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416"/>
  <workbookPr defaultThemeVersion="124226"/>
  <mc:AlternateContent xmlns:mc="http://schemas.openxmlformats.org/markup-compatibility/2006">
    <mc:Choice Requires="x15">
      <x15ac:absPath xmlns:x15ac="http://schemas.microsoft.com/office/spreadsheetml/2010/11/ac" url="\\censvrfs0009.ird.priv\ServicesMPL$\ADMINISTRATION\MARCHES\MARCHES-passation_exécution\MP-Pass-Exé2024\SPS_BLOUSES\2. DCE\2.1 Version projet\DEF\"/>
    </mc:Choice>
  </mc:AlternateContent>
  <xr:revisionPtr revIDLastSave="0" documentId="13_ncr:1_{61CEB4C0-13F7-41C6-B5A2-0938922588A9}" xr6:coauthVersionLast="36" xr6:coauthVersionMax="47" xr10:uidLastSave="{00000000-0000-0000-0000-000000000000}"/>
  <bookViews>
    <workbookView xWindow="0" yWindow="0" windowWidth="28800" windowHeight="12225" xr2:uid="{00000000-000D-0000-FFFF-FFFF00000000}"/>
  </bookViews>
  <sheets>
    <sheet name="BPU - ANN1 AE" sheetId="2" r:id="rId1"/>
    <sheet name="DQE (sans valeur contractuelle)" sheetId="5" r:id="rId2"/>
  </sheets>
  <definedNames>
    <definedName name="_xlnm.Print_Area" localSheetId="0">'BPU - ANN1 AE'!$A$1:$J$35</definedName>
    <definedName name="_xlnm.Print_Area" localSheetId="1">'DQE (sans valeur contractuelle)'!$A$2:$I$24</definedName>
  </definedNames>
  <calcPr calcId="191029"/>
</workbook>
</file>

<file path=xl/calcChain.xml><?xml version="1.0" encoding="utf-8"?>
<calcChain xmlns="http://schemas.openxmlformats.org/spreadsheetml/2006/main">
  <c r="G12" i="5" l="1"/>
  <c r="H12" i="5" s="1"/>
  <c r="I12" i="5" s="1"/>
  <c r="H13" i="5"/>
  <c r="I13" i="5" s="1"/>
  <c r="G13" i="5"/>
  <c r="G14" i="5"/>
  <c r="H14" i="5" s="1"/>
  <c r="I14" i="5" s="1"/>
  <c r="G15" i="5"/>
  <c r="H15" i="5" s="1"/>
  <c r="I15" i="5" s="1"/>
  <c r="G16" i="5"/>
  <c r="H16" i="5" s="1"/>
  <c r="I16" i="5" s="1"/>
  <c r="G17" i="5"/>
  <c r="H17" i="5" s="1"/>
  <c r="I17" i="5" s="1"/>
  <c r="G18" i="5"/>
  <c r="H18" i="5" s="1"/>
  <c r="I18" i="5" s="1"/>
  <c r="G19" i="5"/>
  <c r="H19" i="5" s="1"/>
  <c r="I19" i="5" s="1"/>
  <c r="G20" i="5"/>
  <c r="H20" i="5" s="1"/>
  <c r="I20" i="5" s="1"/>
  <c r="F13" i="5"/>
  <c r="F14" i="5"/>
  <c r="F15" i="5"/>
  <c r="F16" i="5"/>
  <c r="F17" i="5"/>
  <c r="F18" i="5"/>
  <c r="F19" i="5"/>
  <c r="F20" i="5"/>
  <c r="F12" i="5"/>
  <c r="I21" i="5" l="1"/>
  <c r="I23" i="5" s="1"/>
</calcChain>
</file>

<file path=xl/sharedStrings.xml><?xml version="1.0" encoding="utf-8"?>
<sst xmlns="http://schemas.openxmlformats.org/spreadsheetml/2006/main" count="119" uniqueCount="65">
  <si>
    <t>Caractéristiques demandées</t>
  </si>
  <si>
    <t>Proposer une blouse conforme au travail en laboratoire, légère et pas trop chaude en été</t>
  </si>
  <si>
    <t>Blouse chirurgicale</t>
  </si>
  <si>
    <t>Proposer une blouse conforme au travail en laboratoire de confinement, légère et résistante aux autoclavages.</t>
  </si>
  <si>
    <t>Pantalons de travail</t>
  </si>
  <si>
    <t>Tee-shirt de travail</t>
  </si>
  <si>
    <t xml:space="preserve">Proposer une composition majoritaire en coton. </t>
  </si>
  <si>
    <t xml:space="preserve">Blouse anti-acide </t>
  </si>
  <si>
    <t>Bermuda de travail avec poches</t>
  </si>
  <si>
    <t>Sweat de travail</t>
  </si>
  <si>
    <r>
      <t>Blouse chirurgicale</t>
    </r>
    <r>
      <rPr>
        <sz val="11"/>
        <color theme="1"/>
        <rFont val="Corbel"/>
        <family val="2"/>
      </rPr>
      <t xml:space="preserve"> </t>
    </r>
  </si>
  <si>
    <t>1.</t>
  </si>
  <si>
    <t>2.</t>
  </si>
  <si>
    <t>3.</t>
  </si>
  <si>
    <t>4.</t>
  </si>
  <si>
    <t>5.</t>
  </si>
  <si>
    <t>6.</t>
  </si>
  <si>
    <t>7.</t>
  </si>
  <si>
    <t>8.</t>
  </si>
  <si>
    <t>9.</t>
  </si>
  <si>
    <t>Types d’acides utilisés : acide chlorhydrique, acide acétique, acide sulfurique et acide nitrique.</t>
  </si>
  <si>
    <t>N°</t>
  </si>
  <si>
    <t>Composition demandée 
(minimum)</t>
  </si>
  <si>
    <t>Montant de la TVA
(Taux : ….. %)</t>
  </si>
  <si>
    <t>Polyester : 65%
Coton : 35%</t>
  </si>
  <si>
    <t>Composition :
 - Polyester : 
 - Coton :  
Grammage :</t>
  </si>
  <si>
    <t>Polyester : 50%
Coton : 50%</t>
  </si>
  <si>
    <t>Pas de minimum demandé</t>
  </si>
  <si>
    <t>Polyester : 35%
Coton : 65%</t>
  </si>
  <si>
    <t>A titre informatif : Location/entretien des articles (env 3 changes /agent et 30 articles en rotation /semaine)</t>
  </si>
  <si>
    <t>Article
Composition demandée</t>
  </si>
  <si>
    <t>Article</t>
  </si>
  <si>
    <t>Prix EUR HT /article</t>
  </si>
  <si>
    <t>Blouse (type 1)</t>
  </si>
  <si>
    <t>Blouse (type 2)</t>
  </si>
  <si>
    <t>Frais pour usure anormale ou perte d'article</t>
  </si>
  <si>
    <t>PRIX DE LA LOCATION ET DE L'ENTRETIEN DES TEXTILES (BLOUSES ET VÊTEMENTS DE TRAVAIL)</t>
  </si>
  <si>
    <t xml:space="preserve">FRAIS POUR USURE ANORMALE OU PERTE D'ARTICLE </t>
  </si>
  <si>
    <t>ANNEXE 1 DE L'ACTE D'ENGAGEMENT : BORDEREAU DES PRIX UNITAIRES (BPU)</t>
  </si>
  <si>
    <t>COEFFICIENT DE MENSUALISATION :</t>
  </si>
  <si>
    <t>DEVIS QUANTITATIF ESTIMATIF (DQE)</t>
  </si>
  <si>
    <t>N'a pas de valeur contractuelle. Ne sert que pour l'analyse des offres financières.</t>
  </si>
  <si>
    <t xml:space="preserve">Toutes les lignes préremplies doivent obligatoirement être renseignées. </t>
  </si>
  <si>
    <t>Prix unitaire 
par rotation
EUR TTC</t>
  </si>
  <si>
    <t>Prix unitaire 
par rotation
EUR HT</t>
  </si>
  <si>
    <t>Coefficient de mensualisation</t>
  </si>
  <si>
    <t>Prix total par rotation EUR HT</t>
  </si>
  <si>
    <t>Prix unitaire
par rotation 
EUR HT</t>
  </si>
  <si>
    <t>Prix total par mois
EUR HT</t>
  </si>
  <si>
    <t>Prix total par an
EUR HT</t>
  </si>
  <si>
    <t>Quantité 
par an</t>
  </si>
  <si>
    <t>PRIX DE LA LOCATION ET DE L'ENTRETIEN DES TEXTILES (BLOUSES ET VÊTEMENTS DE TRAVAIL) /A</t>
  </si>
  <si>
    <t>Proposer une blouse conforme au travail en laboratoire,</t>
  </si>
  <si>
    <t>Coton : 100%</t>
  </si>
  <si>
    <t>Composition : 
 - Coton :  
Grammage :</t>
  </si>
  <si>
    <t>Délai de livraison de l'article en semaine à compter de la date de réception de la commande</t>
  </si>
  <si>
    <r>
      <rPr>
        <b/>
        <sz val="11"/>
        <color rgb="FFFF0000"/>
        <rFont val="Corbel"/>
        <family val="2"/>
      </rPr>
      <t xml:space="preserve">Toutes les lignes préremplies doivent obligatoirement être renseignées. </t>
    </r>
    <r>
      <rPr>
        <sz val="11"/>
        <color theme="1"/>
        <rFont val="Corbel"/>
        <family val="2"/>
      </rPr>
      <t xml:space="preserve">
Il est possible d'ajouter d'autres textiles en créant d'autres lignes sur le même modèle que celles préremplies (dans ce cas, les colonnes "composition demandée (minimum)" et "Caractéristiques demandées" ne sont pas renseignées).
Indiquez dans la colonne correspondante : 
- la composition et le grammage des textiles,
- le prix unitaire HT, le montant de la TVA et le prix unitaire TTC par rotation, et
- le délai de livraison de l'article </t>
    </r>
    <r>
      <rPr>
        <b/>
        <sz val="11"/>
        <color theme="1"/>
        <rFont val="Corbel"/>
        <family val="2"/>
      </rPr>
      <t xml:space="preserve">en semaines </t>
    </r>
    <r>
      <rPr>
        <sz val="11"/>
        <color theme="1"/>
        <rFont val="Corbel"/>
        <family val="2"/>
      </rPr>
      <t xml:space="preserve">à compter de la date de réception de la commande.		</t>
    </r>
  </si>
  <si>
    <t>TOTAL EUR HT</t>
  </si>
  <si>
    <t>MONTANT DE LA TVA (…... %)</t>
  </si>
  <si>
    <t>TOTAL EUR TTC</t>
  </si>
  <si>
    <t xml:space="preserve">Indiquer le taux de TVA et calculer le montant de la TVA pour le TOTAL EUR HT. </t>
  </si>
  <si>
    <r>
      <rPr>
        <b/>
        <sz val="11"/>
        <rFont val="Corbel"/>
        <family val="2"/>
      </rPr>
      <t xml:space="preserve">Les prix du marché seront exprimés en Euros (€), avec </t>
    </r>
    <r>
      <rPr>
        <b/>
        <sz val="11"/>
        <color rgb="FFFF0000"/>
        <rFont val="Corbel"/>
        <family val="2"/>
      </rPr>
      <t>au plus deux (2) décimales</t>
    </r>
    <r>
      <rPr>
        <b/>
        <sz val="11"/>
        <rFont val="Corbel"/>
        <family val="2"/>
      </rPr>
      <t>, hors taxe (HT) et toutes taxes comprises (TTC).</t>
    </r>
    <r>
      <rPr>
        <sz val="11"/>
        <color theme="1"/>
        <rFont val="Corbel"/>
        <family val="2"/>
      </rPr>
      <t xml:space="preserve">
Les prix sont réputés comprendre toutes les charges fiscales, parafiscales ou autres frappant obligatoirement les prestations, les frais afférents au conditionnement, au stockage, à l’emballage, à l’assurance et au transport jusqu’au lieu de livraison, ainsi que toutes les autres dépenses nécessaires à l’exécution des prestations, les marges pour risque et les marges bénéficiaires.		</t>
    </r>
  </si>
  <si>
    <t>LOCATION-ENTRETIEN DE TEXTILES POUR LES AGENTS DE LABORATOIRE ET DE SERVICE 
RATTACHES À LA DÉLÉGATION RÉGIONALE IRD OCCITANIE
 - MARCHÉ N° 2025002DF2A020 -</t>
  </si>
  <si>
    <t>LOCATION-ENTRETIEN DE TEXTILES POUR LES AGENTS DE LABORATOIRE ET DE SERVICE 
RATTACHES À LA DÉLÉGATION RÉGIONALE IRD OCCITANIE
 - CONSULTATION N° 2025002DF2A02 -</t>
  </si>
  <si>
    <r>
      <t>Composition et
Grammage (g/m</t>
    </r>
    <r>
      <rPr>
        <b/>
        <vertAlign val="superscript"/>
        <sz val="11"/>
        <color theme="1"/>
        <rFont val="Corbel"/>
        <family val="2"/>
      </rPr>
      <t>2</t>
    </r>
    <r>
      <rPr>
        <b/>
        <sz val="11"/>
        <color theme="1"/>
        <rFont val="Corbel"/>
        <family val="2"/>
      </rPr>
      <t xml:space="preserve">) proposés :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</si>
</sst>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8" formatCode="#,##0.00\ &quot;€&quot;;[Red]\-#,##0.00\ &quot;€&quot;"/>
  </numFmts>
  <fonts count="27" x14ac:knownFonts="1">
    <font>
      <sz val="11"/>
      <color theme="1"/>
      <name val="Calibri"/>
      <family val="2"/>
      <scheme val="minor"/>
    </font>
    <font>
      <b/>
      <sz val="10"/>
      <name val="Arial"/>
      <family val="2"/>
    </font>
    <font>
      <sz val="11"/>
      <color theme="1"/>
      <name val="Arial"/>
      <family val="2"/>
    </font>
    <font>
      <b/>
      <sz val="11"/>
      <color theme="1"/>
      <name val="Arial"/>
      <family val="2"/>
    </font>
    <font>
      <sz val="10"/>
      <color theme="1"/>
      <name val="Arial"/>
      <family val="2"/>
    </font>
    <font>
      <b/>
      <sz val="10"/>
      <color theme="1"/>
      <name val="Arial"/>
      <family val="2"/>
    </font>
    <font>
      <sz val="11"/>
      <color theme="1"/>
      <name val="Corbel"/>
      <family val="2"/>
    </font>
    <font>
      <b/>
      <sz val="11"/>
      <color theme="1"/>
      <name val="Corbel"/>
      <family val="2"/>
    </font>
    <font>
      <i/>
      <sz val="11"/>
      <color theme="1"/>
      <name val="Corbel"/>
      <family val="2"/>
    </font>
    <font>
      <i/>
      <sz val="11"/>
      <color rgb="FF000000"/>
      <name val="Corbel"/>
      <family val="2"/>
    </font>
    <font>
      <b/>
      <sz val="11"/>
      <name val="Corbel"/>
      <family val="2"/>
    </font>
    <font>
      <sz val="11"/>
      <color rgb="FFFF0000"/>
      <name val="Corbel"/>
      <family val="2"/>
    </font>
    <font>
      <b/>
      <sz val="12"/>
      <color theme="0"/>
      <name val="Corbel"/>
      <family val="2"/>
    </font>
    <font>
      <b/>
      <i/>
      <sz val="12"/>
      <color theme="0"/>
      <name val="Corbel"/>
      <family val="2"/>
    </font>
    <font>
      <b/>
      <i/>
      <sz val="11"/>
      <name val="Corbel"/>
      <family val="2"/>
    </font>
    <font>
      <b/>
      <sz val="14"/>
      <color theme="1"/>
      <name val="Corbel"/>
      <family val="2"/>
    </font>
    <font>
      <b/>
      <sz val="16"/>
      <color theme="1"/>
      <name val="Corbel"/>
      <family val="2"/>
    </font>
    <font>
      <sz val="12"/>
      <color theme="1"/>
      <name val="Corbel"/>
      <family val="2"/>
    </font>
    <font>
      <b/>
      <sz val="11"/>
      <color rgb="FF0070C0"/>
      <name val="Corbel"/>
      <family val="2"/>
    </font>
    <font>
      <b/>
      <sz val="11"/>
      <color theme="1"/>
      <name val="Corbel"/>
      <family val="2"/>
    </font>
    <font>
      <b/>
      <sz val="11"/>
      <color rgb="FFFF0000"/>
      <name val="Corbel"/>
      <family val="2"/>
    </font>
    <font>
      <sz val="11"/>
      <color theme="1"/>
      <name val="Corbel"/>
      <family val="2"/>
    </font>
    <font>
      <b/>
      <sz val="11"/>
      <name val="Corbel"/>
      <family val="2"/>
    </font>
    <font>
      <sz val="11"/>
      <name val="Corbel"/>
      <family val="2"/>
    </font>
    <font>
      <b/>
      <sz val="16"/>
      <color theme="1"/>
      <name val="Corbel"/>
      <family val="2"/>
    </font>
    <font>
      <sz val="11"/>
      <color rgb="FF000000"/>
      <name val="Corbel"/>
      <family val="2"/>
    </font>
    <font>
      <b/>
      <vertAlign val="superscript"/>
      <sz val="11"/>
      <color theme="1"/>
      <name val="Corbel"/>
      <family val="2"/>
    </font>
  </fonts>
  <fills count="8">
    <fill>
      <patternFill patternType="none"/>
    </fill>
    <fill>
      <patternFill patternType="gray125"/>
    </fill>
    <fill>
      <patternFill patternType="solid">
        <fgColor theme="0" tint="-0.14999847407452621"/>
        <bgColor indexed="64"/>
      </patternFill>
    </fill>
    <fill>
      <patternFill patternType="solid">
        <fgColor theme="0" tint="-0.499984740745262"/>
        <bgColor indexed="64"/>
      </patternFill>
    </fill>
    <fill>
      <patternFill patternType="solid">
        <fgColor theme="4" tint="0.79998168889431442"/>
        <bgColor indexed="64"/>
      </patternFill>
    </fill>
    <fill>
      <patternFill patternType="solid">
        <fgColor theme="3" tint="0.79998168889431442"/>
        <bgColor indexed="64"/>
      </patternFill>
    </fill>
    <fill>
      <patternFill patternType="solid">
        <fgColor theme="5" tint="0.79998168889431442"/>
        <bgColor indexed="64"/>
      </patternFill>
    </fill>
    <fill>
      <patternFill patternType="solid">
        <fgColor theme="0" tint="-4.9989318521683403E-2"/>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rgb="FFC00000"/>
      </left>
      <right/>
      <top style="thin">
        <color rgb="FFC00000"/>
      </top>
      <bottom style="thin">
        <color rgb="FFC00000"/>
      </bottom>
      <diagonal/>
    </border>
    <border>
      <left/>
      <right/>
      <top style="thin">
        <color rgb="FFC00000"/>
      </top>
      <bottom style="thin">
        <color rgb="FFC00000"/>
      </bottom>
      <diagonal/>
    </border>
    <border>
      <left/>
      <right style="thin">
        <color rgb="FFC00000"/>
      </right>
      <top style="thin">
        <color rgb="FFC00000"/>
      </top>
      <bottom style="thin">
        <color rgb="FFC00000"/>
      </bottom>
      <diagonal/>
    </border>
    <border>
      <left style="thin">
        <color indexed="64"/>
      </left>
      <right/>
      <top/>
      <bottom/>
      <diagonal/>
    </border>
  </borders>
  <cellStyleXfs count="1">
    <xf numFmtId="0" fontId="0" fillId="0" borderId="0"/>
  </cellStyleXfs>
  <cellXfs count="108">
    <xf numFmtId="0" fontId="0" fillId="0" borderId="0" xfId="0"/>
    <xf numFmtId="0" fontId="2" fillId="0" borderId="0" xfId="0" applyFont="1"/>
    <xf numFmtId="0" fontId="4" fillId="0" borderId="0" xfId="0" applyFont="1"/>
    <xf numFmtId="0" fontId="3" fillId="0" borderId="0" xfId="0" applyFont="1"/>
    <xf numFmtId="0" fontId="5" fillId="0" borderId="0" xfId="0" applyFont="1" applyAlignment="1">
      <alignment horizontal="center"/>
    </xf>
    <xf numFmtId="0" fontId="6" fillId="0" borderId="0" xfId="0" applyFont="1"/>
    <xf numFmtId="0" fontId="7" fillId="0" borderId="0" xfId="0" applyFont="1" applyAlignment="1">
      <alignment horizontal="center"/>
    </xf>
    <xf numFmtId="0" fontId="7" fillId="0" borderId="1" xfId="0" applyFont="1" applyBorder="1" applyAlignment="1">
      <alignment horizontal="left" vertical="top" wrapText="1"/>
    </xf>
    <xf numFmtId="0" fontId="7" fillId="0" borderId="0" xfId="0" applyFont="1" applyAlignment="1">
      <alignment vertical="top" wrapText="1"/>
    </xf>
    <xf numFmtId="0" fontId="2" fillId="0" borderId="0" xfId="0" applyFont="1" applyAlignment="1">
      <alignment vertical="center"/>
    </xf>
    <xf numFmtId="0" fontId="7" fillId="0" borderId="0" xfId="0" applyFont="1" applyAlignment="1">
      <alignment horizontal="center" vertical="center" textRotation="90" wrapText="1"/>
    </xf>
    <xf numFmtId="0" fontId="2" fillId="0" borderId="0" xfId="0" applyFont="1" applyAlignment="1">
      <alignment horizontal="left" vertical="top" wrapText="1"/>
    </xf>
    <xf numFmtId="0" fontId="7" fillId="0" borderId="0" xfId="0" applyFont="1" applyAlignment="1">
      <alignment horizontal="center" vertical="center" textRotation="90"/>
    </xf>
    <xf numFmtId="0" fontId="6" fillId="0" borderId="1" xfId="0" applyFont="1" applyBorder="1" applyAlignment="1">
      <alignment horizontal="justify" vertical="top" wrapText="1"/>
    </xf>
    <xf numFmtId="0" fontId="6" fillId="0" borderId="1" xfId="0" applyFont="1" applyBorder="1" applyAlignment="1">
      <alignment horizontal="left" vertical="top" wrapText="1"/>
    </xf>
    <xf numFmtId="0" fontId="7" fillId="0" borderId="1" xfId="0" applyFont="1" applyBorder="1" applyAlignment="1">
      <alignment horizontal="center" vertical="top"/>
    </xf>
    <xf numFmtId="0" fontId="8" fillId="0" borderId="1" xfId="0" applyFont="1" applyBorder="1" applyAlignment="1">
      <alignment horizontal="center" vertical="top" wrapText="1"/>
    </xf>
    <xf numFmtId="0" fontId="9" fillId="0" borderId="1" xfId="0" applyFont="1" applyBorder="1" applyAlignment="1">
      <alignment horizontal="center" vertical="top" wrapText="1"/>
    </xf>
    <xf numFmtId="0" fontId="6" fillId="2" borderId="1" xfId="0" applyFont="1" applyFill="1" applyBorder="1" applyAlignment="1">
      <alignment horizontal="justify" vertical="top" wrapText="1"/>
    </xf>
    <xf numFmtId="0" fontId="7" fillId="0" borderId="0" xfId="0" applyFont="1" applyAlignment="1">
      <alignment horizontal="center" vertical="top" textRotation="90"/>
    </xf>
    <xf numFmtId="0" fontId="6" fillId="0" borderId="0" xfId="0" applyFont="1" applyAlignment="1">
      <alignment horizontal="justify" vertical="top" wrapText="1"/>
    </xf>
    <xf numFmtId="0" fontId="6" fillId="0" borderId="0" xfId="0" applyFont="1" applyAlignment="1">
      <alignment horizontal="justify" vertical="center" wrapText="1"/>
    </xf>
    <xf numFmtId="0" fontId="6" fillId="0" borderId="0" xfId="0" applyFont="1" applyAlignment="1">
      <alignment vertical="center"/>
    </xf>
    <xf numFmtId="0" fontId="7" fillId="0" borderId="0" xfId="0" applyFont="1" applyAlignment="1">
      <alignment vertical="center" textRotation="90" wrapText="1"/>
    </xf>
    <xf numFmtId="0" fontId="7" fillId="0" borderId="1" xfId="0" applyFont="1" applyBorder="1" applyAlignment="1">
      <alignment horizontal="center" vertical="center"/>
    </xf>
    <xf numFmtId="0" fontId="7" fillId="6" borderId="1" xfId="0" applyFont="1" applyFill="1" applyBorder="1" applyAlignment="1">
      <alignment horizontal="center" vertical="center" wrapText="1"/>
    </xf>
    <xf numFmtId="0" fontId="14" fillId="0" borderId="1" xfId="0" applyFont="1" applyBorder="1" applyAlignment="1">
      <alignment horizontal="center" vertical="center"/>
    </xf>
    <xf numFmtId="0" fontId="13" fillId="0" borderId="0" xfId="0" applyFont="1" applyAlignment="1">
      <alignment vertical="center"/>
    </xf>
    <xf numFmtId="0" fontId="7" fillId="0" borderId="1" xfId="0" applyFont="1" applyBorder="1" applyAlignment="1">
      <alignment horizontal="right" vertical="center" wrapText="1"/>
    </xf>
    <xf numFmtId="0" fontId="6" fillId="0" borderId="1" xfId="0" applyFont="1" applyBorder="1" applyAlignment="1">
      <alignment horizontal="right" vertical="center" wrapText="1"/>
    </xf>
    <xf numFmtId="0" fontId="2" fillId="0" borderId="1" xfId="0" applyFont="1" applyBorder="1" applyAlignment="1">
      <alignment horizontal="right"/>
    </xf>
    <xf numFmtId="0" fontId="6" fillId="0" borderId="1" xfId="0" applyFont="1" applyBorder="1" applyAlignment="1">
      <alignment horizontal="right" vertical="center"/>
    </xf>
    <xf numFmtId="0" fontId="2" fillId="0" borderId="1" xfId="0" applyFont="1" applyBorder="1" applyAlignment="1">
      <alignment horizontal="right" vertical="center"/>
    </xf>
    <xf numFmtId="0" fontId="7" fillId="4" borderId="1" xfId="0" applyFont="1" applyFill="1" applyBorder="1" applyAlignment="1">
      <alignment horizontal="center" vertical="center" wrapText="1"/>
    </xf>
    <xf numFmtId="0" fontId="17" fillId="0" borderId="0" xfId="0" applyFont="1" applyAlignment="1">
      <alignment horizontal="center" vertical="center" wrapText="1"/>
    </xf>
    <xf numFmtId="0" fontId="7" fillId="0" borderId="0" xfId="0" applyFont="1" applyAlignment="1">
      <alignment vertical="center" textRotation="90"/>
    </xf>
    <xf numFmtId="0" fontId="19" fillId="4" borderId="1" xfId="0" applyFont="1" applyFill="1" applyBorder="1" applyAlignment="1">
      <alignment horizontal="center" vertical="center" wrapText="1"/>
    </xf>
    <xf numFmtId="0" fontId="7" fillId="6" borderId="1" xfId="0" applyFont="1" applyFill="1" applyBorder="1" applyAlignment="1">
      <alignment horizontal="center" vertical="center"/>
    </xf>
    <xf numFmtId="0" fontId="5" fillId="0" borderId="0" xfId="0" applyFont="1" applyAlignment="1">
      <alignment horizontal="center"/>
    </xf>
    <xf numFmtId="0" fontId="7" fillId="0" borderId="0" xfId="0" applyFont="1" applyAlignment="1">
      <alignment horizontal="center"/>
    </xf>
    <xf numFmtId="0" fontId="21" fillId="0" borderId="1" xfId="0" applyFont="1" applyBorder="1" applyAlignment="1">
      <alignment horizontal="left" vertical="top" wrapText="1"/>
    </xf>
    <xf numFmtId="0" fontId="12" fillId="0" borderId="0" xfId="0" applyFont="1" applyFill="1" applyBorder="1" applyAlignment="1">
      <alignment vertical="center"/>
    </xf>
    <xf numFmtId="0" fontId="22" fillId="0" borderId="1" xfId="0" applyFont="1" applyFill="1" applyBorder="1" applyAlignment="1">
      <alignment horizontal="left" vertical="top" wrapText="1"/>
    </xf>
    <xf numFmtId="0" fontId="23" fillId="0" borderId="1" xfId="0" applyFont="1" applyFill="1" applyBorder="1" applyAlignment="1">
      <alignment horizontal="left" vertical="top" wrapText="1"/>
    </xf>
    <xf numFmtId="0" fontId="19" fillId="0" borderId="1" xfId="0" applyFont="1" applyBorder="1" applyAlignment="1">
      <alignment horizontal="left" vertical="top" wrapText="1"/>
    </xf>
    <xf numFmtId="0" fontId="10" fillId="0" borderId="0" xfId="0" applyFont="1" applyAlignment="1">
      <alignment horizontal="center"/>
    </xf>
    <xf numFmtId="0" fontId="6" fillId="0" borderId="0" xfId="0" applyFont="1" applyAlignment="1"/>
    <xf numFmtId="0" fontId="10" fillId="0" borderId="0" xfId="0" applyFont="1" applyAlignment="1"/>
    <xf numFmtId="0" fontId="1" fillId="0" borderId="0" xfId="0" applyFont="1" applyAlignment="1"/>
    <xf numFmtId="0" fontId="7" fillId="0" borderId="0" xfId="0" applyFont="1" applyAlignment="1"/>
    <xf numFmtId="0" fontId="7" fillId="0" borderId="1" xfId="0" applyFont="1" applyBorder="1" applyAlignment="1">
      <alignment horizontal="center" vertical="center" textRotation="90"/>
    </xf>
    <xf numFmtId="0" fontId="7" fillId="0" borderId="1" xfId="0" applyFont="1" applyBorder="1" applyAlignment="1">
      <alignment horizontal="left" vertical="center" wrapText="1"/>
    </xf>
    <xf numFmtId="0" fontId="6" fillId="0" borderId="0" xfId="0" applyFont="1" applyBorder="1" applyAlignment="1">
      <alignment horizontal="left" vertical="center" wrapText="1"/>
    </xf>
    <xf numFmtId="0" fontId="19" fillId="0" borderId="1" xfId="0" applyFont="1" applyBorder="1" applyAlignment="1">
      <alignment horizontal="right" vertical="center" wrapText="1"/>
    </xf>
    <xf numFmtId="0" fontId="10" fillId="0" borderId="1" xfId="0" applyFont="1" applyBorder="1" applyAlignment="1">
      <alignment horizontal="right" vertical="center" wrapText="1"/>
    </xf>
    <xf numFmtId="0" fontId="25" fillId="0" borderId="1" xfId="0" applyFont="1" applyBorder="1" applyAlignment="1">
      <alignment horizontal="right" vertical="center" wrapText="1"/>
    </xf>
    <xf numFmtId="0" fontId="11" fillId="0" borderId="0" xfId="0" applyFont="1" applyAlignment="1">
      <alignment vertical="center"/>
    </xf>
    <xf numFmtId="0" fontId="6" fillId="0" borderId="0" xfId="0" applyFont="1" applyBorder="1" applyAlignment="1">
      <alignment vertical="center" wrapText="1"/>
    </xf>
    <xf numFmtId="0" fontId="15" fillId="0" borderId="0" xfId="0" applyFont="1" applyFill="1" applyBorder="1" applyAlignment="1">
      <alignment vertical="center"/>
    </xf>
    <xf numFmtId="0" fontId="6" fillId="0" borderId="0" xfId="0" applyFont="1" applyFill="1" applyAlignment="1">
      <alignment vertical="top" wrapText="1"/>
    </xf>
    <xf numFmtId="0" fontId="16" fillId="0" borderId="8" xfId="0" applyFont="1" applyBorder="1" applyAlignment="1">
      <alignment vertical="center" wrapText="1"/>
    </xf>
    <xf numFmtId="0" fontId="7" fillId="0" borderId="0" xfId="0" applyFont="1" applyBorder="1" applyAlignment="1">
      <alignment vertical="center" textRotation="90"/>
    </xf>
    <xf numFmtId="0" fontId="7" fillId="0" borderId="0" xfId="0" applyFont="1" applyBorder="1" applyAlignment="1">
      <alignment horizontal="center" vertical="top" textRotation="90"/>
    </xf>
    <xf numFmtId="0" fontId="6" fillId="0" borderId="0" xfId="0" applyFont="1" applyBorder="1" applyAlignment="1">
      <alignment horizontal="justify" vertical="top" wrapText="1"/>
    </xf>
    <xf numFmtId="0" fontId="6" fillId="0" borderId="0" xfId="0" applyFont="1" applyBorder="1" applyAlignment="1">
      <alignment horizontal="justify" vertical="center" wrapText="1"/>
    </xf>
    <xf numFmtId="0" fontId="6" fillId="0" borderId="0" xfId="0" applyFont="1" applyBorder="1" applyAlignment="1">
      <alignment vertical="center"/>
    </xf>
    <xf numFmtId="0" fontId="13" fillId="0" borderId="0" xfId="0" applyFont="1" applyBorder="1" applyAlignment="1">
      <alignment vertical="center"/>
    </xf>
    <xf numFmtId="0" fontId="7" fillId="0" borderId="0" xfId="0" applyFont="1" applyBorder="1" applyAlignment="1">
      <alignment vertical="center" wrapText="1"/>
    </xf>
    <xf numFmtId="0" fontId="7" fillId="0" borderId="0" xfId="0" applyFont="1" applyBorder="1" applyAlignment="1">
      <alignment vertical="center" textRotation="90" wrapText="1"/>
    </xf>
    <xf numFmtId="0" fontId="7" fillId="0" borderId="0" xfId="0" applyFont="1" applyBorder="1" applyAlignment="1">
      <alignment horizontal="center" vertical="center" textRotation="90" wrapText="1"/>
    </xf>
    <xf numFmtId="0" fontId="6" fillId="0" borderId="0" xfId="0" applyFont="1" applyBorder="1"/>
    <xf numFmtId="0" fontId="7" fillId="0" borderId="1" xfId="0" applyFont="1" applyBorder="1" applyAlignment="1">
      <alignment vertical="center" wrapText="1"/>
    </xf>
    <xf numFmtId="0" fontId="12" fillId="3" borderId="1" xfId="0" applyFont="1" applyFill="1" applyBorder="1" applyAlignment="1">
      <alignment horizontal="center" vertical="center"/>
    </xf>
    <xf numFmtId="0" fontId="7" fillId="0" borderId="1" xfId="0" applyFont="1" applyBorder="1" applyAlignment="1">
      <alignment horizontal="center" vertical="center" wrapText="1"/>
    </xf>
    <xf numFmtId="0" fontId="6" fillId="0" borderId="5" xfId="0" applyFont="1" applyBorder="1" applyAlignment="1">
      <alignment horizontal="left" vertical="center" wrapText="1"/>
    </xf>
    <xf numFmtId="0" fontId="6" fillId="0" borderId="6" xfId="0" applyFont="1" applyBorder="1" applyAlignment="1">
      <alignment horizontal="left" vertical="center" wrapText="1"/>
    </xf>
    <xf numFmtId="0" fontId="6" fillId="0" borderId="7" xfId="0" applyFont="1" applyBorder="1" applyAlignment="1">
      <alignment horizontal="left" vertical="center" wrapText="1"/>
    </xf>
    <xf numFmtId="0" fontId="15" fillId="5" borderId="1" xfId="0" applyFont="1" applyFill="1" applyBorder="1" applyAlignment="1">
      <alignment horizontal="center" vertical="center"/>
    </xf>
    <xf numFmtId="0" fontId="6" fillId="7" borderId="0" xfId="0" applyFont="1" applyFill="1" applyAlignment="1">
      <alignment vertical="top" wrapText="1"/>
    </xf>
    <xf numFmtId="0" fontId="16" fillId="0" borderId="3" xfId="0" applyFont="1" applyBorder="1" applyAlignment="1">
      <alignment horizontal="center" vertical="center" wrapText="1"/>
    </xf>
    <xf numFmtId="0" fontId="24" fillId="0" borderId="4" xfId="0" applyFont="1" applyBorder="1" applyAlignment="1">
      <alignment horizontal="center" vertical="center" wrapText="1"/>
    </xf>
    <xf numFmtId="0" fontId="24" fillId="0" borderId="2" xfId="0" applyFont="1" applyBorder="1" applyAlignment="1">
      <alignment horizontal="center" vertical="center" wrapText="1"/>
    </xf>
    <xf numFmtId="0" fontId="13" fillId="3" borderId="1" xfId="0" applyFont="1" applyFill="1" applyBorder="1" applyAlignment="1">
      <alignment horizontal="center" vertical="center"/>
    </xf>
    <xf numFmtId="0" fontId="5" fillId="0" borderId="0" xfId="0" applyFont="1" applyAlignment="1">
      <alignment horizontal="center"/>
    </xf>
    <xf numFmtId="0" fontId="1" fillId="0" borderId="0" xfId="0" applyFont="1" applyAlignment="1">
      <alignment horizontal="center"/>
    </xf>
    <xf numFmtId="0" fontId="7" fillId="0" borderId="1" xfId="0" applyFont="1" applyBorder="1" applyAlignment="1">
      <alignment horizontal="center" vertical="center" textRotation="90"/>
    </xf>
    <xf numFmtId="8" fontId="20" fillId="0" borderId="1" xfId="0" applyNumberFormat="1" applyFont="1" applyBorder="1" applyAlignment="1">
      <alignment horizontal="center" vertical="center" textRotation="90"/>
    </xf>
    <xf numFmtId="0" fontId="12" fillId="3" borderId="1" xfId="0" applyFont="1" applyFill="1" applyBorder="1" applyAlignment="1">
      <alignment horizontal="left" vertical="center"/>
    </xf>
    <xf numFmtId="0" fontId="7" fillId="6" borderId="1" xfId="0" applyFont="1" applyFill="1" applyBorder="1" applyAlignment="1">
      <alignment horizontal="left" vertical="center" wrapText="1"/>
    </xf>
    <xf numFmtId="0" fontId="7" fillId="0" borderId="1" xfId="0" applyFont="1" applyBorder="1" applyAlignment="1">
      <alignment horizontal="left"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7" fillId="0" borderId="2" xfId="0" applyFont="1" applyBorder="1" applyAlignment="1">
      <alignment horizontal="center" vertical="center" wrapText="1"/>
    </xf>
    <xf numFmtId="0" fontId="16" fillId="0" borderId="4" xfId="0" applyFont="1" applyBorder="1" applyAlignment="1">
      <alignment horizontal="center" vertical="center" wrapText="1"/>
    </xf>
    <xf numFmtId="0" fontId="16" fillId="0" borderId="2" xfId="0" applyFont="1" applyBorder="1" applyAlignment="1">
      <alignment horizontal="center" vertical="center" wrapText="1"/>
    </xf>
    <xf numFmtId="0" fontId="15" fillId="5" borderId="3" xfId="0" applyFont="1" applyFill="1" applyBorder="1" applyAlignment="1">
      <alignment horizontal="center" vertical="center"/>
    </xf>
    <xf numFmtId="0" fontId="15" fillId="5" borderId="4" xfId="0" applyFont="1" applyFill="1" applyBorder="1" applyAlignment="1">
      <alignment horizontal="center" vertical="center"/>
    </xf>
    <xf numFmtId="0" fontId="15" fillId="5" borderId="2" xfId="0" applyFont="1" applyFill="1" applyBorder="1" applyAlignment="1">
      <alignment horizontal="center" vertical="center"/>
    </xf>
    <xf numFmtId="0" fontId="17" fillId="0" borderId="3" xfId="0" applyFont="1" applyBorder="1" applyAlignment="1">
      <alignment horizontal="center" vertical="center" wrapText="1"/>
    </xf>
    <xf numFmtId="0" fontId="17" fillId="0" borderId="4" xfId="0" applyFont="1" applyBorder="1" applyAlignment="1">
      <alignment horizontal="center" vertical="center" wrapText="1"/>
    </xf>
    <xf numFmtId="0" fontId="17" fillId="0" borderId="2" xfId="0" applyFont="1" applyBorder="1" applyAlignment="1">
      <alignment horizontal="center" vertical="center" wrapText="1"/>
    </xf>
    <xf numFmtId="0" fontId="11"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7" fillId="0" borderId="0" xfId="0" applyFont="1" applyAlignment="1">
      <alignment horizontal="center" vertical="center" textRotation="90"/>
    </xf>
    <xf numFmtId="0" fontId="18" fillId="0" borderId="0" xfId="0" applyFont="1" applyAlignment="1">
      <alignment horizontal="justify" vertical="center"/>
    </xf>
    <xf numFmtId="0" fontId="6" fillId="0" borderId="0" xfId="0" applyFont="1" applyAlignment="1">
      <alignment horizontal="justify" vertical="center"/>
    </xf>
    <xf numFmtId="0" fontId="7" fillId="4" borderId="1" xfId="0" applyFont="1" applyFill="1" applyBorder="1" applyAlignment="1">
      <alignment horizontal="right" vertical="center"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xdr:from>
      <xdr:col>0</xdr:col>
      <xdr:colOff>103909</xdr:colOff>
      <xdr:row>0</xdr:row>
      <xdr:rowOff>86591</xdr:rowOff>
    </xdr:from>
    <xdr:to>
      <xdr:col>2</xdr:col>
      <xdr:colOff>1135207</xdr:colOff>
      <xdr:row>0</xdr:row>
      <xdr:rowOff>930506</xdr:rowOff>
    </xdr:to>
    <xdr:grpSp>
      <xdr:nvGrpSpPr>
        <xdr:cNvPr id="8" name="Groupe 7">
          <a:extLst>
            <a:ext uri="{FF2B5EF4-FFF2-40B4-BE49-F238E27FC236}">
              <a16:creationId xmlns:a16="http://schemas.microsoft.com/office/drawing/2014/main" id="{96349BA3-3FDB-4867-AAC6-DF3313ED1D9D}"/>
            </a:ext>
          </a:extLst>
        </xdr:cNvPr>
        <xdr:cNvGrpSpPr/>
      </xdr:nvGrpSpPr>
      <xdr:grpSpPr>
        <a:xfrm>
          <a:off x="103909" y="86591"/>
          <a:ext cx="1721861" cy="843915"/>
          <a:chOff x="0" y="0"/>
          <a:chExt cx="1724025" cy="843915"/>
        </a:xfrm>
      </xdr:grpSpPr>
      <xdr:pic>
        <xdr:nvPicPr>
          <xdr:cNvPr id="9" name="image4.png">
            <a:extLst>
              <a:ext uri="{FF2B5EF4-FFF2-40B4-BE49-F238E27FC236}">
                <a16:creationId xmlns:a16="http://schemas.microsoft.com/office/drawing/2014/main" id="{01523F07-85C2-4122-8BBD-39016F799B0F}"/>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937895" cy="843915"/>
          </a:xfrm>
          <a:prstGeom prst="rect">
            <a:avLst/>
          </a:prstGeom>
          <a:noFill/>
          <a:extLst>
            <a:ext uri="{909E8E84-426E-40DD-AFC4-6F175D3DCCD1}">
              <a14:hiddenFill xmlns:a14="http://schemas.microsoft.com/office/drawing/2010/main">
                <a:solidFill>
                  <a:srgbClr val="FFFFFF"/>
                </a:solidFill>
              </a14:hiddenFill>
            </a:ext>
          </a:extLst>
        </xdr:spPr>
      </xdr:pic>
      <xdr:pic>
        <xdr:nvPicPr>
          <xdr:cNvPr id="10" name="Image 9">
            <a:extLst>
              <a:ext uri="{FF2B5EF4-FFF2-40B4-BE49-F238E27FC236}">
                <a16:creationId xmlns:a16="http://schemas.microsoft.com/office/drawing/2014/main" id="{0DC1011D-BFDB-4C2A-87BC-B52E71EA61E5}"/>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933450" y="95250"/>
            <a:ext cx="790575" cy="671830"/>
          </a:xfrm>
          <a:prstGeom prst="rect">
            <a:avLst/>
          </a:prstGeom>
          <a:noFill/>
          <a:ln>
            <a:noFill/>
          </a:ln>
        </xdr:spPr>
      </xdr:pic>
    </xdr:grp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59599</xdr:rowOff>
    </xdr:from>
    <xdr:to>
      <xdr:col>2</xdr:col>
      <xdr:colOff>1358567</xdr:colOff>
      <xdr:row>0</xdr:row>
      <xdr:rowOff>1049605</xdr:rowOff>
    </xdr:to>
    <xdr:grpSp>
      <xdr:nvGrpSpPr>
        <xdr:cNvPr id="2" name="Groupe 1">
          <a:extLst>
            <a:ext uri="{FF2B5EF4-FFF2-40B4-BE49-F238E27FC236}">
              <a16:creationId xmlns:a16="http://schemas.microsoft.com/office/drawing/2014/main" id="{3B4728F2-1580-BC4B-B3EC-A9E3DF63AC39}"/>
            </a:ext>
          </a:extLst>
        </xdr:cNvPr>
        <xdr:cNvGrpSpPr/>
      </xdr:nvGrpSpPr>
      <xdr:grpSpPr>
        <a:xfrm>
          <a:off x="0" y="59599"/>
          <a:ext cx="1916460" cy="990006"/>
          <a:chOff x="0" y="59599"/>
          <a:chExt cx="2138710" cy="990006"/>
        </a:xfrm>
      </xdr:grpSpPr>
      <xdr:pic>
        <xdr:nvPicPr>
          <xdr:cNvPr id="3" name="image6.png">
            <a:extLst>
              <a:ext uri="{FF2B5EF4-FFF2-40B4-BE49-F238E27FC236}">
                <a16:creationId xmlns:a16="http://schemas.microsoft.com/office/drawing/2014/main" id="{41FAC725-A5CE-9A2C-8CE8-47E71B21C9C7}"/>
              </a:ext>
            </a:extLst>
          </xdr:cNvPr>
          <xdr:cNvPicPr/>
        </xdr:nvPicPr>
        <xdr:blipFill>
          <a:blip xmlns:r="http://schemas.openxmlformats.org/officeDocument/2006/relationships" r:embed="rId1"/>
          <a:srcRect/>
          <a:stretch>
            <a:fillRect/>
          </a:stretch>
        </xdr:blipFill>
        <xdr:spPr>
          <a:xfrm>
            <a:off x="1066467" y="59599"/>
            <a:ext cx="1072243" cy="911044"/>
          </a:xfrm>
          <a:prstGeom prst="rect">
            <a:avLst/>
          </a:prstGeom>
          <a:ln/>
        </xdr:spPr>
      </xdr:pic>
      <xdr:pic>
        <xdr:nvPicPr>
          <xdr:cNvPr id="4" name="image4.png">
            <a:extLst>
              <a:ext uri="{FF2B5EF4-FFF2-40B4-BE49-F238E27FC236}">
                <a16:creationId xmlns:a16="http://schemas.microsoft.com/office/drawing/2014/main" id="{04184321-0F1C-623D-45C7-F2BE812F773A}"/>
              </a:ext>
            </a:extLst>
          </xdr:cNvPr>
          <xdr:cNvPicPr/>
        </xdr:nvPicPr>
        <xdr:blipFill>
          <a:blip xmlns:r="http://schemas.openxmlformats.org/officeDocument/2006/relationships" r:embed="rId2"/>
          <a:srcRect/>
          <a:stretch>
            <a:fillRect/>
          </a:stretch>
        </xdr:blipFill>
        <xdr:spPr>
          <a:xfrm>
            <a:off x="0" y="59599"/>
            <a:ext cx="1066467" cy="990006"/>
          </a:xfrm>
          <a:prstGeom prst="rect">
            <a:avLst/>
          </a:prstGeom>
          <a:ln/>
        </xdr:spPr>
      </xdr:pic>
    </xdr:grpSp>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45"/>
  <sheetViews>
    <sheetView tabSelected="1" topLeftCell="A9" zoomScale="80" zoomScaleNormal="80" zoomScaleSheetLayoutView="50" workbookViewId="0">
      <selection activeCell="F10" sqref="F10"/>
    </sheetView>
  </sheetViews>
  <sheetFormatPr baseColWidth="10" defaultColWidth="11.42578125" defaultRowHeight="14.25" x14ac:dyDescent="0.2"/>
  <cols>
    <col min="1" max="2" width="5.140625" style="1" customWidth="1"/>
    <col min="3" max="3" width="21.28515625" style="1" customWidth="1"/>
    <col min="4" max="4" width="17" style="1" customWidth="1"/>
    <col min="5" max="5" width="25.7109375" style="1" customWidth="1"/>
    <col min="6" max="6" width="24" style="1" customWidth="1"/>
    <col min="7" max="7" width="20.140625" style="1" customWidth="1"/>
    <col min="8" max="8" width="18.85546875" style="1" customWidth="1"/>
    <col min="9" max="9" width="12.85546875" style="1" customWidth="1"/>
    <col min="10" max="10" width="17.5703125" style="1" customWidth="1"/>
    <col min="11" max="11" width="21.42578125" style="1" customWidth="1"/>
    <col min="12" max="16384" width="11.42578125" style="1"/>
  </cols>
  <sheetData>
    <row r="1" spans="1:12" ht="83.1" customHeight="1" x14ac:dyDescent="0.2">
      <c r="A1" s="73"/>
      <c r="B1" s="73"/>
      <c r="C1" s="73"/>
      <c r="D1" s="79" t="s">
        <v>62</v>
      </c>
      <c r="E1" s="80"/>
      <c r="F1" s="80"/>
      <c r="G1" s="80"/>
      <c r="H1" s="80"/>
      <c r="I1" s="80"/>
      <c r="J1" s="81"/>
      <c r="K1" s="60"/>
    </row>
    <row r="2" spans="1:12" ht="20.100000000000001" customHeight="1" x14ac:dyDescent="0.25">
      <c r="A2" s="5"/>
      <c r="B2" s="5"/>
      <c r="C2" s="5"/>
      <c r="D2" s="5"/>
      <c r="E2" s="5"/>
      <c r="F2" s="5"/>
      <c r="G2" s="5"/>
      <c r="H2" s="5"/>
      <c r="I2" s="5"/>
      <c r="J2" s="5"/>
    </row>
    <row r="3" spans="1:12" ht="27" customHeight="1" x14ac:dyDescent="0.25">
      <c r="A3" s="77" t="s">
        <v>38</v>
      </c>
      <c r="B3" s="77"/>
      <c r="C3" s="77"/>
      <c r="D3" s="77"/>
      <c r="E3" s="77"/>
      <c r="F3" s="77"/>
      <c r="G3" s="77"/>
      <c r="H3" s="77"/>
      <c r="I3" s="77"/>
      <c r="J3" s="77"/>
      <c r="K3" s="58"/>
      <c r="L3" s="3"/>
    </row>
    <row r="4" spans="1:12" ht="13.5" customHeight="1" x14ac:dyDescent="0.25">
      <c r="A4" s="6"/>
      <c r="B4" s="6"/>
      <c r="C4" s="6"/>
      <c r="D4" s="6"/>
      <c r="E4" s="6"/>
      <c r="F4" s="6"/>
      <c r="G4" s="6"/>
      <c r="H4" s="6"/>
      <c r="I4" s="6"/>
      <c r="J4" s="39"/>
      <c r="K4" s="3"/>
      <c r="L4" s="3"/>
    </row>
    <row r="5" spans="1:12" s="11" customFormat="1" ht="68.25" customHeight="1" x14ac:dyDescent="0.25">
      <c r="A5" s="74" t="s">
        <v>61</v>
      </c>
      <c r="B5" s="75"/>
      <c r="C5" s="75"/>
      <c r="D5" s="75"/>
      <c r="E5" s="75"/>
      <c r="F5" s="75"/>
      <c r="G5" s="75"/>
      <c r="H5" s="75"/>
      <c r="I5" s="75"/>
      <c r="J5" s="76"/>
      <c r="K5" s="57"/>
    </row>
    <row r="6" spans="1:12" s="11" customFormat="1" ht="20.25" customHeight="1" x14ac:dyDescent="0.25">
      <c r="A6" s="52"/>
      <c r="B6" s="52"/>
      <c r="C6" s="52"/>
      <c r="D6" s="52"/>
      <c r="E6" s="52"/>
      <c r="F6" s="52"/>
      <c r="G6" s="52"/>
      <c r="H6" s="52"/>
      <c r="I6" s="52"/>
      <c r="J6" s="52"/>
      <c r="K6" s="52"/>
    </row>
    <row r="7" spans="1:12" s="11" customFormat="1" ht="117" customHeight="1" x14ac:dyDescent="0.25">
      <c r="A7" s="78" t="s">
        <v>56</v>
      </c>
      <c r="B7" s="78"/>
      <c r="C7" s="78"/>
      <c r="D7" s="78"/>
      <c r="E7" s="78"/>
      <c r="F7" s="78"/>
      <c r="G7" s="78"/>
      <c r="H7" s="78"/>
      <c r="I7" s="78"/>
      <c r="J7" s="78"/>
      <c r="K7" s="59"/>
    </row>
    <row r="8" spans="1:12" ht="24.75" customHeight="1" x14ac:dyDescent="0.25">
      <c r="A8" s="5"/>
      <c r="B8" s="5"/>
      <c r="C8" s="5"/>
      <c r="D8" s="5"/>
      <c r="E8" s="5"/>
      <c r="F8" s="5"/>
      <c r="G8" s="5"/>
      <c r="H8" s="5"/>
      <c r="I8" s="5"/>
      <c r="J8" s="5"/>
    </row>
    <row r="9" spans="1:12" ht="38.1" customHeight="1" x14ac:dyDescent="0.2">
      <c r="A9" s="86" t="s">
        <v>29</v>
      </c>
      <c r="B9" s="72" t="s">
        <v>36</v>
      </c>
      <c r="C9" s="72"/>
      <c r="D9" s="72"/>
      <c r="E9" s="72"/>
      <c r="F9" s="72"/>
      <c r="G9" s="72"/>
      <c r="H9" s="72"/>
      <c r="I9" s="72"/>
      <c r="J9" s="72"/>
      <c r="K9" s="41"/>
    </row>
    <row r="10" spans="1:12" ht="139.5" customHeight="1" x14ac:dyDescent="0.2">
      <c r="A10" s="86"/>
      <c r="B10" s="33" t="s">
        <v>21</v>
      </c>
      <c r="C10" s="33" t="s">
        <v>30</v>
      </c>
      <c r="D10" s="33" t="s">
        <v>22</v>
      </c>
      <c r="E10" s="33" t="s">
        <v>0</v>
      </c>
      <c r="F10" s="33" t="s">
        <v>64</v>
      </c>
      <c r="G10" s="33" t="s">
        <v>44</v>
      </c>
      <c r="H10" s="33" t="s">
        <v>23</v>
      </c>
      <c r="I10" s="33" t="s">
        <v>43</v>
      </c>
      <c r="J10" s="33" t="s">
        <v>55</v>
      </c>
    </row>
    <row r="11" spans="1:12" ht="66.95" customHeight="1" x14ac:dyDescent="0.2">
      <c r="A11" s="86"/>
      <c r="B11" s="15" t="s">
        <v>11</v>
      </c>
      <c r="C11" s="7" t="s">
        <v>33</v>
      </c>
      <c r="D11" s="40" t="s">
        <v>24</v>
      </c>
      <c r="E11" s="16" t="s">
        <v>1</v>
      </c>
      <c r="F11" s="44" t="s">
        <v>25</v>
      </c>
      <c r="G11" s="29"/>
      <c r="H11" s="29"/>
      <c r="I11" s="30"/>
      <c r="J11" s="30"/>
    </row>
    <row r="12" spans="1:12" ht="75" x14ac:dyDescent="0.2">
      <c r="A12" s="86"/>
      <c r="B12" s="15" t="s">
        <v>12</v>
      </c>
      <c r="C12" s="7" t="s">
        <v>2</v>
      </c>
      <c r="D12" s="40" t="s">
        <v>26</v>
      </c>
      <c r="E12" s="16" t="s">
        <v>3</v>
      </c>
      <c r="F12" s="7" t="s">
        <v>25</v>
      </c>
      <c r="G12" s="29"/>
      <c r="H12" s="29"/>
      <c r="I12" s="30"/>
      <c r="J12" s="30"/>
    </row>
    <row r="13" spans="1:12" ht="60" x14ac:dyDescent="0.2">
      <c r="A13" s="86"/>
      <c r="B13" s="15" t="s">
        <v>13</v>
      </c>
      <c r="C13" s="7" t="s">
        <v>4</v>
      </c>
      <c r="D13" s="14" t="s">
        <v>27</v>
      </c>
      <c r="E13" s="16" t="s">
        <v>6</v>
      </c>
      <c r="F13" s="7" t="s">
        <v>25</v>
      </c>
      <c r="G13" s="31"/>
      <c r="H13" s="31"/>
      <c r="I13" s="30"/>
      <c r="J13" s="30"/>
    </row>
    <row r="14" spans="1:12" ht="60" x14ac:dyDescent="0.2">
      <c r="A14" s="86"/>
      <c r="B14" s="15" t="s">
        <v>14</v>
      </c>
      <c r="C14" s="7" t="s">
        <v>9</v>
      </c>
      <c r="D14" s="14" t="s">
        <v>27</v>
      </c>
      <c r="E14" s="16" t="s">
        <v>6</v>
      </c>
      <c r="F14" s="7" t="s">
        <v>25</v>
      </c>
      <c r="G14" s="31"/>
      <c r="H14" s="31"/>
      <c r="I14" s="30"/>
      <c r="J14" s="30"/>
    </row>
    <row r="15" spans="1:12" ht="60" x14ac:dyDescent="0.2">
      <c r="A15" s="86"/>
      <c r="B15" s="15" t="s">
        <v>15</v>
      </c>
      <c r="C15" s="7" t="s">
        <v>5</v>
      </c>
      <c r="D15" s="14" t="s">
        <v>27</v>
      </c>
      <c r="E15" s="16" t="s">
        <v>6</v>
      </c>
      <c r="F15" s="7" t="s">
        <v>25</v>
      </c>
      <c r="G15" s="31"/>
      <c r="H15" s="31"/>
      <c r="I15" s="30"/>
      <c r="J15" s="30"/>
    </row>
    <row r="16" spans="1:12" ht="60" x14ac:dyDescent="0.2">
      <c r="A16" s="86"/>
      <c r="B16" s="15" t="s">
        <v>16</v>
      </c>
      <c r="C16" s="7" t="s">
        <v>8</v>
      </c>
      <c r="D16" s="14" t="s">
        <v>27</v>
      </c>
      <c r="E16" s="16" t="s">
        <v>6</v>
      </c>
      <c r="F16" s="44" t="s">
        <v>25</v>
      </c>
      <c r="G16" s="31"/>
      <c r="H16" s="31"/>
      <c r="I16" s="30"/>
      <c r="J16" s="30"/>
    </row>
    <row r="17" spans="1:11" ht="75" x14ac:dyDescent="0.2">
      <c r="A17" s="86"/>
      <c r="B17" s="15" t="s">
        <v>17</v>
      </c>
      <c r="C17" s="7" t="s">
        <v>10</v>
      </c>
      <c r="D17" s="14" t="s">
        <v>28</v>
      </c>
      <c r="E17" s="16" t="s">
        <v>3</v>
      </c>
      <c r="F17" s="7" t="s">
        <v>25</v>
      </c>
      <c r="G17" s="29"/>
      <c r="H17" s="29"/>
      <c r="I17" s="30"/>
      <c r="J17" s="30"/>
    </row>
    <row r="18" spans="1:11" ht="60" x14ac:dyDescent="0.2">
      <c r="A18" s="86"/>
      <c r="B18" s="15" t="s">
        <v>18</v>
      </c>
      <c r="C18" s="7" t="s">
        <v>7</v>
      </c>
      <c r="D18" s="14" t="s">
        <v>27</v>
      </c>
      <c r="E18" s="17" t="s">
        <v>20</v>
      </c>
      <c r="F18" s="7" t="s">
        <v>25</v>
      </c>
      <c r="G18" s="29"/>
      <c r="H18" s="29"/>
      <c r="I18" s="30"/>
      <c r="J18" s="30"/>
    </row>
    <row r="19" spans="1:11" s="9" customFormat="1" ht="45" x14ac:dyDescent="0.25">
      <c r="A19" s="86"/>
      <c r="B19" s="15" t="s">
        <v>19</v>
      </c>
      <c r="C19" s="42" t="s">
        <v>34</v>
      </c>
      <c r="D19" s="43" t="s">
        <v>53</v>
      </c>
      <c r="E19" s="16" t="s">
        <v>52</v>
      </c>
      <c r="F19" s="44" t="s">
        <v>54</v>
      </c>
      <c r="G19" s="29"/>
      <c r="H19" s="29"/>
      <c r="I19" s="32"/>
      <c r="J19" s="32"/>
    </row>
    <row r="20" spans="1:11" ht="63.95" customHeight="1" x14ac:dyDescent="0.2">
      <c r="A20" s="86"/>
      <c r="B20" s="15"/>
      <c r="C20" s="13"/>
      <c r="D20" s="18"/>
      <c r="E20" s="18"/>
      <c r="F20" s="7"/>
      <c r="G20" s="31"/>
      <c r="H20" s="31"/>
      <c r="I20" s="30"/>
      <c r="J20" s="30"/>
    </row>
    <row r="21" spans="1:11" ht="29.1" customHeight="1" x14ac:dyDescent="0.2">
      <c r="A21" s="61"/>
      <c r="B21" s="62"/>
      <c r="C21" s="63"/>
      <c r="D21" s="63"/>
      <c r="E21" s="63"/>
      <c r="F21" s="63"/>
      <c r="G21" s="64"/>
      <c r="H21" s="65"/>
      <c r="I21" s="65"/>
      <c r="J21" s="65"/>
    </row>
    <row r="22" spans="1:11" ht="29.1" customHeight="1" x14ac:dyDescent="0.2">
      <c r="A22" s="61"/>
      <c r="B22" s="62"/>
      <c r="C22" s="63"/>
      <c r="D22" s="63"/>
      <c r="E22" s="63"/>
      <c r="F22" s="63"/>
      <c r="G22" s="64"/>
      <c r="H22" s="65"/>
      <c r="I22" s="65"/>
      <c r="J22" s="65"/>
    </row>
    <row r="23" spans="1:11" ht="39.950000000000003" customHeight="1" x14ac:dyDescent="0.2">
      <c r="A23" s="85" t="s">
        <v>35</v>
      </c>
      <c r="B23" s="87" t="s">
        <v>37</v>
      </c>
      <c r="C23" s="87"/>
      <c r="D23" s="87"/>
      <c r="E23" s="87"/>
      <c r="F23" s="66"/>
      <c r="G23" s="82" t="s">
        <v>39</v>
      </c>
      <c r="H23" s="82"/>
      <c r="I23" s="82"/>
      <c r="J23" s="26"/>
      <c r="K23" s="27"/>
    </row>
    <row r="24" spans="1:11" ht="24" customHeight="1" x14ac:dyDescent="0.2">
      <c r="A24" s="85"/>
      <c r="B24" s="37" t="s">
        <v>21</v>
      </c>
      <c r="C24" s="88" t="s">
        <v>31</v>
      </c>
      <c r="D24" s="88"/>
      <c r="E24" s="25" t="s">
        <v>32</v>
      </c>
      <c r="F24" s="67"/>
      <c r="G24" s="67"/>
      <c r="H24" s="65"/>
      <c r="I24" s="65"/>
      <c r="J24" s="65"/>
    </row>
    <row r="25" spans="1:11" ht="24" customHeight="1" x14ac:dyDescent="0.2">
      <c r="A25" s="85"/>
      <c r="B25" s="24" t="s">
        <v>11</v>
      </c>
      <c r="C25" s="89" t="s">
        <v>33</v>
      </c>
      <c r="D25" s="89"/>
      <c r="E25" s="28"/>
      <c r="F25" s="67"/>
      <c r="G25" s="67"/>
      <c r="H25" s="65"/>
      <c r="I25" s="65"/>
      <c r="J25" s="65"/>
    </row>
    <row r="26" spans="1:11" ht="24" customHeight="1" x14ac:dyDescent="0.2">
      <c r="A26" s="85"/>
      <c r="B26" s="24" t="s">
        <v>12</v>
      </c>
      <c r="C26" s="89" t="s">
        <v>2</v>
      </c>
      <c r="D26" s="89"/>
      <c r="E26" s="28"/>
      <c r="F26" s="67"/>
      <c r="G26" s="67"/>
      <c r="H26" s="65"/>
      <c r="I26" s="65"/>
      <c r="J26" s="65"/>
    </row>
    <row r="27" spans="1:11" ht="24" customHeight="1" x14ac:dyDescent="0.2">
      <c r="A27" s="85"/>
      <c r="B27" s="24" t="s">
        <v>13</v>
      </c>
      <c r="C27" s="89" t="s">
        <v>4</v>
      </c>
      <c r="D27" s="89"/>
      <c r="E27" s="28"/>
      <c r="F27" s="67"/>
      <c r="G27" s="67"/>
      <c r="H27" s="65"/>
      <c r="I27" s="65"/>
      <c r="J27" s="65"/>
    </row>
    <row r="28" spans="1:11" ht="24" customHeight="1" x14ac:dyDescent="0.2">
      <c r="A28" s="85"/>
      <c r="B28" s="24" t="s">
        <v>14</v>
      </c>
      <c r="C28" s="89" t="s">
        <v>9</v>
      </c>
      <c r="D28" s="89"/>
      <c r="E28" s="28"/>
      <c r="F28" s="67"/>
      <c r="G28" s="67"/>
      <c r="H28" s="65"/>
      <c r="I28" s="65"/>
      <c r="J28" s="65"/>
    </row>
    <row r="29" spans="1:11" ht="24" customHeight="1" x14ac:dyDescent="0.2">
      <c r="A29" s="85"/>
      <c r="B29" s="24" t="s">
        <v>15</v>
      </c>
      <c r="C29" s="89" t="s">
        <v>5</v>
      </c>
      <c r="D29" s="89"/>
      <c r="E29" s="28"/>
      <c r="F29" s="67"/>
      <c r="G29" s="67"/>
      <c r="H29" s="65"/>
      <c r="I29" s="65"/>
      <c r="J29" s="65"/>
    </row>
    <row r="30" spans="1:11" ht="24" customHeight="1" x14ac:dyDescent="0.2">
      <c r="A30" s="85"/>
      <c r="B30" s="24" t="s">
        <v>16</v>
      </c>
      <c r="C30" s="89" t="s">
        <v>8</v>
      </c>
      <c r="D30" s="89"/>
      <c r="E30" s="28"/>
      <c r="F30" s="67"/>
      <c r="G30" s="67"/>
      <c r="H30" s="65"/>
      <c r="I30" s="65"/>
      <c r="J30" s="65"/>
    </row>
    <row r="31" spans="1:11" ht="24" customHeight="1" x14ac:dyDescent="0.2">
      <c r="A31" s="85"/>
      <c r="B31" s="24" t="s">
        <v>17</v>
      </c>
      <c r="C31" s="89" t="s">
        <v>10</v>
      </c>
      <c r="D31" s="89"/>
      <c r="E31" s="28"/>
      <c r="F31" s="67"/>
      <c r="G31" s="67"/>
      <c r="H31" s="65"/>
      <c r="I31" s="65"/>
      <c r="J31" s="65"/>
    </row>
    <row r="32" spans="1:11" ht="24" customHeight="1" x14ac:dyDescent="0.2">
      <c r="A32" s="85"/>
      <c r="B32" s="24" t="s">
        <v>18</v>
      </c>
      <c r="C32" s="89" t="s">
        <v>7</v>
      </c>
      <c r="D32" s="89"/>
      <c r="E32" s="28"/>
      <c r="F32" s="67"/>
      <c r="G32" s="67"/>
      <c r="H32" s="65"/>
      <c r="I32" s="65"/>
      <c r="J32" s="65"/>
    </row>
    <row r="33" spans="1:12" ht="24" customHeight="1" x14ac:dyDescent="0.2">
      <c r="A33" s="85"/>
      <c r="B33" s="24" t="s">
        <v>19</v>
      </c>
      <c r="C33" s="89" t="s">
        <v>34</v>
      </c>
      <c r="D33" s="89"/>
      <c r="E33" s="28"/>
      <c r="F33" s="67"/>
      <c r="G33" s="67"/>
      <c r="H33" s="65"/>
      <c r="I33" s="65"/>
      <c r="J33" s="65"/>
    </row>
    <row r="34" spans="1:12" ht="24" customHeight="1" x14ac:dyDescent="0.2">
      <c r="A34" s="85"/>
      <c r="B34" s="50"/>
      <c r="C34" s="71"/>
      <c r="D34" s="71"/>
      <c r="E34" s="28"/>
      <c r="F34" s="67"/>
      <c r="G34" s="67"/>
      <c r="H34" s="65"/>
      <c r="I34" s="65"/>
      <c r="J34" s="65"/>
    </row>
    <row r="35" spans="1:12" ht="19.5" customHeight="1" x14ac:dyDescent="0.25">
      <c r="A35" s="68"/>
      <c r="B35" s="69"/>
      <c r="C35" s="70"/>
      <c r="D35" s="70"/>
      <c r="E35" s="70"/>
      <c r="F35" s="70"/>
      <c r="G35" s="70"/>
      <c r="H35" s="70"/>
      <c r="I35" s="70"/>
      <c r="J35" s="70"/>
    </row>
    <row r="36" spans="1:12" ht="15" x14ac:dyDescent="0.25">
      <c r="A36" s="23"/>
      <c r="B36" s="10"/>
      <c r="C36" s="46"/>
      <c r="D36" s="46"/>
      <c r="E36" s="46"/>
      <c r="F36" s="46"/>
      <c r="G36" s="5"/>
      <c r="H36" s="5"/>
      <c r="I36" s="5"/>
      <c r="J36" s="5"/>
    </row>
    <row r="37" spans="1:12" ht="15" x14ac:dyDescent="0.25">
      <c r="A37" s="5"/>
      <c r="B37" s="5"/>
      <c r="C37" s="8"/>
      <c r="D37" s="8"/>
      <c r="E37" s="8"/>
      <c r="F37" s="5"/>
      <c r="G37" s="5"/>
      <c r="H37" s="5"/>
      <c r="I37" s="5"/>
      <c r="J37" s="5"/>
    </row>
    <row r="38" spans="1:12" ht="15" customHeight="1" x14ac:dyDescent="0.25">
      <c r="A38" s="5"/>
      <c r="B38" s="5"/>
      <c r="C38" s="8"/>
      <c r="D38" s="8"/>
      <c r="E38" s="8"/>
      <c r="F38" s="8"/>
      <c r="G38" s="47"/>
      <c r="H38" s="47"/>
      <c r="I38" s="45"/>
      <c r="J38" s="45"/>
      <c r="K38" s="2"/>
      <c r="L38" s="2"/>
    </row>
    <row r="39" spans="1:12" ht="15.75" customHeight="1" x14ac:dyDescent="0.25">
      <c r="A39" s="5"/>
      <c r="B39" s="5"/>
      <c r="C39" s="49"/>
      <c r="D39" s="49"/>
      <c r="E39" s="49"/>
      <c r="F39" s="49"/>
      <c r="G39" s="47"/>
      <c r="H39" s="47"/>
      <c r="I39" s="45"/>
      <c r="J39" s="45"/>
      <c r="K39" s="2"/>
      <c r="L39" s="2"/>
    </row>
    <row r="40" spans="1:12" ht="13.5" customHeight="1" x14ac:dyDescent="0.25">
      <c r="A40" s="5"/>
      <c r="B40" s="5"/>
      <c r="C40" s="5"/>
      <c r="D40" s="5"/>
      <c r="E40" s="5"/>
      <c r="F40" s="5"/>
      <c r="G40" s="5"/>
      <c r="H40" s="5"/>
      <c r="I40" s="5"/>
      <c r="J40" s="5"/>
      <c r="K40" s="48"/>
      <c r="L40" s="48"/>
    </row>
    <row r="41" spans="1:12" x14ac:dyDescent="0.2">
      <c r="C41" s="2"/>
      <c r="D41" s="2"/>
      <c r="E41" s="2"/>
      <c r="F41" s="2"/>
      <c r="G41" s="2"/>
      <c r="H41" s="2"/>
      <c r="I41" s="2"/>
      <c r="J41" s="2"/>
      <c r="K41" s="84"/>
      <c r="L41" s="84"/>
    </row>
    <row r="42" spans="1:12" x14ac:dyDescent="0.2">
      <c r="C42" s="2"/>
      <c r="D42" s="2"/>
      <c r="E42" s="2"/>
      <c r="F42" s="2"/>
      <c r="G42" s="2"/>
      <c r="H42" s="2"/>
      <c r="I42" s="2"/>
      <c r="J42" s="2"/>
      <c r="K42" s="2"/>
      <c r="L42" s="2"/>
    </row>
    <row r="43" spans="1:12" x14ac:dyDescent="0.2">
      <c r="C43" s="2"/>
      <c r="D43" s="2"/>
      <c r="E43" s="2"/>
      <c r="F43" s="2"/>
      <c r="G43" s="83"/>
      <c r="H43" s="83"/>
      <c r="I43" s="4"/>
      <c r="J43" s="38"/>
      <c r="K43" s="2"/>
      <c r="L43" s="2"/>
    </row>
    <row r="44" spans="1:12" x14ac:dyDescent="0.2">
      <c r="K44" s="2"/>
      <c r="L44" s="2"/>
    </row>
    <row r="45" spans="1:12" x14ac:dyDescent="0.2">
      <c r="K45" s="83"/>
      <c r="L45" s="83"/>
    </row>
  </sheetData>
  <mergeCells count="24">
    <mergeCell ref="K45:L45"/>
    <mergeCell ref="G43:H43"/>
    <mergeCell ref="K41:L41"/>
    <mergeCell ref="A23:A34"/>
    <mergeCell ref="A9:A20"/>
    <mergeCell ref="B23:E23"/>
    <mergeCell ref="C24:D24"/>
    <mergeCell ref="C25:D25"/>
    <mergeCell ref="C26:D26"/>
    <mergeCell ref="C27:D27"/>
    <mergeCell ref="C28:D28"/>
    <mergeCell ref="C29:D29"/>
    <mergeCell ref="C30:D30"/>
    <mergeCell ref="C31:D31"/>
    <mergeCell ref="C32:D32"/>
    <mergeCell ref="C33:D33"/>
    <mergeCell ref="C34:D34"/>
    <mergeCell ref="B9:J9"/>
    <mergeCell ref="A1:C1"/>
    <mergeCell ref="A5:J5"/>
    <mergeCell ref="A3:J3"/>
    <mergeCell ref="A7:J7"/>
    <mergeCell ref="D1:J1"/>
    <mergeCell ref="G23:I23"/>
  </mergeCells>
  <printOptions horizontalCentered="1"/>
  <pageMargins left="0.23622047244094491" right="0.23622047244094491" top="0.74803149606299213" bottom="0.74803149606299213" header="0.31496062992125984" footer="0.31496062992125984"/>
  <pageSetup paperSize="9" scale="59" fitToHeight="2" orientation="portrait" horizontalDpi="1200" verticalDpi="1200" r:id="rId1"/>
  <headerFooter>
    <oddFooter>&amp;L&amp;"Corbel,Gras"&amp;10Marché n°25A020&amp;C&amp;"Corbel,Gras"&amp;10BPU&amp;R&amp;"Corbel,Gras"&amp;10&amp;P/&amp;N</oddFooter>
  </headerFooter>
  <rowBreaks count="1" manualBreakCount="1">
    <brk id="20" max="9"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1482AD-4E15-5145-9113-85685AEFA7BB}">
  <dimension ref="A1:J24"/>
  <sheetViews>
    <sheetView zoomScale="70" zoomScaleNormal="70" workbookViewId="0">
      <selection activeCell="M13" sqref="M13"/>
    </sheetView>
  </sheetViews>
  <sheetFormatPr baseColWidth="10" defaultColWidth="11.42578125" defaultRowHeight="14.25" x14ac:dyDescent="0.2"/>
  <cols>
    <col min="1" max="1" width="3.28515625" style="1" customWidth="1"/>
    <col min="2" max="2" width="5.140625" style="1" customWidth="1"/>
    <col min="3" max="3" width="28.42578125" style="1" customWidth="1"/>
    <col min="4" max="9" width="18.28515625" style="1" customWidth="1"/>
    <col min="10" max="16384" width="11.42578125" style="1"/>
  </cols>
  <sheetData>
    <row r="1" spans="1:10" ht="83.1" customHeight="1" x14ac:dyDescent="0.2">
      <c r="A1" s="90"/>
      <c r="B1" s="91"/>
      <c r="C1" s="92"/>
      <c r="D1" s="79" t="s">
        <v>63</v>
      </c>
      <c r="E1" s="93"/>
      <c r="F1" s="93"/>
      <c r="G1" s="93"/>
      <c r="H1" s="93"/>
      <c r="I1" s="94"/>
    </row>
    <row r="2" spans="1:10" ht="20.100000000000001" customHeight="1" x14ac:dyDescent="0.25">
      <c r="A2" s="5"/>
      <c r="B2" s="5"/>
      <c r="C2" s="5"/>
      <c r="D2" s="5"/>
      <c r="E2" s="5"/>
      <c r="F2" s="5"/>
      <c r="G2" s="5"/>
      <c r="H2" s="5"/>
      <c r="I2" s="5"/>
    </row>
    <row r="3" spans="1:10" ht="27" customHeight="1" x14ac:dyDescent="0.25">
      <c r="A3" s="95" t="s">
        <v>40</v>
      </c>
      <c r="B3" s="96"/>
      <c r="C3" s="96"/>
      <c r="D3" s="96"/>
      <c r="E3" s="96"/>
      <c r="F3" s="96"/>
      <c r="G3" s="96"/>
      <c r="H3" s="96"/>
      <c r="I3" s="97"/>
      <c r="J3" s="3"/>
    </row>
    <row r="4" spans="1:10" ht="8.25" customHeight="1" x14ac:dyDescent="0.25">
      <c r="A4" s="6"/>
      <c r="B4" s="6"/>
      <c r="C4" s="6"/>
      <c r="D4" s="6"/>
      <c r="E4" s="6"/>
      <c r="F4" s="6"/>
      <c r="G4" s="6"/>
      <c r="H4" s="6"/>
      <c r="I4" s="6"/>
      <c r="J4" s="3"/>
    </row>
    <row r="5" spans="1:10" s="11" customFormat="1" ht="29.1" customHeight="1" x14ac:dyDescent="0.25">
      <c r="A5" s="98" t="s">
        <v>41</v>
      </c>
      <c r="B5" s="99"/>
      <c r="C5" s="99"/>
      <c r="D5" s="99"/>
      <c r="E5" s="99"/>
      <c r="F5" s="99"/>
      <c r="G5" s="99"/>
      <c r="H5" s="99"/>
      <c r="I5" s="100"/>
    </row>
    <row r="6" spans="1:10" s="11" customFormat="1" ht="9.9499999999999993" customHeight="1" x14ac:dyDescent="0.25">
      <c r="A6" s="34"/>
      <c r="B6" s="34"/>
      <c r="C6" s="34"/>
      <c r="D6" s="34"/>
      <c r="E6" s="34"/>
      <c r="F6" s="34"/>
      <c r="G6" s="34"/>
      <c r="H6" s="34"/>
      <c r="I6" s="34"/>
    </row>
    <row r="7" spans="1:10" s="11" customFormat="1" ht="26.1" customHeight="1" x14ac:dyDescent="0.25">
      <c r="A7" s="101" t="s">
        <v>42</v>
      </c>
      <c r="B7" s="102"/>
      <c r="C7" s="102"/>
      <c r="D7" s="102"/>
      <c r="E7" s="102"/>
      <c r="F7" s="102"/>
      <c r="G7" s="102"/>
      <c r="H7" s="102"/>
      <c r="I7" s="103"/>
    </row>
    <row r="8" spans="1:10" ht="8.25" customHeight="1" x14ac:dyDescent="0.25">
      <c r="A8" s="6"/>
      <c r="B8" s="6"/>
      <c r="C8" s="6"/>
      <c r="D8" s="6"/>
      <c r="E8" s="6"/>
      <c r="F8" s="6"/>
      <c r="G8" s="6"/>
      <c r="H8" s="6"/>
      <c r="I8" s="6"/>
      <c r="J8" s="3"/>
    </row>
    <row r="9" spans="1:10" ht="15" x14ac:dyDescent="0.25">
      <c r="A9" s="5"/>
      <c r="B9" s="5"/>
      <c r="C9" s="5"/>
      <c r="D9" s="5"/>
      <c r="E9" s="5"/>
      <c r="F9" s="5"/>
      <c r="G9" s="5"/>
      <c r="H9" s="5"/>
      <c r="I9" s="5"/>
    </row>
    <row r="10" spans="1:10" ht="38.1" customHeight="1" x14ac:dyDescent="0.2">
      <c r="A10" s="104"/>
      <c r="B10" s="87" t="s">
        <v>51</v>
      </c>
      <c r="C10" s="87"/>
      <c r="D10" s="87"/>
      <c r="E10" s="87"/>
      <c r="F10" s="87"/>
      <c r="G10" s="87"/>
      <c r="H10" s="87"/>
      <c r="I10" s="87"/>
    </row>
    <row r="11" spans="1:10" ht="45" x14ac:dyDescent="0.2">
      <c r="A11" s="104"/>
      <c r="B11" s="33" t="s">
        <v>21</v>
      </c>
      <c r="C11" s="33" t="s">
        <v>30</v>
      </c>
      <c r="D11" s="36" t="s">
        <v>50</v>
      </c>
      <c r="E11" s="33" t="s">
        <v>47</v>
      </c>
      <c r="F11" s="33" t="s">
        <v>46</v>
      </c>
      <c r="G11" s="33" t="s">
        <v>45</v>
      </c>
      <c r="H11" s="33" t="s">
        <v>48</v>
      </c>
      <c r="I11" s="33" t="s">
        <v>49</v>
      </c>
    </row>
    <row r="12" spans="1:10" ht="26.1" customHeight="1" x14ac:dyDescent="0.2">
      <c r="A12" s="104"/>
      <c r="B12" s="24" t="s">
        <v>11</v>
      </c>
      <c r="C12" s="51" t="s">
        <v>33</v>
      </c>
      <c r="D12" s="53">
        <v>414</v>
      </c>
      <c r="E12" s="29"/>
      <c r="F12" s="29">
        <f>ROUND(E12*D12,2)</f>
        <v>0</v>
      </c>
      <c r="G12" s="28">
        <f>'BPU - ANN1 AE'!$J$23</f>
        <v>0</v>
      </c>
      <c r="H12" s="29">
        <f>ROUND(F12*G12,2)</f>
        <v>0</v>
      </c>
      <c r="I12" s="29">
        <f>ROUND(H12*12,2)</f>
        <v>0</v>
      </c>
    </row>
    <row r="13" spans="1:10" ht="26.1" customHeight="1" x14ac:dyDescent="0.2">
      <c r="A13" s="104"/>
      <c r="B13" s="24" t="s">
        <v>12</v>
      </c>
      <c r="C13" s="51" t="s">
        <v>2</v>
      </c>
      <c r="D13" s="53">
        <v>61</v>
      </c>
      <c r="E13" s="29"/>
      <c r="F13" s="29">
        <f t="shared" ref="F13:F20" si="0">ROUND(E13*D13,2)</f>
        <v>0</v>
      </c>
      <c r="G13" s="28">
        <f>'BPU - ANN1 AE'!$I$23</f>
        <v>0</v>
      </c>
      <c r="H13" s="29">
        <f t="shared" ref="H13:H20" si="1">ROUND(F13*G13,2)</f>
        <v>0</v>
      </c>
      <c r="I13" s="29">
        <f t="shared" ref="I13:I20" si="2">ROUND(H13*12,2)</f>
        <v>0</v>
      </c>
    </row>
    <row r="14" spans="1:10" ht="26.1" customHeight="1" x14ac:dyDescent="0.2">
      <c r="A14" s="104"/>
      <c r="B14" s="24" t="s">
        <v>13</v>
      </c>
      <c r="C14" s="51" t="s">
        <v>4</v>
      </c>
      <c r="D14" s="53">
        <v>11</v>
      </c>
      <c r="E14" s="29"/>
      <c r="F14" s="29">
        <f t="shared" si="0"/>
        <v>0</v>
      </c>
      <c r="G14" s="28">
        <f>'BPU - ANN1 AE'!$I$23</f>
        <v>0</v>
      </c>
      <c r="H14" s="29">
        <f t="shared" si="1"/>
        <v>0</v>
      </c>
      <c r="I14" s="29">
        <f t="shared" si="2"/>
        <v>0</v>
      </c>
    </row>
    <row r="15" spans="1:10" ht="26.1" customHeight="1" x14ac:dyDescent="0.2">
      <c r="A15" s="104"/>
      <c r="B15" s="24" t="s">
        <v>14</v>
      </c>
      <c r="C15" s="51" t="s">
        <v>9</v>
      </c>
      <c r="D15" s="53">
        <v>15</v>
      </c>
      <c r="E15" s="29"/>
      <c r="F15" s="29">
        <f t="shared" si="0"/>
        <v>0</v>
      </c>
      <c r="G15" s="28">
        <f>'BPU - ANN1 AE'!$I$23</f>
        <v>0</v>
      </c>
      <c r="H15" s="29">
        <f t="shared" si="1"/>
        <v>0</v>
      </c>
      <c r="I15" s="29">
        <f t="shared" si="2"/>
        <v>0</v>
      </c>
    </row>
    <row r="16" spans="1:10" ht="26.1" customHeight="1" x14ac:dyDescent="0.2">
      <c r="A16" s="104"/>
      <c r="B16" s="24" t="s">
        <v>15</v>
      </c>
      <c r="C16" s="51" t="s">
        <v>5</v>
      </c>
      <c r="D16" s="53">
        <v>35</v>
      </c>
      <c r="E16" s="29"/>
      <c r="F16" s="29">
        <f t="shared" si="0"/>
        <v>0</v>
      </c>
      <c r="G16" s="28">
        <f>'BPU - ANN1 AE'!$I$23</f>
        <v>0</v>
      </c>
      <c r="H16" s="29">
        <f t="shared" si="1"/>
        <v>0</v>
      </c>
      <c r="I16" s="29">
        <f t="shared" si="2"/>
        <v>0</v>
      </c>
    </row>
    <row r="17" spans="1:10" ht="30" x14ac:dyDescent="0.2">
      <c r="A17" s="104"/>
      <c r="B17" s="24" t="s">
        <v>16</v>
      </c>
      <c r="C17" s="51" t="s">
        <v>8</v>
      </c>
      <c r="D17" s="53">
        <v>9</v>
      </c>
      <c r="E17" s="29"/>
      <c r="F17" s="29">
        <f t="shared" si="0"/>
        <v>0</v>
      </c>
      <c r="G17" s="28">
        <f>'BPU - ANN1 AE'!$I$23</f>
        <v>0</v>
      </c>
      <c r="H17" s="29">
        <f t="shared" si="1"/>
        <v>0</v>
      </c>
      <c r="I17" s="29">
        <f t="shared" si="2"/>
        <v>0</v>
      </c>
    </row>
    <row r="18" spans="1:10" ht="26.1" customHeight="1" x14ac:dyDescent="0.2">
      <c r="A18" s="104"/>
      <c r="B18" s="24" t="s">
        <v>17</v>
      </c>
      <c r="C18" s="51" t="s">
        <v>10</v>
      </c>
      <c r="D18" s="54">
        <v>30</v>
      </c>
      <c r="E18" s="29"/>
      <c r="F18" s="29">
        <f t="shared" si="0"/>
        <v>0</v>
      </c>
      <c r="G18" s="28">
        <f>'BPU - ANN1 AE'!$I$23</f>
        <v>0</v>
      </c>
      <c r="H18" s="29">
        <f t="shared" si="1"/>
        <v>0</v>
      </c>
      <c r="I18" s="29">
        <f t="shared" si="2"/>
        <v>0</v>
      </c>
    </row>
    <row r="19" spans="1:10" ht="26.1" customHeight="1" x14ac:dyDescent="0.2">
      <c r="A19" s="104"/>
      <c r="B19" s="24" t="s">
        <v>18</v>
      </c>
      <c r="C19" s="51" t="s">
        <v>7</v>
      </c>
      <c r="D19" s="54">
        <v>15</v>
      </c>
      <c r="E19" s="55"/>
      <c r="F19" s="29">
        <f t="shared" si="0"/>
        <v>0</v>
      </c>
      <c r="G19" s="28">
        <f>'BPU - ANN1 AE'!$I$23</f>
        <v>0</v>
      </c>
      <c r="H19" s="29">
        <f t="shared" si="1"/>
        <v>0</v>
      </c>
      <c r="I19" s="29">
        <f t="shared" si="2"/>
        <v>0</v>
      </c>
    </row>
    <row r="20" spans="1:10" s="9" customFormat="1" ht="26.1" customHeight="1" x14ac:dyDescent="0.25">
      <c r="A20" s="104"/>
      <c r="B20" s="24" t="s">
        <v>19</v>
      </c>
      <c r="C20" s="51" t="s">
        <v>34</v>
      </c>
      <c r="D20" s="54">
        <v>15</v>
      </c>
      <c r="E20" s="29"/>
      <c r="F20" s="29">
        <f t="shared" si="0"/>
        <v>0</v>
      </c>
      <c r="G20" s="28">
        <f>'BPU - ANN1 AE'!$I$23</f>
        <v>0</v>
      </c>
      <c r="H20" s="29">
        <f t="shared" si="1"/>
        <v>0</v>
      </c>
      <c r="I20" s="29">
        <f t="shared" si="2"/>
        <v>0</v>
      </c>
    </row>
    <row r="21" spans="1:10" s="9" customFormat="1" ht="26.1" customHeight="1" x14ac:dyDescent="0.25">
      <c r="A21" s="12"/>
      <c r="B21" s="107" t="s">
        <v>57</v>
      </c>
      <c r="C21" s="107"/>
      <c r="D21" s="107"/>
      <c r="E21" s="107"/>
      <c r="F21" s="107"/>
      <c r="G21" s="107"/>
      <c r="H21" s="107"/>
      <c r="I21" s="29">
        <f>SUM(I12:I20)</f>
        <v>0</v>
      </c>
    </row>
    <row r="22" spans="1:10" s="9" customFormat="1" ht="26.1" customHeight="1" x14ac:dyDescent="0.25">
      <c r="A22" s="12"/>
      <c r="B22" s="107" t="s">
        <v>58</v>
      </c>
      <c r="C22" s="107"/>
      <c r="D22" s="107"/>
      <c r="E22" s="107"/>
      <c r="F22" s="107"/>
      <c r="G22" s="107"/>
      <c r="H22" s="107"/>
      <c r="I22" s="29"/>
      <c r="J22" s="56" t="s">
        <v>60</v>
      </c>
    </row>
    <row r="23" spans="1:10" s="9" customFormat="1" ht="26.1" customHeight="1" x14ac:dyDescent="0.25">
      <c r="A23" s="12"/>
      <c r="B23" s="107" t="s">
        <v>59</v>
      </c>
      <c r="C23" s="107"/>
      <c r="D23" s="107"/>
      <c r="E23" s="107"/>
      <c r="F23" s="107"/>
      <c r="G23" s="107"/>
      <c r="H23" s="107"/>
      <c r="I23" s="29">
        <f>ROUND(I21*I22,2)</f>
        <v>0</v>
      </c>
    </row>
    <row r="24" spans="1:10" ht="15" x14ac:dyDescent="0.2">
      <c r="A24" s="35"/>
      <c r="B24" s="19"/>
      <c r="C24" s="105"/>
      <c r="D24" s="106"/>
      <c r="E24" s="20"/>
      <c r="F24" s="20"/>
      <c r="G24" s="20"/>
      <c r="H24" s="21"/>
      <c r="I24" s="22"/>
    </row>
  </sheetData>
  <mergeCells count="11">
    <mergeCell ref="A10:A20"/>
    <mergeCell ref="B10:I10"/>
    <mergeCell ref="C24:D24"/>
    <mergeCell ref="B21:H21"/>
    <mergeCell ref="B22:H22"/>
    <mergeCell ref="B23:H23"/>
    <mergeCell ref="A1:C1"/>
    <mergeCell ref="D1:I1"/>
    <mergeCell ref="A3:I3"/>
    <mergeCell ref="A5:I5"/>
    <mergeCell ref="A7:I7"/>
  </mergeCells>
  <printOptions horizontalCentered="1"/>
  <pageMargins left="0.23622047244094491" right="0.23622047244094491" top="0.74803149606299213" bottom="0.74803149606299213" header="0.31496062992125984" footer="0.31496062992125984"/>
  <pageSetup paperSize="9" scale="75" orientation="landscape" horizontalDpi="1200" verticalDpi="1200" r:id="rId1"/>
  <headerFooter>
    <oddHeader>&amp;C&amp;"Arial,Italique"&amp;9Location et entretien de textiles pour les agents de laboratoire et service rattachés au Centre IRD France Sud</oddHeader>
    <oddFooter>&amp;L&amp;"Corbel,Gras"&amp;10Consultation n°2025002DF2A02&amp;C&amp;"Corbel,Gras"&amp;10DQE&amp;R&amp;"Corbel,Gras"&amp;10&amp;P/&amp;N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BPU - ANN1 AE</vt:lpstr>
      <vt:lpstr>DQE (sans valeur contractuelle)</vt:lpstr>
      <vt:lpstr>'BPU - ANN1 AE'!Zone_d_impression</vt:lpstr>
      <vt:lpstr>'DQE (sans valeur contractuelle)'!Zone_d_impression</vt:lpstr>
    </vt:vector>
  </TitlesOfParts>
  <Company>IRD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salles</dc:creator>
  <cp:lastModifiedBy>IRD-LR</cp:lastModifiedBy>
  <cp:lastPrinted>2025-01-14T11:11:22Z</cp:lastPrinted>
  <dcterms:created xsi:type="dcterms:W3CDTF">2010-11-26T08:35:06Z</dcterms:created>
  <dcterms:modified xsi:type="dcterms:W3CDTF">2025-01-14T16:07:13Z</dcterms:modified>
</cp:coreProperties>
</file>