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/>
  <mc:AlternateContent xmlns:mc="http://schemas.openxmlformats.org/markup-compatibility/2006">
    <mc:Choice Requires="x15">
      <x15ac:absPath xmlns:x15ac="http://schemas.microsoft.com/office/spreadsheetml/2010/11/ac" url="X:\Maxime\04 - Dossiers achats\07 - 2025\2 - En cours\251000004 - Maintenance pipettes, balances et microscopes\3 - DCE\Lot 2 - Balances\"/>
    </mc:Choice>
  </mc:AlternateContent>
  <xr:revisionPtr revIDLastSave="0" documentId="13_ncr:1_{2629B04E-2237-442C-B3DC-0379BB2FDE27}" xr6:coauthVersionLast="36" xr6:coauthVersionMax="36" xr10:uidLastSave="{00000000-0000-0000-0000-000000000000}"/>
  <bookViews>
    <workbookView xWindow="360" yWindow="20" windowWidth="20960" windowHeight="9720" xr2:uid="{00000000-000D-0000-FFFF-FFFF00000000}"/>
  </bookViews>
  <sheets>
    <sheet name="BPU LOT 2 A COMPLETER" sheetId="1" r:id="rId1"/>
    <sheet name="DQE LOT 2 NE RIEN COMPLETER" sheetId="2" r:id="rId2"/>
  </sheets>
  <definedNames>
    <definedName name="_xlnm._FilterDatabase" localSheetId="0" hidden="1">'BPU LOT 2 A COMPLETER'!$B$4:$J$245</definedName>
  </definedNames>
  <calcPr calcId="191029"/>
</workbook>
</file>

<file path=xl/calcChain.xml><?xml version="1.0" encoding="utf-8"?>
<calcChain xmlns="http://schemas.openxmlformats.org/spreadsheetml/2006/main">
  <c r="J5" i="2" l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J4" i="2"/>
  <c r="I4" i="2"/>
  <c r="H4" i="2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</calcChain>
</file>

<file path=xl/sharedStrings.xml><?xml version="1.0" encoding="utf-8"?>
<sst xmlns="http://schemas.openxmlformats.org/spreadsheetml/2006/main" count="2101" uniqueCount="408">
  <si>
    <t>Bordereau de prix unitaire</t>
  </si>
  <si>
    <t>tableau à renseigner par le candidat (ne pas tenir compte du nombre de lignes/colonnes inséré au tableau)</t>
  </si>
  <si>
    <t>Numéro de série</t>
  </si>
  <si>
    <t>Marque</t>
  </si>
  <si>
    <t>Description de produit</t>
  </si>
  <si>
    <t>SITE IFREMER</t>
  </si>
  <si>
    <t xml:space="preserve">VHML/COFRAC </t>
  </si>
  <si>
    <t xml:space="preserve">Délai d'immobilisation </t>
  </si>
  <si>
    <t>Commentaires</t>
  </si>
  <si>
    <t>sartorius</t>
  </si>
  <si>
    <t>balance avec portee à 4200g</t>
  </si>
  <si>
    <t>Arcachon</t>
  </si>
  <si>
    <t>COFRAC</t>
  </si>
  <si>
    <t>balance à deux plage de pesée</t>
  </si>
  <si>
    <t>SFE30K10IPM</t>
  </si>
  <si>
    <t>Kern</t>
  </si>
  <si>
    <t>balance avec portée à 30Kg</t>
  </si>
  <si>
    <t>B635969289</t>
  </si>
  <si>
    <t>Ohaus</t>
  </si>
  <si>
    <t>balance à 0.001g</t>
  </si>
  <si>
    <t>SN 0035802150</t>
  </si>
  <si>
    <t>secura 225D</t>
  </si>
  <si>
    <t>Sartorius</t>
  </si>
  <si>
    <t>Balance Sartorius ENTRIS 2202 Max : 2200g  100mg</t>
  </si>
  <si>
    <t>Bouin</t>
  </si>
  <si>
    <t>VHML</t>
  </si>
  <si>
    <t>Seca</t>
  </si>
  <si>
    <t>Balance EXA DEXAL Max : 30Kg 10g</t>
  </si>
  <si>
    <t>27692500_NI=2012-9-82</t>
  </si>
  <si>
    <t>Balance Sartorius AX224 BWS-4040-60M</t>
  </si>
  <si>
    <t>K99722_NI=1990-5-236</t>
  </si>
  <si>
    <t>Mettler Toledo</t>
  </si>
  <si>
    <t>Balance Mettler Toledo PJ3000 Max : 3100g  100mg</t>
  </si>
  <si>
    <t>1117022524_NI=1998-5-50</t>
  </si>
  <si>
    <t>Balance Mettler Toledo AG245 Max : 210g/41g 1mg</t>
  </si>
  <si>
    <t>Balance Mettler Toledo XS2002S Max : 2200g  100mg</t>
  </si>
  <si>
    <t>Balance BP3100S   3100g 10mg</t>
  </si>
  <si>
    <t>Boulogne sur mer (ODE-LITTORAL-LERBL)</t>
  </si>
  <si>
    <t>Balance 1602001</t>
  </si>
  <si>
    <t>Dina Campesa</t>
  </si>
  <si>
    <t>BCB</t>
  </si>
  <si>
    <t>Boulogne sur mer (RBE-HMMN-LRHBL)</t>
  </si>
  <si>
    <t>A087703</t>
  </si>
  <si>
    <t>Marel</t>
  </si>
  <si>
    <t>PL2260</t>
  </si>
  <si>
    <t>UMT2</t>
  </si>
  <si>
    <t>ME36S</t>
  </si>
  <si>
    <t>MSA6202S-000-DO</t>
  </si>
  <si>
    <t>MSA10202S-000-DO</t>
  </si>
  <si>
    <t>Quintix613-1S</t>
  </si>
  <si>
    <t>Balance de précision - AE 240</t>
  </si>
  <si>
    <t>Concarneau (LERBO)</t>
  </si>
  <si>
    <t>B048092248</t>
  </si>
  <si>
    <t>Balance de précision - XS 1003S</t>
  </si>
  <si>
    <t>Balance de précision - Practum510 1-1S</t>
  </si>
  <si>
    <t> </t>
  </si>
  <si>
    <t>PG5002-SDR Mettler Toledo Toledo</t>
  </si>
  <si>
    <t>Dinard (LERBN)</t>
  </si>
  <si>
    <t>ED623S-CW Sartorius</t>
  </si>
  <si>
    <t>B445236082</t>
  </si>
  <si>
    <t>MS205DU</t>
  </si>
  <si>
    <t>15S3010009847_ID9177</t>
  </si>
  <si>
    <t>Serenite</t>
  </si>
  <si>
    <t>Serenite S301 15kg 10g</t>
  </si>
  <si>
    <t>La Tremblade PMMLT</t>
  </si>
  <si>
    <t>8342126893_ID9023</t>
  </si>
  <si>
    <t>Ohaus 2000W  6Kg  e=10g</t>
  </si>
  <si>
    <t>C110278896_ID8617</t>
  </si>
  <si>
    <t>Ohaus PR2202/E  2200g  e=100mg</t>
  </si>
  <si>
    <t>WD150064111_ID6247</t>
  </si>
  <si>
    <t>Kern 44049N 6000g  e=1000mg</t>
  </si>
  <si>
    <t>WD200000232_ID6329</t>
  </si>
  <si>
    <t>Kern 44049N 4000g  e=1000mg</t>
  </si>
  <si>
    <t>Sartorius ED623S 620g e=0.1g</t>
  </si>
  <si>
    <t>La Tremblade (LER-PC)</t>
  </si>
  <si>
    <t>Sartorius 1712 30/162g  e=1mg</t>
  </si>
  <si>
    <t>Sartorius LE623P 120g/240g  e=1/2/5mg</t>
  </si>
  <si>
    <t>Sartorius R160D 32g 162g   e= 1mg</t>
  </si>
  <si>
    <t>2005 5 1440</t>
  </si>
  <si>
    <t>Sartorius CP3202S 3,2Kg e=0.1g</t>
  </si>
  <si>
    <t>22907234_ 2008 5 058</t>
  </si>
  <si>
    <t>Sartorius CP64  64g 1mg</t>
  </si>
  <si>
    <t>Radwag</t>
  </si>
  <si>
    <t>Radwag WLC1/A2 1000g / 100mg classe 2</t>
  </si>
  <si>
    <t>8730447677_ 2009 5 503 </t>
  </si>
  <si>
    <t>Adventurer 260g-1mg classe 1</t>
  </si>
  <si>
    <t>Precisa</t>
  </si>
  <si>
    <t>PJ5000D 5,05Kg  e=0,1g</t>
  </si>
  <si>
    <t>Satrorius - modèle C-plus CP3202S - 0,5g à 500g - précision au 1/100eme</t>
  </si>
  <si>
    <t>H 75656</t>
  </si>
  <si>
    <t>Mettler Toledo Toledo  type AE 240-S</t>
  </si>
  <si>
    <t>Lorient</t>
  </si>
  <si>
    <t>Cofrac</t>
  </si>
  <si>
    <t>Mettler Toledo Toledo  type PR2002</t>
  </si>
  <si>
    <t>Sartorius type ED623S-CW</t>
  </si>
  <si>
    <t>Ohaus type EB6</t>
  </si>
  <si>
    <t>A051097</t>
  </si>
  <si>
    <t>MAREL</t>
  </si>
  <si>
    <t>M1100e TYPE PL4200</t>
  </si>
  <si>
    <t>SYSTEC</t>
  </si>
  <si>
    <t>IT1000</t>
  </si>
  <si>
    <t>A120S -*F1</t>
  </si>
  <si>
    <t>Nantes (BRM-PBA)</t>
  </si>
  <si>
    <t>LP620S</t>
  </si>
  <si>
    <t>Mettlet Toledo</t>
  </si>
  <si>
    <t>PB5001-S</t>
  </si>
  <si>
    <t>EA15DCE-I</t>
  </si>
  <si>
    <t>Scaltec</t>
  </si>
  <si>
    <t>SSH93</t>
  </si>
  <si>
    <t>OHAUS</t>
  </si>
  <si>
    <t>DEFENDER</t>
  </si>
  <si>
    <t>SARTORIUS</t>
  </si>
  <si>
    <t>CPA 4235</t>
  </si>
  <si>
    <t>B038070660</t>
  </si>
  <si>
    <t>W-XP6</t>
  </si>
  <si>
    <t>CP225D</t>
  </si>
  <si>
    <t>Nantes (LEX)</t>
  </si>
  <si>
    <t>XB4200C </t>
  </si>
  <si>
    <t>H.S.</t>
  </si>
  <si>
    <t>Ohaus - Precision Plus</t>
  </si>
  <si>
    <t>TP4KD</t>
  </si>
  <si>
    <t>SBA31</t>
  </si>
  <si>
    <t>BA110S</t>
  </si>
  <si>
    <t>Sartorius - Basic</t>
  </si>
  <si>
    <t>Nantes (EM3B)</t>
  </si>
  <si>
    <t>2022 VHML</t>
  </si>
  <si>
    <t>Balance 67 - Portée: 202 g Précision: 0.0001 g Echelon: 2 020 000 CLASSE I</t>
  </si>
  <si>
    <t>Balance 68 - Portée: 303 g Précision: 0.0001 g Echelon: 3 030 000 CLASSE I</t>
  </si>
  <si>
    <t>Balance 80 - Portée: 4 300 g Précision: 0.1 g Echelon: 43 000 CLASSE II</t>
  </si>
  <si>
    <t>Balance 81 - Portée: 2 220 g Précision: 0.01 g Echelon: 222 000 CLASSE II</t>
  </si>
  <si>
    <t>Balance 82 - Portée: 4 100 g Précision: 0.1 g Echelon: 41 000 CLASSE II</t>
  </si>
  <si>
    <t>Balance 113 - Portée: 220 g  Précision: 0.0001 g Echelon: 2 200 000 CLASSE I</t>
  </si>
  <si>
    <t>Balance 181 - Portée: 820 g Précision: 0.01 g Echelon: 82 000 CLASSE II</t>
  </si>
  <si>
    <t>Balance 183 - Portée: 210 g Précision: 0.00001 g Echelon: 21 000 000 CLASSE I</t>
  </si>
  <si>
    <t>Balance 184 - Portée: 202 g Précision: 0.0001 g Echelon: 2 020 000 CLASSE I</t>
  </si>
  <si>
    <t>Balance 186 - Portée:  2 100 g Précision: 0.01 g Echelon: 210 000 CLASSE II</t>
  </si>
  <si>
    <t>Balance 245 - Portée: 2 100 g Précision: 0.01 g Echelon: 210 000 CLASSE I</t>
  </si>
  <si>
    <t>Balance 294 - Portée: 4 200 g Précision: 0.1 g Echelon: 42 000 CLASSE II</t>
  </si>
  <si>
    <t>Balance 295 - Portée: 1 500 g Précision: 0.1 g Echelon: 15 000 CLASS II</t>
  </si>
  <si>
    <t>BJ4556716</t>
  </si>
  <si>
    <t>Balance 296 - Portée: 6 000 g Précision: 1 g Echelon: 6 000 CLASSE II</t>
  </si>
  <si>
    <t>EX4</t>
  </si>
  <si>
    <t>Balance 297 - Portée: 30 000 g Précision: 10 g Echelon: 3 000 CLASSE III</t>
  </si>
  <si>
    <t>Barthelemy Auffret</t>
  </si>
  <si>
    <t>Balance 298 - Portée: 30 000 g Précision: 10 g Echelon: 3 000 CLASSE III</t>
  </si>
  <si>
    <t>Balance 338 - Portée: 1 000 g Précision: 0.001 g Echelon: 1 000 000 CLASSE I</t>
  </si>
  <si>
    <t>Balance</t>
  </si>
  <si>
    <t>Nantes (LSEM)</t>
  </si>
  <si>
    <t>L31686</t>
  </si>
  <si>
    <t>NT</t>
  </si>
  <si>
    <t>C29564</t>
  </si>
  <si>
    <t>Balance Sartorius</t>
  </si>
  <si>
    <t>Nantes (LER)</t>
  </si>
  <si>
    <t>Sartorius R 160 P</t>
  </si>
  <si>
    <t>Nantes (LBCM)</t>
  </si>
  <si>
    <t>040DCD077</t>
  </si>
  <si>
    <t>Denver</t>
  </si>
  <si>
    <t>Denver PK352</t>
  </si>
  <si>
    <t>Sartorius U3600S</t>
  </si>
  <si>
    <t>Radwag XA210,4Y</t>
  </si>
  <si>
    <t>CP4201 </t>
  </si>
  <si>
    <t>Sartorius R160D</t>
  </si>
  <si>
    <t>Sartorius C94201</t>
  </si>
  <si>
    <t>Nantes (LBCO)</t>
  </si>
  <si>
    <t>Balance LP 620S</t>
  </si>
  <si>
    <t>Balance µ-analytique SE2</t>
  </si>
  <si>
    <t>Balance ME-215</t>
  </si>
  <si>
    <t>Balance Entris 623-1S</t>
  </si>
  <si>
    <t>Balance Sartorius Genuis 10-5g ME235P 2012B</t>
  </si>
  <si>
    <t>Nantes (PHYC)</t>
  </si>
  <si>
    <t>Balance Acculab ALC 80.4 Sartorius (d=0,0001g ; max=80g)</t>
  </si>
  <si>
    <t>Balance Sartorius LA620P (d=0,001g ; max=620g) (2011B)</t>
  </si>
  <si>
    <t>Balance Cubis 10-3g (0 à 2200g) MSA-2203-TR-DE-01 Sartorius 2008B</t>
  </si>
  <si>
    <t>Balance Cubis 10-3g (0 à 2200g) MSA-2203-TR-DE-01 Sartorius 2009B</t>
  </si>
  <si>
    <t>Balance Cubis 10-3g (0 à 2200g) MSA-2203-TR-DE-01 Sartorius 2010B</t>
  </si>
  <si>
    <t>306408/10</t>
  </si>
  <si>
    <t>Balance WLC30/60C2</t>
  </si>
  <si>
    <t>623/2502</t>
  </si>
  <si>
    <t>IUL</t>
  </si>
  <si>
    <t>Nantes</t>
  </si>
  <si>
    <t>FNR33656.152.04</t>
  </si>
  <si>
    <t>SNR1180104</t>
  </si>
  <si>
    <t>AES</t>
  </si>
  <si>
    <t>IT1503760</t>
  </si>
  <si>
    <t>VWR</t>
  </si>
  <si>
    <t>BO22038728</t>
  </si>
  <si>
    <t>Balance Mettler Toledo classe II</t>
  </si>
  <si>
    <t>Balance Mettler Toledo classe I</t>
  </si>
  <si>
    <t>Balance Sartorius classe II</t>
  </si>
  <si>
    <t>Radwag Wlc 0,6X2</t>
  </si>
  <si>
    <t>ED124S gamme : 120g  F001</t>
  </si>
  <si>
    <t>Plouzané (RDT01)</t>
  </si>
  <si>
    <t>LP2200S gamme : 2200g F002</t>
  </si>
  <si>
    <t>ED124S gamme : 120 g  F003</t>
  </si>
  <si>
    <t>LA310S gamme : 310 g F004</t>
  </si>
  <si>
    <t>F006</t>
  </si>
  <si>
    <t>F150S gamme : 150 kg F006</t>
  </si>
  <si>
    <t>IS64EDE gamme : 64 kg F007</t>
  </si>
  <si>
    <t>PB303 gamme : 310 g F012</t>
  </si>
  <si>
    <t>R160D*F1 gamme : 162 g F060</t>
  </si>
  <si>
    <t>BL610 gamme : 610 g F061</t>
  </si>
  <si>
    <t>LP1200S gamme : 1200 g F062</t>
  </si>
  <si>
    <t>PG4002-S gamme : 4100 g F63</t>
  </si>
  <si>
    <t>MCE 124S   gramme 120g F224</t>
  </si>
  <si>
    <t>B011017776</t>
  </si>
  <si>
    <t>XP 205/Z gamme : 220 g F065</t>
  </si>
  <si>
    <t>928EQ</t>
  </si>
  <si>
    <t>BA 210S gamme : 210 g F066</t>
  </si>
  <si>
    <t>TE612 gamme : 610g F067</t>
  </si>
  <si>
    <t>PG4002-S gamme :4100 g F095</t>
  </si>
  <si>
    <t>TE12000 gamme : 12 kg  F096</t>
  </si>
  <si>
    <t>16F413195</t>
  </si>
  <si>
    <t>Precia</t>
  </si>
  <si>
    <t>gamme : 15 kg  F097</t>
  </si>
  <si>
    <t>I-20W gamme : 250 kg  F098</t>
  </si>
  <si>
    <t>Soehnle</t>
  </si>
  <si>
    <t>7743 gamme : 200 kg  F206</t>
  </si>
  <si>
    <t>5101-1S gamme : 5100 g F199</t>
  </si>
  <si>
    <t>XS603SDR 610g/120g</t>
  </si>
  <si>
    <t>Argenton (RBE-PFOM-LBI)</t>
  </si>
  <si>
    <t>B38454</t>
  </si>
  <si>
    <t>PE4000 4100g</t>
  </si>
  <si>
    <t>NLV20000</t>
  </si>
  <si>
    <t>Argenton</t>
  </si>
  <si>
    <t>Mettler Toledo Toledo</t>
  </si>
  <si>
    <t>PC440 420g/ 40g</t>
  </si>
  <si>
    <t>B928939215</t>
  </si>
  <si>
    <t>EX225D/AD</t>
  </si>
  <si>
    <t>Plouzane (RBE-PFOM-LPI)</t>
  </si>
  <si>
    <t>QUINTIX513-1S</t>
  </si>
  <si>
    <t>Mettler-Toledo</t>
  </si>
  <si>
    <t>PG3001</t>
  </si>
  <si>
    <t>XS204</t>
  </si>
  <si>
    <t>Mettler</t>
  </si>
  <si>
    <t>AG245</t>
  </si>
  <si>
    <t>A53891</t>
  </si>
  <si>
    <t>M3</t>
  </si>
  <si>
    <t>PB3002</t>
  </si>
  <si>
    <t>AG204 Delta Range</t>
  </si>
  <si>
    <t>MSE225P</t>
  </si>
  <si>
    <t>Plouzane (RBE-PFOM-LARN)</t>
  </si>
  <si>
    <t>CP224S</t>
  </si>
  <si>
    <t>PB301-L</t>
  </si>
  <si>
    <t>B635936166</t>
  </si>
  <si>
    <t>MS303TS/00</t>
  </si>
  <si>
    <t>CP225D-0CE</t>
  </si>
  <si>
    <t>PL83-S</t>
  </si>
  <si>
    <t>BA210S</t>
  </si>
  <si>
    <t>TE214S</t>
  </si>
  <si>
    <t>N76191</t>
  </si>
  <si>
    <t>PM480DR</t>
  </si>
  <si>
    <t>05F638655</t>
  </si>
  <si>
    <t>X201A</t>
  </si>
  <si>
    <t>MCE-11-201S</t>
  </si>
  <si>
    <t>AC210P</t>
  </si>
  <si>
    <t>B635936167</t>
  </si>
  <si>
    <t>MS3002TS/00</t>
  </si>
  <si>
    <t>B635936155</t>
  </si>
  <si>
    <t>MS4002TSDR/00</t>
  </si>
  <si>
    <t>SIWSDCS-3-16-H</t>
  </si>
  <si>
    <t>MSE12201S-000-D0</t>
  </si>
  <si>
    <t>PRECISA 480-9663/R</t>
  </si>
  <si>
    <t>BP12S</t>
  </si>
  <si>
    <t>Balance CPA225D</t>
  </si>
  <si>
    <t>Plouzane (PDG-REM-EEP-LEP)</t>
  </si>
  <si>
    <t>Balance AG104</t>
  </si>
  <si>
    <t>Sartorius (pour LECO)</t>
  </si>
  <si>
    <t>Balance LECO du CNS Secura 124-1S</t>
  </si>
  <si>
    <t>Balance U6100</t>
  </si>
  <si>
    <t>BalanceBP 121S</t>
  </si>
  <si>
    <t>Balance AB265S</t>
  </si>
  <si>
    <t>Denver Instrument</t>
  </si>
  <si>
    <t>Balance TB-215D</t>
  </si>
  <si>
    <t>Balance BP61S</t>
  </si>
  <si>
    <t>PEL ME 21 - Balance W-R160P-F1</t>
  </si>
  <si>
    <t>Plouzane 
(PDG-ODE-DYNECO-PELAGOS)</t>
  </si>
  <si>
    <t>PEL ME 22 - Balance Navigator</t>
  </si>
  <si>
    <t>PEL ME 23 - Balance LC3201D</t>
  </si>
  <si>
    <t>PEL ME 26 - Balance L2202S</t>
  </si>
  <si>
    <t>PEL ME 27 - Balance L2200S</t>
  </si>
  <si>
    <t>PEL ME 28 - Balance BA210S</t>
  </si>
  <si>
    <t>Balance de précision R160D-*F1 Sartorius</t>
  </si>
  <si>
    <t>Plouzane
(PDG-ODE-DYNECO-DHYSED)</t>
  </si>
  <si>
    <t>Balance de précision PT3100 Sartorius</t>
  </si>
  <si>
    <t>MSE1202s</t>
  </si>
  <si>
    <t>Plouzane (REM-GM-LAD)</t>
  </si>
  <si>
    <t>SE2</t>
  </si>
  <si>
    <t>Plouzane (REM-GM-LGC)</t>
  </si>
  <si>
    <t>Denvert Instrument</t>
  </si>
  <si>
    <t>SI-234</t>
  </si>
  <si>
    <t>XA503S</t>
  </si>
  <si>
    <t>B117133141</t>
  </si>
  <si>
    <t>Plouzane (REM-GM-LCG)</t>
  </si>
  <si>
    <t>Adventurer AR1530</t>
  </si>
  <si>
    <t>Plouzane (REM-GM-LGS)</t>
  </si>
  <si>
    <t>Adenturer PRO AV213</t>
  </si>
  <si>
    <t>F013</t>
  </si>
  <si>
    <t>BP8100 gamme : 8100 g </t>
  </si>
  <si>
    <t>Plouzané</t>
  </si>
  <si>
    <t>F064</t>
  </si>
  <si>
    <t>U6100*F2 gamme : 6100 g </t>
  </si>
  <si>
    <t>Balance AC121S</t>
  </si>
  <si>
    <t>Balance BP2100</t>
  </si>
  <si>
    <t>balnce PT610</t>
  </si>
  <si>
    <t>Balance BP410 SERIE BASIC PLUS</t>
  </si>
  <si>
    <t>B114126700</t>
  </si>
  <si>
    <t>Balance de précision ML802</t>
  </si>
  <si>
    <t>RUBIS000113</t>
  </si>
  <si>
    <t>TIMBER</t>
  </si>
  <si>
    <t>Balance pour caisse  alu bRubis 600x600mm</t>
  </si>
  <si>
    <t>PEL ME 24 - Balance F61S-F2</t>
  </si>
  <si>
    <t>WC990835</t>
  </si>
  <si>
    <t>PEL ME 25 - Balance 466-45</t>
  </si>
  <si>
    <t>B322394476</t>
  </si>
  <si>
    <t>PEL ME 70 - Balance Scout Pro</t>
  </si>
  <si>
    <t>902411.1</t>
  </si>
  <si>
    <t>PEL ME 82 - Balance XP3000</t>
  </si>
  <si>
    <t>PEL ME 128 - Balance  TE3102S</t>
  </si>
  <si>
    <t>B741781942</t>
  </si>
  <si>
    <t>PEL ME 191 - Microbalance XPR6UD5</t>
  </si>
  <si>
    <t>Balance de précision - ED623S-CW</t>
  </si>
  <si>
    <t>ME235P</t>
  </si>
  <si>
    <t>YAC01ME1</t>
  </si>
  <si>
    <t>AE240</t>
  </si>
  <si>
    <t>N81519</t>
  </si>
  <si>
    <t>METTLER</t>
  </si>
  <si>
    <t>PM480</t>
  </si>
  <si>
    <t>Explorer E061200</t>
  </si>
  <si>
    <t>PC4400</t>
  </si>
  <si>
    <t>BP121S</t>
  </si>
  <si>
    <t>CD225D</t>
  </si>
  <si>
    <t>XS603S</t>
  </si>
  <si>
    <t>PE4000</t>
  </si>
  <si>
    <t>EB6 serie</t>
  </si>
  <si>
    <t>NVL 2101</t>
  </si>
  <si>
    <t>NVL 20000</t>
  </si>
  <si>
    <t>ME63/h88409</t>
  </si>
  <si>
    <t>Mettler toledo</t>
  </si>
  <si>
    <t>Balance model AE240 Mettler Toledo Toledo portée max 205g 41g</t>
  </si>
  <si>
    <t>Port en Bessin (LERN)</t>
  </si>
  <si>
    <t>M20/ ?</t>
  </si>
  <si>
    <t>EW3002M   300g/10mg</t>
  </si>
  <si>
    <t>ME64/71008025</t>
  </si>
  <si>
    <t>Scaltec instrument</t>
  </si>
  <si>
    <t>Balance model spo62 SCALTEC INSTRUMENT portée max 1500g</t>
  </si>
  <si>
    <t>ME679/...</t>
  </si>
  <si>
    <t>Balance model XP4002S Mettler Toledo Toledo portée max 4100g</t>
  </si>
  <si>
    <t>ME307/1126472686</t>
  </si>
  <si>
    <t>Balance model XP205DR Mettler Toledo Toledo portée max 81g 220g</t>
  </si>
  <si>
    <t>ME140/1119472100</t>
  </si>
  <si>
    <t>Balance model PG802-S Mettler Toledo Toledo portée max 810g</t>
  </si>
  <si>
    <t>ME229/1118502136</t>
  </si>
  <si>
    <t>ME330/1125513749</t>
  </si>
  <si>
    <t>Balance model XS603SDR Mettler Toledo Toledo portée max 120g 610 g</t>
  </si>
  <si>
    <t>ME333/3709003</t>
  </si>
  <si>
    <t>Balance model I24000P Sartorius portée max 24200g/15000g/6000g/3000g</t>
  </si>
  <si>
    <t>ME1/1118502136</t>
  </si>
  <si>
    <t>Sylab</t>
  </si>
  <si>
    <t>Balance METTLER model pg3001s SYLAB portée max 5100 g</t>
  </si>
  <si>
    <t>RADWAG-WLC 6.X2</t>
  </si>
  <si>
    <t>Montpellier (UMR5244 IHPE)</t>
  </si>
  <si>
    <t>Précisa</t>
  </si>
  <si>
    <t>PRECISA PJ200M</t>
  </si>
  <si>
    <t>PRECISA ES 225SM-DR</t>
  </si>
  <si>
    <t>Balance Precia 12 kg</t>
  </si>
  <si>
    <t>La Seyne sur Mer (DFO-SM-IIDM)</t>
  </si>
  <si>
    <t>Balance Precia 75 kg</t>
  </si>
  <si>
    <t>Balance plate-forme 6,5 kg</t>
  </si>
  <si>
    <t>PG5002S</t>
  </si>
  <si>
    <t>La Seyne sur Mer (LER PAC)</t>
  </si>
  <si>
    <t>PB3001-S</t>
  </si>
  <si>
    <t>PB602-S</t>
  </si>
  <si>
    <t>B937263661</t>
  </si>
  <si>
    <t>XSR205DU</t>
  </si>
  <si>
    <t>C038092844</t>
  </si>
  <si>
    <t>2000W</t>
  </si>
  <si>
    <t>DENVER Instrument</t>
  </si>
  <si>
    <t>Balance PB SERIE</t>
  </si>
  <si>
    <t>La Seyne sur Mer</t>
  </si>
  <si>
    <t>Balance 51501</t>
  </si>
  <si>
    <t>Precisa 3100 C</t>
  </si>
  <si>
    <t>Sete</t>
  </si>
  <si>
    <t>B048092772</t>
  </si>
  <si>
    <t>Mettler Toledo XS100 3S</t>
  </si>
  <si>
    <t>B730437932</t>
  </si>
  <si>
    <t>XSE105DU Balance analytique</t>
  </si>
  <si>
    <t>B944508935</t>
  </si>
  <si>
    <t>ME2002E Balance précision</t>
  </si>
  <si>
    <t>precisa 3100 C</t>
  </si>
  <si>
    <t>B834317541</t>
  </si>
  <si>
    <t>Balance STX422</t>
  </si>
  <si>
    <t>Sete LHM</t>
  </si>
  <si>
    <t>Balance MXX 10</t>
  </si>
  <si>
    <t>Balance NVT10001</t>
  </si>
  <si>
    <t>B148489605</t>
  </si>
  <si>
    <t>Balance XP6</t>
  </si>
  <si>
    <t>Balance V22PWE6T</t>
  </si>
  <si>
    <t>Balance V41PWE3T</t>
  </si>
  <si>
    <t>C423225759</t>
  </si>
  <si>
    <t>Balance précision AX124</t>
  </si>
  <si>
    <t>Navigator OHAUS</t>
  </si>
  <si>
    <t>Détail quantitatif estimatif (le montant total HT du DQE sert à juger le critère prix)</t>
  </si>
  <si>
    <t>Quantité annuelle</t>
  </si>
  <si>
    <t>PU HT€ maintenance préventive avec certificat d'étalonnage NON COFRAC SUR SITE IFREMER (incluant éventuel frais de déplacement)</t>
  </si>
  <si>
    <t>PU HT€ maintenance préventive avec certificat d'étalonnage COFRAC SUR SITE IFREMER (incluant éventuel frais de déplacement)</t>
  </si>
  <si>
    <t>Numéro de poste</t>
  </si>
  <si>
    <t>Numéro de Poste</t>
  </si>
  <si>
    <t>Montant du DQE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</si>
</sst>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scheme val="minor"/>
    </font>
    <font>
      <sz val="10"/>
      <name val="Calibri"/>
    </font>
    <font>
      <sz val="10"/>
      <color theme="1"/>
      <name val="Arial"/>
    </font>
    <font>
      <b/>
      <sz val="18"/>
      <color theme="1"/>
      <name val="Open Sans"/>
    </font>
    <font>
      <b/>
      <sz val="11"/>
      <color indexed="2"/>
      <name val="Open Sans"/>
    </font>
    <font>
      <b/>
      <sz val="10"/>
      <color theme="1"/>
      <name val="Arial"/>
    </font>
    <font>
      <sz val="10"/>
      <name val="Arial"/>
    </font>
    <font>
      <sz val="11"/>
      <name val="Calibri"/>
    </font>
    <font>
      <b/>
      <sz val="11"/>
      <color theme="1"/>
      <name val="Calibri"/>
      <scheme val="minor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theme="4" tint="0.39997558519241921"/>
      </patternFill>
    </fill>
    <fill>
      <patternFill patternType="solid">
        <fgColor indexed="65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5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6" fillId="3" borderId="1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3" borderId="4" xfId="0" applyFont="1" applyFill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6" fillId="3" borderId="6" xfId="0" applyFont="1" applyFill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3" borderId="1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6" fillId="3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3" borderId="5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top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7" xfId="0" applyFont="1" applyBorder="1" applyAlignment="1">
      <alignment horizontal="center"/>
    </xf>
    <xf numFmtId="0" fontId="6" fillId="3" borderId="8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7" fillId="0" borderId="8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/>
    </xf>
    <xf numFmtId="0" fontId="2" fillId="0" borderId="3" xfId="0" applyFont="1" applyBorder="1" applyAlignment="1">
      <alignment horizontal="left"/>
    </xf>
  </cellXfs>
  <cellStyles count="3">
    <cellStyle name="Normal" xfId="0" builtinId="0"/>
    <cellStyle name="Normal 2" xfId="1" xr:uid="{00000000-0005-0000-0000-000001000000}"/>
    <cellStyle name="Normal 5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8"/>
  <sheetViews>
    <sheetView tabSelected="1" zoomScale="80" workbookViewId="0">
      <selection activeCell="H17" sqref="H17"/>
    </sheetView>
  </sheetViews>
  <sheetFormatPr baseColWidth="10" defaultColWidth="11.453125" defaultRowHeight="12.5"/>
  <cols>
    <col min="1" max="1" width="19.6328125" style="1" customWidth="1"/>
    <col min="2" max="2" width="16.453125" style="1" customWidth="1"/>
    <col min="3" max="3" width="22.54296875" style="1" bestFit="1" customWidth="1"/>
    <col min="4" max="4" width="38.7265625" style="1" customWidth="1"/>
    <col min="5" max="5" width="38.1796875" style="1" bestFit="1" customWidth="1"/>
    <col min="6" max="6" width="22.453125" style="1" bestFit="1" customWidth="1"/>
    <col min="7" max="7" width="32.26953125" style="1" bestFit="1" customWidth="1"/>
    <col min="8" max="8" width="32.26953125" style="1" customWidth="1"/>
    <col min="9" max="9" width="22.453125" style="1" customWidth="1"/>
    <col min="10" max="10" width="100" style="1" bestFit="1" customWidth="1"/>
    <col min="11" max="16384" width="11.453125" style="1"/>
  </cols>
  <sheetData>
    <row r="1" spans="1:10" ht="23">
      <c r="B1" s="35" t="s">
        <v>0</v>
      </c>
      <c r="C1" s="35"/>
      <c r="D1" s="35"/>
      <c r="E1" s="35"/>
      <c r="F1" s="35"/>
      <c r="G1" s="35"/>
      <c r="H1" s="35"/>
      <c r="I1" s="35"/>
      <c r="J1" s="2"/>
    </row>
    <row r="2" spans="1:10" ht="14">
      <c r="B2" s="36" t="s">
        <v>1</v>
      </c>
      <c r="C2" s="36"/>
      <c r="D2" s="36"/>
      <c r="E2" s="36"/>
      <c r="F2" s="36"/>
      <c r="G2" s="36"/>
      <c r="H2" s="36"/>
      <c r="I2" s="36"/>
      <c r="J2" s="2"/>
    </row>
    <row r="4" spans="1:10" ht="65">
      <c r="A4" s="3" t="s">
        <v>406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" t="s">
        <v>403</v>
      </c>
      <c r="H4" s="4" t="s">
        <v>404</v>
      </c>
      <c r="I4" s="3" t="s">
        <v>7</v>
      </c>
      <c r="J4" s="3" t="s">
        <v>8</v>
      </c>
    </row>
    <row r="5" spans="1:10">
      <c r="A5" s="5">
        <v>1</v>
      </c>
      <c r="B5" s="6">
        <v>22011942</v>
      </c>
      <c r="C5" s="7" t="s">
        <v>9</v>
      </c>
      <c r="D5" s="8" t="s">
        <v>10</v>
      </c>
      <c r="E5" s="7" t="s">
        <v>11</v>
      </c>
      <c r="F5" s="9" t="s">
        <v>12</v>
      </c>
      <c r="G5" s="5"/>
      <c r="H5" s="5"/>
      <c r="I5" s="5"/>
      <c r="J5" s="5"/>
    </row>
    <row r="6" spans="1:10">
      <c r="A6" s="54">
        <f>A5+1</f>
        <v>2</v>
      </c>
      <c r="B6" s="10">
        <v>22308608</v>
      </c>
      <c r="C6" s="11" t="s">
        <v>9</v>
      </c>
      <c r="D6" s="12" t="s">
        <v>10</v>
      </c>
      <c r="E6" s="11" t="s">
        <v>11</v>
      </c>
      <c r="F6" s="13" t="s">
        <v>12</v>
      </c>
      <c r="G6" s="5"/>
      <c r="H6" s="5"/>
      <c r="I6" s="5"/>
      <c r="J6" s="5"/>
    </row>
    <row r="7" spans="1:10">
      <c r="A7" s="54">
        <f t="shared" ref="A7:A10" si="0">A6+1</f>
        <v>3</v>
      </c>
      <c r="B7" s="10">
        <v>24602571</v>
      </c>
      <c r="C7" s="11" t="s">
        <v>9</v>
      </c>
      <c r="D7" s="12" t="s">
        <v>10</v>
      </c>
      <c r="E7" s="11" t="s">
        <v>11</v>
      </c>
      <c r="F7" s="13" t="s">
        <v>12</v>
      </c>
      <c r="G7" s="5"/>
      <c r="H7" s="5"/>
      <c r="I7" s="5"/>
      <c r="J7" s="5"/>
    </row>
    <row r="8" spans="1:10">
      <c r="A8" s="54">
        <f t="shared" si="0"/>
        <v>4</v>
      </c>
      <c r="B8" s="10">
        <v>26206553</v>
      </c>
      <c r="C8" s="11" t="s">
        <v>9</v>
      </c>
      <c r="D8" s="12" t="s">
        <v>13</v>
      </c>
      <c r="E8" s="11" t="s">
        <v>11</v>
      </c>
      <c r="F8" s="13" t="s">
        <v>12</v>
      </c>
      <c r="G8" s="5"/>
      <c r="H8" s="5"/>
      <c r="I8" s="5"/>
      <c r="J8" s="5"/>
    </row>
    <row r="9" spans="1:10">
      <c r="A9" s="54">
        <f t="shared" si="0"/>
        <v>5</v>
      </c>
      <c r="B9" s="10" t="s">
        <v>14</v>
      </c>
      <c r="C9" s="11" t="s">
        <v>15</v>
      </c>
      <c r="D9" s="12" t="s">
        <v>16</v>
      </c>
      <c r="E9" s="11" t="s">
        <v>11</v>
      </c>
      <c r="F9" s="13" t="s">
        <v>12</v>
      </c>
      <c r="G9" s="5"/>
      <c r="H9" s="5"/>
      <c r="I9" s="5"/>
      <c r="J9" s="5"/>
    </row>
    <row r="10" spans="1:10">
      <c r="A10" s="54">
        <f t="shared" si="0"/>
        <v>6</v>
      </c>
      <c r="B10" s="10" t="s">
        <v>17</v>
      </c>
      <c r="C10" s="11" t="s">
        <v>18</v>
      </c>
      <c r="D10" s="12" t="s">
        <v>19</v>
      </c>
      <c r="E10" s="11" t="s">
        <v>11</v>
      </c>
      <c r="F10" s="13" t="s">
        <v>12</v>
      </c>
      <c r="G10" s="5"/>
      <c r="H10" s="5"/>
      <c r="I10" s="5"/>
      <c r="J10" s="5"/>
    </row>
    <row r="11" spans="1:10">
      <c r="A11" s="54">
        <f t="shared" ref="A11:A74" si="1">A10+1</f>
        <v>7</v>
      </c>
      <c r="B11" s="10" t="s">
        <v>20</v>
      </c>
      <c r="C11" s="11" t="s">
        <v>9</v>
      </c>
      <c r="D11" s="12" t="s">
        <v>21</v>
      </c>
      <c r="E11" s="11" t="s">
        <v>11</v>
      </c>
      <c r="F11" s="13" t="s">
        <v>12</v>
      </c>
      <c r="G11" s="5"/>
      <c r="H11" s="5"/>
      <c r="I11" s="5"/>
      <c r="J11" s="5"/>
    </row>
    <row r="12" spans="1:10">
      <c r="A12" s="54">
        <f t="shared" si="1"/>
        <v>8</v>
      </c>
      <c r="B12" s="10">
        <v>32006694</v>
      </c>
      <c r="C12" s="11" t="s">
        <v>22</v>
      </c>
      <c r="D12" s="12" t="s">
        <v>23</v>
      </c>
      <c r="E12" s="11" t="s">
        <v>24</v>
      </c>
      <c r="F12" s="13" t="s">
        <v>25</v>
      </c>
      <c r="G12" s="5"/>
      <c r="H12" s="5"/>
      <c r="I12" s="5"/>
      <c r="J12" s="5"/>
    </row>
    <row r="13" spans="1:10">
      <c r="A13" s="54">
        <f t="shared" si="1"/>
        <v>9</v>
      </c>
      <c r="B13" s="10">
        <v>7131640</v>
      </c>
      <c r="C13" s="11" t="s">
        <v>26</v>
      </c>
      <c r="D13" s="12" t="s">
        <v>27</v>
      </c>
      <c r="E13" s="11" t="s">
        <v>24</v>
      </c>
      <c r="F13" s="13" t="s">
        <v>25</v>
      </c>
      <c r="G13" s="5"/>
      <c r="H13" s="5"/>
      <c r="I13" s="5"/>
      <c r="J13" s="5"/>
    </row>
    <row r="14" spans="1:10">
      <c r="A14" s="54">
        <f t="shared" si="1"/>
        <v>10</v>
      </c>
      <c r="B14" s="10" t="s">
        <v>28</v>
      </c>
      <c r="C14" s="11" t="s">
        <v>22</v>
      </c>
      <c r="D14" s="12" t="s">
        <v>29</v>
      </c>
      <c r="E14" s="11" t="s">
        <v>24</v>
      </c>
      <c r="F14" s="13" t="s">
        <v>25</v>
      </c>
      <c r="G14" s="5"/>
      <c r="H14" s="5"/>
      <c r="I14" s="5"/>
      <c r="J14" s="5"/>
    </row>
    <row r="15" spans="1:10">
      <c r="A15" s="54">
        <f t="shared" si="1"/>
        <v>11</v>
      </c>
      <c r="B15" s="10" t="s">
        <v>30</v>
      </c>
      <c r="C15" s="11" t="s">
        <v>31</v>
      </c>
      <c r="D15" s="12" t="s">
        <v>32</v>
      </c>
      <c r="E15" s="11" t="s">
        <v>24</v>
      </c>
      <c r="F15" s="13" t="s">
        <v>25</v>
      </c>
      <c r="G15" s="5"/>
      <c r="H15" s="5"/>
      <c r="I15" s="5"/>
      <c r="J15" s="5"/>
    </row>
    <row r="16" spans="1:10">
      <c r="A16" s="54">
        <f t="shared" si="1"/>
        <v>12</v>
      </c>
      <c r="B16" s="10" t="s">
        <v>33</v>
      </c>
      <c r="C16" s="11" t="s">
        <v>31</v>
      </c>
      <c r="D16" s="12" t="s">
        <v>34</v>
      </c>
      <c r="E16" s="11" t="s">
        <v>24</v>
      </c>
      <c r="F16" s="13" t="s">
        <v>25</v>
      </c>
      <c r="G16" s="5"/>
      <c r="H16" s="5"/>
      <c r="I16" s="5"/>
      <c r="J16" s="5"/>
    </row>
    <row r="17" spans="1:10">
      <c r="A17" s="54">
        <f t="shared" si="1"/>
        <v>13</v>
      </c>
      <c r="B17" s="10">
        <v>1127441723</v>
      </c>
      <c r="C17" s="11" t="s">
        <v>31</v>
      </c>
      <c r="D17" s="12" t="s">
        <v>35</v>
      </c>
      <c r="E17" s="11" t="s">
        <v>24</v>
      </c>
      <c r="F17" s="13" t="s">
        <v>25</v>
      </c>
      <c r="G17" s="5"/>
      <c r="H17" s="5"/>
      <c r="I17" s="5"/>
      <c r="J17" s="5"/>
    </row>
    <row r="18" spans="1:10">
      <c r="A18" s="54">
        <f t="shared" si="1"/>
        <v>14</v>
      </c>
      <c r="B18" s="10">
        <v>11903969</v>
      </c>
      <c r="C18" s="11" t="s">
        <v>22</v>
      </c>
      <c r="D18" s="12" t="s">
        <v>36</v>
      </c>
      <c r="E18" s="37" t="s">
        <v>37</v>
      </c>
      <c r="F18" s="13" t="s">
        <v>25</v>
      </c>
      <c r="G18" s="5"/>
      <c r="H18" s="5"/>
      <c r="I18" s="5"/>
      <c r="J18" s="5"/>
    </row>
    <row r="19" spans="1:10">
      <c r="A19" s="54">
        <f t="shared" si="1"/>
        <v>15</v>
      </c>
      <c r="B19" s="10">
        <v>3309206</v>
      </c>
      <c r="C19" s="11" t="s">
        <v>22</v>
      </c>
      <c r="D19" s="12" t="s">
        <v>38</v>
      </c>
      <c r="E19" s="38"/>
      <c r="F19" s="13" t="s">
        <v>25</v>
      </c>
      <c r="G19" s="5"/>
      <c r="H19" s="5"/>
      <c r="I19" s="5"/>
      <c r="J19" s="5"/>
    </row>
    <row r="20" spans="1:10">
      <c r="A20" s="54">
        <f t="shared" si="1"/>
        <v>16</v>
      </c>
      <c r="B20" s="10">
        <v>2018187</v>
      </c>
      <c r="C20" s="11" t="s">
        <v>39</v>
      </c>
      <c r="D20" s="12" t="s">
        <v>40</v>
      </c>
      <c r="E20" s="37" t="s">
        <v>41</v>
      </c>
      <c r="F20" s="13" t="s">
        <v>25</v>
      </c>
      <c r="G20" s="5"/>
      <c r="H20" s="5"/>
      <c r="I20" s="5"/>
      <c r="J20" s="5"/>
    </row>
    <row r="21" spans="1:10">
      <c r="A21" s="54">
        <f t="shared" si="1"/>
        <v>17</v>
      </c>
      <c r="B21" s="10" t="s">
        <v>42</v>
      </c>
      <c r="C21" s="11" t="s">
        <v>43</v>
      </c>
      <c r="D21" s="12" t="s">
        <v>44</v>
      </c>
      <c r="E21" s="38"/>
      <c r="F21" s="13" t="s">
        <v>25</v>
      </c>
      <c r="G21" s="5"/>
      <c r="H21" s="5"/>
      <c r="I21" s="5"/>
      <c r="J21" s="5"/>
    </row>
    <row r="22" spans="1:10">
      <c r="A22" s="54">
        <f t="shared" si="1"/>
        <v>18</v>
      </c>
      <c r="B22" s="10">
        <v>1118012700</v>
      </c>
      <c r="C22" s="11" t="s">
        <v>31</v>
      </c>
      <c r="D22" s="12" t="s">
        <v>45</v>
      </c>
      <c r="E22" s="38"/>
      <c r="F22" s="13" t="s">
        <v>25</v>
      </c>
      <c r="G22" s="5"/>
      <c r="H22" s="5"/>
      <c r="I22" s="5"/>
      <c r="J22" s="5"/>
    </row>
    <row r="23" spans="1:10">
      <c r="A23" s="54">
        <f t="shared" si="1"/>
        <v>19</v>
      </c>
      <c r="B23" s="10">
        <v>24005972</v>
      </c>
      <c r="C23" s="11" t="s">
        <v>22</v>
      </c>
      <c r="D23" s="12" t="s">
        <v>46</v>
      </c>
      <c r="E23" s="38"/>
      <c r="F23" s="13" t="s">
        <v>25</v>
      </c>
      <c r="G23" s="5"/>
      <c r="H23" s="5"/>
      <c r="I23" s="5"/>
      <c r="J23" s="5"/>
    </row>
    <row r="24" spans="1:10">
      <c r="A24" s="54">
        <f t="shared" si="1"/>
        <v>20</v>
      </c>
      <c r="B24" s="10">
        <v>24901294</v>
      </c>
      <c r="C24" s="11" t="s">
        <v>22</v>
      </c>
      <c r="D24" s="12" t="s">
        <v>47</v>
      </c>
      <c r="E24" s="38"/>
      <c r="F24" s="13" t="s">
        <v>25</v>
      </c>
      <c r="G24" s="5"/>
      <c r="H24" s="5"/>
      <c r="I24" s="5"/>
      <c r="J24" s="5"/>
    </row>
    <row r="25" spans="1:10">
      <c r="A25" s="54">
        <f t="shared" si="1"/>
        <v>21</v>
      </c>
      <c r="B25" s="10">
        <v>35501202</v>
      </c>
      <c r="C25" s="11" t="s">
        <v>22</v>
      </c>
      <c r="D25" s="12" t="s">
        <v>48</v>
      </c>
      <c r="E25" s="38"/>
      <c r="F25" s="13" t="s">
        <v>25</v>
      </c>
      <c r="G25" s="5"/>
      <c r="H25" s="5"/>
      <c r="I25" s="5"/>
      <c r="J25" s="5"/>
    </row>
    <row r="26" spans="1:10">
      <c r="A26" s="54">
        <f t="shared" si="1"/>
        <v>22</v>
      </c>
      <c r="B26" s="10">
        <v>34708505</v>
      </c>
      <c r="C26" s="11" t="s">
        <v>22</v>
      </c>
      <c r="D26" s="12" t="s">
        <v>49</v>
      </c>
      <c r="E26" s="38"/>
      <c r="F26" s="13" t="s">
        <v>25</v>
      </c>
      <c r="G26" s="5"/>
      <c r="H26" s="5"/>
      <c r="I26" s="5"/>
      <c r="J26" s="5"/>
    </row>
    <row r="27" spans="1:10">
      <c r="A27" s="54">
        <f t="shared" si="1"/>
        <v>23</v>
      </c>
      <c r="B27" s="10">
        <v>35303983</v>
      </c>
      <c r="C27" s="11" t="s">
        <v>22</v>
      </c>
      <c r="D27" s="12" t="s">
        <v>49</v>
      </c>
      <c r="E27" s="38"/>
      <c r="F27" s="13" t="s">
        <v>25</v>
      </c>
      <c r="G27" s="5"/>
      <c r="H27" s="5"/>
      <c r="I27" s="5"/>
      <c r="J27" s="5"/>
    </row>
    <row r="28" spans="1:10">
      <c r="A28" s="54">
        <f t="shared" si="1"/>
        <v>24</v>
      </c>
      <c r="B28" s="10">
        <v>35303984</v>
      </c>
      <c r="C28" s="11" t="s">
        <v>22</v>
      </c>
      <c r="D28" s="12" t="s">
        <v>49</v>
      </c>
      <c r="E28" s="38"/>
      <c r="F28" s="13" t="s">
        <v>25</v>
      </c>
      <c r="G28" s="5"/>
      <c r="H28" s="5"/>
      <c r="I28" s="5"/>
      <c r="J28" s="5"/>
    </row>
    <row r="29" spans="1:10">
      <c r="A29" s="54">
        <f t="shared" si="1"/>
        <v>25</v>
      </c>
      <c r="B29" s="10">
        <v>48960</v>
      </c>
      <c r="C29" s="11" t="s">
        <v>31</v>
      </c>
      <c r="D29" s="12" t="s">
        <v>50</v>
      </c>
      <c r="E29" s="39" t="s">
        <v>51</v>
      </c>
      <c r="F29" s="13" t="s">
        <v>25</v>
      </c>
      <c r="G29" s="5"/>
      <c r="H29" s="5"/>
      <c r="I29" s="5"/>
      <c r="J29" s="5"/>
    </row>
    <row r="30" spans="1:10">
      <c r="A30" s="54">
        <f t="shared" si="1"/>
        <v>26</v>
      </c>
      <c r="B30" s="10" t="s">
        <v>52</v>
      </c>
      <c r="C30" s="11" t="s">
        <v>31</v>
      </c>
      <c r="D30" s="12" t="s">
        <v>53</v>
      </c>
      <c r="E30" s="38"/>
      <c r="F30" s="13" t="s">
        <v>25</v>
      </c>
      <c r="G30" s="5"/>
      <c r="H30" s="5"/>
      <c r="I30" s="5"/>
      <c r="J30" s="5"/>
    </row>
    <row r="31" spans="1:10">
      <c r="A31" s="54">
        <f t="shared" si="1"/>
        <v>27</v>
      </c>
      <c r="B31" s="14">
        <v>33503791</v>
      </c>
      <c r="C31" s="12" t="s">
        <v>22</v>
      </c>
      <c r="D31" s="12" t="s">
        <v>54</v>
      </c>
      <c r="E31" s="38"/>
      <c r="F31" s="13" t="s">
        <v>55</v>
      </c>
      <c r="G31" s="5"/>
      <c r="H31" s="5"/>
      <c r="I31" s="5"/>
      <c r="J31" s="5"/>
    </row>
    <row r="32" spans="1:10">
      <c r="A32" s="54">
        <f t="shared" si="1"/>
        <v>28</v>
      </c>
      <c r="B32" s="10">
        <v>1118202113</v>
      </c>
      <c r="C32" s="11" t="s">
        <v>31</v>
      </c>
      <c r="D32" s="12" t="s">
        <v>56</v>
      </c>
      <c r="E32" s="37" t="s">
        <v>57</v>
      </c>
      <c r="F32" s="40" t="s">
        <v>25</v>
      </c>
      <c r="G32" s="5"/>
      <c r="H32" s="5"/>
      <c r="I32" s="5"/>
      <c r="J32" s="5"/>
    </row>
    <row r="33" spans="1:10">
      <c r="A33" s="54">
        <f t="shared" si="1"/>
        <v>29</v>
      </c>
      <c r="B33" s="10">
        <v>22304370</v>
      </c>
      <c r="C33" s="11" t="s">
        <v>31</v>
      </c>
      <c r="D33" s="12" t="s">
        <v>58</v>
      </c>
      <c r="E33" s="38"/>
      <c r="F33" s="38"/>
      <c r="G33" s="5"/>
      <c r="H33" s="5"/>
      <c r="I33" s="5"/>
      <c r="J33" s="5"/>
    </row>
    <row r="34" spans="1:10">
      <c r="A34" s="54">
        <f t="shared" si="1"/>
        <v>30</v>
      </c>
      <c r="B34" s="10" t="s">
        <v>59</v>
      </c>
      <c r="C34" s="11" t="s">
        <v>31</v>
      </c>
      <c r="D34" s="12" t="s">
        <v>60</v>
      </c>
      <c r="E34" s="38"/>
      <c r="F34" s="38"/>
      <c r="G34" s="5"/>
      <c r="H34" s="5"/>
      <c r="I34" s="5"/>
      <c r="J34" s="5"/>
    </row>
    <row r="35" spans="1:10">
      <c r="A35" s="54">
        <f t="shared" si="1"/>
        <v>31</v>
      </c>
      <c r="B35" s="10" t="s">
        <v>61</v>
      </c>
      <c r="C35" s="11" t="s">
        <v>62</v>
      </c>
      <c r="D35" s="12" t="s">
        <v>63</v>
      </c>
      <c r="E35" s="37" t="s">
        <v>64</v>
      </c>
      <c r="F35" s="40" t="s">
        <v>25</v>
      </c>
      <c r="G35" s="5"/>
      <c r="H35" s="5"/>
      <c r="I35" s="5"/>
      <c r="J35" s="5"/>
    </row>
    <row r="36" spans="1:10">
      <c r="A36" s="54">
        <f t="shared" si="1"/>
        <v>32</v>
      </c>
      <c r="B36" s="10" t="s">
        <v>65</v>
      </c>
      <c r="C36" s="11" t="s">
        <v>18</v>
      </c>
      <c r="D36" s="12" t="s">
        <v>66</v>
      </c>
      <c r="E36" s="38"/>
      <c r="F36" s="38"/>
      <c r="G36" s="5"/>
      <c r="H36" s="5"/>
      <c r="I36" s="5"/>
      <c r="J36" s="5"/>
    </row>
    <row r="37" spans="1:10">
      <c r="A37" s="54">
        <f t="shared" si="1"/>
        <v>33</v>
      </c>
      <c r="B37" s="10" t="s">
        <v>67</v>
      </c>
      <c r="C37" s="11" t="s">
        <v>18</v>
      </c>
      <c r="D37" s="12" t="s">
        <v>68</v>
      </c>
      <c r="E37" s="38"/>
      <c r="F37" s="38"/>
      <c r="G37" s="5"/>
      <c r="H37" s="5"/>
      <c r="I37" s="5"/>
      <c r="J37" s="5"/>
    </row>
    <row r="38" spans="1:10">
      <c r="A38" s="54">
        <f t="shared" si="1"/>
        <v>34</v>
      </c>
      <c r="B38" s="10" t="s">
        <v>69</v>
      </c>
      <c r="C38" s="11" t="s">
        <v>15</v>
      </c>
      <c r="D38" s="12" t="s">
        <v>70</v>
      </c>
      <c r="E38" s="38"/>
      <c r="F38" s="38"/>
      <c r="G38" s="5"/>
      <c r="H38" s="5"/>
      <c r="I38" s="5"/>
      <c r="J38" s="5"/>
    </row>
    <row r="39" spans="1:10">
      <c r="A39" s="54">
        <f t="shared" si="1"/>
        <v>35</v>
      </c>
      <c r="B39" s="10" t="s">
        <v>71</v>
      </c>
      <c r="C39" s="11" t="s">
        <v>15</v>
      </c>
      <c r="D39" s="12" t="s">
        <v>72</v>
      </c>
      <c r="E39" s="38"/>
      <c r="F39" s="38"/>
      <c r="G39" s="5"/>
      <c r="H39" s="5"/>
      <c r="I39" s="5"/>
      <c r="J39" s="5"/>
    </row>
    <row r="40" spans="1:10">
      <c r="A40" s="54">
        <f t="shared" si="1"/>
        <v>36</v>
      </c>
      <c r="B40" s="10">
        <v>26904225</v>
      </c>
      <c r="C40" s="11" t="s">
        <v>22</v>
      </c>
      <c r="D40" s="12" t="s">
        <v>73</v>
      </c>
      <c r="E40" s="37" t="s">
        <v>74</v>
      </c>
      <c r="F40" s="38"/>
      <c r="G40" s="5"/>
      <c r="H40" s="5"/>
      <c r="I40" s="5"/>
      <c r="J40" s="5"/>
    </row>
    <row r="41" spans="1:10">
      <c r="A41" s="54">
        <f t="shared" si="1"/>
        <v>37</v>
      </c>
      <c r="B41" s="10">
        <v>35002010</v>
      </c>
      <c r="C41" s="11" t="s">
        <v>22</v>
      </c>
      <c r="D41" s="12" t="s">
        <v>75</v>
      </c>
      <c r="E41" s="38"/>
      <c r="F41" s="38"/>
      <c r="G41" s="5"/>
      <c r="H41" s="5"/>
      <c r="I41" s="5"/>
      <c r="J41" s="5"/>
    </row>
    <row r="42" spans="1:10">
      <c r="A42" s="54">
        <f t="shared" si="1"/>
        <v>38</v>
      </c>
      <c r="B42" s="10">
        <v>16911563</v>
      </c>
      <c r="C42" s="11" t="s">
        <v>22</v>
      </c>
      <c r="D42" s="12" t="s">
        <v>76</v>
      </c>
      <c r="E42" s="38"/>
      <c r="F42" s="38"/>
      <c r="G42" s="5"/>
      <c r="H42" s="5"/>
      <c r="I42" s="5"/>
      <c r="J42" s="5"/>
    </row>
    <row r="43" spans="1:10">
      <c r="A43" s="54">
        <f t="shared" si="1"/>
        <v>39</v>
      </c>
      <c r="B43" s="10">
        <v>37040018</v>
      </c>
      <c r="C43" s="11" t="s">
        <v>22</v>
      </c>
      <c r="D43" s="12" t="s">
        <v>77</v>
      </c>
      <c r="E43" s="38"/>
      <c r="F43" s="38"/>
      <c r="G43" s="5"/>
      <c r="H43" s="5"/>
      <c r="I43" s="5"/>
      <c r="J43" s="5"/>
    </row>
    <row r="44" spans="1:10">
      <c r="A44" s="54">
        <f t="shared" si="1"/>
        <v>40</v>
      </c>
      <c r="B44" s="10" t="s">
        <v>78</v>
      </c>
      <c r="C44" s="11" t="s">
        <v>22</v>
      </c>
      <c r="D44" s="12" t="s">
        <v>79</v>
      </c>
      <c r="E44" s="38"/>
      <c r="F44" s="38"/>
      <c r="G44" s="5"/>
      <c r="H44" s="5"/>
      <c r="I44" s="5"/>
      <c r="J44" s="5"/>
    </row>
    <row r="45" spans="1:10">
      <c r="A45" s="54">
        <f t="shared" si="1"/>
        <v>41</v>
      </c>
      <c r="B45" s="10" t="s">
        <v>80</v>
      </c>
      <c r="C45" s="11" t="s">
        <v>22</v>
      </c>
      <c r="D45" s="12" t="s">
        <v>81</v>
      </c>
      <c r="E45" s="38"/>
      <c r="F45" s="38"/>
      <c r="G45" s="5"/>
      <c r="H45" s="5"/>
      <c r="I45" s="5"/>
      <c r="J45" s="5"/>
    </row>
    <row r="46" spans="1:10">
      <c r="A46" s="54">
        <f t="shared" si="1"/>
        <v>42</v>
      </c>
      <c r="B46" s="10">
        <v>433524</v>
      </c>
      <c r="C46" s="11" t="s">
        <v>82</v>
      </c>
      <c r="D46" s="12" t="s">
        <v>83</v>
      </c>
      <c r="E46" s="38"/>
      <c r="F46" s="38"/>
      <c r="G46" s="5"/>
      <c r="H46" s="5"/>
      <c r="I46" s="5"/>
      <c r="J46" s="5"/>
    </row>
    <row r="47" spans="1:10">
      <c r="A47" s="54">
        <f t="shared" si="1"/>
        <v>43</v>
      </c>
      <c r="B47" s="10" t="s">
        <v>84</v>
      </c>
      <c r="C47" s="11" t="s">
        <v>18</v>
      </c>
      <c r="D47" s="12" t="s">
        <v>85</v>
      </c>
      <c r="E47" s="38"/>
      <c r="F47" s="38"/>
      <c r="G47" s="5"/>
      <c r="H47" s="5"/>
      <c r="I47" s="5"/>
      <c r="J47" s="5"/>
    </row>
    <row r="48" spans="1:10">
      <c r="A48" s="54">
        <f t="shared" si="1"/>
        <v>44</v>
      </c>
      <c r="B48" s="10">
        <v>56983</v>
      </c>
      <c r="C48" s="11" t="s">
        <v>86</v>
      </c>
      <c r="D48" s="12" t="s">
        <v>87</v>
      </c>
      <c r="E48" s="38"/>
      <c r="F48" s="38"/>
      <c r="G48" s="5"/>
      <c r="H48" s="5"/>
      <c r="I48" s="5"/>
      <c r="J48" s="5"/>
    </row>
    <row r="49" spans="1:10">
      <c r="A49" s="54">
        <f t="shared" si="1"/>
        <v>45</v>
      </c>
      <c r="B49" s="10">
        <v>18210140</v>
      </c>
      <c r="C49" s="11" t="s">
        <v>22</v>
      </c>
      <c r="D49" s="12" t="s">
        <v>88</v>
      </c>
      <c r="E49" s="38"/>
      <c r="F49" s="38"/>
      <c r="G49" s="5"/>
      <c r="H49" s="5"/>
      <c r="I49" s="5"/>
      <c r="J49" s="5"/>
    </row>
    <row r="50" spans="1:10">
      <c r="A50" s="54">
        <f t="shared" si="1"/>
        <v>46</v>
      </c>
      <c r="B50" s="10" t="s">
        <v>89</v>
      </c>
      <c r="C50" s="11" t="s">
        <v>31</v>
      </c>
      <c r="D50" s="12" t="s">
        <v>90</v>
      </c>
      <c r="E50" s="40" t="s">
        <v>91</v>
      </c>
      <c r="F50" s="13" t="s">
        <v>92</v>
      </c>
      <c r="G50" s="5"/>
      <c r="H50" s="5"/>
      <c r="I50" s="5"/>
      <c r="J50" s="5"/>
    </row>
    <row r="51" spans="1:10">
      <c r="A51" s="54">
        <f t="shared" si="1"/>
        <v>47</v>
      </c>
      <c r="B51" s="10">
        <v>1121133977</v>
      </c>
      <c r="C51" s="11" t="s">
        <v>31</v>
      </c>
      <c r="D51" s="12" t="s">
        <v>93</v>
      </c>
      <c r="E51" s="38"/>
      <c r="F51" s="13" t="s">
        <v>92</v>
      </c>
      <c r="G51" s="5"/>
      <c r="H51" s="5"/>
      <c r="I51" s="5"/>
      <c r="J51" s="5"/>
    </row>
    <row r="52" spans="1:10">
      <c r="A52" s="54">
        <f t="shared" si="1"/>
        <v>48</v>
      </c>
      <c r="B52" s="10">
        <v>22304371</v>
      </c>
      <c r="C52" s="11" t="s">
        <v>22</v>
      </c>
      <c r="D52" s="12" t="s">
        <v>94</v>
      </c>
      <c r="E52" s="38"/>
      <c r="F52" s="13" t="s">
        <v>55</v>
      </c>
      <c r="G52" s="5"/>
      <c r="H52" s="5"/>
      <c r="I52" s="5"/>
      <c r="J52" s="5"/>
    </row>
    <row r="53" spans="1:10">
      <c r="A53" s="54">
        <f t="shared" si="1"/>
        <v>49</v>
      </c>
      <c r="B53" s="10">
        <v>8031369527</v>
      </c>
      <c r="C53" s="11" t="s">
        <v>18</v>
      </c>
      <c r="D53" s="12" t="s">
        <v>95</v>
      </c>
      <c r="E53" s="38"/>
      <c r="F53" s="13" t="s">
        <v>55</v>
      </c>
      <c r="G53" s="5"/>
      <c r="H53" s="5"/>
      <c r="I53" s="5"/>
      <c r="J53" s="5"/>
    </row>
    <row r="54" spans="1:10">
      <c r="A54" s="54">
        <f t="shared" si="1"/>
        <v>50</v>
      </c>
      <c r="B54" s="10" t="s">
        <v>96</v>
      </c>
      <c r="C54" s="11" t="s">
        <v>97</v>
      </c>
      <c r="D54" s="12" t="s">
        <v>98</v>
      </c>
      <c r="E54" s="38"/>
      <c r="F54" s="13" t="s">
        <v>55</v>
      </c>
      <c r="G54" s="5"/>
      <c r="H54" s="5"/>
      <c r="I54" s="5"/>
      <c r="J54" s="5"/>
    </row>
    <row r="55" spans="1:10">
      <c r="A55" s="54">
        <f t="shared" si="1"/>
        <v>51</v>
      </c>
      <c r="B55" s="10">
        <v>1600496</v>
      </c>
      <c r="C55" s="11" t="s">
        <v>99</v>
      </c>
      <c r="D55" s="12" t="s">
        <v>100</v>
      </c>
      <c r="E55" s="38"/>
      <c r="F55" s="13" t="s">
        <v>55</v>
      </c>
      <c r="G55" s="5"/>
      <c r="H55" s="5"/>
      <c r="I55" s="5"/>
      <c r="J55" s="5"/>
    </row>
    <row r="56" spans="1:10">
      <c r="A56" s="54">
        <f t="shared" si="1"/>
        <v>52</v>
      </c>
      <c r="B56" s="10">
        <v>37120021</v>
      </c>
      <c r="C56" s="11" t="s">
        <v>22</v>
      </c>
      <c r="D56" s="12" t="s">
        <v>101</v>
      </c>
      <c r="E56" s="37" t="s">
        <v>102</v>
      </c>
      <c r="F56" s="13" t="s">
        <v>25</v>
      </c>
      <c r="G56" s="5"/>
      <c r="H56" s="5"/>
      <c r="I56" s="5"/>
      <c r="J56" s="5"/>
    </row>
    <row r="57" spans="1:10">
      <c r="A57" s="54">
        <f t="shared" si="1"/>
        <v>53</v>
      </c>
      <c r="B57" s="10">
        <v>13503543</v>
      </c>
      <c r="C57" s="11" t="s">
        <v>22</v>
      </c>
      <c r="D57" s="12" t="s">
        <v>103</v>
      </c>
      <c r="E57" s="38"/>
      <c r="F57" s="13" t="s">
        <v>25</v>
      </c>
      <c r="G57" s="5"/>
      <c r="H57" s="5"/>
      <c r="I57" s="5"/>
      <c r="J57" s="5"/>
    </row>
    <row r="58" spans="1:10">
      <c r="A58" s="54">
        <f t="shared" si="1"/>
        <v>54</v>
      </c>
      <c r="B58" s="10">
        <v>1118133425</v>
      </c>
      <c r="C58" s="11" t="s">
        <v>104</v>
      </c>
      <c r="D58" s="12" t="s">
        <v>105</v>
      </c>
      <c r="E58" s="38"/>
      <c r="F58" s="13" t="s">
        <v>25</v>
      </c>
      <c r="G58" s="5"/>
      <c r="H58" s="5"/>
      <c r="I58" s="5"/>
      <c r="J58" s="5"/>
    </row>
    <row r="59" spans="1:10">
      <c r="A59" s="54">
        <f t="shared" si="1"/>
        <v>55</v>
      </c>
      <c r="B59" s="10">
        <v>12309990</v>
      </c>
      <c r="C59" s="11" t="s">
        <v>22</v>
      </c>
      <c r="D59" s="12" t="s">
        <v>106</v>
      </c>
      <c r="E59" s="38"/>
      <c r="F59" s="13" t="s">
        <v>25</v>
      </c>
      <c r="G59" s="5"/>
      <c r="H59" s="5"/>
      <c r="I59" s="5"/>
      <c r="J59" s="5"/>
    </row>
    <row r="60" spans="1:10">
      <c r="A60" s="54">
        <f t="shared" si="1"/>
        <v>56</v>
      </c>
      <c r="B60" s="10">
        <v>14805569</v>
      </c>
      <c r="C60" s="11" t="s">
        <v>107</v>
      </c>
      <c r="D60" s="12" t="s">
        <v>108</v>
      </c>
      <c r="E60" s="38"/>
      <c r="F60" s="13" t="s">
        <v>25</v>
      </c>
      <c r="G60" s="5"/>
      <c r="H60" s="5"/>
      <c r="I60" s="5"/>
      <c r="J60" s="5"/>
    </row>
    <row r="61" spans="1:10">
      <c r="A61" s="54">
        <f t="shared" si="1"/>
        <v>57</v>
      </c>
      <c r="B61" s="10">
        <v>8341415480</v>
      </c>
      <c r="C61" s="11" t="s">
        <v>109</v>
      </c>
      <c r="D61" s="12" t="s">
        <v>110</v>
      </c>
      <c r="E61" s="38"/>
      <c r="F61" s="13" t="s">
        <v>25</v>
      </c>
      <c r="G61" s="5"/>
      <c r="H61" s="5"/>
      <c r="I61" s="5"/>
      <c r="J61" s="5"/>
    </row>
    <row r="62" spans="1:10">
      <c r="A62" s="54">
        <f t="shared" si="1"/>
        <v>58</v>
      </c>
      <c r="B62" s="10">
        <v>60904954</v>
      </c>
      <c r="C62" s="11" t="s">
        <v>111</v>
      </c>
      <c r="D62" s="12" t="s">
        <v>112</v>
      </c>
      <c r="E62" s="38"/>
      <c r="F62" s="13" t="s">
        <v>25</v>
      </c>
      <c r="G62" s="5"/>
      <c r="H62" s="5"/>
      <c r="I62" s="5"/>
      <c r="J62" s="5"/>
    </row>
    <row r="63" spans="1:10">
      <c r="A63" s="54">
        <f t="shared" si="1"/>
        <v>59</v>
      </c>
      <c r="B63" s="10" t="s">
        <v>113</v>
      </c>
      <c r="C63" s="11" t="s">
        <v>31</v>
      </c>
      <c r="D63" s="12" t="s">
        <v>114</v>
      </c>
      <c r="E63" s="38"/>
      <c r="F63" s="13" t="s">
        <v>25</v>
      </c>
      <c r="G63" s="5"/>
      <c r="H63" s="5"/>
      <c r="I63" s="5"/>
      <c r="J63" s="5"/>
    </row>
    <row r="64" spans="1:10">
      <c r="A64" s="54">
        <f t="shared" si="1"/>
        <v>60</v>
      </c>
      <c r="B64" s="10">
        <v>15604445</v>
      </c>
      <c r="C64" s="11" t="s">
        <v>22</v>
      </c>
      <c r="D64" s="12" t="s">
        <v>115</v>
      </c>
      <c r="E64" s="37" t="s">
        <v>116</v>
      </c>
      <c r="F64" s="13" t="s">
        <v>25</v>
      </c>
      <c r="G64" s="5"/>
      <c r="H64" s="5"/>
      <c r="I64" s="5"/>
      <c r="J64" s="5"/>
    </row>
    <row r="65" spans="1:10">
      <c r="A65" s="54">
        <f t="shared" si="1"/>
        <v>61</v>
      </c>
      <c r="B65" s="10">
        <v>61852</v>
      </c>
      <c r="C65" s="11" t="s">
        <v>86</v>
      </c>
      <c r="D65" s="12" t="s">
        <v>117</v>
      </c>
      <c r="E65" s="38"/>
      <c r="F65" s="13" t="s">
        <v>118</v>
      </c>
      <c r="G65" s="5"/>
      <c r="H65" s="5"/>
      <c r="I65" s="5"/>
      <c r="J65" s="5"/>
    </row>
    <row r="66" spans="1:10">
      <c r="A66" s="54">
        <f t="shared" si="1"/>
        <v>62</v>
      </c>
      <c r="B66" s="10">
        <v>2781</v>
      </c>
      <c r="C66" s="11" t="s">
        <v>119</v>
      </c>
      <c r="D66" s="12" t="s">
        <v>120</v>
      </c>
      <c r="E66" s="38"/>
      <c r="F66" s="13" t="s">
        <v>25</v>
      </c>
      <c r="G66" s="5"/>
      <c r="H66" s="5"/>
      <c r="I66" s="5"/>
      <c r="J66" s="5"/>
    </row>
    <row r="67" spans="1:10">
      <c r="A67" s="54">
        <f t="shared" si="1"/>
        <v>63</v>
      </c>
      <c r="B67" s="10">
        <v>60108702</v>
      </c>
      <c r="C67" s="11" t="s">
        <v>107</v>
      </c>
      <c r="D67" s="12" t="s">
        <v>121</v>
      </c>
      <c r="E67" s="38"/>
      <c r="F67" s="13" t="s">
        <v>25</v>
      </c>
      <c r="G67" s="5"/>
      <c r="H67" s="5"/>
      <c r="I67" s="5"/>
      <c r="J67" s="5"/>
    </row>
    <row r="68" spans="1:10">
      <c r="A68" s="54">
        <f t="shared" si="1"/>
        <v>64</v>
      </c>
      <c r="B68" s="10" t="s">
        <v>122</v>
      </c>
      <c r="C68" s="11" t="s">
        <v>123</v>
      </c>
      <c r="D68" s="12" t="s">
        <v>55</v>
      </c>
      <c r="E68" s="37" t="s">
        <v>124</v>
      </c>
      <c r="F68" s="13" t="s">
        <v>125</v>
      </c>
      <c r="G68" s="5"/>
      <c r="H68" s="5"/>
      <c r="I68" s="5"/>
      <c r="J68" s="5"/>
    </row>
    <row r="69" spans="1:10">
      <c r="A69" s="54">
        <f t="shared" si="1"/>
        <v>65</v>
      </c>
      <c r="B69" s="10">
        <v>10102547</v>
      </c>
      <c r="C69" s="11" t="s">
        <v>22</v>
      </c>
      <c r="D69" s="12" t="s">
        <v>126</v>
      </c>
      <c r="E69" s="38"/>
      <c r="F69" s="13" t="s">
        <v>25</v>
      </c>
      <c r="G69" s="5"/>
      <c r="H69" s="5"/>
      <c r="I69" s="5"/>
      <c r="J69" s="5"/>
    </row>
    <row r="70" spans="1:10">
      <c r="A70" s="54">
        <f t="shared" si="1"/>
        <v>66</v>
      </c>
      <c r="B70" s="10">
        <v>588517</v>
      </c>
      <c r="C70" s="11" t="s">
        <v>22</v>
      </c>
      <c r="D70" s="12" t="s">
        <v>127</v>
      </c>
      <c r="E70" s="38"/>
      <c r="F70" s="13" t="s">
        <v>25</v>
      </c>
      <c r="G70" s="5"/>
      <c r="H70" s="5"/>
      <c r="I70" s="5"/>
      <c r="J70" s="5"/>
    </row>
    <row r="71" spans="1:10">
      <c r="A71" s="54">
        <f t="shared" si="1"/>
        <v>67</v>
      </c>
      <c r="B71" s="10">
        <v>36030086</v>
      </c>
      <c r="C71" s="11" t="s">
        <v>22</v>
      </c>
      <c r="D71" s="12" t="s">
        <v>128</v>
      </c>
      <c r="E71" s="38"/>
      <c r="F71" s="13" t="s">
        <v>125</v>
      </c>
      <c r="G71" s="5"/>
      <c r="H71" s="5"/>
      <c r="I71" s="5"/>
      <c r="J71" s="5"/>
    </row>
    <row r="72" spans="1:10">
      <c r="A72" s="54">
        <f t="shared" si="1"/>
        <v>68</v>
      </c>
      <c r="B72" s="10">
        <v>36090033</v>
      </c>
      <c r="C72" s="11" t="s">
        <v>22</v>
      </c>
      <c r="D72" s="12" t="s">
        <v>129</v>
      </c>
      <c r="E72" s="38"/>
      <c r="F72" s="13" t="s">
        <v>125</v>
      </c>
      <c r="G72" s="5"/>
      <c r="H72" s="5"/>
      <c r="I72" s="5"/>
      <c r="J72" s="5"/>
    </row>
    <row r="73" spans="1:10">
      <c r="A73" s="54">
        <f t="shared" si="1"/>
        <v>69</v>
      </c>
      <c r="B73" s="10">
        <v>8731435282</v>
      </c>
      <c r="C73" s="11" t="s">
        <v>18</v>
      </c>
      <c r="D73" s="12" t="s">
        <v>130</v>
      </c>
      <c r="E73" s="38"/>
      <c r="F73" s="13" t="s">
        <v>125</v>
      </c>
      <c r="G73" s="5"/>
      <c r="H73" s="5"/>
      <c r="I73" s="5"/>
      <c r="J73" s="5"/>
    </row>
    <row r="74" spans="1:10">
      <c r="A74" s="54">
        <f t="shared" si="1"/>
        <v>70</v>
      </c>
      <c r="B74" s="10">
        <v>13411917</v>
      </c>
      <c r="C74" s="11" t="s">
        <v>22</v>
      </c>
      <c r="D74" s="12" t="s">
        <v>131</v>
      </c>
      <c r="E74" s="38"/>
      <c r="F74" s="13" t="s">
        <v>25</v>
      </c>
      <c r="G74" s="5"/>
      <c r="H74" s="5"/>
      <c r="I74" s="5"/>
      <c r="J74" s="5"/>
    </row>
    <row r="75" spans="1:10">
      <c r="A75" s="54">
        <f t="shared" ref="A75:A100" si="2">A74+1</f>
        <v>71</v>
      </c>
      <c r="B75" s="10">
        <v>31703192</v>
      </c>
      <c r="C75" s="11" t="s">
        <v>22</v>
      </c>
      <c r="D75" s="12" t="s">
        <v>132</v>
      </c>
      <c r="E75" s="38"/>
      <c r="F75" s="13" t="s">
        <v>25</v>
      </c>
      <c r="G75" s="5"/>
      <c r="H75" s="5"/>
      <c r="I75" s="5"/>
      <c r="J75" s="5"/>
    </row>
    <row r="76" spans="1:10">
      <c r="A76" s="54">
        <f t="shared" si="2"/>
        <v>72</v>
      </c>
      <c r="B76" s="10">
        <v>11005156</v>
      </c>
      <c r="C76" s="11" t="s">
        <v>22</v>
      </c>
      <c r="D76" s="12" t="s">
        <v>133</v>
      </c>
      <c r="E76" s="38"/>
      <c r="F76" s="13" t="s">
        <v>25</v>
      </c>
      <c r="G76" s="5"/>
      <c r="H76" s="5"/>
      <c r="I76" s="5"/>
      <c r="J76" s="5"/>
    </row>
    <row r="77" spans="1:10">
      <c r="A77" s="54">
        <f t="shared" si="2"/>
        <v>73</v>
      </c>
      <c r="B77" s="10" t="s">
        <v>55</v>
      </c>
      <c r="C77" s="11" t="s">
        <v>22</v>
      </c>
      <c r="D77" s="12" t="s">
        <v>134</v>
      </c>
      <c r="E77" s="38"/>
      <c r="F77" s="13" t="s">
        <v>125</v>
      </c>
      <c r="G77" s="5"/>
      <c r="H77" s="5"/>
      <c r="I77" s="5"/>
      <c r="J77" s="5"/>
    </row>
    <row r="78" spans="1:10">
      <c r="A78" s="54">
        <f t="shared" si="2"/>
        <v>74</v>
      </c>
      <c r="B78" s="10">
        <v>61202905</v>
      </c>
      <c r="C78" s="11" t="s">
        <v>22</v>
      </c>
      <c r="D78" s="12" t="s">
        <v>135</v>
      </c>
      <c r="E78" s="38"/>
      <c r="F78" s="13" t="s">
        <v>125</v>
      </c>
      <c r="G78" s="5"/>
      <c r="H78" s="5"/>
      <c r="I78" s="5"/>
      <c r="J78" s="5"/>
    </row>
    <row r="79" spans="1:10">
      <c r="A79" s="54">
        <f t="shared" si="2"/>
        <v>75</v>
      </c>
      <c r="B79" s="10">
        <v>465191</v>
      </c>
      <c r="C79" s="11" t="s">
        <v>82</v>
      </c>
      <c r="D79" s="12" t="s">
        <v>136</v>
      </c>
      <c r="E79" s="38"/>
      <c r="F79" s="13" t="s">
        <v>25</v>
      </c>
      <c r="G79" s="5"/>
      <c r="H79" s="5"/>
      <c r="I79" s="5"/>
      <c r="J79" s="5"/>
    </row>
    <row r="80" spans="1:10">
      <c r="A80" s="54">
        <f t="shared" si="2"/>
        <v>76</v>
      </c>
      <c r="B80" s="10">
        <v>26691392</v>
      </c>
      <c r="C80" s="11" t="s">
        <v>22</v>
      </c>
      <c r="D80" s="12" t="s">
        <v>137</v>
      </c>
      <c r="E80" s="38"/>
      <c r="F80" s="13" t="s">
        <v>25</v>
      </c>
      <c r="G80" s="5"/>
      <c r="H80" s="5"/>
      <c r="I80" s="5"/>
      <c r="J80" s="5"/>
    </row>
    <row r="81" spans="1:10">
      <c r="A81" s="54">
        <f t="shared" si="2"/>
        <v>77</v>
      </c>
      <c r="B81" s="10">
        <v>14109628</v>
      </c>
      <c r="C81" s="11" t="s">
        <v>22</v>
      </c>
      <c r="D81" s="12" t="s">
        <v>138</v>
      </c>
      <c r="E81" s="38"/>
      <c r="F81" s="13" t="s">
        <v>125</v>
      </c>
      <c r="G81" s="5"/>
      <c r="H81" s="5"/>
      <c r="I81" s="5"/>
      <c r="J81" s="5"/>
    </row>
    <row r="82" spans="1:10">
      <c r="A82" s="54">
        <f t="shared" si="2"/>
        <v>78</v>
      </c>
      <c r="B82" s="10" t="s">
        <v>139</v>
      </c>
      <c r="C82" s="11" t="s">
        <v>18</v>
      </c>
      <c r="D82" s="12" t="s">
        <v>140</v>
      </c>
      <c r="E82" s="38"/>
      <c r="F82" s="13" t="s">
        <v>25</v>
      </c>
      <c r="G82" s="5"/>
      <c r="H82" s="5"/>
      <c r="I82" s="5"/>
      <c r="J82" s="5"/>
    </row>
    <row r="83" spans="1:10">
      <c r="A83" s="54">
        <f t="shared" si="2"/>
        <v>79</v>
      </c>
      <c r="B83" s="10">
        <v>9020118</v>
      </c>
      <c r="C83" s="11" t="s">
        <v>141</v>
      </c>
      <c r="D83" s="12" t="s">
        <v>142</v>
      </c>
      <c r="E83" s="38"/>
      <c r="F83" s="13" t="s">
        <v>25</v>
      </c>
      <c r="G83" s="5"/>
      <c r="H83" s="5"/>
      <c r="I83" s="5"/>
      <c r="J83" s="5"/>
    </row>
    <row r="84" spans="1:10">
      <c r="A84" s="54">
        <f t="shared" si="2"/>
        <v>80</v>
      </c>
      <c r="B84" s="10">
        <v>10767</v>
      </c>
      <c r="C84" s="11" t="s">
        <v>143</v>
      </c>
      <c r="D84" s="12" t="s">
        <v>144</v>
      </c>
      <c r="E84" s="38"/>
      <c r="F84" s="13" t="s">
        <v>25</v>
      </c>
      <c r="G84" s="5"/>
      <c r="H84" s="5"/>
      <c r="I84" s="5"/>
      <c r="J84" s="5"/>
    </row>
    <row r="85" spans="1:10">
      <c r="A85" s="54">
        <f t="shared" si="2"/>
        <v>81</v>
      </c>
      <c r="B85" s="10">
        <v>564587</v>
      </c>
      <c r="C85" s="11" t="s">
        <v>82</v>
      </c>
      <c r="D85" s="12" t="s">
        <v>145</v>
      </c>
      <c r="E85" s="38"/>
      <c r="F85" s="13" t="s">
        <v>25</v>
      </c>
      <c r="G85" s="5"/>
      <c r="H85" s="5"/>
      <c r="I85" s="5"/>
      <c r="J85" s="5"/>
    </row>
    <row r="86" spans="1:10">
      <c r="A86" s="54">
        <f t="shared" si="2"/>
        <v>82</v>
      </c>
      <c r="B86" s="10">
        <v>3272964</v>
      </c>
      <c r="C86" s="11" t="s">
        <v>18</v>
      </c>
      <c r="D86" s="12" t="s">
        <v>146</v>
      </c>
      <c r="E86" s="37" t="s">
        <v>147</v>
      </c>
      <c r="F86" s="13" t="s">
        <v>25</v>
      </c>
      <c r="G86" s="5"/>
      <c r="H86" s="5"/>
      <c r="I86" s="5"/>
      <c r="J86" s="5"/>
    </row>
    <row r="87" spans="1:10">
      <c r="A87" s="54">
        <f t="shared" si="2"/>
        <v>83</v>
      </c>
      <c r="B87" s="10" t="s">
        <v>148</v>
      </c>
      <c r="C87" s="11" t="s">
        <v>31</v>
      </c>
      <c r="D87" s="12" t="s">
        <v>146</v>
      </c>
      <c r="E87" s="38"/>
      <c r="F87" s="13" t="s">
        <v>149</v>
      </c>
      <c r="G87" s="5"/>
      <c r="H87" s="5"/>
      <c r="I87" s="5"/>
      <c r="J87" s="5"/>
    </row>
    <row r="88" spans="1:10">
      <c r="A88" s="54">
        <f t="shared" si="2"/>
        <v>84</v>
      </c>
      <c r="B88" s="10">
        <v>8030343815</v>
      </c>
      <c r="C88" s="11" t="s">
        <v>18</v>
      </c>
      <c r="D88" s="12" t="s">
        <v>146</v>
      </c>
      <c r="E88" s="38"/>
      <c r="F88" s="13" t="s">
        <v>25</v>
      </c>
      <c r="G88" s="5"/>
      <c r="H88" s="5"/>
      <c r="I88" s="5"/>
      <c r="J88" s="5"/>
    </row>
    <row r="89" spans="1:10">
      <c r="A89" s="54">
        <f t="shared" si="2"/>
        <v>85</v>
      </c>
      <c r="B89" s="10" t="s">
        <v>150</v>
      </c>
      <c r="C89" s="11" t="s">
        <v>31</v>
      </c>
      <c r="D89" s="12" t="s">
        <v>146</v>
      </c>
      <c r="E89" s="38"/>
      <c r="F89" s="13" t="s">
        <v>25</v>
      </c>
      <c r="G89" s="5"/>
      <c r="H89" s="5"/>
      <c r="I89" s="5"/>
      <c r="J89" s="5"/>
    </row>
    <row r="90" spans="1:10">
      <c r="A90" s="54">
        <f t="shared" si="2"/>
        <v>86</v>
      </c>
      <c r="B90" s="10">
        <v>1118011004</v>
      </c>
      <c r="C90" s="11" t="s">
        <v>31</v>
      </c>
      <c r="D90" s="12" t="s">
        <v>146</v>
      </c>
      <c r="E90" s="38"/>
      <c r="F90" s="13" t="s">
        <v>25</v>
      </c>
      <c r="G90" s="5"/>
      <c r="H90" s="5"/>
      <c r="I90" s="5"/>
      <c r="J90" s="5"/>
    </row>
    <row r="91" spans="1:10">
      <c r="A91" s="54">
        <f t="shared" si="2"/>
        <v>87</v>
      </c>
      <c r="B91" s="10">
        <v>23303139</v>
      </c>
      <c r="C91" s="11" t="s">
        <v>22</v>
      </c>
      <c r="D91" s="12" t="s">
        <v>146</v>
      </c>
      <c r="E91" s="38"/>
      <c r="F91" s="13" t="s">
        <v>25</v>
      </c>
      <c r="G91" s="5"/>
      <c r="H91" s="5"/>
      <c r="I91" s="5"/>
      <c r="J91" s="5"/>
    </row>
    <row r="92" spans="1:10">
      <c r="A92" s="54">
        <f t="shared" si="2"/>
        <v>88</v>
      </c>
      <c r="B92" s="10">
        <v>15208087</v>
      </c>
      <c r="C92" s="11" t="s">
        <v>22</v>
      </c>
      <c r="D92" s="12" t="s">
        <v>151</v>
      </c>
      <c r="E92" s="11" t="s">
        <v>152</v>
      </c>
      <c r="F92" s="13" t="s">
        <v>25</v>
      </c>
      <c r="G92" s="5"/>
      <c r="H92" s="5"/>
      <c r="I92" s="5"/>
      <c r="J92" s="5"/>
    </row>
    <row r="93" spans="1:10">
      <c r="A93" s="54">
        <f t="shared" si="2"/>
        <v>89</v>
      </c>
      <c r="B93" s="10">
        <v>36110007</v>
      </c>
      <c r="C93" s="11" t="s">
        <v>22</v>
      </c>
      <c r="D93" s="12" t="s">
        <v>153</v>
      </c>
      <c r="E93" s="37" t="s">
        <v>154</v>
      </c>
      <c r="F93" s="13" t="s">
        <v>25</v>
      </c>
      <c r="G93" s="5"/>
      <c r="H93" s="5"/>
      <c r="I93" s="5"/>
      <c r="J93" s="5"/>
    </row>
    <row r="94" spans="1:10">
      <c r="A94" s="54">
        <f t="shared" si="2"/>
        <v>90</v>
      </c>
      <c r="B94" s="10" t="s">
        <v>155</v>
      </c>
      <c r="C94" s="11" t="s">
        <v>156</v>
      </c>
      <c r="D94" s="12" t="s">
        <v>157</v>
      </c>
      <c r="E94" s="38"/>
      <c r="F94" s="13" t="s">
        <v>25</v>
      </c>
      <c r="G94" s="5"/>
      <c r="H94" s="5"/>
      <c r="I94" s="5"/>
      <c r="J94" s="5"/>
    </row>
    <row r="95" spans="1:10">
      <c r="A95" s="54">
        <f t="shared" si="2"/>
        <v>91</v>
      </c>
      <c r="B95" s="10">
        <v>11003405</v>
      </c>
      <c r="C95" s="11" t="s">
        <v>22</v>
      </c>
      <c r="D95" s="12" t="s">
        <v>158</v>
      </c>
      <c r="E95" s="38"/>
      <c r="F95" s="13" t="s">
        <v>25</v>
      </c>
      <c r="G95" s="5"/>
      <c r="H95" s="5"/>
      <c r="I95" s="5"/>
      <c r="J95" s="5"/>
    </row>
    <row r="96" spans="1:10">
      <c r="A96" s="54">
        <f t="shared" si="2"/>
        <v>92</v>
      </c>
      <c r="B96" s="10">
        <v>633373</v>
      </c>
      <c r="C96" s="11" t="s">
        <v>82</v>
      </c>
      <c r="D96" s="12" t="s">
        <v>159</v>
      </c>
      <c r="E96" s="38"/>
      <c r="F96" s="13" t="s">
        <v>25</v>
      </c>
      <c r="G96" s="5"/>
      <c r="H96" s="5"/>
      <c r="I96" s="5"/>
      <c r="J96" s="5"/>
    </row>
    <row r="97" spans="1:10">
      <c r="A97" s="54">
        <f t="shared" si="2"/>
        <v>93</v>
      </c>
      <c r="B97" s="10">
        <v>14610078</v>
      </c>
      <c r="C97" s="11" t="s">
        <v>22</v>
      </c>
      <c r="D97" s="12" t="s">
        <v>160</v>
      </c>
      <c r="E97" s="38"/>
      <c r="F97" s="13" t="s">
        <v>25</v>
      </c>
      <c r="G97" s="5"/>
      <c r="H97" s="5"/>
      <c r="I97" s="5"/>
      <c r="J97" s="5"/>
    </row>
    <row r="98" spans="1:10">
      <c r="A98" s="54">
        <f t="shared" si="2"/>
        <v>94</v>
      </c>
      <c r="B98" s="10">
        <v>360800014</v>
      </c>
      <c r="C98" s="11" t="s">
        <v>22</v>
      </c>
      <c r="D98" s="12" t="s">
        <v>161</v>
      </c>
      <c r="E98" s="38"/>
      <c r="F98" s="13" t="s">
        <v>25</v>
      </c>
      <c r="G98" s="5"/>
      <c r="H98" s="5"/>
      <c r="I98" s="5"/>
      <c r="J98" s="5"/>
    </row>
    <row r="99" spans="1:10">
      <c r="A99" s="54">
        <f t="shared" si="2"/>
        <v>95</v>
      </c>
      <c r="B99" s="10">
        <v>14610078</v>
      </c>
      <c r="C99" s="11" t="s">
        <v>22</v>
      </c>
      <c r="D99" s="12" t="s">
        <v>162</v>
      </c>
      <c r="E99" s="37" t="s">
        <v>163</v>
      </c>
      <c r="F99" s="13" t="s">
        <v>25</v>
      </c>
      <c r="G99" s="5"/>
      <c r="H99" s="5"/>
      <c r="I99" s="5"/>
      <c r="J99" s="5"/>
    </row>
    <row r="100" spans="1:10">
      <c r="A100" s="54">
        <f t="shared" si="2"/>
        <v>96</v>
      </c>
      <c r="B100" s="10">
        <v>12207438</v>
      </c>
      <c r="C100" s="11" t="s">
        <v>22</v>
      </c>
      <c r="D100" s="12" t="s">
        <v>164</v>
      </c>
      <c r="E100" s="38"/>
      <c r="F100" s="13" t="s">
        <v>25</v>
      </c>
      <c r="G100" s="5"/>
      <c r="H100" s="5"/>
      <c r="I100" s="5"/>
      <c r="J100" s="5"/>
    </row>
    <row r="101" spans="1:10">
      <c r="A101" s="54">
        <f t="shared" ref="A101:A164" si="3">A100+1</f>
        <v>97</v>
      </c>
      <c r="B101" s="10">
        <v>18009758</v>
      </c>
      <c r="C101" s="11" t="s">
        <v>22</v>
      </c>
      <c r="D101" s="12" t="s">
        <v>165</v>
      </c>
      <c r="E101" s="38"/>
      <c r="F101" s="13" t="s">
        <v>25</v>
      </c>
      <c r="G101" s="5"/>
      <c r="H101" s="5"/>
      <c r="I101" s="5"/>
      <c r="J101" s="5"/>
    </row>
    <row r="102" spans="1:10">
      <c r="A102" s="54">
        <f t="shared" si="3"/>
        <v>98</v>
      </c>
      <c r="B102" s="10">
        <v>11806357</v>
      </c>
      <c r="C102" s="11" t="s">
        <v>22</v>
      </c>
      <c r="D102" s="12" t="s">
        <v>166</v>
      </c>
      <c r="E102" s="38"/>
      <c r="F102" s="13" t="s">
        <v>25</v>
      </c>
      <c r="G102" s="5"/>
      <c r="H102" s="5"/>
      <c r="I102" s="5"/>
      <c r="J102" s="5"/>
    </row>
    <row r="103" spans="1:10">
      <c r="A103" s="54">
        <f t="shared" si="3"/>
        <v>99</v>
      </c>
      <c r="B103" s="10">
        <v>35806598</v>
      </c>
      <c r="C103" s="11" t="s">
        <v>22</v>
      </c>
      <c r="D103" s="12" t="s">
        <v>167</v>
      </c>
      <c r="E103" s="38"/>
      <c r="F103" s="13" t="s">
        <v>25</v>
      </c>
      <c r="G103" s="5"/>
      <c r="H103" s="5"/>
      <c r="I103" s="5"/>
      <c r="J103" s="5"/>
    </row>
    <row r="104" spans="1:10">
      <c r="A104" s="54">
        <f t="shared" si="3"/>
        <v>100</v>
      </c>
      <c r="B104" s="10">
        <v>16507298</v>
      </c>
      <c r="C104" s="11" t="s">
        <v>22</v>
      </c>
      <c r="D104" s="12" t="s">
        <v>168</v>
      </c>
      <c r="E104" s="37" t="s">
        <v>169</v>
      </c>
      <c r="F104" s="13" t="s">
        <v>25</v>
      </c>
      <c r="G104" s="5"/>
      <c r="H104" s="5"/>
      <c r="I104" s="5"/>
      <c r="J104" s="5"/>
    </row>
    <row r="105" spans="1:10">
      <c r="A105" s="54">
        <f t="shared" si="3"/>
        <v>101</v>
      </c>
      <c r="B105" s="10">
        <v>22310003</v>
      </c>
      <c r="C105" s="11" t="s">
        <v>22</v>
      </c>
      <c r="D105" s="12" t="s">
        <v>170</v>
      </c>
      <c r="E105" s="38"/>
      <c r="F105" s="13" t="s">
        <v>25</v>
      </c>
      <c r="G105" s="5"/>
      <c r="H105" s="5"/>
      <c r="I105" s="5"/>
      <c r="J105" s="5"/>
    </row>
    <row r="106" spans="1:10">
      <c r="A106" s="54">
        <f t="shared" si="3"/>
        <v>102</v>
      </c>
      <c r="B106" s="10">
        <v>19403706</v>
      </c>
      <c r="C106" s="11" t="s">
        <v>22</v>
      </c>
      <c r="D106" s="12" t="s">
        <v>171</v>
      </c>
      <c r="E106" s="38"/>
      <c r="F106" s="13" t="s">
        <v>25</v>
      </c>
      <c r="G106" s="5"/>
      <c r="H106" s="5"/>
      <c r="I106" s="5"/>
      <c r="J106" s="5"/>
    </row>
    <row r="107" spans="1:10">
      <c r="A107" s="54">
        <f t="shared" si="3"/>
        <v>103</v>
      </c>
      <c r="B107" s="10">
        <v>23701191</v>
      </c>
      <c r="C107" s="11" t="s">
        <v>22</v>
      </c>
      <c r="D107" s="12" t="s">
        <v>172</v>
      </c>
      <c r="E107" s="38"/>
      <c r="F107" s="13" t="s">
        <v>25</v>
      </c>
      <c r="G107" s="5"/>
      <c r="H107" s="5"/>
      <c r="I107" s="5"/>
      <c r="J107" s="5"/>
    </row>
    <row r="108" spans="1:10">
      <c r="A108" s="54">
        <f t="shared" si="3"/>
        <v>104</v>
      </c>
      <c r="B108" s="10">
        <v>23604938</v>
      </c>
      <c r="C108" s="11" t="s">
        <v>22</v>
      </c>
      <c r="D108" s="12" t="s">
        <v>173</v>
      </c>
      <c r="E108" s="38"/>
      <c r="F108" s="13" t="s">
        <v>25</v>
      </c>
      <c r="G108" s="5"/>
      <c r="H108" s="5"/>
      <c r="I108" s="5"/>
      <c r="J108" s="5"/>
    </row>
    <row r="109" spans="1:10">
      <c r="A109" s="54">
        <f t="shared" si="3"/>
        <v>105</v>
      </c>
      <c r="B109" s="10">
        <v>23604939</v>
      </c>
      <c r="C109" s="11" t="s">
        <v>22</v>
      </c>
      <c r="D109" s="12" t="s">
        <v>174</v>
      </c>
      <c r="E109" s="38"/>
      <c r="F109" s="13" t="s">
        <v>25</v>
      </c>
      <c r="G109" s="5"/>
      <c r="H109" s="5"/>
      <c r="I109" s="5"/>
      <c r="J109" s="5"/>
    </row>
    <row r="110" spans="1:10">
      <c r="A110" s="54">
        <f t="shared" si="3"/>
        <v>106</v>
      </c>
      <c r="B110" s="10" t="s">
        <v>175</v>
      </c>
      <c r="C110" s="11" t="s">
        <v>82</v>
      </c>
      <c r="D110" s="12" t="s">
        <v>176</v>
      </c>
      <c r="E110" s="38"/>
      <c r="F110" s="13" t="s">
        <v>25</v>
      </c>
      <c r="G110" s="5"/>
      <c r="H110" s="5"/>
      <c r="I110" s="5"/>
      <c r="J110" s="5"/>
    </row>
    <row r="111" spans="1:10">
      <c r="A111" s="54">
        <f t="shared" si="3"/>
        <v>107</v>
      </c>
      <c r="B111" s="10" t="s">
        <v>177</v>
      </c>
      <c r="C111" s="11" t="s">
        <v>178</v>
      </c>
      <c r="D111" s="12" t="s">
        <v>146</v>
      </c>
      <c r="E111" s="41" t="s">
        <v>179</v>
      </c>
      <c r="F111" s="13" t="s">
        <v>55</v>
      </c>
      <c r="G111" s="5"/>
      <c r="H111" s="5"/>
      <c r="I111" s="5"/>
      <c r="J111" s="5"/>
    </row>
    <row r="112" spans="1:10">
      <c r="A112" s="54">
        <f t="shared" si="3"/>
        <v>108</v>
      </c>
      <c r="B112" s="10" t="s">
        <v>180</v>
      </c>
      <c r="C112" s="11" t="s">
        <v>31</v>
      </c>
      <c r="D112" s="12" t="s">
        <v>146</v>
      </c>
      <c r="E112" s="42"/>
      <c r="F112" s="13" t="s">
        <v>55</v>
      </c>
      <c r="G112" s="5"/>
      <c r="H112" s="5"/>
      <c r="I112" s="5"/>
      <c r="J112" s="5"/>
    </row>
    <row r="113" spans="1:10">
      <c r="A113" s="54">
        <f t="shared" si="3"/>
        <v>109</v>
      </c>
      <c r="B113" s="10" t="s">
        <v>181</v>
      </c>
      <c r="C113" s="11" t="s">
        <v>31</v>
      </c>
      <c r="D113" s="12" t="s">
        <v>146</v>
      </c>
      <c r="E113" s="42"/>
      <c r="F113" s="13" t="s">
        <v>55</v>
      </c>
      <c r="G113" s="5"/>
      <c r="H113" s="5"/>
      <c r="I113" s="5"/>
      <c r="J113" s="5"/>
    </row>
    <row r="114" spans="1:10">
      <c r="A114" s="54">
        <f t="shared" si="3"/>
        <v>110</v>
      </c>
      <c r="B114" s="10">
        <v>11743611</v>
      </c>
      <c r="C114" s="11" t="s">
        <v>182</v>
      </c>
      <c r="D114" s="12" t="s">
        <v>146</v>
      </c>
      <c r="E114" s="42"/>
      <c r="F114" s="13" t="s">
        <v>55</v>
      </c>
      <c r="G114" s="5"/>
      <c r="H114" s="5"/>
      <c r="I114" s="5"/>
      <c r="J114" s="5"/>
    </row>
    <row r="115" spans="1:10">
      <c r="A115" s="54">
        <f t="shared" si="3"/>
        <v>111</v>
      </c>
      <c r="B115" s="10" t="s">
        <v>183</v>
      </c>
      <c r="C115" s="11" t="s">
        <v>184</v>
      </c>
      <c r="D115" s="12" t="s">
        <v>146</v>
      </c>
      <c r="E115" s="42"/>
      <c r="F115" s="13" t="s">
        <v>55</v>
      </c>
      <c r="G115" s="5"/>
      <c r="H115" s="5"/>
      <c r="I115" s="5"/>
      <c r="J115" s="5"/>
    </row>
    <row r="116" spans="1:10">
      <c r="A116" s="54">
        <f t="shared" si="3"/>
        <v>112</v>
      </c>
      <c r="B116" s="10" t="s">
        <v>185</v>
      </c>
      <c r="C116" s="11" t="s">
        <v>31</v>
      </c>
      <c r="D116" s="12" t="s">
        <v>186</v>
      </c>
      <c r="E116" s="42"/>
      <c r="F116" s="13" t="s">
        <v>55</v>
      </c>
      <c r="G116" s="5"/>
      <c r="H116" s="5"/>
      <c r="I116" s="5"/>
      <c r="J116" s="5"/>
    </row>
    <row r="117" spans="1:10">
      <c r="A117" s="54">
        <f t="shared" si="3"/>
        <v>113</v>
      </c>
      <c r="B117" s="10">
        <v>1129381140</v>
      </c>
      <c r="C117" s="11" t="s">
        <v>31</v>
      </c>
      <c r="D117" s="12" t="s">
        <v>187</v>
      </c>
      <c r="E117" s="42"/>
      <c r="F117" s="13" t="s">
        <v>55</v>
      </c>
      <c r="G117" s="5"/>
      <c r="H117" s="5"/>
      <c r="I117" s="5"/>
      <c r="J117" s="5"/>
    </row>
    <row r="118" spans="1:10">
      <c r="A118" s="54">
        <f t="shared" si="3"/>
        <v>114</v>
      </c>
      <c r="B118" s="10">
        <v>18405476</v>
      </c>
      <c r="C118" s="11" t="s">
        <v>31</v>
      </c>
      <c r="D118" s="12" t="s">
        <v>188</v>
      </c>
      <c r="E118" s="42"/>
      <c r="F118" s="13" t="s">
        <v>55</v>
      </c>
      <c r="G118" s="5"/>
      <c r="H118" s="5"/>
      <c r="I118" s="5"/>
      <c r="J118" s="5"/>
    </row>
    <row r="119" spans="1:10">
      <c r="A119" s="54">
        <f t="shared" si="3"/>
        <v>115</v>
      </c>
      <c r="B119" s="10">
        <v>566453</v>
      </c>
      <c r="C119" s="11" t="s">
        <v>55</v>
      </c>
      <c r="D119" s="12" t="s">
        <v>189</v>
      </c>
      <c r="E119" s="42"/>
      <c r="F119" s="13" t="s">
        <v>55</v>
      </c>
      <c r="G119" s="5"/>
      <c r="H119" s="5"/>
      <c r="I119" s="5"/>
      <c r="J119" s="5"/>
    </row>
    <row r="120" spans="1:10">
      <c r="A120" s="54">
        <f t="shared" si="3"/>
        <v>116</v>
      </c>
      <c r="B120" s="10">
        <v>25504831</v>
      </c>
      <c r="C120" s="11" t="s">
        <v>22</v>
      </c>
      <c r="D120" s="12" t="s">
        <v>190</v>
      </c>
      <c r="E120" s="37" t="s">
        <v>191</v>
      </c>
      <c r="F120" s="13" t="s">
        <v>25</v>
      </c>
      <c r="G120" s="5"/>
      <c r="H120" s="5"/>
      <c r="I120" s="5"/>
      <c r="J120" s="5"/>
    </row>
    <row r="121" spans="1:10">
      <c r="A121" s="54">
        <f t="shared" si="3"/>
        <v>117</v>
      </c>
      <c r="B121" s="10">
        <v>13503508</v>
      </c>
      <c r="C121" s="11" t="s">
        <v>22</v>
      </c>
      <c r="D121" s="12" t="s">
        <v>192</v>
      </c>
      <c r="E121" s="38"/>
      <c r="F121" s="13" t="s">
        <v>25</v>
      </c>
      <c r="G121" s="5"/>
      <c r="H121" s="5"/>
      <c r="I121" s="5"/>
      <c r="J121" s="5"/>
    </row>
    <row r="122" spans="1:10">
      <c r="A122" s="54">
        <f t="shared" si="3"/>
        <v>118</v>
      </c>
      <c r="B122" s="10">
        <v>25504830</v>
      </c>
      <c r="C122" s="11" t="s">
        <v>22</v>
      </c>
      <c r="D122" s="12" t="s">
        <v>193</v>
      </c>
      <c r="E122" s="38"/>
      <c r="F122" s="13" t="s">
        <v>25</v>
      </c>
      <c r="G122" s="5"/>
      <c r="H122" s="5"/>
      <c r="I122" s="5"/>
      <c r="J122" s="5"/>
    </row>
    <row r="123" spans="1:10">
      <c r="A123" s="54">
        <f t="shared" si="3"/>
        <v>119</v>
      </c>
      <c r="B123" s="10">
        <v>13308219</v>
      </c>
      <c r="C123" s="11" t="s">
        <v>22</v>
      </c>
      <c r="D123" s="12" t="s">
        <v>194</v>
      </c>
      <c r="E123" s="38"/>
      <c r="F123" s="13" t="s">
        <v>25</v>
      </c>
      <c r="G123" s="5"/>
      <c r="H123" s="5"/>
      <c r="I123" s="5"/>
      <c r="J123" s="5"/>
    </row>
    <row r="124" spans="1:10">
      <c r="A124" s="54">
        <f t="shared" si="3"/>
        <v>120</v>
      </c>
      <c r="B124" s="10" t="s">
        <v>195</v>
      </c>
      <c r="C124" s="11" t="s">
        <v>22</v>
      </c>
      <c r="D124" s="12" t="s">
        <v>196</v>
      </c>
      <c r="E124" s="38"/>
      <c r="F124" s="13" t="s">
        <v>25</v>
      </c>
      <c r="G124" s="5"/>
      <c r="H124" s="5"/>
      <c r="I124" s="5"/>
      <c r="J124" s="5"/>
    </row>
    <row r="125" spans="1:10">
      <c r="A125" s="54">
        <f t="shared" si="3"/>
        <v>121</v>
      </c>
      <c r="B125" s="10">
        <v>12691619</v>
      </c>
      <c r="C125" s="11" t="s">
        <v>22</v>
      </c>
      <c r="D125" s="12" t="s">
        <v>197</v>
      </c>
      <c r="E125" s="38"/>
      <c r="F125" s="13" t="s">
        <v>25</v>
      </c>
      <c r="G125" s="5"/>
      <c r="H125" s="5"/>
      <c r="I125" s="5"/>
      <c r="J125" s="5"/>
    </row>
    <row r="126" spans="1:10">
      <c r="A126" s="54">
        <f t="shared" si="3"/>
        <v>122</v>
      </c>
      <c r="B126" s="10">
        <v>1117022400</v>
      </c>
      <c r="C126" s="11" t="s">
        <v>31</v>
      </c>
      <c r="D126" s="12" t="s">
        <v>198</v>
      </c>
      <c r="E126" s="38"/>
      <c r="F126" s="13" t="s">
        <v>25</v>
      </c>
      <c r="G126" s="5"/>
      <c r="H126" s="5"/>
      <c r="I126" s="5"/>
      <c r="J126" s="5"/>
    </row>
    <row r="127" spans="1:10">
      <c r="A127" s="54">
        <f t="shared" si="3"/>
        <v>123</v>
      </c>
      <c r="B127" s="10">
        <v>36080013</v>
      </c>
      <c r="C127" s="11" t="s">
        <v>22</v>
      </c>
      <c r="D127" s="12" t="s">
        <v>199</v>
      </c>
      <c r="E127" s="38"/>
      <c r="F127" s="13" t="s">
        <v>25</v>
      </c>
      <c r="G127" s="5"/>
      <c r="H127" s="5"/>
      <c r="I127" s="5"/>
      <c r="J127" s="5"/>
    </row>
    <row r="128" spans="1:10">
      <c r="A128" s="54">
        <f t="shared" si="3"/>
        <v>124</v>
      </c>
      <c r="B128" s="10">
        <v>14709578</v>
      </c>
      <c r="C128" s="11" t="s">
        <v>22</v>
      </c>
      <c r="D128" s="12" t="s">
        <v>200</v>
      </c>
      <c r="E128" s="38"/>
      <c r="F128" s="13" t="s">
        <v>25</v>
      </c>
      <c r="G128" s="5"/>
      <c r="H128" s="5"/>
      <c r="I128" s="5"/>
      <c r="J128" s="5"/>
    </row>
    <row r="129" spans="1:10">
      <c r="A129" s="54">
        <f t="shared" si="3"/>
        <v>125</v>
      </c>
      <c r="B129" s="10">
        <v>70706216</v>
      </c>
      <c r="C129" s="11" t="s">
        <v>22</v>
      </c>
      <c r="D129" s="12" t="s">
        <v>201</v>
      </c>
      <c r="E129" s="38"/>
      <c r="F129" s="13" t="s">
        <v>25</v>
      </c>
      <c r="G129" s="5"/>
      <c r="H129" s="5"/>
      <c r="I129" s="5"/>
      <c r="J129" s="5"/>
    </row>
    <row r="130" spans="1:10">
      <c r="A130" s="54">
        <f t="shared" si="3"/>
        <v>126</v>
      </c>
      <c r="B130" s="10">
        <v>1121470047</v>
      </c>
      <c r="C130" s="11" t="s">
        <v>31</v>
      </c>
      <c r="D130" s="12" t="s">
        <v>202</v>
      </c>
      <c r="E130" s="38"/>
      <c r="F130" s="13" t="s">
        <v>25</v>
      </c>
      <c r="G130" s="5"/>
      <c r="H130" s="5"/>
      <c r="I130" s="5"/>
      <c r="J130" s="5"/>
    </row>
    <row r="131" spans="1:10">
      <c r="A131" s="54">
        <f t="shared" si="3"/>
        <v>127</v>
      </c>
      <c r="B131" s="10">
        <v>39102082</v>
      </c>
      <c r="C131" s="11" t="s">
        <v>22</v>
      </c>
      <c r="D131" s="12" t="s">
        <v>203</v>
      </c>
      <c r="E131" s="38"/>
      <c r="F131" s="13" t="s">
        <v>25</v>
      </c>
      <c r="G131" s="5"/>
      <c r="H131" s="5"/>
      <c r="I131" s="5"/>
      <c r="J131" s="5"/>
    </row>
    <row r="132" spans="1:10">
      <c r="A132" s="54">
        <f t="shared" si="3"/>
        <v>128</v>
      </c>
      <c r="B132" s="10" t="s">
        <v>204</v>
      </c>
      <c r="C132" s="11" t="s">
        <v>22</v>
      </c>
      <c r="D132" s="12" t="s">
        <v>205</v>
      </c>
      <c r="E132" s="38"/>
      <c r="F132" s="13" t="s">
        <v>25</v>
      </c>
      <c r="G132" s="5"/>
      <c r="H132" s="5"/>
      <c r="I132" s="5"/>
      <c r="J132" s="5"/>
    </row>
    <row r="133" spans="1:10">
      <c r="A133" s="54">
        <f t="shared" si="3"/>
        <v>129</v>
      </c>
      <c r="B133" s="10" t="s">
        <v>206</v>
      </c>
      <c r="C133" s="11" t="s">
        <v>22</v>
      </c>
      <c r="D133" s="12" t="s">
        <v>207</v>
      </c>
      <c r="E133" s="38"/>
      <c r="F133" s="13" t="s">
        <v>25</v>
      </c>
      <c r="G133" s="5"/>
      <c r="H133" s="5"/>
      <c r="I133" s="5"/>
      <c r="J133" s="5"/>
    </row>
    <row r="134" spans="1:10">
      <c r="A134" s="54">
        <f t="shared" si="3"/>
        <v>130</v>
      </c>
      <c r="B134" s="10">
        <v>18111330</v>
      </c>
      <c r="C134" s="11" t="s">
        <v>22</v>
      </c>
      <c r="D134" s="12" t="s">
        <v>208</v>
      </c>
      <c r="E134" s="38"/>
      <c r="F134" s="13" t="s">
        <v>25</v>
      </c>
      <c r="G134" s="5"/>
      <c r="H134" s="5"/>
      <c r="I134" s="5"/>
      <c r="J134" s="5"/>
    </row>
    <row r="135" spans="1:10">
      <c r="A135" s="54">
        <f t="shared" si="3"/>
        <v>131</v>
      </c>
      <c r="B135" s="10">
        <v>1121470048</v>
      </c>
      <c r="C135" s="11" t="s">
        <v>31</v>
      </c>
      <c r="D135" s="12" t="s">
        <v>209</v>
      </c>
      <c r="E135" s="38"/>
      <c r="F135" s="13" t="s">
        <v>25</v>
      </c>
      <c r="G135" s="5"/>
      <c r="H135" s="5"/>
      <c r="I135" s="5"/>
      <c r="J135" s="5"/>
    </row>
    <row r="136" spans="1:10">
      <c r="A136" s="54">
        <f t="shared" si="3"/>
        <v>132</v>
      </c>
      <c r="B136" s="10">
        <v>16911589</v>
      </c>
      <c r="C136" s="11" t="s">
        <v>22</v>
      </c>
      <c r="D136" s="12" t="s">
        <v>210</v>
      </c>
      <c r="E136" s="38"/>
      <c r="F136" s="13" t="s">
        <v>25</v>
      </c>
      <c r="G136" s="5"/>
      <c r="H136" s="5"/>
      <c r="I136" s="5"/>
      <c r="J136" s="5"/>
    </row>
    <row r="137" spans="1:10">
      <c r="A137" s="54">
        <f t="shared" si="3"/>
        <v>133</v>
      </c>
      <c r="B137" s="10" t="s">
        <v>211</v>
      </c>
      <c r="C137" s="11" t="s">
        <v>212</v>
      </c>
      <c r="D137" s="12" t="s">
        <v>213</v>
      </c>
      <c r="E137" s="38"/>
      <c r="F137" s="13" t="s">
        <v>25</v>
      </c>
      <c r="G137" s="5"/>
      <c r="H137" s="5"/>
      <c r="I137" s="5"/>
      <c r="J137" s="5"/>
    </row>
    <row r="138" spans="1:10">
      <c r="A138" s="54">
        <f t="shared" si="3"/>
        <v>134</v>
      </c>
      <c r="B138" s="10">
        <v>13382</v>
      </c>
      <c r="C138" s="11" t="s">
        <v>18</v>
      </c>
      <c r="D138" s="12" t="s">
        <v>214</v>
      </c>
      <c r="E138" s="38"/>
      <c r="F138" s="13" t="s">
        <v>25</v>
      </c>
      <c r="G138" s="5"/>
      <c r="H138" s="5"/>
      <c r="I138" s="5"/>
      <c r="J138" s="5"/>
    </row>
    <row r="139" spans="1:10">
      <c r="A139" s="54">
        <f t="shared" si="3"/>
        <v>135</v>
      </c>
      <c r="B139" s="10">
        <v>0</v>
      </c>
      <c r="C139" s="11" t="s">
        <v>215</v>
      </c>
      <c r="D139" s="12" t="s">
        <v>216</v>
      </c>
      <c r="E139" s="38"/>
      <c r="F139" s="13" t="s">
        <v>25</v>
      </c>
      <c r="G139" s="5"/>
      <c r="H139" s="5"/>
      <c r="I139" s="5"/>
      <c r="J139" s="5"/>
    </row>
    <row r="140" spans="1:10">
      <c r="A140" s="54">
        <f t="shared" si="3"/>
        <v>136</v>
      </c>
      <c r="B140" s="10">
        <v>35504317</v>
      </c>
      <c r="C140" s="11" t="s">
        <v>22</v>
      </c>
      <c r="D140" s="12" t="s">
        <v>217</v>
      </c>
      <c r="E140" s="38"/>
      <c r="F140" s="13" t="s">
        <v>25</v>
      </c>
      <c r="G140" s="5"/>
      <c r="H140" s="5"/>
      <c r="I140" s="5"/>
      <c r="J140" s="5"/>
    </row>
    <row r="141" spans="1:10">
      <c r="A141" s="54">
        <f t="shared" si="3"/>
        <v>137</v>
      </c>
      <c r="B141" s="10">
        <v>1129470397</v>
      </c>
      <c r="C141" s="11" t="s">
        <v>31</v>
      </c>
      <c r="D141" s="12" t="s">
        <v>218</v>
      </c>
      <c r="E141" s="37" t="s">
        <v>219</v>
      </c>
      <c r="F141" s="13" t="s">
        <v>25</v>
      </c>
      <c r="G141" s="5"/>
      <c r="H141" s="5"/>
      <c r="I141" s="5"/>
      <c r="J141" s="5"/>
    </row>
    <row r="142" spans="1:10">
      <c r="A142" s="54">
        <f t="shared" si="3"/>
        <v>138</v>
      </c>
      <c r="B142" s="10" t="s">
        <v>220</v>
      </c>
      <c r="C142" s="11" t="s">
        <v>31</v>
      </c>
      <c r="D142" s="12" t="s">
        <v>221</v>
      </c>
      <c r="E142" s="38"/>
      <c r="F142" s="13" t="s">
        <v>25</v>
      </c>
      <c r="G142" s="5"/>
      <c r="H142" s="5"/>
      <c r="I142" s="5"/>
      <c r="J142" s="5"/>
    </row>
    <row r="143" spans="1:10">
      <c r="A143" s="54">
        <f t="shared" si="3"/>
        <v>139</v>
      </c>
      <c r="B143" s="10">
        <v>16006563</v>
      </c>
      <c r="C143" s="11" t="s">
        <v>22</v>
      </c>
      <c r="D143" s="12" t="s">
        <v>115</v>
      </c>
      <c r="E143" s="38"/>
      <c r="F143" s="13" t="s">
        <v>25</v>
      </c>
      <c r="G143" s="5"/>
      <c r="H143" s="5"/>
      <c r="I143" s="5"/>
      <c r="J143" s="5"/>
    </row>
    <row r="144" spans="1:10">
      <c r="A144" s="54">
        <f t="shared" si="3"/>
        <v>140</v>
      </c>
      <c r="B144" s="10">
        <v>20802169</v>
      </c>
      <c r="C144" s="11" t="s">
        <v>22</v>
      </c>
      <c r="D144" s="12" t="s">
        <v>122</v>
      </c>
      <c r="E144" s="38"/>
      <c r="F144" s="13" t="s">
        <v>25</v>
      </c>
      <c r="G144" s="5"/>
      <c r="H144" s="5"/>
      <c r="I144" s="5"/>
      <c r="J144" s="5"/>
    </row>
    <row r="145" spans="1:10">
      <c r="A145" s="54">
        <f t="shared" si="3"/>
        <v>141</v>
      </c>
      <c r="B145" s="10">
        <v>8336486125</v>
      </c>
      <c r="C145" s="11" t="s">
        <v>22</v>
      </c>
      <c r="D145" s="12" t="s">
        <v>222</v>
      </c>
      <c r="E145" s="43" t="s">
        <v>223</v>
      </c>
      <c r="F145" s="13" t="s">
        <v>55</v>
      </c>
      <c r="G145" s="5"/>
      <c r="H145" s="5"/>
      <c r="I145" s="5"/>
      <c r="J145" s="5"/>
    </row>
    <row r="146" spans="1:10">
      <c r="A146" s="54">
        <f t="shared" si="3"/>
        <v>142</v>
      </c>
      <c r="B146" s="10">
        <v>64630</v>
      </c>
      <c r="C146" s="11" t="s">
        <v>224</v>
      </c>
      <c r="D146" s="12" t="s">
        <v>225</v>
      </c>
      <c r="E146" s="42"/>
      <c r="F146" s="13" t="s">
        <v>55</v>
      </c>
      <c r="G146" s="5"/>
      <c r="H146" s="5"/>
      <c r="I146" s="5"/>
      <c r="J146" s="5"/>
    </row>
    <row r="147" spans="1:10">
      <c r="A147" s="54">
        <f t="shared" si="3"/>
        <v>143</v>
      </c>
      <c r="B147" s="10" t="s">
        <v>226</v>
      </c>
      <c r="C147" s="11" t="s">
        <v>18</v>
      </c>
      <c r="D147" s="12" t="s">
        <v>227</v>
      </c>
      <c r="E147" s="37" t="s">
        <v>228</v>
      </c>
      <c r="F147" s="13" t="s">
        <v>25</v>
      </c>
      <c r="G147" s="5"/>
      <c r="H147" s="5"/>
      <c r="I147" s="5"/>
      <c r="J147" s="5"/>
    </row>
    <row r="148" spans="1:10">
      <c r="A148" s="54">
        <f t="shared" si="3"/>
        <v>144</v>
      </c>
      <c r="B148" s="10">
        <v>32711560</v>
      </c>
      <c r="C148" s="11" t="s">
        <v>22</v>
      </c>
      <c r="D148" s="12" t="s">
        <v>229</v>
      </c>
      <c r="E148" s="38"/>
      <c r="F148" s="13" t="s">
        <v>25</v>
      </c>
      <c r="G148" s="5"/>
      <c r="H148" s="5"/>
      <c r="I148" s="5"/>
      <c r="J148" s="5"/>
    </row>
    <row r="149" spans="1:10">
      <c r="A149" s="54">
        <f t="shared" si="3"/>
        <v>145</v>
      </c>
      <c r="B149" s="10">
        <v>1116501393</v>
      </c>
      <c r="C149" s="11" t="s">
        <v>230</v>
      </c>
      <c r="D149" s="12" t="s">
        <v>231</v>
      </c>
      <c r="E149" s="38"/>
      <c r="F149" s="13" t="s">
        <v>25</v>
      </c>
      <c r="G149" s="5"/>
      <c r="H149" s="5"/>
      <c r="I149" s="5"/>
      <c r="J149" s="5"/>
    </row>
    <row r="150" spans="1:10">
      <c r="A150" s="54">
        <f t="shared" si="3"/>
        <v>146</v>
      </c>
      <c r="B150" s="10">
        <v>1126441604</v>
      </c>
      <c r="C150" s="11" t="s">
        <v>230</v>
      </c>
      <c r="D150" s="12" t="s">
        <v>232</v>
      </c>
      <c r="E150" s="38"/>
      <c r="F150" s="13" t="s">
        <v>25</v>
      </c>
      <c r="G150" s="5"/>
      <c r="H150" s="5"/>
      <c r="I150" s="5"/>
      <c r="J150" s="5"/>
    </row>
    <row r="151" spans="1:10">
      <c r="A151" s="54">
        <f t="shared" si="3"/>
        <v>147</v>
      </c>
      <c r="B151" s="10">
        <v>1113441721</v>
      </c>
      <c r="C151" s="11" t="s">
        <v>233</v>
      </c>
      <c r="D151" s="12" t="s">
        <v>234</v>
      </c>
      <c r="E151" s="37" t="s">
        <v>228</v>
      </c>
      <c r="F151" s="13" t="s">
        <v>25</v>
      </c>
      <c r="G151" s="5"/>
      <c r="H151" s="5"/>
      <c r="I151" s="5"/>
      <c r="J151" s="5"/>
    </row>
    <row r="152" spans="1:10">
      <c r="A152" s="54">
        <f t="shared" si="3"/>
        <v>148</v>
      </c>
      <c r="B152" s="10" t="s">
        <v>235</v>
      </c>
      <c r="C152" s="11" t="s">
        <v>233</v>
      </c>
      <c r="D152" s="12" t="s">
        <v>236</v>
      </c>
      <c r="E152" s="38"/>
      <c r="F152" s="13" t="s">
        <v>25</v>
      </c>
      <c r="G152" s="5"/>
      <c r="H152" s="5"/>
      <c r="I152" s="5"/>
      <c r="J152" s="5"/>
    </row>
    <row r="153" spans="1:10">
      <c r="A153" s="54">
        <f t="shared" si="3"/>
        <v>149</v>
      </c>
      <c r="B153" s="10">
        <v>111500859</v>
      </c>
      <c r="C153" s="11" t="s">
        <v>230</v>
      </c>
      <c r="D153" s="12" t="s">
        <v>237</v>
      </c>
      <c r="E153" s="38"/>
      <c r="F153" s="13" t="s">
        <v>25</v>
      </c>
      <c r="G153" s="5"/>
      <c r="H153" s="5"/>
      <c r="I153" s="5"/>
      <c r="J153" s="5"/>
    </row>
    <row r="154" spans="1:10">
      <c r="A154" s="54">
        <f t="shared" si="3"/>
        <v>150</v>
      </c>
      <c r="B154" s="10">
        <v>1116501428</v>
      </c>
      <c r="C154" s="11" t="s">
        <v>233</v>
      </c>
      <c r="D154" s="12" t="s">
        <v>238</v>
      </c>
      <c r="E154" s="38"/>
      <c r="F154" s="13" t="s">
        <v>25</v>
      </c>
      <c r="G154" s="5"/>
      <c r="H154" s="5"/>
      <c r="I154" s="5"/>
      <c r="J154" s="5"/>
    </row>
    <row r="155" spans="1:10">
      <c r="A155" s="54">
        <f t="shared" si="3"/>
        <v>151</v>
      </c>
      <c r="B155" s="10">
        <v>362006862</v>
      </c>
      <c r="C155" s="11" t="s">
        <v>22</v>
      </c>
      <c r="D155" s="12" t="s">
        <v>239</v>
      </c>
      <c r="E155" s="37" t="s">
        <v>240</v>
      </c>
      <c r="F155" s="13" t="s">
        <v>25</v>
      </c>
      <c r="G155" s="5"/>
      <c r="H155" s="5"/>
      <c r="I155" s="5"/>
      <c r="J155" s="5"/>
    </row>
    <row r="156" spans="1:10">
      <c r="A156" s="54">
        <f t="shared" si="3"/>
        <v>152</v>
      </c>
      <c r="B156" s="10">
        <v>18206928</v>
      </c>
      <c r="C156" s="11" t="s">
        <v>22</v>
      </c>
      <c r="D156" s="12" t="s">
        <v>241</v>
      </c>
      <c r="E156" s="38"/>
      <c r="F156" s="13" t="s">
        <v>25</v>
      </c>
      <c r="G156" s="5"/>
      <c r="H156" s="5"/>
      <c r="I156" s="5"/>
      <c r="J156" s="5"/>
    </row>
    <row r="157" spans="1:10">
      <c r="A157" s="54">
        <f t="shared" si="3"/>
        <v>153</v>
      </c>
      <c r="B157" s="10">
        <v>1128480145</v>
      </c>
      <c r="C157" s="11" t="s">
        <v>230</v>
      </c>
      <c r="D157" s="12" t="s">
        <v>242</v>
      </c>
      <c r="E157" s="38"/>
      <c r="F157" s="13" t="s">
        <v>25</v>
      </c>
      <c r="G157" s="5"/>
      <c r="H157" s="5"/>
      <c r="I157" s="5"/>
      <c r="J157" s="5"/>
    </row>
    <row r="158" spans="1:10">
      <c r="A158" s="54">
        <f t="shared" si="3"/>
        <v>154</v>
      </c>
      <c r="B158" s="10" t="s">
        <v>243</v>
      </c>
      <c r="C158" s="11" t="s">
        <v>31</v>
      </c>
      <c r="D158" s="12" t="s">
        <v>244</v>
      </c>
      <c r="E158" s="38"/>
      <c r="F158" s="13" t="s">
        <v>25</v>
      </c>
      <c r="G158" s="5"/>
      <c r="H158" s="5"/>
      <c r="I158" s="5"/>
      <c r="J158" s="5"/>
    </row>
    <row r="159" spans="1:10">
      <c r="A159" s="54">
        <f t="shared" si="3"/>
        <v>155</v>
      </c>
      <c r="B159" s="10">
        <v>14604964</v>
      </c>
      <c r="C159" s="11" t="s">
        <v>22</v>
      </c>
      <c r="D159" s="12" t="s">
        <v>245</v>
      </c>
      <c r="E159" s="38"/>
      <c r="F159" s="13" t="s">
        <v>25</v>
      </c>
      <c r="G159" s="5"/>
      <c r="H159" s="5"/>
      <c r="I159" s="5"/>
      <c r="J159" s="5"/>
    </row>
    <row r="160" spans="1:10">
      <c r="A160" s="54">
        <f t="shared" si="3"/>
        <v>156</v>
      </c>
      <c r="B160" s="10">
        <v>1125241042</v>
      </c>
      <c r="C160" s="11" t="s">
        <v>31</v>
      </c>
      <c r="D160" s="12" t="s">
        <v>246</v>
      </c>
      <c r="E160" s="38"/>
      <c r="F160" s="13" t="s">
        <v>25</v>
      </c>
      <c r="G160" s="5"/>
      <c r="H160" s="5"/>
      <c r="I160" s="5"/>
      <c r="J160" s="5"/>
    </row>
    <row r="161" spans="1:10">
      <c r="A161" s="54">
        <f t="shared" si="3"/>
        <v>157</v>
      </c>
      <c r="B161" s="10">
        <v>30610593</v>
      </c>
      <c r="C161" s="11" t="s">
        <v>22</v>
      </c>
      <c r="D161" s="12" t="s">
        <v>247</v>
      </c>
      <c r="E161" s="38"/>
      <c r="F161" s="13" t="s">
        <v>25</v>
      </c>
      <c r="G161" s="5"/>
      <c r="H161" s="5"/>
      <c r="I161" s="5"/>
      <c r="J161" s="5"/>
    </row>
    <row r="162" spans="1:10">
      <c r="A162" s="54">
        <f t="shared" si="3"/>
        <v>158</v>
      </c>
      <c r="B162" s="10">
        <v>24608027</v>
      </c>
      <c r="C162" s="11" t="s">
        <v>22</v>
      </c>
      <c r="D162" s="12" t="s">
        <v>248</v>
      </c>
      <c r="E162" s="38"/>
      <c r="F162" s="13" t="s">
        <v>25</v>
      </c>
      <c r="G162" s="5"/>
      <c r="H162" s="5"/>
      <c r="I162" s="5"/>
      <c r="J162" s="5"/>
    </row>
    <row r="163" spans="1:10">
      <c r="A163" s="54">
        <f t="shared" si="3"/>
        <v>159</v>
      </c>
      <c r="B163" s="10" t="s">
        <v>249</v>
      </c>
      <c r="C163" s="11" t="s">
        <v>31</v>
      </c>
      <c r="D163" s="12" t="s">
        <v>250</v>
      </c>
      <c r="E163" s="38"/>
      <c r="F163" s="13" t="s">
        <v>25</v>
      </c>
      <c r="G163" s="5"/>
      <c r="H163" s="5"/>
      <c r="I163" s="5"/>
      <c r="J163" s="5"/>
    </row>
    <row r="164" spans="1:10">
      <c r="A164" s="54">
        <f t="shared" si="3"/>
        <v>160</v>
      </c>
      <c r="B164" s="10" t="s">
        <v>251</v>
      </c>
      <c r="C164" s="11" t="s">
        <v>212</v>
      </c>
      <c r="D164" s="12" t="s">
        <v>252</v>
      </c>
      <c r="E164" s="38"/>
      <c r="F164" s="13" t="s">
        <v>25</v>
      </c>
      <c r="G164" s="5"/>
      <c r="H164" s="5"/>
      <c r="I164" s="5"/>
      <c r="J164" s="5"/>
    </row>
    <row r="165" spans="1:10">
      <c r="A165" s="54">
        <f t="shared" ref="A165:A228" si="4">A164+1</f>
        <v>161</v>
      </c>
      <c r="B165" s="10">
        <v>38302510</v>
      </c>
      <c r="C165" s="11" t="s">
        <v>22</v>
      </c>
      <c r="D165" s="12" t="s">
        <v>253</v>
      </c>
      <c r="E165" s="38"/>
      <c r="F165" s="13" t="s">
        <v>25</v>
      </c>
      <c r="G165" s="5"/>
      <c r="H165" s="5"/>
      <c r="I165" s="5"/>
      <c r="J165" s="5"/>
    </row>
    <row r="166" spans="1:10">
      <c r="A166" s="54">
        <f t="shared" si="4"/>
        <v>162</v>
      </c>
      <c r="B166" s="10">
        <v>109021007</v>
      </c>
      <c r="C166" s="11" t="s">
        <v>22</v>
      </c>
      <c r="D166" s="12" t="s">
        <v>254</v>
      </c>
      <c r="E166" s="38"/>
      <c r="F166" s="13" t="s">
        <v>25</v>
      </c>
      <c r="G166" s="5"/>
      <c r="H166" s="5"/>
      <c r="I166" s="5"/>
      <c r="J166" s="5"/>
    </row>
    <row r="167" spans="1:10">
      <c r="A167" s="54">
        <f t="shared" si="4"/>
        <v>163</v>
      </c>
      <c r="B167" s="10" t="s">
        <v>255</v>
      </c>
      <c r="C167" s="11" t="s">
        <v>31</v>
      </c>
      <c r="D167" s="12" t="s">
        <v>256</v>
      </c>
      <c r="E167" s="38"/>
      <c r="F167" s="13" t="s">
        <v>25</v>
      </c>
      <c r="G167" s="5"/>
      <c r="H167" s="5"/>
      <c r="I167" s="5"/>
      <c r="J167" s="5"/>
    </row>
    <row r="168" spans="1:10">
      <c r="A168" s="54">
        <f t="shared" si="4"/>
        <v>164</v>
      </c>
      <c r="B168" s="10" t="s">
        <v>257</v>
      </c>
      <c r="C168" s="11" t="s">
        <v>31</v>
      </c>
      <c r="D168" s="12" t="s">
        <v>258</v>
      </c>
      <c r="E168" s="38"/>
      <c r="F168" s="13" t="s">
        <v>25</v>
      </c>
      <c r="G168" s="5"/>
      <c r="H168" s="5"/>
      <c r="I168" s="5"/>
      <c r="J168" s="5"/>
    </row>
    <row r="169" spans="1:10">
      <c r="A169" s="54">
        <f t="shared" si="4"/>
        <v>165</v>
      </c>
      <c r="B169" s="10">
        <v>28210898</v>
      </c>
      <c r="C169" s="11" t="s">
        <v>22</v>
      </c>
      <c r="D169" s="12" t="s">
        <v>259</v>
      </c>
      <c r="E169" s="38"/>
      <c r="F169" s="13" t="s">
        <v>25</v>
      </c>
      <c r="G169" s="5"/>
      <c r="H169" s="5"/>
      <c r="I169" s="5"/>
      <c r="J169" s="5"/>
    </row>
    <row r="170" spans="1:10">
      <c r="A170" s="54">
        <f t="shared" si="4"/>
        <v>166</v>
      </c>
      <c r="B170" s="10">
        <v>34502693</v>
      </c>
      <c r="C170" s="11" t="s">
        <v>22</v>
      </c>
      <c r="D170" s="12" t="s">
        <v>260</v>
      </c>
      <c r="E170" s="38"/>
      <c r="F170" s="13" t="s">
        <v>25</v>
      </c>
      <c r="G170" s="5"/>
      <c r="H170" s="5"/>
      <c r="I170" s="5"/>
      <c r="J170" s="5"/>
    </row>
    <row r="171" spans="1:10">
      <c r="A171" s="54">
        <f t="shared" si="4"/>
        <v>167</v>
      </c>
      <c r="B171" s="10">
        <v>69954</v>
      </c>
      <c r="C171" s="11" t="s">
        <v>31</v>
      </c>
      <c r="D171" s="12" t="s">
        <v>261</v>
      </c>
      <c r="E171" s="38"/>
      <c r="F171" s="13" t="s">
        <v>25</v>
      </c>
      <c r="G171" s="5"/>
      <c r="H171" s="5"/>
      <c r="I171" s="5"/>
      <c r="J171" s="5"/>
    </row>
    <row r="172" spans="1:10">
      <c r="A172" s="54">
        <f t="shared" si="4"/>
        <v>168</v>
      </c>
      <c r="B172" s="10">
        <v>30405516</v>
      </c>
      <c r="C172" s="11" t="s">
        <v>22</v>
      </c>
      <c r="D172" s="12" t="s">
        <v>247</v>
      </c>
      <c r="E172" s="38"/>
      <c r="F172" s="13" t="s">
        <v>25</v>
      </c>
      <c r="G172" s="5"/>
      <c r="H172" s="5"/>
      <c r="I172" s="5"/>
      <c r="J172" s="5"/>
    </row>
    <row r="173" spans="1:10">
      <c r="A173" s="54">
        <f t="shared" si="4"/>
        <v>169</v>
      </c>
      <c r="B173" s="10">
        <v>13307577</v>
      </c>
      <c r="C173" s="11" t="s">
        <v>22</v>
      </c>
      <c r="D173" s="12" t="s">
        <v>262</v>
      </c>
      <c r="E173" s="38"/>
      <c r="F173" s="13" t="s">
        <v>25</v>
      </c>
      <c r="G173" s="5"/>
      <c r="H173" s="5"/>
      <c r="I173" s="5"/>
      <c r="J173" s="5"/>
    </row>
    <row r="174" spans="1:10">
      <c r="A174" s="54">
        <f t="shared" si="4"/>
        <v>170</v>
      </c>
      <c r="B174" s="10">
        <v>28407683</v>
      </c>
      <c r="C174" s="11" t="s">
        <v>22</v>
      </c>
      <c r="D174" s="12" t="s">
        <v>263</v>
      </c>
      <c r="E174" s="37" t="s">
        <v>264</v>
      </c>
      <c r="F174" s="13" t="s">
        <v>25</v>
      </c>
      <c r="G174" s="5"/>
      <c r="H174" s="5"/>
      <c r="I174" s="5"/>
      <c r="J174" s="5"/>
    </row>
    <row r="175" spans="1:10">
      <c r="A175" s="54">
        <f t="shared" si="4"/>
        <v>171</v>
      </c>
      <c r="B175" s="10">
        <v>1116073099</v>
      </c>
      <c r="C175" s="11" t="s">
        <v>224</v>
      </c>
      <c r="D175" s="12" t="s">
        <v>265</v>
      </c>
      <c r="E175" s="38"/>
      <c r="F175" s="13" t="s">
        <v>25</v>
      </c>
      <c r="G175" s="5"/>
      <c r="H175" s="5"/>
      <c r="I175" s="5"/>
      <c r="J175" s="5"/>
    </row>
    <row r="176" spans="1:10">
      <c r="A176" s="54">
        <f t="shared" si="4"/>
        <v>172</v>
      </c>
      <c r="B176" s="10">
        <v>36806809</v>
      </c>
      <c r="C176" s="11" t="s">
        <v>266</v>
      </c>
      <c r="D176" s="12" t="s">
        <v>267</v>
      </c>
      <c r="E176" s="38"/>
      <c r="F176" s="13" t="s">
        <v>25</v>
      </c>
      <c r="G176" s="5"/>
      <c r="H176" s="5"/>
      <c r="I176" s="5"/>
      <c r="J176" s="5"/>
    </row>
    <row r="177" spans="1:10">
      <c r="A177" s="54">
        <f t="shared" si="4"/>
        <v>173</v>
      </c>
      <c r="B177" s="10">
        <v>36100218</v>
      </c>
      <c r="C177" s="11" t="s">
        <v>22</v>
      </c>
      <c r="D177" s="12" t="s">
        <v>268</v>
      </c>
      <c r="E177" s="38"/>
      <c r="F177" s="13" t="s">
        <v>25</v>
      </c>
      <c r="G177" s="5"/>
      <c r="H177" s="5"/>
      <c r="I177" s="5"/>
      <c r="J177" s="5"/>
    </row>
    <row r="178" spans="1:10">
      <c r="A178" s="54">
        <f t="shared" si="4"/>
        <v>174</v>
      </c>
      <c r="B178" s="10">
        <v>12404764</v>
      </c>
      <c r="C178" s="11" t="s">
        <v>22</v>
      </c>
      <c r="D178" s="12" t="s">
        <v>269</v>
      </c>
      <c r="E178" s="38"/>
      <c r="F178" s="13" t="s">
        <v>25</v>
      </c>
      <c r="G178" s="5"/>
      <c r="H178" s="5"/>
      <c r="I178" s="5"/>
      <c r="J178" s="5"/>
    </row>
    <row r="179" spans="1:10">
      <c r="A179" s="54">
        <f t="shared" si="4"/>
        <v>175</v>
      </c>
      <c r="B179" s="10">
        <v>1123483440</v>
      </c>
      <c r="C179" s="11" t="s">
        <v>224</v>
      </c>
      <c r="D179" s="12" t="s">
        <v>270</v>
      </c>
      <c r="E179" s="38"/>
      <c r="F179" s="13" t="s">
        <v>25</v>
      </c>
      <c r="G179" s="5"/>
      <c r="H179" s="5"/>
      <c r="I179" s="5"/>
      <c r="J179" s="5"/>
    </row>
    <row r="180" spans="1:10">
      <c r="A180" s="54">
        <f t="shared" si="4"/>
        <v>176</v>
      </c>
      <c r="B180" s="10">
        <v>17908214</v>
      </c>
      <c r="C180" s="11" t="s">
        <v>271</v>
      </c>
      <c r="D180" s="12" t="s">
        <v>272</v>
      </c>
      <c r="E180" s="38"/>
      <c r="F180" s="13" t="s">
        <v>25</v>
      </c>
      <c r="G180" s="5"/>
      <c r="H180" s="5"/>
      <c r="I180" s="5"/>
      <c r="J180" s="5"/>
    </row>
    <row r="181" spans="1:10">
      <c r="A181" s="54">
        <f t="shared" si="4"/>
        <v>177</v>
      </c>
      <c r="B181" s="10">
        <v>13502797</v>
      </c>
      <c r="C181" s="11" t="s">
        <v>22</v>
      </c>
      <c r="D181" s="12" t="s">
        <v>273</v>
      </c>
      <c r="E181" s="38"/>
      <c r="F181" s="13" t="s">
        <v>25</v>
      </c>
      <c r="G181" s="5"/>
      <c r="H181" s="5"/>
      <c r="I181" s="5"/>
      <c r="J181" s="5"/>
    </row>
    <row r="182" spans="1:10">
      <c r="A182" s="54">
        <f t="shared" si="4"/>
        <v>178</v>
      </c>
      <c r="B182" s="10">
        <v>38010004</v>
      </c>
      <c r="C182" s="11" t="s">
        <v>22</v>
      </c>
      <c r="D182" s="12" t="s">
        <v>274</v>
      </c>
      <c r="E182" s="37" t="s">
        <v>275</v>
      </c>
      <c r="F182" s="13" t="s">
        <v>25</v>
      </c>
      <c r="G182" s="5"/>
      <c r="H182" s="5"/>
      <c r="I182" s="5"/>
      <c r="J182" s="5"/>
    </row>
    <row r="183" spans="1:10">
      <c r="A183" s="54">
        <f t="shared" si="4"/>
        <v>179</v>
      </c>
      <c r="B183" s="10">
        <v>1119393549</v>
      </c>
      <c r="C183" s="11" t="s">
        <v>18</v>
      </c>
      <c r="D183" s="12" t="s">
        <v>276</v>
      </c>
      <c r="E183" s="38"/>
      <c r="F183" s="13" t="s">
        <v>25</v>
      </c>
      <c r="G183" s="5"/>
      <c r="H183" s="5"/>
      <c r="I183" s="5"/>
      <c r="J183" s="5"/>
    </row>
    <row r="184" spans="1:10">
      <c r="A184" s="54">
        <f t="shared" si="4"/>
        <v>180</v>
      </c>
      <c r="B184" s="10">
        <v>50711240</v>
      </c>
      <c r="C184" s="11" t="s">
        <v>22</v>
      </c>
      <c r="D184" s="12" t="s">
        <v>277</v>
      </c>
      <c r="E184" s="38"/>
      <c r="F184" s="13" t="s">
        <v>25</v>
      </c>
      <c r="G184" s="5"/>
      <c r="H184" s="5"/>
      <c r="I184" s="5"/>
      <c r="J184" s="5"/>
    </row>
    <row r="185" spans="1:10">
      <c r="A185" s="54">
        <f t="shared" si="4"/>
        <v>181</v>
      </c>
      <c r="B185" s="10">
        <v>18203364</v>
      </c>
      <c r="C185" s="11" t="s">
        <v>22</v>
      </c>
      <c r="D185" s="12" t="s">
        <v>278</v>
      </c>
      <c r="E185" s="38"/>
      <c r="F185" s="13" t="s">
        <v>25</v>
      </c>
      <c r="G185" s="5"/>
      <c r="H185" s="5"/>
      <c r="I185" s="5"/>
      <c r="J185" s="5"/>
    </row>
    <row r="186" spans="1:10">
      <c r="A186" s="54">
        <f t="shared" si="4"/>
        <v>182</v>
      </c>
      <c r="B186" s="10">
        <v>38020019</v>
      </c>
      <c r="C186" s="11" t="s">
        <v>22</v>
      </c>
      <c r="D186" s="12" t="s">
        <v>279</v>
      </c>
      <c r="E186" s="38"/>
      <c r="F186" s="13" t="s">
        <v>25</v>
      </c>
      <c r="G186" s="5"/>
      <c r="H186" s="5"/>
      <c r="I186" s="5"/>
      <c r="J186" s="5"/>
    </row>
    <row r="187" spans="1:10">
      <c r="A187" s="54">
        <f t="shared" si="4"/>
        <v>183</v>
      </c>
      <c r="B187" s="10">
        <v>30610575</v>
      </c>
      <c r="C187" s="11" t="s">
        <v>22</v>
      </c>
      <c r="D187" s="12" t="s">
        <v>280</v>
      </c>
      <c r="E187" s="38"/>
      <c r="F187" s="13" t="s">
        <v>25</v>
      </c>
      <c r="G187" s="5"/>
      <c r="H187" s="5"/>
      <c r="I187" s="5"/>
      <c r="J187" s="5"/>
    </row>
    <row r="188" spans="1:10">
      <c r="A188" s="54">
        <f t="shared" si="4"/>
        <v>184</v>
      </c>
      <c r="B188" s="10">
        <v>36050013</v>
      </c>
      <c r="C188" s="11" t="s">
        <v>22</v>
      </c>
      <c r="D188" s="12" t="s">
        <v>281</v>
      </c>
      <c r="E188" s="37" t="s">
        <v>282</v>
      </c>
      <c r="F188" s="13" t="s">
        <v>12</v>
      </c>
      <c r="G188" s="5"/>
      <c r="H188" s="5"/>
      <c r="I188" s="5"/>
      <c r="J188" s="5"/>
    </row>
    <row r="189" spans="1:10">
      <c r="A189" s="54">
        <f t="shared" si="4"/>
        <v>185</v>
      </c>
      <c r="B189" s="10">
        <v>71205054</v>
      </c>
      <c r="C189" s="11" t="s">
        <v>22</v>
      </c>
      <c r="D189" s="12" t="s">
        <v>283</v>
      </c>
      <c r="E189" s="38"/>
      <c r="F189" s="13" t="s">
        <v>12</v>
      </c>
      <c r="G189" s="5"/>
      <c r="H189" s="5"/>
      <c r="I189" s="5"/>
      <c r="J189" s="5"/>
    </row>
    <row r="190" spans="1:10">
      <c r="A190" s="54">
        <f t="shared" si="4"/>
        <v>186</v>
      </c>
      <c r="B190" s="15">
        <v>27006869</v>
      </c>
      <c r="C190" s="16" t="s">
        <v>22</v>
      </c>
      <c r="D190" s="17" t="s">
        <v>284</v>
      </c>
      <c r="E190" s="16" t="s">
        <v>285</v>
      </c>
      <c r="F190" s="18" t="s">
        <v>25</v>
      </c>
      <c r="G190" s="5"/>
      <c r="H190" s="5"/>
      <c r="I190" s="5"/>
      <c r="J190" s="5"/>
    </row>
    <row r="191" spans="1:10">
      <c r="A191" s="54">
        <f t="shared" si="4"/>
        <v>187</v>
      </c>
      <c r="B191" s="10">
        <v>22005939</v>
      </c>
      <c r="C191" s="11" t="s">
        <v>22</v>
      </c>
      <c r="D191" s="12" t="s">
        <v>286</v>
      </c>
      <c r="E191" s="37" t="s">
        <v>287</v>
      </c>
      <c r="F191" s="13" t="s">
        <v>25</v>
      </c>
      <c r="G191" s="5"/>
      <c r="H191" s="5"/>
      <c r="I191" s="5"/>
      <c r="J191" s="5"/>
    </row>
    <row r="192" spans="1:10">
      <c r="A192" s="54">
        <f t="shared" si="4"/>
        <v>188</v>
      </c>
      <c r="B192" s="10">
        <v>19603421</v>
      </c>
      <c r="C192" s="11" t="s">
        <v>22</v>
      </c>
      <c r="D192" s="12" t="s">
        <v>115</v>
      </c>
      <c r="E192" s="38"/>
      <c r="F192" s="13" t="s">
        <v>25</v>
      </c>
      <c r="G192" s="5"/>
      <c r="H192" s="5"/>
      <c r="I192" s="5"/>
      <c r="J192" s="5"/>
    </row>
    <row r="193" spans="1:10">
      <c r="A193" s="54">
        <f t="shared" si="4"/>
        <v>189</v>
      </c>
      <c r="B193" s="10">
        <v>19603422</v>
      </c>
      <c r="C193" s="11" t="s">
        <v>22</v>
      </c>
      <c r="D193" s="12" t="s">
        <v>115</v>
      </c>
      <c r="E193" s="38"/>
      <c r="F193" s="13" t="s">
        <v>25</v>
      </c>
      <c r="G193" s="5"/>
      <c r="H193" s="5"/>
      <c r="I193" s="5"/>
      <c r="J193" s="5"/>
    </row>
    <row r="194" spans="1:10">
      <c r="A194" s="54">
        <f t="shared" si="4"/>
        <v>190</v>
      </c>
      <c r="B194" s="10">
        <v>22005939</v>
      </c>
      <c r="C194" s="11" t="s">
        <v>22</v>
      </c>
      <c r="D194" s="12" t="s">
        <v>286</v>
      </c>
      <c r="E194" s="38"/>
      <c r="F194" s="13" t="s">
        <v>25</v>
      </c>
      <c r="G194" s="5"/>
      <c r="H194" s="5"/>
      <c r="I194" s="5"/>
      <c r="J194" s="5"/>
    </row>
    <row r="195" spans="1:10">
      <c r="A195" s="54">
        <f t="shared" si="4"/>
        <v>191</v>
      </c>
      <c r="B195" s="10">
        <v>22302781</v>
      </c>
      <c r="C195" s="11" t="s">
        <v>288</v>
      </c>
      <c r="D195" s="12" t="s">
        <v>289</v>
      </c>
      <c r="E195" s="38"/>
      <c r="F195" s="13" t="s">
        <v>25</v>
      </c>
      <c r="G195" s="5"/>
      <c r="H195" s="5"/>
      <c r="I195" s="5"/>
      <c r="J195" s="5"/>
    </row>
    <row r="196" spans="1:10">
      <c r="A196" s="54">
        <f t="shared" si="4"/>
        <v>192</v>
      </c>
      <c r="B196" s="10" t="s">
        <v>290</v>
      </c>
      <c r="C196" s="11" t="s">
        <v>31</v>
      </c>
      <c r="D196" s="12" t="s">
        <v>291</v>
      </c>
      <c r="E196" s="37" t="s">
        <v>292</v>
      </c>
      <c r="F196" s="13" t="s">
        <v>25</v>
      </c>
      <c r="G196" s="5"/>
      <c r="H196" s="5"/>
      <c r="I196" s="5"/>
      <c r="J196" s="5"/>
    </row>
    <row r="197" spans="1:10">
      <c r="A197" s="54">
        <f t="shared" si="4"/>
        <v>193</v>
      </c>
      <c r="B197" s="10" t="s">
        <v>291</v>
      </c>
      <c r="C197" s="11" t="s">
        <v>31</v>
      </c>
      <c r="D197" s="12" t="s">
        <v>290</v>
      </c>
      <c r="E197" s="38"/>
      <c r="F197" s="13" t="s">
        <v>25</v>
      </c>
      <c r="G197" s="5"/>
      <c r="H197" s="5"/>
      <c r="I197" s="5"/>
      <c r="J197" s="5"/>
    </row>
    <row r="198" spans="1:10">
      <c r="A198" s="54">
        <f t="shared" si="4"/>
        <v>194</v>
      </c>
      <c r="B198" s="10">
        <v>11193553824</v>
      </c>
      <c r="C198" s="11" t="s">
        <v>18</v>
      </c>
      <c r="D198" s="12" t="s">
        <v>293</v>
      </c>
      <c r="E198" s="37" t="s">
        <v>294</v>
      </c>
      <c r="F198" s="13" t="s">
        <v>25</v>
      </c>
      <c r="G198" s="5"/>
      <c r="H198" s="5"/>
      <c r="I198" s="5"/>
      <c r="J198" s="5"/>
    </row>
    <row r="199" spans="1:10">
      <c r="A199" s="54">
        <f t="shared" si="4"/>
        <v>195</v>
      </c>
      <c r="B199" s="10">
        <v>8731191364</v>
      </c>
      <c r="C199" s="11" t="s">
        <v>18</v>
      </c>
      <c r="D199" s="12" t="s">
        <v>295</v>
      </c>
      <c r="E199" s="38"/>
      <c r="F199" s="13" t="s">
        <v>25</v>
      </c>
      <c r="G199" s="5"/>
      <c r="H199" s="5"/>
      <c r="I199" s="5"/>
      <c r="J199" s="5"/>
    </row>
    <row r="200" spans="1:10">
      <c r="A200" s="54">
        <f t="shared" si="4"/>
        <v>196</v>
      </c>
      <c r="B200" s="10" t="s">
        <v>296</v>
      </c>
      <c r="C200" s="11" t="s">
        <v>22</v>
      </c>
      <c r="D200" s="12" t="s">
        <v>297</v>
      </c>
      <c r="E200" s="43" t="s">
        <v>298</v>
      </c>
      <c r="F200" s="13" t="s">
        <v>55</v>
      </c>
      <c r="G200" s="5"/>
      <c r="H200" s="5"/>
      <c r="I200" s="5"/>
      <c r="J200" s="5"/>
    </row>
    <row r="201" spans="1:10">
      <c r="A201" s="54">
        <f t="shared" si="4"/>
        <v>197</v>
      </c>
      <c r="B201" s="10" t="s">
        <v>299</v>
      </c>
      <c r="C201" s="11" t="s">
        <v>22</v>
      </c>
      <c r="D201" s="12" t="s">
        <v>300</v>
      </c>
      <c r="E201" s="42"/>
      <c r="F201" s="13" t="s">
        <v>55</v>
      </c>
      <c r="G201" s="5"/>
      <c r="H201" s="5"/>
      <c r="I201" s="5"/>
      <c r="J201" s="5"/>
    </row>
    <row r="202" spans="1:10">
      <c r="A202" s="54">
        <f t="shared" si="4"/>
        <v>198</v>
      </c>
      <c r="B202" s="10">
        <v>81003595</v>
      </c>
      <c r="C202" s="11" t="s">
        <v>22</v>
      </c>
      <c r="D202" s="12" t="s">
        <v>301</v>
      </c>
      <c r="E202" s="42"/>
      <c r="F202" s="13" t="s">
        <v>55</v>
      </c>
      <c r="G202" s="5"/>
      <c r="H202" s="5"/>
      <c r="I202" s="5"/>
      <c r="J202" s="5"/>
    </row>
    <row r="203" spans="1:10">
      <c r="A203" s="54">
        <f t="shared" si="4"/>
        <v>199</v>
      </c>
      <c r="B203" s="10">
        <v>1119492019</v>
      </c>
      <c r="C203" s="11" t="s">
        <v>31</v>
      </c>
      <c r="D203" s="12" t="s">
        <v>265</v>
      </c>
      <c r="E203" s="42"/>
      <c r="F203" s="13" t="s">
        <v>55</v>
      </c>
      <c r="G203" s="5"/>
      <c r="H203" s="5"/>
      <c r="I203" s="5"/>
      <c r="J203" s="5"/>
    </row>
    <row r="204" spans="1:10">
      <c r="A204" s="54">
        <f t="shared" si="4"/>
        <v>200</v>
      </c>
      <c r="B204" s="10">
        <v>61206136</v>
      </c>
      <c r="C204" s="11" t="s">
        <v>22</v>
      </c>
      <c r="D204" s="12" t="s">
        <v>302</v>
      </c>
      <c r="E204" s="42"/>
      <c r="F204" s="13" t="s">
        <v>55</v>
      </c>
      <c r="G204" s="5"/>
      <c r="H204" s="5"/>
      <c r="I204" s="5"/>
      <c r="J204" s="5"/>
    </row>
    <row r="205" spans="1:10">
      <c r="A205" s="54">
        <f t="shared" si="4"/>
        <v>201</v>
      </c>
      <c r="B205" s="10">
        <v>12404764</v>
      </c>
      <c r="C205" s="11" t="s">
        <v>22</v>
      </c>
      <c r="D205" s="12" t="s">
        <v>269</v>
      </c>
      <c r="E205" s="42"/>
      <c r="F205" s="13" t="s">
        <v>55</v>
      </c>
      <c r="G205" s="5"/>
      <c r="H205" s="5"/>
      <c r="I205" s="5"/>
      <c r="J205" s="5"/>
    </row>
    <row r="206" spans="1:10">
      <c r="A206" s="54">
        <f t="shared" si="4"/>
        <v>202</v>
      </c>
      <c r="B206" s="10">
        <v>1123483440</v>
      </c>
      <c r="C206" s="11" t="s">
        <v>224</v>
      </c>
      <c r="D206" s="12" t="s">
        <v>270</v>
      </c>
      <c r="E206" s="42"/>
      <c r="F206" s="13" t="s">
        <v>55</v>
      </c>
      <c r="G206" s="5"/>
      <c r="H206" s="5"/>
      <c r="I206" s="5"/>
      <c r="J206" s="5"/>
    </row>
    <row r="207" spans="1:10">
      <c r="A207" s="54">
        <f t="shared" si="4"/>
        <v>203</v>
      </c>
      <c r="B207" s="10">
        <v>61205354</v>
      </c>
      <c r="C207" s="11" t="s">
        <v>22</v>
      </c>
      <c r="D207" s="12" t="s">
        <v>303</v>
      </c>
      <c r="E207" s="42"/>
      <c r="F207" s="13" t="s">
        <v>55</v>
      </c>
      <c r="G207" s="5"/>
      <c r="H207" s="5"/>
      <c r="I207" s="5"/>
      <c r="J207" s="5"/>
    </row>
    <row r="208" spans="1:10">
      <c r="A208" s="54">
        <f t="shared" si="4"/>
        <v>204</v>
      </c>
      <c r="B208" s="10">
        <v>61204750</v>
      </c>
      <c r="C208" s="11" t="s">
        <v>22</v>
      </c>
      <c r="D208" s="12" t="s">
        <v>304</v>
      </c>
      <c r="E208" s="42"/>
      <c r="F208" s="13" t="s">
        <v>55</v>
      </c>
      <c r="G208" s="5"/>
      <c r="H208" s="5"/>
      <c r="I208" s="5"/>
      <c r="J208" s="5"/>
    </row>
    <row r="209" spans="1:10">
      <c r="A209" s="54">
        <f t="shared" si="4"/>
        <v>205</v>
      </c>
      <c r="B209" s="10" t="s">
        <v>305</v>
      </c>
      <c r="C209" s="11" t="s">
        <v>224</v>
      </c>
      <c r="D209" s="12" t="s">
        <v>306</v>
      </c>
      <c r="E209" s="42"/>
      <c r="F209" s="13" t="s">
        <v>55</v>
      </c>
      <c r="G209" s="5"/>
      <c r="H209" s="5"/>
      <c r="I209" s="5"/>
      <c r="J209" s="5"/>
    </row>
    <row r="210" spans="1:10">
      <c r="A210" s="54">
        <f t="shared" si="4"/>
        <v>206</v>
      </c>
      <c r="B210" s="10">
        <v>28407683</v>
      </c>
      <c r="C210" s="11" t="s">
        <v>22</v>
      </c>
      <c r="D210" s="12" t="s">
        <v>263</v>
      </c>
      <c r="E210" s="42"/>
      <c r="F210" s="13" t="s">
        <v>55</v>
      </c>
      <c r="G210" s="5"/>
      <c r="H210" s="5"/>
      <c r="I210" s="5"/>
      <c r="J210" s="5"/>
    </row>
    <row r="211" spans="1:10">
      <c r="A211" s="54">
        <f t="shared" si="4"/>
        <v>207</v>
      </c>
      <c r="B211" s="10">
        <v>36100218</v>
      </c>
      <c r="C211" s="11" t="s">
        <v>22</v>
      </c>
      <c r="D211" s="12" t="s">
        <v>268</v>
      </c>
      <c r="E211" s="42"/>
      <c r="F211" s="13" t="s">
        <v>55</v>
      </c>
      <c r="G211" s="5"/>
      <c r="H211" s="5"/>
      <c r="I211" s="5"/>
      <c r="J211" s="5"/>
    </row>
    <row r="212" spans="1:10">
      <c r="A212" s="54">
        <f t="shared" si="4"/>
        <v>208</v>
      </c>
      <c r="B212" s="10">
        <v>13502797</v>
      </c>
      <c r="C212" s="11" t="s">
        <v>22</v>
      </c>
      <c r="D212" s="12" t="s">
        <v>273</v>
      </c>
      <c r="E212" s="42"/>
      <c r="F212" s="13" t="s">
        <v>55</v>
      </c>
      <c r="G212" s="5"/>
      <c r="H212" s="5"/>
      <c r="I212" s="5"/>
      <c r="J212" s="5"/>
    </row>
    <row r="213" spans="1:10">
      <c r="A213" s="54">
        <f t="shared" si="4"/>
        <v>209</v>
      </c>
      <c r="B213" s="10">
        <v>1116073099</v>
      </c>
      <c r="C213" s="11" t="s">
        <v>224</v>
      </c>
      <c r="D213" s="12" t="s">
        <v>265</v>
      </c>
      <c r="E213" s="42"/>
      <c r="F213" s="13" t="s">
        <v>55</v>
      </c>
      <c r="G213" s="5"/>
      <c r="H213" s="5"/>
      <c r="I213" s="5"/>
      <c r="J213" s="5"/>
    </row>
    <row r="214" spans="1:10">
      <c r="A214" s="54">
        <f t="shared" si="4"/>
        <v>210</v>
      </c>
      <c r="B214" s="10" t="s">
        <v>307</v>
      </c>
      <c r="C214" s="11" t="s">
        <v>308</v>
      </c>
      <c r="D214" s="12" t="s">
        <v>309</v>
      </c>
      <c r="E214" s="42"/>
      <c r="F214" s="13" t="s">
        <v>55</v>
      </c>
      <c r="G214" s="5"/>
      <c r="H214" s="5"/>
      <c r="I214" s="5"/>
      <c r="J214" s="5"/>
    </row>
    <row r="215" spans="1:10">
      <c r="A215" s="54">
        <f t="shared" si="4"/>
        <v>211</v>
      </c>
      <c r="B215" s="10">
        <v>17903214</v>
      </c>
      <c r="C215" s="11" t="s">
        <v>271</v>
      </c>
      <c r="D215" s="12" t="s">
        <v>272</v>
      </c>
      <c r="E215" s="42"/>
      <c r="F215" s="13" t="s">
        <v>55</v>
      </c>
      <c r="G215" s="5"/>
      <c r="H215" s="5"/>
      <c r="I215" s="5"/>
      <c r="J215" s="5"/>
    </row>
    <row r="216" spans="1:10">
      <c r="A216" s="54">
        <f t="shared" si="4"/>
        <v>212</v>
      </c>
      <c r="B216" s="10">
        <v>36806809</v>
      </c>
      <c r="C216" s="11" t="s">
        <v>266</v>
      </c>
      <c r="D216" s="12" t="s">
        <v>267</v>
      </c>
      <c r="E216" s="42"/>
      <c r="F216" s="13" t="s">
        <v>55</v>
      </c>
      <c r="G216" s="5"/>
      <c r="H216" s="5"/>
      <c r="I216" s="5"/>
      <c r="J216" s="5"/>
    </row>
    <row r="217" spans="1:10">
      <c r="A217" s="54">
        <f t="shared" si="4"/>
        <v>213</v>
      </c>
      <c r="B217" s="10">
        <v>10201400</v>
      </c>
      <c r="C217" s="11" t="s">
        <v>22</v>
      </c>
      <c r="D217" s="12" t="s">
        <v>310</v>
      </c>
      <c r="E217" s="42"/>
      <c r="F217" s="13" t="s">
        <v>55</v>
      </c>
      <c r="G217" s="5"/>
      <c r="H217" s="5"/>
      <c r="I217" s="5"/>
      <c r="J217" s="5"/>
    </row>
    <row r="218" spans="1:10">
      <c r="A218" s="54">
        <f t="shared" si="4"/>
        <v>214</v>
      </c>
      <c r="B218" s="10" t="s">
        <v>311</v>
      </c>
      <c r="C218" s="11" t="s">
        <v>15</v>
      </c>
      <c r="D218" s="12" t="s">
        <v>312</v>
      </c>
      <c r="E218" s="42"/>
      <c r="F218" s="13" t="s">
        <v>55</v>
      </c>
      <c r="G218" s="5"/>
      <c r="H218" s="5"/>
      <c r="I218" s="5"/>
      <c r="J218" s="5"/>
    </row>
    <row r="219" spans="1:10">
      <c r="A219" s="54">
        <f t="shared" si="4"/>
        <v>215</v>
      </c>
      <c r="B219" s="10" t="s">
        <v>313</v>
      </c>
      <c r="C219" s="11" t="s">
        <v>18</v>
      </c>
      <c r="D219" s="12" t="s">
        <v>314</v>
      </c>
      <c r="E219" s="42"/>
      <c r="F219" s="13" t="s">
        <v>55</v>
      </c>
      <c r="G219" s="5"/>
      <c r="H219" s="5"/>
      <c r="I219" s="5"/>
      <c r="J219" s="5"/>
    </row>
    <row r="220" spans="1:10">
      <c r="A220" s="54">
        <f t="shared" si="4"/>
        <v>216</v>
      </c>
      <c r="B220" s="10" t="s">
        <v>315</v>
      </c>
      <c r="C220" s="11" t="s">
        <v>271</v>
      </c>
      <c r="D220" s="12" t="s">
        <v>316</v>
      </c>
      <c r="E220" s="42"/>
      <c r="F220" s="13" t="s">
        <v>55</v>
      </c>
      <c r="G220" s="5"/>
      <c r="H220" s="5"/>
      <c r="I220" s="5"/>
      <c r="J220" s="5"/>
    </row>
    <row r="221" spans="1:10">
      <c r="A221" s="54">
        <f t="shared" si="4"/>
        <v>217</v>
      </c>
      <c r="B221" s="10">
        <v>27206948</v>
      </c>
      <c r="C221" s="11" t="s">
        <v>22</v>
      </c>
      <c r="D221" s="12" t="s">
        <v>317</v>
      </c>
      <c r="E221" s="42"/>
      <c r="F221" s="13" t="s">
        <v>55</v>
      </c>
      <c r="G221" s="5"/>
      <c r="H221" s="5"/>
      <c r="I221" s="5"/>
      <c r="J221" s="5"/>
    </row>
    <row r="222" spans="1:10">
      <c r="A222" s="54">
        <f t="shared" si="4"/>
        <v>218</v>
      </c>
      <c r="B222" s="10" t="s">
        <v>318</v>
      </c>
      <c r="C222" s="11" t="s">
        <v>31</v>
      </c>
      <c r="D222" s="12" t="s">
        <v>319</v>
      </c>
      <c r="E222" s="42"/>
      <c r="F222" s="13" t="s">
        <v>55</v>
      </c>
      <c r="G222" s="5"/>
      <c r="H222" s="5"/>
      <c r="I222" s="5"/>
      <c r="J222" s="5"/>
    </row>
    <row r="223" spans="1:10">
      <c r="A223" s="54">
        <f t="shared" si="4"/>
        <v>219</v>
      </c>
      <c r="B223" s="10">
        <v>23508524</v>
      </c>
      <c r="C223" s="11" t="s">
        <v>9</v>
      </c>
      <c r="D223" s="12" t="s">
        <v>320</v>
      </c>
      <c r="E223" s="42"/>
      <c r="F223" s="13" t="s">
        <v>55</v>
      </c>
      <c r="G223" s="5"/>
      <c r="H223" s="5"/>
      <c r="I223" s="5"/>
      <c r="J223" s="5"/>
    </row>
    <row r="224" spans="1:10">
      <c r="A224" s="54">
        <f t="shared" si="4"/>
        <v>220</v>
      </c>
      <c r="B224" s="10" t="s">
        <v>284</v>
      </c>
      <c r="C224" s="11" t="s">
        <v>22</v>
      </c>
      <c r="D224" s="12" t="s">
        <v>55</v>
      </c>
      <c r="E224" s="42"/>
      <c r="F224" s="13" t="s">
        <v>55</v>
      </c>
      <c r="G224" s="5"/>
      <c r="H224" s="5"/>
      <c r="I224" s="5"/>
      <c r="J224" s="5"/>
    </row>
    <row r="225" spans="1:10">
      <c r="A225" s="54">
        <f t="shared" si="4"/>
        <v>221</v>
      </c>
      <c r="B225" s="10" t="s">
        <v>321</v>
      </c>
      <c r="C225" s="11" t="s">
        <v>22</v>
      </c>
      <c r="D225" s="12" t="s">
        <v>55</v>
      </c>
      <c r="E225" s="42"/>
      <c r="F225" s="13" t="s">
        <v>55</v>
      </c>
      <c r="G225" s="5"/>
      <c r="H225" s="5"/>
      <c r="I225" s="5"/>
      <c r="J225" s="5"/>
    </row>
    <row r="226" spans="1:10">
      <c r="A226" s="54">
        <f t="shared" si="4"/>
        <v>222</v>
      </c>
      <c r="B226" s="10" t="s">
        <v>286</v>
      </c>
      <c r="C226" s="11" t="s">
        <v>22</v>
      </c>
      <c r="D226" s="12" t="s">
        <v>55</v>
      </c>
      <c r="E226" s="42"/>
      <c r="F226" s="13" t="s">
        <v>55</v>
      </c>
      <c r="G226" s="5"/>
      <c r="H226" s="5"/>
      <c r="I226" s="5"/>
      <c r="J226" s="5"/>
    </row>
    <row r="227" spans="1:10">
      <c r="A227" s="54">
        <f t="shared" si="4"/>
        <v>223</v>
      </c>
      <c r="B227" s="10" t="s">
        <v>322</v>
      </c>
      <c r="C227" s="11" t="s">
        <v>31</v>
      </c>
      <c r="D227" s="12" t="s">
        <v>55</v>
      </c>
      <c r="E227" s="42"/>
      <c r="F227" s="13" t="s">
        <v>55</v>
      </c>
      <c r="G227" s="5"/>
      <c r="H227" s="5"/>
      <c r="I227" s="5"/>
      <c r="J227" s="5"/>
    </row>
    <row r="228" spans="1:10">
      <c r="A228" s="54">
        <f t="shared" si="4"/>
        <v>224</v>
      </c>
      <c r="B228" s="10" t="s">
        <v>115</v>
      </c>
      <c r="C228" s="11" t="s">
        <v>22</v>
      </c>
      <c r="D228" s="12" t="s">
        <v>55</v>
      </c>
      <c r="E228" s="42"/>
      <c r="F228" s="13" t="s">
        <v>55</v>
      </c>
      <c r="G228" s="5"/>
      <c r="H228" s="5"/>
      <c r="I228" s="5"/>
      <c r="J228" s="5"/>
    </row>
    <row r="229" spans="1:10">
      <c r="A229" s="54">
        <f t="shared" ref="A229:A292" si="5">A228+1</f>
        <v>225</v>
      </c>
      <c r="B229" s="10" t="s">
        <v>115</v>
      </c>
      <c r="C229" s="11" t="s">
        <v>22</v>
      </c>
      <c r="D229" s="12" t="s">
        <v>55</v>
      </c>
      <c r="E229" s="42"/>
      <c r="F229" s="13" t="s">
        <v>55</v>
      </c>
      <c r="G229" s="5"/>
      <c r="H229" s="5"/>
      <c r="I229" s="5"/>
      <c r="J229" s="5"/>
    </row>
    <row r="230" spans="1:10">
      <c r="A230" s="54">
        <f t="shared" si="5"/>
        <v>226</v>
      </c>
      <c r="B230" s="10" t="s">
        <v>323</v>
      </c>
      <c r="C230" s="11" t="s">
        <v>31</v>
      </c>
      <c r="D230" s="12" t="s">
        <v>55</v>
      </c>
      <c r="E230" s="42"/>
      <c r="F230" s="13" t="s">
        <v>55</v>
      </c>
      <c r="G230" s="5"/>
      <c r="H230" s="5"/>
      <c r="I230" s="5"/>
      <c r="J230" s="5"/>
    </row>
    <row r="231" spans="1:10">
      <c r="A231" s="54">
        <f t="shared" si="5"/>
        <v>227</v>
      </c>
      <c r="B231" s="10" t="s">
        <v>293</v>
      </c>
      <c r="C231" s="11" t="s">
        <v>109</v>
      </c>
      <c r="D231" s="12" t="s">
        <v>55</v>
      </c>
      <c r="E231" s="42"/>
      <c r="F231" s="13" t="s">
        <v>55</v>
      </c>
      <c r="G231" s="5"/>
      <c r="H231" s="5"/>
      <c r="I231" s="5"/>
      <c r="J231" s="5"/>
    </row>
    <row r="232" spans="1:10">
      <c r="A232" s="54">
        <f t="shared" si="5"/>
        <v>228</v>
      </c>
      <c r="B232" s="10" t="s">
        <v>295</v>
      </c>
      <c r="C232" s="11" t="s">
        <v>109</v>
      </c>
      <c r="D232" s="12" t="s">
        <v>55</v>
      </c>
      <c r="E232" s="42"/>
      <c r="F232" s="13" t="s">
        <v>55</v>
      </c>
      <c r="G232" s="5"/>
      <c r="H232" s="5"/>
      <c r="I232" s="5"/>
      <c r="J232" s="5"/>
    </row>
    <row r="233" spans="1:10">
      <c r="A233" s="54">
        <f t="shared" si="5"/>
        <v>229</v>
      </c>
      <c r="B233" s="10" t="s">
        <v>324</v>
      </c>
      <c r="C233" s="11" t="s">
        <v>325</v>
      </c>
      <c r="D233" s="12" t="s">
        <v>326</v>
      </c>
      <c r="E233" s="42"/>
      <c r="F233" s="13" t="s">
        <v>55</v>
      </c>
      <c r="G233" s="5"/>
      <c r="H233" s="5"/>
      <c r="I233" s="5"/>
      <c r="J233" s="5"/>
    </row>
    <row r="234" spans="1:10">
      <c r="A234" s="54">
        <f t="shared" si="5"/>
        <v>230</v>
      </c>
      <c r="B234" s="10">
        <v>1120342350</v>
      </c>
      <c r="C234" s="11" t="s">
        <v>109</v>
      </c>
      <c r="D234" s="12" t="s">
        <v>327</v>
      </c>
      <c r="E234" s="42"/>
      <c r="F234" s="13" t="s">
        <v>55</v>
      </c>
      <c r="G234" s="5"/>
      <c r="H234" s="5"/>
      <c r="I234" s="5"/>
      <c r="J234" s="5"/>
    </row>
    <row r="235" spans="1:10">
      <c r="A235" s="54">
        <f t="shared" si="5"/>
        <v>231</v>
      </c>
      <c r="B235" s="10">
        <v>8334426129</v>
      </c>
      <c r="C235" s="11" t="s">
        <v>109</v>
      </c>
      <c r="D235" s="12" t="s">
        <v>55</v>
      </c>
      <c r="E235" s="42"/>
      <c r="F235" s="13" t="s">
        <v>55</v>
      </c>
      <c r="G235" s="5"/>
      <c r="H235" s="5"/>
      <c r="I235" s="5"/>
      <c r="J235" s="5"/>
    </row>
    <row r="236" spans="1:10">
      <c r="A236" s="54">
        <f t="shared" si="5"/>
        <v>232</v>
      </c>
      <c r="B236" s="10">
        <v>30610593</v>
      </c>
      <c r="C236" s="11" t="s">
        <v>22</v>
      </c>
      <c r="D236" s="12" t="s">
        <v>247</v>
      </c>
      <c r="E236" s="42"/>
      <c r="F236" s="13" t="s">
        <v>55</v>
      </c>
      <c r="G236" s="5"/>
      <c r="H236" s="5"/>
      <c r="I236" s="5"/>
      <c r="J236" s="5"/>
    </row>
    <row r="237" spans="1:10">
      <c r="A237" s="54">
        <f t="shared" si="5"/>
        <v>233</v>
      </c>
      <c r="B237" s="10">
        <v>24608027</v>
      </c>
      <c r="C237" s="11" t="s">
        <v>22</v>
      </c>
      <c r="D237" s="12" t="s">
        <v>248</v>
      </c>
      <c r="E237" s="42"/>
      <c r="F237" s="13" t="s">
        <v>55</v>
      </c>
      <c r="G237" s="5"/>
      <c r="H237" s="5"/>
      <c r="I237" s="5"/>
      <c r="J237" s="5"/>
    </row>
    <row r="238" spans="1:10">
      <c r="A238" s="54">
        <f t="shared" si="5"/>
        <v>234</v>
      </c>
      <c r="B238" s="10">
        <v>1128480145</v>
      </c>
      <c r="C238" s="11" t="s">
        <v>230</v>
      </c>
      <c r="D238" s="12" t="s">
        <v>55</v>
      </c>
      <c r="E238" s="42"/>
      <c r="F238" s="13" t="s">
        <v>55</v>
      </c>
      <c r="G238" s="5"/>
      <c r="H238" s="5"/>
      <c r="I238" s="5"/>
      <c r="J238" s="5"/>
    </row>
    <row r="239" spans="1:10">
      <c r="A239" s="54">
        <f t="shared" si="5"/>
        <v>235</v>
      </c>
      <c r="B239" s="10">
        <v>842188</v>
      </c>
      <c r="C239" s="11" t="s">
        <v>31</v>
      </c>
      <c r="D239" s="12" t="s">
        <v>328</v>
      </c>
      <c r="E239" s="42"/>
      <c r="F239" s="13" t="s">
        <v>55</v>
      </c>
      <c r="G239" s="5"/>
      <c r="H239" s="5"/>
      <c r="I239" s="5"/>
      <c r="J239" s="5"/>
    </row>
    <row r="240" spans="1:10">
      <c r="A240" s="54">
        <f t="shared" si="5"/>
        <v>236</v>
      </c>
      <c r="B240" s="10" t="s">
        <v>255</v>
      </c>
      <c r="C240" s="11" t="s">
        <v>31</v>
      </c>
      <c r="D240" s="12" t="s">
        <v>256</v>
      </c>
      <c r="E240" s="42"/>
      <c r="F240" s="13" t="s">
        <v>55</v>
      </c>
      <c r="G240" s="5"/>
      <c r="H240" s="5"/>
      <c r="I240" s="5"/>
      <c r="J240" s="5"/>
    </row>
    <row r="241" spans="1:10">
      <c r="A241" s="54">
        <f t="shared" si="5"/>
        <v>237</v>
      </c>
      <c r="B241" s="10" t="s">
        <v>257</v>
      </c>
      <c r="C241" s="11" t="s">
        <v>31</v>
      </c>
      <c r="D241" s="12" t="s">
        <v>258</v>
      </c>
      <c r="E241" s="42"/>
      <c r="F241" s="13" t="s">
        <v>55</v>
      </c>
      <c r="G241" s="5"/>
      <c r="H241" s="5"/>
      <c r="I241" s="5"/>
      <c r="J241" s="5"/>
    </row>
    <row r="242" spans="1:10">
      <c r="A242" s="54">
        <f t="shared" si="5"/>
        <v>238</v>
      </c>
      <c r="B242" s="10" t="s">
        <v>243</v>
      </c>
      <c r="C242" s="11" t="s">
        <v>31</v>
      </c>
      <c r="D242" s="12" t="s">
        <v>244</v>
      </c>
      <c r="E242" s="42"/>
      <c r="F242" s="13" t="s">
        <v>55</v>
      </c>
      <c r="G242" s="5"/>
      <c r="H242" s="5"/>
      <c r="I242" s="5"/>
      <c r="J242" s="5"/>
    </row>
    <row r="243" spans="1:10">
      <c r="A243" s="54">
        <f t="shared" si="5"/>
        <v>239</v>
      </c>
      <c r="B243" s="10" t="s">
        <v>249</v>
      </c>
      <c r="C243" s="11" t="s">
        <v>31</v>
      </c>
      <c r="D243" s="12" t="s">
        <v>250</v>
      </c>
      <c r="E243" s="42"/>
      <c r="F243" s="13" t="s">
        <v>55</v>
      </c>
      <c r="G243" s="5"/>
      <c r="H243" s="5"/>
      <c r="I243" s="5"/>
      <c r="J243" s="5"/>
    </row>
    <row r="244" spans="1:10">
      <c r="A244" s="54">
        <f t="shared" si="5"/>
        <v>240</v>
      </c>
      <c r="B244" s="10">
        <v>30405516</v>
      </c>
      <c r="C244" s="11" t="s">
        <v>22</v>
      </c>
      <c r="D244" s="12" t="s">
        <v>247</v>
      </c>
      <c r="E244" s="42"/>
      <c r="F244" s="13" t="s">
        <v>55</v>
      </c>
      <c r="G244" s="5"/>
      <c r="H244" s="5"/>
      <c r="I244" s="5"/>
      <c r="J244" s="5"/>
    </row>
    <row r="245" spans="1:10">
      <c r="A245" s="54">
        <f t="shared" si="5"/>
        <v>241</v>
      </c>
      <c r="B245" s="10">
        <v>24608027</v>
      </c>
      <c r="C245" s="11" t="s">
        <v>22</v>
      </c>
      <c r="D245" s="12" t="s">
        <v>248</v>
      </c>
      <c r="E245" s="42"/>
      <c r="F245" s="13" t="s">
        <v>55</v>
      </c>
      <c r="G245" s="5"/>
      <c r="H245" s="5"/>
      <c r="I245" s="5"/>
      <c r="J245" s="5"/>
    </row>
    <row r="246" spans="1:10">
      <c r="A246" s="54">
        <f t="shared" si="5"/>
        <v>242</v>
      </c>
      <c r="B246" s="10">
        <v>13307577</v>
      </c>
      <c r="C246" s="11" t="s">
        <v>22</v>
      </c>
      <c r="D246" s="12" t="s">
        <v>262</v>
      </c>
      <c r="E246" s="42"/>
      <c r="F246" s="13" t="s">
        <v>55</v>
      </c>
      <c r="G246" s="5"/>
      <c r="H246" s="5"/>
      <c r="I246" s="5"/>
      <c r="J246" s="5"/>
    </row>
    <row r="247" spans="1:10">
      <c r="A247" s="54">
        <f t="shared" si="5"/>
        <v>243</v>
      </c>
      <c r="B247" s="10">
        <v>109021007</v>
      </c>
      <c r="C247" s="11" t="s">
        <v>22</v>
      </c>
      <c r="D247" s="12" t="s">
        <v>254</v>
      </c>
      <c r="E247" s="42"/>
      <c r="F247" s="13" t="s">
        <v>55</v>
      </c>
      <c r="G247" s="5"/>
      <c r="H247" s="5"/>
      <c r="I247" s="5"/>
      <c r="J247" s="5"/>
    </row>
    <row r="248" spans="1:10">
      <c r="A248" s="54">
        <f t="shared" si="5"/>
        <v>244</v>
      </c>
      <c r="B248" s="10">
        <v>28210898</v>
      </c>
      <c r="C248" s="11" t="s">
        <v>22</v>
      </c>
      <c r="D248" s="12" t="s">
        <v>259</v>
      </c>
      <c r="E248" s="42"/>
      <c r="F248" s="13" t="s">
        <v>55</v>
      </c>
      <c r="G248" s="5"/>
      <c r="H248" s="5"/>
      <c r="I248" s="5"/>
      <c r="J248" s="5"/>
    </row>
    <row r="249" spans="1:10">
      <c r="A249" s="54">
        <f t="shared" si="5"/>
        <v>245</v>
      </c>
      <c r="B249" s="10">
        <v>34502693</v>
      </c>
      <c r="C249" s="11" t="s">
        <v>22</v>
      </c>
      <c r="D249" s="12" t="s">
        <v>260</v>
      </c>
      <c r="E249" s="42"/>
      <c r="F249" s="13" t="s">
        <v>55</v>
      </c>
      <c r="G249" s="5"/>
      <c r="H249" s="5"/>
      <c r="I249" s="5"/>
      <c r="J249" s="5"/>
    </row>
    <row r="250" spans="1:10">
      <c r="A250" s="54">
        <f t="shared" si="5"/>
        <v>246</v>
      </c>
      <c r="B250" s="10">
        <v>69954</v>
      </c>
      <c r="C250" s="11" t="s">
        <v>31</v>
      </c>
      <c r="D250" s="12" t="s">
        <v>261</v>
      </c>
      <c r="E250" s="42"/>
      <c r="F250" s="13" t="s">
        <v>55</v>
      </c>
      <c r="G250" s="5"/>
      <c r="H250" s="5"/>
      <c r="I250" s="5"/>
      <c r="J250" s="5"/>
    </row>
    <row r="251" spans="1:10">
      <c r="A251" s="54">
        <f t="shared" si="5"/>
        <v>247</v>
      </c>
      <c r="B251" s="10">
        <v>14604964</v>
      </c>
      <c r="C251" s="11" t="s">
        <v>22</v>
      </c>
      <c r="D251" s="12" t="s">
        <v>245</v>
      </c>
      <c r="E251" s="42"/>
      <c r="F251" s="13" t="s">
        <v>55</v>
      </c>
      <c r="G251" s="5"/>
      <c r="H251" s="5"/>
      <c r="I251" s="5"/>
      <c r="J251" s="5"/>
    </row>
    <row r="252" spans="1:10">
      <c r="A252" s="54">
        <f t="shared" si="5"/>
        <v>248</v>
      </c>
      <c r="B252" s="10">
        <v>1125241042</v>
      </c>
      <c r="C252" s="11" t="s">
        <v>31</v>
      </c>
      <c r="D252" s="12" t="s">
        <v>246</v>
      </c>
      <c r="E252" s="42"/>
      <c r="F252" s="13" t="s">
        <v>55</v>
      </c>
      <c r="G252" s="5"/>
      <c r="H252" s="5"/>
      <c r="I252" s="5"/>
      <c r="J252" s="5"/>
    </row>
    <row r="253" spans="1:10">
      <c r="A253" s="54">
        <f t="shared" si="5"/>
        <v>249</v>
      </c>
      <c r="B253" s="10">
        <v>13307577</v>
      </c>
      <c r="C253" s="11" t="s">
        <v>22</v>
      </c>
      <c r="D253" s="12" t="s">
        <v>329</v>
      </c>
      <c r="E253" s="42"/>
      <c r="F253" s="13" t="s">
        <v>55</v>
      </c>
      <c r="G253" s="5"/>
      <c r="H253" s="5"/>
      <c r="I253" s="5"/>
      <c r="J253" s="5"/>
    </row>
    <row r="254" spans="1:10">
      <c r="A254" s="54">
        <f t="shared" si="5"/>
        <v>250</v>
      </c>
      <c r="B254" s="10">
        <v>16006563</v>
      </c>
      <c r="C254" s="11" t="s">
        <v>22</v>
      </c>
      <c r="D254" s="12" t="s">
        <v>330</v>
      </c>
      <c r="E254" s="42"/>
      <c r="F254" s="13" t="s">
        <v>55</v>
      </c>
      <c r="G254" s="5"/>
      <c r="H254" s="5"/>
      <c r="I254" s="5"/>
      <c r="J254" s="5"/>
    </row>
    <row r="255" spans="1:10">
      <c r="A255" s="54">
        <f t="shared" si="5"/>
        <v>251</v>
      </c>
      <c r="B255" s="10">
        <v>20802169</v>
      </c>
      <c r="C255" s="11" t="s">
        <v>22</v>
      </c>
      <c r="D255" s="12" t="s">
        <v>122</v>
      </c>
      <c r="E255" s="42"/>
      <c r="F255" s="13" t="s">
        <v>55</v>
      </c>
      <c r="G255" s="5"/>
      <c r="H255" s="5"/>
      <c r="I255" s="5"/>
      <c r="J255" s="5"/>
    </row>
    <row r="256" spans="1:10">
      <c r="A256" s="54">
        <f t="shared" si="5"/>
        <v>252</v>
      </c>
      <c r="B256" s="10">
        <v>1129470397</v>
      </c>
      <c r="C256" s="11" t="s">
        <v>31</v>
      </c>
      <c r="D256" s="12" t="s">
        <v>331</v>
      </c>
      <c r="E256" s="42"/>
      <c r="F256" s="13" t="s">
        <v>55</v>
      </c>
      <c r="G256" s="5"/>
      <c r="H256" s="5"/>
      <c r="I256" s="5"/>
      <c r="J256" s="5"/>
    </row>
    <row r="257" spans="1:10">
      <c r="A257" s="54">
        <f t="shared" si="5"/>
        <v>253</v>
      </c>
      <c r="B257" s="10">
        <v>8111562742</v>
      </c>
      <c r="C257" s="11" t="s">
        <v>31</v>
      </c>
      <c r="D257" s="12" t="s">
        <v>332</v>
      </c>
      <c r="E257" s="42"/>
      <c r="F257" s="13" t="s">
        <v>55</v>
      </c>
      <c r="G257" s="5"/>
      <c r="H257" s="5"/>
      <c r="I257" s="5"/>
      <c r="J257" s="5"/>
    </row>
    <row r="258" spans="1:10">
      <c r="A258" s="54">
        <f t="shared" si="5"/>
        <v>254</v>
      </c>
      <c r="B258" s="10">
        <v>8030272560</v>
      </c>
      <c r="C258" s="11" t="s">
        <v>109</v>
      </c>
      <c r="D258" s="12" t="s">
        <v>333</v>
      </c>
      <c r="E258" s="42"/>
      <c r="F258" s="13" t="s">
        <v>55</v>
      </c>
      <c r="G258" s="5"/>
      <c r="H258" s="5"/>
      <c r="I258" s="5"/>
      <c r="J258" s="5"/>
    </row>
    <row r="259" spans="1:10">
      <c r="A259" s="54">
        <f t="shared" si="5"/>
        <v>255</v>
      </c>
      <c r="B259" s="10">
        <v>8334586265</v>
      </c>
      <c r="C259" s="11" t="s">
        <v>109</v>
      </c>
      <c r="D259" s="12" t="s">
        <v>334</v>
      </c>
      <c r="E259" s="42"/>
      <c r="F259" s="13" t="s">
        <v>55</v>
      </c>
      <c r="G259" s="5"/>
      <c r="H259" s="5"/>
      <c r="I259" s="5"/>
      <c r="J259" s="5"/>
    </row>
    <row r="260" spans="1:10">
      <c r="A260" s="54">
        <f t="shared" si="5"/>
        <v>256</v>
      </c>
      <c r="B260" s="10">
        <v>8334486277</v>
      </c>
      <c r="C260" s="11" t="s">
        <v>109</v>
      </c>
      <c r="D260" s="12" t="s">
        <v>334</v>
      </c>
      <c r="E260" s="42"/>
      <c r="F260" s="13" t="s">
        <v>55</v>
      </c>
      <c r="G260" s="5"/>
      <c r="H260" s="5"/>
      <c r="I260" s="5"/>
      <c r="J260" s="5"/>
    </row>
    <row r="261" spans="1:10">
      <c r="A261" s="54">
        <f t="shared" si="5"/>
        <v>257</v>
      </c>
      <c r="B261" s="10">
        <v>8336486125</v>
      </c>
      <c r="C261" s="11" t="s">
        <v>109</v>
      </c>
      <c r="D261" s="12" t="s">
        <v>335</v>
      </c>
      <c r="E261" s="42"/>
      <c r="F261" s="13" t="s">
        <v>55</v>
      </c>
      <c r="G261" s="5"/>
      <c r="H261" s="5"/>
      <c r="I261" s="5"/>
      <c r="J261" s="5"/>
    </row>
    <row r="262" spans="1:10">
      <c r="A262" s="54">
        <f t="shared" si="5"/>
        <v>258</v>
      </c>
      <c r="B262" s="10" t="s">
        <v>55</v>
      </c>
      <c r="C262" s="11" t="s">
        <v>109</v>
      </c>
      <c r="D262" s="12" t="s">
        <v>55</v>
      </c>
      <c r="E262" s="42"/>
      <c r="F262" s="13" t="s">
        <v>55</v>
      </c>
      <c r="G262" s="5"/>
      <c r="H262" s="5"/>
      <c r="I262" s="5"/>
      <c r="J262" s="5"/>
    </row>
    <row r="263" spans="1:10">
      <c r="A263" s="54">
        <f t="shared" si="5"/>
        <v>259</v>
      </c>
      <c r="B263" s="10">
        <v>8027374175</v>
      </c>
      <c r="C263" s="11" t="s">
        <v>109</v>
      </c>
      <c r="D263" s="12" t="s">
        <v>333</v>
      </c>
      <c r="E263" s="42"/>
      <c r="F263" s="13" t="s">
        <v>55</v>
      </c>
      <c r="G263" s="5"/>
      <c r="H263" s="5"/>
      <c r="I263" s="5"/>
      <c r="J263" s="5"/>
    </row>
    <row r="264" spans="1:10">
      <c r="A264" s="54">
        <f t="shared" si="5"/>
        <v>260</v>
      </c>
      <c r="B264" s="10">
        <v>8027374143</v>
      </c>
      <c r="C264" s="11" t="s">
        <v>109</v>
      </c>
      <c r="D264" s="12" t="s">
        <v>333</v>
      </c>
      <c r="E264" s="42"/>
      <c r="F264" s="13" t="s">
        <v>55</v>
      </c>
      <c r="G264" s="5"/>
      <c r="H264" s="5"/>
      <c r="I264" s="5"/>
      <c r="J264" s="5"/>
    </row>
    <row r="265" spans="1:10">
      <c r="A265" s="54">
        <f t="shared" si="5"/>
        <v>261</v>
      </c>
      <c r="B265" s="10">
        <v>80313710025</v>
      </c>
      <c r="C265" s="11" t="s">
        <v>109</v>
      </c>
      <c r="D265" s="12" t="s">
        <v>333</v>
      </c>
      <c r="E265" s="42"/>
      <c r="F265" s="13" t="s">
        <v>55</v>
      </c>
      <c r="G265" s="5"/>
      <c r="H265" s="5"/>
      <c r="I265" s="5"/>
      <c r="J265" s="5"/>
    </row>
    <row r="266" spans="1:10">
      <c r="A266" s="54">
        <f t="shared" si="5"/>
        <v>262</v>
      </c>
      <c r="B266" s="10" t="s">
        <v>336</v>
      </c>
      <c r="C266" s="11" t="s">
        <v>337</v>
      </c>
      <c r="D266" s="12" t="s">
        <v>338</v>
      </c>
      <c r="E266" s="37" t="s">
        <v>339</v>
      </c>
      <c r="F266" s="13" t="s">
        <v>12</v>
      </c>
      <c r="G266" s="5"/>
      <c r="H266" s="5"/>
      <c r="I266" s="5"/>
      <c r="J266" s="5"/>
    </row>
    <row r="267" spans="1:10">
      <c r="A267" s="54">
        <f t="shared" si="5"/>
        <v>263</v>
      </c>
      <c r="B267" s="10" t="s">
        <v>340</v>
      </c>
      <c r="C267" s="11" t="s">
        <v>15</v>
      </c>
      <c r="D267" s="12" t="s">
        <v>341</v>
      </c>
      <c r="E267" s="38"/>
      <c r="F267" s="13" t="s">
        <v>12</v>
      </c>
      <c r="G267" s="5"/>
      <c r="H267" s="5"/>
      <c r="I267" s="5"/>
      <c r="J267" s="5"/>
    </row>
    <row r="268" spans="1:10">
      <c r="A268" s="54">
        <f t="shared" si="5"/>
        <v>264</v>
      </c>
      <c r="B268" s="10" t="s">
        <v>342</v>
      </c>
      <c r="C268" s="11" t="s">
        <v>343</v>
      </c>
      <c r="D268" s="12" t="s">
        <v>344</v>
      </c>
      <c r="E268" s="38"/>
      <c r="F268" s="13" t="s">
        <v>12</v>
      </c>
      <c r="G268" s="5"/>
      <c r="H268" s="5"/>
      <c r="I268" s="5"/>
      <c r="J268" s="5"/>
    </row>
    <row r="269" spans="1:10">
      <c r="A269" s="54">
        <f t="shared" si="5"/>
        <v>265</v>
      </c>
      <c r="B269" s="10" t="s">
        <v>345</v>
      </c>
      <c r="C269" s="11" t="s">
        <v>31</v>
      </c>
      <c r="D269" s="12" t="s">
        <v>346</v>
      </c>
      <c r="E269" s="38"/>
      <c r="F269" s="13" t="s">
        <v>12</v>
      </c>
      <c r="G269" s="5"/>
      <c r="H269" s="5"/>
      <c r="I269" s="5"/>
      <c r="J269" s="5"/>
    </row>
    <row r="270" spans="1:10">
      <c r="A270" s="54">
        <f t="shared" si="5"/>
        <v>266</v>
      </c>
      <c r="B270" s="10" t="s">
        <v>347</v>
      </c>
      <c r="C270" s="11" t="s">
        <v>31</v>
      </c>
      <c r="D270" s="12" t="s">
        <v>348</v>
      </c>
      <c r="E270" s="38"/>
      <c r="F270" s="13" t="s">
        <v>12</v>
      </c>
      <c r="G270" s="5"/>
      <c r="H270" s="5"/>
      <c r="I270" s="5"/>
      <c r="J270" s="5"/>
    </row>
    <row r="271" spans="1:10">
      <c r="A271" s="54">
        <f t="shared" si="5"/>
        <v>267</v>
      </c>
      <c r="B271" s="10" t="s">
        <v>349</v>
      </c>
      <c r="C271" s="11" t="s">
        <v>31</v>
      </c>
      <c r="D271" s="12" t="s">
        <v>350</v>
      </c>
      <c r="E271" s="38"/>
      <c r="F271" s="13" t="s">
        <v>12</v>
      </c>
      <c r="G271" s="5"/>
      <c r="H271" s="5"/>
      <c r="I271" s="5"/>
      <c r="J271" s="5"/>
    </row>
    <row r="272" spans="1:10">
      <c r="A272" s="54">
        <f t="shared" si="5"/>
        <v>268</v>
      </c>
      <c r="B272" s="10" t="s">
        <v>351</v>
      </c>
      <c r="C272" s="11" t="s">
        <v>31</v>
      </c>
      <c r="D272" s="12" t="s">
        <v>350</v>
      </c>
      <c r="E272" s="38"/>
      <c r="F272" s="13" t="s">
        <v>12</v>
      </c>
      <c r="G272" s="5"/>
      <c r="H272" s="5"/>
      <c r="I272" s="5"/>
      <c r="J272" s="5"/>
    </row>
    <row r="273" spans="1:10">
      <c r="A273" s="54">
        <f t="shared" si="5"/>
        <v>269</v>
      </c>
      <c r="B273" s="10" t="s">
        <v>352</v>
      </c>
      <c r="C273" s="11" t="s">
        <v>31</v>
      </c>
      <c r="D273" s="12" t="s">
        <v>353</v>
      </c>
      <c r="E273" s="38"/>
      <c r="F273" s="13" t="s">
        <v>12</v>
      </c>
      <c r="G273" s="5"/>
      <c r="H273" s="5"/>
      <c r="I273" s="5"/>
      <c r="J273" s="5"/>
    </row>
    <row r="274" spans="1:10">
      <c r="A274" s="54">
        <f t="shared" si="5"/>
        <v>270</v>
      </c>
      <c r="B274" s="10" t="s">
        <v>354</v>
      </c>
      <c r="C274" s="11" t="s">
        <v>22</v>
      </c>
      <c r="D274" s="12" t="s">
        <v>355</v>
      </c>
      <c r="E274" s="38"/>
      <c r="F274" s="13" t="s">
        <v>12</v>
      </c>
      <c r="G274" s="5"/>
      <c r="H274" s="5"/>
      <c r="I274" s="5"/>
      <c r="J274" s="5"/>
    </row>
    <row r="275" spans="1:10">
      <c r="A275" s="54">
        <f t="shared" si="5"/>
        <v>271</v>
      </c>
      <c r="B275" s="10" t="s">
        <v>356</v>
      </c>
      <c r="C275" s="11" t="s">
        <v>357</v>
      </c>
      <c r="D275" s="12" t="s">
        <v>358</v>
      </c>
      <c r="E275" s="38"/>
      <c r="F275" s="13" t="s">
        <v>12</v>
      </c>
      <c r="G275" s="5"/>
      <c r="H275" s="5"/>
      <c r="I275" s="5"/>
      <c r="J275" s="5"/>
    </row>
    <row r="276" spans="1:10">
      <c r="A276" s="54">
        <f t="shared" si="5"/>
        <v>272</v>
      </c>
      <c r="B276" s="10">
        <v>559720</v>
      </c>
      <c r="C276" s="11" t="s">
        <v>82</v>
      </c>
      <c r="D276" s="12" t="s">
        <v>359</v>
      </c>
      <c r="E276" s="37" t="s">
        <v>360</v>
      </c>
      <c r="F276" s="13" t="s">
        <v>25</v>
      </c>
      <c r="G276" s="5"/>
      <c r="H276" s="5"/>
      <c r="I276" s="5"/>
      <c r="J276" s="5"/>
    </row>
    <row r="277" spans="1:10">
      <c r="A277" s="54">
        <f t="shared" si="5"/>
        <v>273</v>
      </c>
      <c r="B277" s="10">
        <v>54146</v>
      </c>
      <c r="C277" s="11" t="s">
        <v>361</v>
      </c>
      <c r="D277" s="12" t="s">
        <v>362</v>
      </c>
      <c r="E277" s="38"/>
      <c r="F277" s="13" t="s">
        <v>25</v>
      </c>
      <c r="G277" s="5"/>
      <c r="H277" s="5"/>
      <c r="I277" s="5"/>
      <c r="J277" s="5"/>
    </row>
    <row r="278" spans="1:10">
      <c r="A278" s="54">
        <f t="shared" si="5"/>
        <v>274</v>
      </c>
      <c r="B278" s="10">
        <v>4600571</v>
      </c>
      <c r="C278" s="11" t="s">
        <v>361</v>
      </c>
      <c r="D278" s="12" t="s">
        <v>363</v>
      </c>
      <c r="E278" s="38"/>
      <c r="F278" s="13" t="s">
        <v>25</v>
      </c>
      <c r="G278" s="5"/>
      <c r="H278" s="5"/>
      <c r="I278" s="5"/>
      <c r="J278" s="5"/>
    </row>
    <row r="279" spans="1:10">
      <c r="A279" s="54">
        <f t="shared" si="5"/>
        <v>275</v>
      </c>
      <c r="B279" s="10">
        <v>152722</v>
      </c>
      <c r="C279" s="11" t="s">
        <v>212</v>
      </c>
      <c r="D279" s="12" t="s">
        <v>364</v>
      </c>
      <c r="E279" s="37" t="s">
        <v>365</v>
      </c>
      <c r="F279" s="13" t="s">
        <v>12</v>
      </c>
      <c r="G279" s="5"/>
      <c r="H279" s="5"/>
      <c r="I279" s="5"/>
      <c r="J279" s="5"/>
    </row>
    <row r="280" spans="1:10">
      <c r="A280" s="54">
        <f t="shared" si="5"/>
        <v>276</v>
      </c>
      <c r="B280" s="10">
        <v>162796</v>
      </c>
      <c r="C280" s="11" t="s">
        <v>212</v>
      </c>
      <c r="D280" s="12" t="s">
        <v>366</v>
      </c>
      <c r="E280" s="38"/>
      <c r="F280" s="13" t="s">
        <v>12</v>
      </c>
      <c r="G280" s="5"/>
      <c r="H280" s="5"/>
      <c r="I280" s="5"/>
      <c r="J280" s="5"/>
    </row>
    <row r="281" spans="1:10">
      <c r="A281" s="54">
        <f t="shared" si="5"/>
        <v>277</v>
      </c>
      <c r="B281" s="10">
        <v>1505919</v>
      </c>
      <c r="C281" s="11" t="s">
        <v>55</v>
      </c>
      <c r="D281" s="12" t="s">
        <v>367</v>
      </c>
      <c r="E281" s="38"/>
      <c r="F281" s="13" t="s">
        <v>12</v>
      </c>
      <c r="G281" s="5"/>
      <c r="H281" s="5"/>
      <c r="I281" s="5"/>
      <c r="J281" s="5"/>
    </row>
    <row r="282" spans="1:10">
      <c r="A282" s="54">
        <f t="shared" si="5"/>
        <v>278</v>
      </c>
      <c r="B282" s="10">
        <v>1118501852</v>
      </c>
      <c r="C282" s="11" t="s">
        <v>233</v>
      </c>
      <c r="D282" s="12" t="s">
        <v>368</v>
      </c>
      <c r="E282" s="37" t="s">
        <v>369</v>
      </c>
      <c r="F282" s="13" t="s">
        <v>25</v>
      </c>
      <c r="G282" s="5"/>
      <c r="H282" s="5"/>
      <c r="I282" s="5"/>
      <c r="J282" s="5"/>
    </row>
    <row r="283" spans="1:10">
      <c r="A283" s="54">
        <f t="shared" si="5"/>
        <v>279</v>
      </c>
      <c r="B283" s="10">
        <v>1121280789</v>
      </c>
      <c r="C283" s="11" t="s">
        <v>233</v>
      </c>
      <c r="D283" s="12" t="s">
        <v>370</v>
      </c>
      <c r="E283" s="38"/>
      <c r="F283" s="13" t="s">
        <v>25</v>
      </c>
      <c r="G283" s="5"/>
      <c r="H283" s="5"/>
      <c r="I283" s="5"/>
      <c r="J283" s="5"/>
    </row>
    <row r="284" spans="1:10">
      <c r="A284" s="54">
        <f t="shared" si="5"/>
        <v>280</v>
      </c>
      <c r="B284" s="10">
        <v>1126391664</v>
      </c>
      <c r="C284" s="11" t="s">
        <v>233</v>
      </c>
      <c r="D284" s="12" t="s">
        <v>371</v>
      </c>
      <c r="E284" s="38"/>
      <c r="F284" s="13" t="s">
        <v>25</v>
      </c>
      <c r="G284" s="5"/>
      <c r="H284" s="5"/>
      <c r="I284" s="5"/>
      <c r="J284" s="5"/>
    </row>
    <row r="285" spans="1:10">
      <c r="A285" s="54">
        <f t="shared" si="5"/>
        <v>281</v>
      </c>
      <c r="B285" s="10" t="s">
        <v>372</v>
      </c>
      <c r="C285" s="11" t="s">
        <v>233</v>
      </c>
      <c r="D285" s="12" t="s">
        <v>373</v>
      </c>
      <c r="E285" s="38"/>
      <c r="F285" s="13" t="s">
        <v>25</v>
      </c>
      <c r="G285" s="5"/>
      <c r="H285" s="5"/>
      <c r="I285" s="5"/>
      <c r="J285" s="5"/>
    </row>
    <row r="286" spans="1:10">
      <c r="A286" s="54">
        <f t="shared" si="5"/>
        <v>282</v>
      </c>
      <c r="B286" s="10" t="s">
        <v>374</v>
      </c>
      <c r="C286" s="11" t="s">
        <v>18</v>
      </c>
      <c r="D286" s="12" t="s">
        <v>227</v>
      </c>
      <c r="E286" s="38"/>
      <c r="F286" s="13" t="s">
        <v>25</v>
      </c>
      <c r="G286" s="5"/>
      <c r="H286" s="5"/>
      <c r="I286" s="5"/>
      <c r="J286" s="5"/>
    </row>
    <row r="287" spans="1:10">
      <c r="A287" s="54">
        <f t="shared" si="5"/>
        <v>283</v>
      </c>
      <c r="B287" s="10">
        <v>8342167148</v>
      </c>
      <c r="C287" s="11" t="s">
        <v>18</v>
      </c>
      <c r="D287" s="12" t="s">
        <v>375</v>
      </c>
      <c r="E287" s="38"/>
      <c r="F287" s="13" t="s">
        <v>25</v>
      </c>
      <c r="G287" s="5"/>
      <c r="H287" s="5"/>
      <c r="I287" s="5"/>
      <c r="J287" s="5"/>
    </row>
    <row r="288" spans="1:10" ht="14.5">
      <c r="A288" s="54">
        <f t="shared" si="5"/>
        <v>284</v>
      </c>
      <c r="B288" s="19" t="s">
        <v>55</v>
      </c>
      <c r="C288" s="12" t="s">
        <v>376</v>
      </c>
      <c r="D288" s="12" t="s">
        <v>377</v>
      </c>
      <c r="E288" s="43" t="s">
        <v>378</v>
      </c>
      <c r="F288" s="13" t="s">
        <v>55</v>
      </c>
      <c r="G288" s="5"/>
      <c r="H288" s="5"/>
      <c r="I288" s="5"/>
      <c r="J288" s="5"/>
    </row>
    <row r="289" spans="1:10">
      <c r="A289" s="54">
        <f t="shared" si="5"/>
        <v>285</v>
      </c>
      <c r="B289" s="10" t="s">
        <v>55</v>
      </c>
      <c r="C289" s="11" t="s">
        <v>86</v>
      </c>
      <c r="D289" s="12" t="s">
        <v>379</v>
      </c>
      <c r="E289" s="42"/>
      <c r="F289" s="13" t="s">
        <v>55</v>
      </c>
      <c r="G289" s="5"/>
      <c r="H289" s="5"/>
      <c r="I289" s="5"/>
      <c r="J289" s="5"/>
    </row>
    <row r="290" spans="1:10">
      <c r="A290" s="54">
        <f t="shared" si="5"/>
        <v>286</v>
      </c>
      <c r="B290" s="10">
        <v>42515</v>
      </c>
      <c r="C290" s="11" t="s">
        <v>224</v>
      </c>
      <c r="D290" s="12" t="s">
        <v>380</v>
      </c>
      <c r="E290" s="43" t="s">
        <v>381</v>
      </c>
      <c r="F290" s="13" t="s">
        <v>55</v>
      </c>
      <c r="G290" s="5"/>
      <c r="H290" s="5"/>
      <c r="I290" s="5"/>
      <c r="J290" s="5"/>
    </row>
    <row r="291" spans="1:10">
      <c r="A291" s="54">
        <f t="shared" si="5"/>
        <v>287</v>
      </c>
      <c r="B291" s="10" t="s">
        <v>382</v>
      </c>
      <c r="C291" s="11" t="s">
        <v>224</v>
      </c>
      <c r="D291" s="12" t="s">
        <v>383</v>
      </c>
      <c r="E291" s="42"/>
      <c r="F291" s="13" t="s">
        <v>55</v>
      </c>
      <c r="G291" s="5"/>
      <c r="H291" s="5"/>
      <c r="I291" s="5"/>
      <c r="J291" s="5"/>
    </row>
    <row r="292" spans="1:10">
      <c r="A292" s="54">
        <f t="shared" si="5"/>
        <v>288</v>
      </c>
      <c r="B292" s="10" t="s">
        <v>384</v>
      </c>
      <c r="C292" s="11" t="s">
        <v>224</v>
      </c>
      <c r="D292" s="12" t="s">
        <v>385</v>
      </c>
      <c r="E292" s="42"/>
      <c r="F292" s="13" t="s">
        <v>55</v>
      </c>
      <c r="G292" s="5"/>
      <c r="H292" s="5"/>
      <c r="I292" s="5"/>
      <c r="J292" s="5"/>
    </row>
    <row r="293" spans="1:10">
      <c r="A293" s="54">
        <f t="shared" ref="A293:A308" si="6">A292+1</f>
        <v>289</v>
      </c>
      <c r="B293" s="10" t="s">
        <v>386</v>
      </c>
      <c r="C293" s="11" t="s">
        <v>224</v>
      </c>
      <c r="D293" s="12" t="s">
        <v>387</v>
      </c>
      <c r="E293" s="42"/>
      <c r="F293" s="13" t="s">
        <v>55</v>
      </c>
      <c r="G293" s="5"/>
      <c r="H293" s="5"/>
      <c r="I293" s="5"/>
      <c r="J293" s="5"/>
    </row>
    <row r="294" spans="1:10">
      <c r="A294" s="54">
        <f t="shared" si="6"/>
        <v>290</v>
      </c>
      <c r="B294" s="10">
        <v>42815</v>
      </c>
      <c r="C294" s="11" t="s">
        <v>224</v>
      </c>
      <c r="D294" s="12" t="s">
        <v>388</v>
      </c>
      <c r="E294" s="42"/>
      <c r="F294" s="13" t="s">
        <v>55</v>
      </c>
      <c r="G294" s="5"/>
      <c r="H294" s="5"/>
      <c r="I294" s="5"/>
      <c r="J294" s="5"/>
    </row>
    <row r="295" spans="1:10" ht="14.5">
      <c r="A295" s="54">
        <f t="shared" si="6"/>
        <v>291</v>
      </c>
      <c r="B295" s="19" t="s">
        <v>389</v>
      </c>
      <c r="C295" s="11" t="s">
        <v>18</v>
      </c>
      <c r="D295" s="20" t="s">
        <v>390</v>
      </c>
      <c r="E295" s="40" t="s">
        <v>391</v>
      </c>
      <c r="F295" s="13" t="s">
        <v>25</v>
      </c>
      <c r="G295" s="5"/>
      <c r="H295" s="5"/>
      <c r="I295" s="5"/>
      <c r="J295" s="5"/>
    </row>
    <row r="296" spans="1:10" ht="14.5">
      <c r="A296" s="54">
        <f t="shared" si="6"/>
        <v>292</v>
      </c>
      <c r="B296" s="19">
        <v>22954255</v>
      </c>
      <c r="C296" s="12" t="s">
        <v>376</v>
      </c>
      <c r="D296" s="20" t="s">
        <v>392</v>
      </c>
      <c r="E296" s="38"/>
      <c r="F296" s="13" t="s">
        <v>25</v>
      </c>
      <c r="G296" s="5"/>
      <c r="H296" s="5"/>
      <c r="I296" s="5"/>
      <c r="J296" s="5"/>
    </row>
    <row r="297" spans="1:10" ht="14.5">
      <c r="A297" s="54">
        <f t="shared" si="6"/>
        <v>293</v>
      </c>
      <c r="B297" s="19">
        <v>8336266237</v>
      </c>
      <c r="C297" s="11" t="s">
        <v>18</v>
      </c>
      <c r="D297" s="20" t="s">
        <v>393</v>
      </c>
      <c r="E297" s="38"/>
      <c r="F297" s="13" t="s">
        <v>25</v>
      </c>
      <c r="G297" s="5"/>
      <c r="H297" s="5"/>
      <c r="I297" s="5"/>
      <c r="J297" s="5"/>
    </row>
    <row r="298" spans="1:10" ht="14.5">
      <c r="A298" s="54">
        <f t="shared" si="6"/>
        <v>294</v>
      </c>
      <c r="B298" s="19" t="s">
        <v>394</v>
      </c>
      <c r="C298" s="11" t="s">
        <v>18</v>
      </c>
      <c r="D298" s="20" t="s">
        <v>395</v>
      </c>
      <c r="E298" s="38"/>
      <c r="F298" s="13" t="s">
        <v>25</v>
      </c>
      <c r="G298" s="5"/>
      <c r="H298" s="5"/>
      <c r="I298" s="5"/>
      <c r="J298" s="5"/>
    </row>
    <row r="299" spans="1:10" ht="14.5">
      <c r="A299" s="54">
        <f t="shared" si="6"/>
        <v>295</v>
      </c>
      <c r="B299" s="19">
        <v>8340266879</v>
      </c>
      <c r="C299" s="11" t="s">
        <v>18</v>
      </c>
      <c r="D299" s="20" t="s">
        <v>396</v>
      </c>
      <c r="E299" s="38"/>
      <c r="F299" s="13" t="s">
        <v>25</v>
      </c>
      <c r="G299" s="5"/>
      <c r="H299" s="5"/>
      <c r="I299" s="5"/>
      <c r="J299" s="5"/>
    </row>
    <row r="300" spans="1:10" ht="14.5">
      <c r="A300" s="54">
        <f t="shared" si="6"/>
        <v>296</v>
      </c>
      <c r="B300" s="19">
        <v>8343221042</v>
      </c>
      <c r="C300" s="11" t="s">
        <v>18</v>
      </c>
      <c r="D300" s="20" t="s">
        <v>397</v>
      </c>
      <c r="E300" s="38"/>
      <c r="F300" s="13" t="s">
        <v>25</v>
      </c>
      <c r="G300" s="5"/>
      <c r="H300" s="5"/>
      <c r="I300" s="5"/>
      <c r="J300" s="5"/>
    </row>
    <row r="301" spans="1:10" ht="14.5">
      <c r="A301" s="54">
        <f t="shared" si="6"/>
        <v>297</v>
      </c>
      <c r="B301" s="19" t="s">
        <v>398</v>
      </c>
      <c r="C301" s="11" t="s">
        <v>18</v>
      </c>
      <c r="D301" s="20" t="s">
        <v>399</v>
      </c>
      <c r="E301" s="38"/>
      <c r="F301" s="21" t="s">
        <v>25</v>
      </c>
      <c r="G301" s="5"/>
      <c r="H301" s="5"/>
      <c r="I301" s="5"/>
      <c r="J301" s="5"/>
    </row>
    <row r="302" spans="1:10" ht="14.5">
      <c r="A302" s="54">
        <f t="shared" si="6"/>
        <v>298</v>
      </c>
      <c r="B302" s="19" t="s">
        <v>389</v>
      </c>
      <c r="C302" s="20" t="s">
        <v>400</v>
      </c>
      <c r="D302" s="20" t="s">
        <v>390</v>
      </c>
      <c r="E302" s="40" t="s">
        <v>391</v>
      </c>
      <c r="F302" s="22" t="s">
        <v>55</v>
      </c>
      <c r="G302" s="5"/>
      <c r="H302" s="5"/>
      <c r="I302" s="5"/>
      <c r="J302" s="5"/>
    </row>
    <row r="303" spans="1:10" ht="14.5">
      <c r="A303" s="54">
        <f t="shared" si="6"/>
        <v>299</v>
      </c>
      <c r="B303" s="19">
        <v>22954255</v>
      </c>
      <c r="C303" s="20" t="s">
        <v>271</v>
      </c>
      <c r="D303" s="20" t="s">
        <v>392</v>
      </c>
      <c r="E303" s="38"/>
      <c r="F303" s="20" t="s">
        <v>55</v>
      </c>
      <c r="G303" s="5"/>
      <c r="H303" s="5"/>
      <c r="I303" s="5"/>
      <c r="J303" s="5"/>
    </row>
    <row r="304" spans="1:10" ht="14.5">
      <c r="A304" s="54">
        <f t="shared" si="6"/>
        <v>300</v>
      </c>
      <c r="B304" s="19">
        <v>8336266237</v>
      </c>
      <c r="C304" s="20" t="s">
        <v>400</v>
      </c>
      <c r="D304" s="20" t="s">
        <v>393</v>
      </c>
      <c r="E304" s="38"/>
      <c r="F304" s="20" t="s">
        <v>55</v>
      </c>
      <c r="G304" s="5"/>
      <c r="H304" s="5"/>
      <c r="I304" s="5"/>
      <c r="J304" s="5"/>
    </row>
    <row r="305" spans="1:10" ht="14.5">
      <c r="A305" s="54">
        <f t="shared" si="6"/>
        <v>301</v>
      </c>
      <c r="B305" s="19" t="s">
        <v>394</v>
      </c>
      <c r="C305" s="20" t="s">
        <v>400</v>
      </c>
      <c r="D305" s="20" t="s">
        <v>395</v>
      </c>
      <c r="E305" s="38"/>
      <c r="F305" s="20" t="s">
        <v>55</v>
      </c>
      <c r="G305" s="5"/>
      <c r="H305" s="5"/>
      <c r="I305" s="5"/>
      <c r="J305" s="5"/>
    </row>
    <row r="306" spans="1:10" ht="14.5">
      <c r="A306" s="54">
        <f t="shared" si="6"/>
        <v>302</v>
      </c>
      <c r="B306" s="19">
        <v>8340266879</v>
      </c>
      <c r="C306" s="20" t="s">
        <v>400</v>
      </c>
      <c r="D306" s="20" t="s">
        <v>396</v>
      </c>
      <c r="E306" s="38"/>
      <c r="F306" s="20" t="s">
        <v>55</v>
      </c>
      <c r="G306" s="5"/>
      <c r="H306" s="5"/>
      <c r="I306" s="5"/>
      <c r="J306" s="5"/>
    </row>
    <row r="307" spans="1:10" ht="14.5">
      <c r="A307" s="54">
        <f t="shared" si="6"/>
        <v>303</v>
      </c>
      <c r="B307" s="19">
        <v>8343221042</v>
      </c>
      <c r="C307" s="20" t="s">
        <v>400</v>
      </c>
      <c r="D307" s="20" t="s">
        <v>397</v>
      </c>
      <c r="E307" s="38"/>
      <c r="F307" s="20" t="s">
        <v>55</v>
      </c>
      <c r="G307" s="5"/>
      <c r="H307" s="5"/>
      <c r="I307" s="5"/>
      <c r="J307" s="5"/>
    </row>
    <row r="308" spans="1:10" ht="14.5">
      <c r="A308" s="54">
        <f t="shared" si="6"/>
        <v>304</v>
      </c>
      <c r="B308" s="19" t="s">
        <v>398</v>
      </c>
      <c r="C308" s="20" t="s">
        <v>400</v>
      </c>
      <c r="D308" s="20" t="s">
        <v>399</v>
      </c>
      <c r="E308" s="38"/>
      <c r="F308" s="20" t="s">
        <v>55</v>
      </c>
      <c r="G308" s="5"/>
      <c r="H308" s="5"/>
      <c r="I308" s="5"/>
      <c r="J308" s="5"/>
    </row>
  </sheetData>
  <autoFilter ref="B4:J245" xr:uid="{00000000-0009-0000-0000-000000000000}"/>
  <mergeCells count="40">
    <mergeCell ref="E282:E287"/>
    <mergeCell ref="E288:E289"/>
    <mergeCell ref="E290:E294"/>
    <mergeCell ref="E295:E301"/>
    <mergeCell ref="E302:E308"/>
    <mergeCell ref="E198:E199"/>
    <mergeCell ref="E200:E265"/>
    <mergeCell ref="E266:E275"/>
    <mergeCell ref="E276:E278"/>
    <mergeCell ref="E279:E281"/>
    <mergeCell ref="E174:E181"/>
    <mergeCell ref="E182:E187"/>
    <mergeCell ref="E188:E189"/>
    <mergeCell ref="E191:E195"/>
    <mergeCell ref="E196:E197"/>
    <mergeCell ref="E141:E144"/>
    <mergeCell ref="E145:E146"/>
    <mergeCell ref="E147:E150"/>
    <mergeCell ref="E151:E154"/>
    <mergeCell ref="E155:E173"/>
    <mergeCell ref="E93:E98"/>
    <mergeCell ref="E99:E103"/>
    <mergeCell ref="E104:E110"/>
    <mergeCell ref="E111:E119"/>
    <mergeCell ref="E120:E140"/>
    <mergeCell ref="E50:E55"/>
    <mergeCell ref="E56:E63"/>
    <mergeCell ref="E64:E67"/>
    <mergeCell ref="E68:E85"/>
    <mergeCell ref="E86:E91"/>
    <mergeCell ref="E32:E34"/>
    <mergeCell ref="F32:F34"/>
    <mergeCell ref="E35:E39"/>
    <mergeCell ref="F35:F49"/>
    <mergeCell ref="E40:E49"/>
    <mergeCell ref="B1:I1"/>
    <mergeCell ref="B2:I2"/>
    <mergeCell ref="E18:E19"/>
    <mergeCell ref="E20:E28"/>
    <mergeCell ref="E29:E31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7"/>
  <sheetViews>
    <sheetView workbookViewId="0">
      <selection activeCell="B11" sqref="B11"/>
    </sheetView>
  </sheetViews>
  <sheetFormatPr baseColWidth="10" defaultRowHeight="14.5"/>
  <cols>
    <col min="1" max="1" width="18.453125" customWidth="1"/>
    <col min="2" max="2" width="31.26953125" customWidth="1"/>
    <col min="3" max="3" width="30.453125" customWidth="1"/>
    <col min="4" max="4" width="33.81640625" customWidth="1"/>
    <col min="5" max="5" width="22.453125" customWidth="1"/>
    <col min="6" max="6" width="16" customWidth="1"/>
    <col min="7" max="7" width="18.1796875" customWidth="1"/>
    <col min="8" max="8" width="21" customWidth="1"/>
    <col min="9" max="9" width="20.08984375" customWidth="1"/>
  </cols>
  <sheetData>
    <row r="1" spans="1:10">
      <c r="A1" s="44" t="s">
        <v>401</v>
      </c>
      <c r="B1" s="44"/>
      <c r="C1" s="44"/>
      <c r="D1" s="44"/>
      <c r="E1" s="44"/>
      <c r="F1" s="44"/>
      <c r="G1" s="44"/>
      <c r="H1" s="44"/>
      <c r="I1" s="44"/>
      <c r="J1" s="44"/>
    </row>
    <row r="2" spans="1:10">
      <c r="A2" s="45"/>
      <c r="B2" s="45"/>
      <c r="C2" s="45"/>
      <c r="D2" s="45"/>
      <c r="E2" s="45"/>
      <c r="F2" s="45"/>
      <c r="G2" s="44"/>
      <c r="H2" s="45"/>
      <c r="I2" s="45"/>
      <c r="J2" s="45"/>
    </row>
    <row r="3" spans="1:10" ht="195">
      <c r="A3" s="3" t="s">
        <v>405</v>
      </c>
      <c r="B3" s="23" t="s">
        <v>2</v>
      </c>
      <c r="C3" s="23" t="s">
        <v>3</v>
      </c>
      <c r="D3" s="23" t="s">
        <v>4</v>
      </c>
      <c r="E3" s="23" t="s">
        <v>5</v>
      </c>
      <c r="F3" s="24" t="s">
        <v>6</v>
      </c>
      <c r="G3" s="25" t="s">
        <v>402</v>
      </c>
      <c r="H3" s="4" t="s">
        <v>403</v>
      </c>
      <c r="I3" s="4" t="s">
        <v>404</v>
      </c>
      <c r="J3" s="4" t="s">
        <v>407</v>
      </c>
    </row>
    <row r="4" spans="1:10">
      <c r="A4" s="26">
        <f>1</f>
        <v>1</v>
      </c>
      <c r="B4" s="6">
        <v>22011942</v>
      </c>
      <c r="C4" s="6" t="s">
        <v>9</v>
      </c>
      <c r="D4" s="27" t="s">
        <v>10</v>
      </c>
      <c r="E4" s="6" t="s">
        <v>11</v>
      </c>
      <c r="F4" s="28" t="s">
        <v>12</v>
      </c>
      <c r="G4" s="29">
        <v>1</v>
      </c>
      <c r="H4" s="30">
        <f>'BPU LOT 2 A COMPLETER'!G5</f>
        <v>0</v>
      </c>
      <c r="I4" s="5">
        <f>'BPU LOT 2 A COMPLETER'!H5</f>
        <v>0</v>
      </c>
      <c r="J4" s="5">
        <f>H4*G4+I4*G4</f>
        <v>0</v>
      </c>
    </row>
    <row r="5" spans="1:10">
      <c r="A5" s="26">
        <f t="shared" ref="A5:A10" si="0">A4+1</f>
        <v>2</v>
      </c>
      <c r="B5" s="6">
        <v>22308608</v>
      </c>
      <c r="C5" s="6" t="s">
        <v>9</v>
      </c>
      <c r="D5" s="27" t="s">
        <v>10</v>
      </c>
      <c r="E5" s="6" t="s">
        <v>11</v>
      </c>
      <c r="F5" s="28" t="s">
        <v>12</v>
      </c>
      <c r="G5" s="29">
        <v>1</v>
      </c>
      <c r="H5" s="30">
        <f>'BPU LOT 2 A COMPLETER'!G6</f>
        <v>0</v>
      </c>
      <c r="I5" s="5">
        <f>'BPU LOT 2 A COMPLETER'!H6</f>
        <v>0</v>
      </c>
      <c r="J5" s="5">
        <f t="shared" ref="J5:J68" si="1">H5*G5+I5*G5</f>
        <v>0</v>
      </c>
    </row>
    <row r="6" spans="1:10">
      <c r="A6" s="26">
        <f t="shared" si="0"/>
        <v>3</v>
      </c>
      <c r="B6" s="6">
        <v>24602571</v>
      </c>
      <c r="C6" s="6" t="s">
        <v>9</v>
      </c>
      <c r="D6" s="27" t="s">
        <v>10</v>
      </c>
      <c r="E6" s="6" t="s">
        <v>11</v>
      </c>
      <c r="F6" s="28" t="s">
        <v>12</v>
      </c>
      <c r="G6" s="29">
        <v>1</v>
      </c>
      <c r="H6" s="30">
        <f>'BPU LOT 2 A COMPLETER'!G7</f>
        <v>0</v>
      </c>
      <c r="I6" s="5">
        <f>'BPU LOT 2 A COMPLETER'!H7</f>
        <v>0</v>
      </c>
      <c r="J6" s="5">
        <f t="shared" si="1"/>
        <v>0</v>
      </c>
    </row>
    <row r="7" spans="1:10">
      <c r="A7" s="26">
        <f t="shared" si="0"/>
        <v>4</v>
      </c>
      <c r="B7" s="6">
        <v>26206553</v>
      </c>
      <c r="C7" s="6" t="s">
        <v>9</v>
      </c>
      <c r="D7" s="27" t="s">
        <v>13</v>
      </c>
      <c r="E7" s="6" t="s">
        <v>11</v>
      </c>
      <c r="F7" s="28" t="s">
        <v>12</v>
      </c>
      <c r="G7" s="29">
        <v>1</v>
      </c>
      <c r="H7" s="30">
        <f>'BPU LOT 2 A COMPLETER'!G8</f>
        <v>0</v>
      </c>
      <c r="I7" s="5">
        <f>'BPU LOT 2 A COMPLETER'!H8</f>
        <v>0</v>
      </c>
      <c r="J7" s="5">
        <f t="shared" si="1"/>
        <v>0</v>
      </c>
    </row>
    <row r="8" spans="1:10">
      <c r="A8" s="26">
        <f t="shared" si="0"/>
        <v>5</v>
      </c>
      <c r="B8" s="6" t="s">
        <v>14</v>
      </c>
      <c r="C8" s="6" t="s">
        <v>15</v>
      </c>
      <c r="D8" s="27" t="s">
        <v>16</v>
      </c>
      <c r="E8" s="6" t="s">
        <v>11</v>
      </c>
      <c r="F8" s="28" t="s">
        <v>12</v>
      </c>
      <c r="G8" s="29">
        <v>1</v>
      </c>
      <c r="H8" s="30">
        <f>'BPU LOT 2 A COMPLETER'!G9</f>
        <v>0</v>
      </c>
      <c r="I8" s="5">
        <f>'BPU LOT 2 A COMPLETER'!H9</f>
        <v>0</v>
      </c>
      <c r="J8" s="5">
        <f t="shared" si="1"/>
        <v>0</v>
      </c>
    </row>
    <row r="9" spans="1:10">
      <c r="A9" s="26">
        <f t="shared" si="0"/>
        <v>6</v>
      </c>
      <c r="B9" s="6" t="s">
        <v>17</v>
      </c>
      <c r="C9" s="6" t="s">
        <v>18</v>
      </c>
      <c r="D9" s="27" t="s">
        <v>19</v>
      </c>
      <c r="E9" s="6" t="s">
        <v>11</v>
      </c>
      <c r="F9" s="28" t="s">
        <v>12</v>
      </c>
      <c r="G9" s="29">
        <v>1</v>
      </c>
      <c r="H9" s="30">
        <f>'BPU LOT 2 A COMPLETER'!G10</f>
        <v>0</v>
      </c>
      <c r="I9" s="5">
        <f>'BPU LOT 2 A COMPLETER'!H10</f>
        <v>0</v>
      </c>
      <c r="J9" s="5">
        <f t="shared" si="1"/>
        <v>0</v>
      </c>
    </row>
    <row r="10" spans="1:10">
      <c r="A10" s="26">
        <f t="shared" si="0"/>
        <v>7</v>
      </c>
      <c r="B10" s="6" t="s">
        <v>20</v>
      </c>
      <c r="C10" s="6" t="s">
        <v>9</v>
      </c>
      <c r="D10" s="27" t="s">
        <v>21</v>
      </c>
      <c r="E10" s="6" t="s">
        <v>11</v>
      </c>
      <c r="F10" s="28" t="s">
        <v>12</v>
      </c>
      <c r="G10" s="29">
        <v>1</v>
      </c>
      <c r="H10" s="30">
        <f>'BPU LOT 2 A COMPLETER'!G11</f>
        <v>0</v>
      </c>
      <c r="I10" s="5">
        <f>'BPU LOT 2 A COMPLETER'!H11</f>
        <v>0</v>
      </c>
      <c r="J10" s="5">
        <f t="shared" si="1"/>
        <v>0</v>
      </c>
    </row>
    <row r="11" spans="1:10">
      <c r="A11" s="26">
        <f t="shared" ref="A11:A74" si="2">A10+1</f>
        <v>8</v>
      </c>
      <c r="B11" s="6">
        <v>32006694</v>
      </c>
      <c r="C11" s="6" t="s">
        <v>22</v>
      </c>
      <c r="D11" s="27" t="s">
        <v>23</v>
      </c>
      <c r="E11" s="6" t="s">
        <v>24</v>
      </c>
      <c r="F11" s="28" t="s">
        <v>25</v>
      </c>
      <c r="G11" s="29">
        <v>1</v>
      </c>
      <c r="H11" s="30">
        <f>'BPU LOT 2 A COMPLETER'!G12</f>
        <v>0</v>
      </c>
      <c r="I11" s="5">
        <f>'BPU LOT 2 A COMPLETER'!H12</f>
        <v>0</v>
      </c>
      <c r="J11" s="5">
        <f t="shared" si="1"/>
        <v>0</v>
      </c>
    </row>
    <row r="12" spans="1:10">
      <c r="A12" s="26">
        <f t="shared" si="2"/>
        <v>9</v>
      </c>
      <c r="B12" s="6">
        <v>7131640</v>
      </c>
      <c r="C12" s="6" t="s">
        <v>26</v>
      </c>
      <c r="D12" s="27" t="s">
        <v>27</v>
      </c>
      <c r="E12" s="6" t="s">
        <v>24</v>
      </c>
      <c r="F12" s="28" t="s">
        <v>25</v>
      </c>
      <c r="G12" s="29">
        <v>1</v>
      </c>
      <c r="H12" s="30">
        <f>'BPU LOT 2 A COMPLETER'!G13</f>
        <v>0</v>
      </c>
      <c r="I12" s="5">
        <f>'BPU LOT 2 A COMPLETER'!H13</f>
        <v>0</v>
      </c>
      <c r="J12" s="5">
        <f t="shared" si="1"/>
        <v>0</v>
      </c>
    </row>
    <row r="13" spans="1:10">
      <c r="A13" s="26">
        <f t="shared" si="2"/>
        <v>10</v>
      </c>
      <c r="B13" s="6" t="s">
        <v>28</v>
      </c>
      <c r="C13" s="6" t="s">
        <v>22</v>
      </c>
      <c r="D13" s="27" t="s">
        <v>29</v>
      </c>
      <c r="E13" s="6" t="s">
        <v>24</v>
      </c>
      <c r="F13" s="28" t="s">
        <v>25</v>
      </c>
      <c r="G13" s="29">
        <v>1</v>
      </c>
      <c r="H13" s="30">
        <f>'BPU LOT 2 A COMPLETER'!G14</f>
        <v>0</v>
      </c>
      <c r="I13" s="5">
        <f>'BPU LOT 2 A COMPLETER'!H14</f>
        <v>0</v>
      </c>
      <c r="J13" s="5">
        <f t="shared" si="1"/>
        <v>0</v>
      </c>
    </row>
    <row r="14" spans="1:10">
      <c r="A14" s="26">
        <f t="shared" si="2"/>
        <v>11</v>
      </c>
      <c r="B14" s="6" t="s">
        <v>30</v>
      </c>
      <c r="C14" s="6" t="s">
        <v>31</v>
      </c>
      <c r="D14" s="27" t="s">
        <v>32</v>
      </c>
      <c r="E14" s="6" t="s">
        <v>24</v>
      </c>
      <c r="F14" s="28" t="s">
        <v>25</v>
      </c>
      <c r="G14" s="29">
        <v>1</v>
      </c>
      <c r="H14" s="30">
        <f>'BPU LOT 2 A COMPLETER'!G15</f>
        <v>0</v>
      </c>
      <c r="I14" s="5">
        <f>'BPU LOT 2 A COMPLETER'!H15</f>
        <v>0</v>
      </c>
      <c r="J14" s="5">
        <f t="shared" si="1"/>
        <v>0</v>
      </c>
    </row>
    <row r="15" spans="1:10">
      <c r="A15" s="26">
        <f t="shared" si="2"/>
        <v>12</v>
      </c>
      <c r="B15" s="6" t="s">
        <v>33</v>
      </c>
      <c r="C15" s="6" t="s">
        <v>31</v>
      </c>
      <c r="D15" s="27" t="s">
        <v>34</v>
      </c>
      <c r="E15" s="6" t="s">
        <v>24</v>
      </c>
      <c r="F15" s="28" t="s">
        <v>25</v>
      </c>
      <c r="G15" s="29">
        <v>1</v>
      </c>
      <c r="H15" s="30">
        <f>'BPU LOT 2 A COMPLETER'!G16</f>
        <v>0</v>
      </c>
      <c r="I15" s="5">
        <f>'BPU LOT 2 A COMPLETER'!H16</f>
        <v>0</v>
      </c>
      <c r="J15" s="5">
        <f t="shared" si="1"/>
        <v>0</v>
      </c>
    </row>
    <row r="16" spans="1:10">
      <c r="A16" s="26">
        <f t="shared" si="2"/>
        <v>13</v>
      </c>
      <c r="B16" s="6">
        <v>1127441723</v>
      </c>
      <c r="C16" s="6" t="s">
        <v>31</v>
      </c>
      <c r="D16" s="27" t="s">
        <v>35</v>
      </c>
      <c r="E16" s="6" t="s">
        <v>24</v>
      </c>
      <c r="F16" s="28" t="s">
        <v>25</v>
      </c>
      <c r="G16" s="29">
        <v>1</v>
      </c>
      <c r="H16" s="30">
        <f>'BPU LOT 2 A COMPLETER'!G17</f>
        <v>0</v>
      </c>
      <c r="I16" s="5">
        <f>'BPU LOT 2 A COMPLETER'!H17</f>
        <v>0</v>
      </c>
      <c r="J16" s="5">
        <f t="shared" si="1"/>
        <v>0</v>
      </c>
    </row>
    <row r="17" spans="1:10">
      <c r="A17" s="26">
        <f t="shared" si="2"/>
        <v>14</v>
      </c>
      <c r="B17" s="6">
        <v>11903969</v>
      </c>
      <c r="C17" s="6" t="s">
        <v>22</v>
      </c>
      <c r="D17" s="27" t="s">
        <v>36</v>
      </c>
      <c r="E17" s="46" t="s">
        <v>37</v>
      </c>
      <c r="F17" s="28" t="s">
        <v>25</v>
      </c>
      <c r="G17" s="29">
        <v>1</v>
      </c>
      <c r="H17" s="30">
        <f>'BPU LOT 2 A COMPLETER'!G18</f>
        <v>0</v>
      </c>
      <c r="I17" s="5">
        <f>'BPU LOT 2 A COMPLETER'!H18</f>
        <v>0</v>
      </c>
      <c r="J17" s="5">
        <f t="shared" si="1"/>
        <v>0</v>
      </c>
    </row>
    <row r="18" spans="1:10">
      <c r="A18" s="26">
        <f t="shared" si="2"/>
        <v>15</v>
      </c>
      <c r="B18" s="6">
        <v>3309206</v>
      </c>
      <c r="C18" s="6" t="s">
        <v>22</v>
      </c>
      <c r="D18" s="27" t="s">
        <v>38</v>
      </c>
      <c r="E18" s="38"/>
      <c r="F18" s="28" t="s">
        <v>25</v>
      </c>
      <c r="G18" s="29">
        <v>1</v>
      </c>
      <c r="H18" s="30">
        <f>'BPU LOT 2 A COMPLETER'!G19</f>
        <v>0</v>
      </c>
      <c r="I18" s="5">
        <f>'BPU LOT 2 A COMPLETER'!H19</f>
        <v>0</v>
      </c>
      <c r="J18" s="5">
        <f t="shared" si="1"/>
        <v>0</v>
      </c>
    </row>
    <row r="19" spans="1:10">
      <c r="A19" s="26">
        <f t="shared" si="2"/>
        <v>16</v>
      </c>
      <c r="B19" s="6">
        <v>2018187</v>
      </c>
      <c r="C19" s="6" t="s">
        <v>39</v>
      </c>
      <c r="D19" s="27" t="s">
        <v>40</v>
      </c>
      <c r="E19" s="46" t="s">
        <v>41</v>
      </c>
      <c r="F19" s="28" t="s">
        <v>25</v>
      </c>
      <c r="G19" s="29">
        <v>1</v>
      </c>
      <c r="H19" s="30">
        <f>'BPU LOT 2 A COMPLETER'!G20</f>
        <v>0</v>
      </c>
      <c r="I19" s="5">
        <f>'BPU LOT 2 A COMPLETER'!H20</f>
        <v>0</v>
      </c>
      <c r="J19" s="5">
        <f t="shared" si="1"/>
        <v>0</v>
      </c>
    </row>
    <row r="20" spans="1:10">
      <c r="A20" s="26">
        <f t="shared" si="2"/>
        <v>17</v>
      </c>
      <c r="B20" s="6" t="s">
        <v>42</v>
      </c>
      <c r="C20" s="6" t="s">
        <v>43</v>
      </c>
      <c r="D20" s="27" t="s">
        <v>44</v>
      </c>
      <c r="E20" s="38"/>
      <c r="F20" s="28" t="s">
        <v>25</v>
      </c>
      <c r="G20" s="29">
        <v>1</v>
      </c>
      <c r="H20" s="30">
        <f>'BPU LOT 2 A COMPLETER'!G21</f>
        <v>0</v>
      </c>
      <c r="I20" s="5">
        <f>'BPU LOT 2 A COMPLETER'!H21</f>
        <v>0</v>
      </c>
      <c r="J20" s="5">
        <f t="shared" si="1"/>
        <v>0</v>
      </c>
    </row>
    <row r="21" spans="1:10">
      <c r="A21" s="26">
        <f t="shared" si="2"/>
        <v>18</v>
      </c>
      <c r="B21" s="6">
        <v>1118012700</v>
      </c>
      <c r="C21" s="6" t="s">
        <v>31</v>
      </c>
      <c r="D21" s="27" t="s">
        <v>45</v>
      </c>
      <c r="E21" s="47"/>
      <c r="F21" s="28" t="s">
        <v>25</v>
      </c>
      <c r="G21" s="29">
        <v>1</v>
      </c>
      <c r="H21" s="30">
        <f>'BPU LOT 2 A COMPLETER'!G22</f>
        <v>0</v>
      </c>
      <c r="I21" s="5">
        <f>'BPU LOT 2 A COMPLETER'!H22</f>
        <v>0</v>
      </c>
      <c r="J21" s="5">
        <f t="shared" si="1"/>
        <v>0</v>
      </c>
    </row>
    <row r="22" spans="1:10">
      <c r="A22" s="26">
        <f t="shared" si="2"/>
        <v>19</v>
      </c>
      <c r="B22" s="6">
        <v>24005972</v>
      </c>
      <c r="C22" s="6" t="s">
        <v>22</v>
      </c>
      <c r="D22" s="27" t="s">
        <v>46</v>
      </c>
      <c r="E22" s="47"/>
      <c r="F22" s="28" t="s">
        <v>25</v>
      </c>
      <c r="G22" s="29">
        <v>1</v>
      </c>
      <c r="H22" s="30">
        <f>'BPU LOT 2 A COMPLETER'!G23</f>
        <v>0</v>
      </c>
      <c r="I22" s="5">
        <f>'BPU LOT 2 A COMPLETER'!H23</f>
        <v>0</v>
      </c>
      <c r="J22" s="5">
        <f t="shared" si="1"/>
        <v>0</v>
      </c>
    </row>
    <row r="23" spans="1:10">
      <c r="A23" s="26">
        <f t="shared" si="2"/>
        <v>20</v>
      </c>
      <c r="B23" s="6">
        <v>24901294</v>
      </c>
      <c r="C23" s="6" t="s">
        <v>22</v>
      </c>
      <c r="D23" s="27" t="s">
        <v>47</v>
      </c>
      <c r="E23" s="47"/>
      <c r="F23" s="28" t="s">
        <v>25</v>
      </c>
      <c r="G23" s="29">
        <v>1</v>
      </c>
      <c r="H23" s="30">
        <f>'BPU LOT 2 A COMPLETER'!G24</f>
        <v>0</v>
      </c>
      <c r="I23" s="5">
        <f>'BPU LOT 2 A COMPLETER'!H24</f>
        <v>0</v>
      </c>
      <c r="J23" s="5">
        <f t="shared" si="1"/>
        <v>0</v>
      </c>
    </row>
    <row r="24" spans="1:10">
      <c r="A24" s="26">
        <f t="shared" si="2"/>
        <v>21</v>
      </c>
      <c r="B24" s="6">
        <v>35501202</v>
      </c>
      <c r="C24" s="6" t="s">
        <v>22</v>
      </c>
      <c r="D24" s="27" t="s">
        <v>48</v>
      </c>
      <c r="E24" s="47"/>
      <c r="F24" s="28" t="s">
        <v>25</v>
      </c>
      <c r="G24" s="29">
        <v>1</v>
      </c>
      <c r="H24" s="30">
        <f>'BPU LOT 2 A COMPLETER'!G25</f>
        <v>0</v>
      </c>
      <c r="I24" s="5">
        <f>'BPU LOT 2 A COMPLETER'!H25</f>
        <v>0</v>
      </c>
      <c r="J24" s="5">
        <f t="shared" si="1"/>
        <v>0</v>
      </c>
    </row>
    <row r="25" spans="1:10">
      <c r="A25" s="26">
        <f t="shared" si="2"/>
        <v>22</v>
      </c>
      <c r="B25" s="6">
        <v>34708505</v>
      </c>
      <c r="C25" s="6" t="s">
        <v>22</v>
      </c>
      <c r="D25" s="27" t="s">
        <v>49</v>
      </c>
      <c r="E25" s="47"/>
      <c r="F25" s="28" t="s">
        <v>25</v>
      </c>
      <c r="G25" s="29">
        <v>1</v>
      </c>
      <c r="H25" s="30">
        <f>'BPU LOT 2 A COMPLETER'!G26</f>
        <v>0</v>
      </c>
      <c r="I25" s="5">
        <f>'BPU LOT 2 A COMPLETER'!H26</f>
        <v>0</v>
      </c>
      <c r="J25" s="5">
        <f t="shared" si="1"/>
        <v>0</v>
      </c>
    </row>
    <row r="26" spans="1:10">
      <c r="A26" s="26">
        <f t="shared" si="2"/>
        <v>23</v>
      </c>
      <c r="B26" s="6">
        <v>35303983</v>
      </c>
      <c r="C26" s="6" t="s">
        <v>22</v>
      </c>
      <c r="D26" s="27" t="s">
        <v>49</v>
      </c>
      <c r="E26" s="47"/>
      <c r="F26" s="28" t="s">
        <v>25</v>
      </c>
      <c r="G26" s="29">
        <v>1</v>
      </c>
      <c r="H26" s="30">
        <f>'BPU LOT 2 A COMPLETER'!G27</f>
        <v>0</v>
      </c>
      <c r="I26" s="5">
        <f>'BPU LOT 2 A COMPLETER'!H27</f>
        <v>0</v>
      </c>
      <c r="J26" s="5">
        <f t="shared" si="1"/>
        <v>0</v>
      </c>
    </row>
    <row r="27" spans="1:10">
      <c r="A27" s="26">
        <f t="shared" si="2"/>
        <v>24</v>
      </c>
      <c r="B27" s="6">
        <v>35303984</v>
      </c>
      <c r="C27" s="6" t="s">
        <v>22</v>
      </c>
      <c r="D27" s="27" t="s">
        <v>49</v>
      </c>
      <c r="E27" s="47"/>
      <c r="F27" s="28" t="s">
        <v>25</v>
      </c>
      <c r="G27" s="29">
        <v>1</v>
      </c>
      <c r="H27" s="30">
        <f>'BPU LOT 2 A COMPLETER'!G28</f>
        <v>0</v>
      </c>
      <c r="I27" s="5">
        <f>'BPU LOT 2 A COMPLETER'!H28</f>
        <v>0</v>
      </c>
      <c r="J27" s="5">
        <f t="shared" si="1"/>
        <v>0</v>
      </c>
    </row>
    <row r="28" spans="1:10">
      <c r="A28" s="26">
        <f t="shared" si="2"/>
        <v>25</v>
      </c>
      <c r="B28" s="6">
        <v>48960</v>
      </c>
      <c r="C28" s="6" t="s">
        <v>31</v>
      </c>
      <c r="D28" s="27" t="s">
        <v>50</v>
      </c>
      <c r="E28" s="48" t="s">
        <v>51</v>
      </c>
      <c r="F28" s="28" t="s">
        <v>25</v>
      </c>
      <c r="G28" s="29">
        <v>1</v>
      </c>
      <c r="H28" s="30">
        <f>'BPU LOT 2 A COMPLETER'!G29</f>
        <v>0</v>
      </c>
      <c r="I28" s="5">
        <f>'BPU LOT 2 A COMPLETER'!H29</f>
        <v>0</v>
      </c>
      <c r="J28" s="5">
        <f t="shared" si="1"/>
        <v>0</v>
      </c>
    </row>
    <row r="29" spans="1:10">
      <c r="A29" s="26">
        <f t="shared" si="2"/>
        <v>26</v>
      </c>
      <c r="B29" s="6" t="s">
        <v>52</v>
      </c>
      <c r="C29" s="6" t="s">
        <v>31</v>
      </c>
      <c r="D29" s="27" t="s">
        <v>53</v>
      </c>
      <c r="E29" s="38"/>
      <c r="F29" s="28" t="s">
        <v>25</v>
      </c>
      <c r="G29" s="29">
        <v>1</v>
      </c>
      <c r="H29" s="30">
        <f>'BPU LOT 2 A COMPLETER'!G30</f>
        <v>0</v>
      </c>
      <c r="I29" s="5">
        <f>'BPU LOT 2 A COMPLETER'!H30</f>
        <v>0</v>
      </c>
      <c r="J29" s="5">
        <f t="shared" si="1"/>
        <v>0</v>
      </c>
    </row>
    <row r="30" spans="1:10">
      <c r="A30" s="26">
        <f t="shared" si="2"/>
        <v>27</v>
      </c>
      <c r="B30" s="27">
        <v>33503791</v>
      </c>
      <c r="C30" s="27" t="s">
        <v>22</v>
      </c>
      <c r="D30" s="27" t="s">
        <v>54</v>
      </c>
      <c r="E30" s="47"/>
      <c r="F30" s="28" t="s">
        <v>55</v>
      </c>
      <c r="G30" s="29">
        <v>1</v>
      </c>
      <c r="H30" s="30">
        <f>'BPU LOT 2 A COMPLETER'!G31</f>
        <v>0</v>
      </c>
      <c r="I30" s="5">
        <f>'BPU LOT 2 A COMPLETER'!H31</f>
        <v>0</v>
      </c>
      <c r="J30" s="5">
        <f t="shared" si="1"/>
        <v>0</v>
      </c>
    </row>
    <row r="31" spans="1:10">
      <c r="A31" s="26">
        <f t="shared" si="2"/>
        <v>28</v>
      </c>
      <c r="B31" s="6">
        <v>1118202113</v>
      </c>
      <c r="C31" s="6" t="s">
        <v>31</v>
      </c>
      <c r="D31" s="27" t="s">
        <v>56</v>
      </c>
      <c r="E31" s="46" t="s">
        <v>57</v>
      </c>
      <c r="F31" s="49" t="s">
        <v>25</v>
      </c>
      <c r="G31" s="29">
        <v>1</v>
      </c>
      <c r="H31" s="30">
        <f>'BPU LOT 2 A COMPLETER'!G32</f>
        <v>0</v>
      </c>
      <c r="I31" s="5">
        <f>'BPU LOT 2 A COMPLETER'!H32</f>
        <v>0</v>
      </c>
      <c r="J31" s="5">
        <f t="shared" si="1"/>
        <v>0</v>
      </c>
    </row>
    <row r="32" spans="1:10">
      <c r="A32" s="26">
        <f t="shared" si="2"/>
        <v>29</v>
      </c>
      <c r="B32" s="6">
        <v>22304370</v>
      </c>
      <c r="C32" s="6" t="s">
        <v>31</v>
      </c>
      <c r="D32" s="27" t="s">
        <v>58</v>
      </c>
      <c r="E32" s="38"/>
      <c r="F32" s="38"/>
      <c r="G32" s="29">
        <v>1</v>
      </c>
      <c r="H32" s="30">
        <f>'BPU LOT 2 A COMPLETER'!G33</f>
        <v>0</v>
      </c>
      <c r="I32" s="5">
        <f>'BPU LOT 2 A COMPLETER'!H33</f>
        <v>0</v>
      </c>
      <c r="J32" s="5">
        <f t="shared" si="1"/>
        <v>0</v>
      </c>
    </row>
    <row r="33" spans="1:10">
      <c r="A33" s="26">
        <f t="shared" si="2"/>
        <v>30</v>
      </c>
      <c r="B33" s="6" t="s">
        <v>59</v>
      </c>
      <c r="C33" s="6" t="s">
        <v>31</v>
      </c>
      <c r="D33" s="27" t="s">
        <v>60</v>
      </c>
      <c r="E33" s="47"/>
      <c r="F33" s="47"/>
      <c r="G33" s="29">
        <v>1</v>
      </c>
      <c r="H33" s="30">
        <f>'BPU LOT 2 A COMPLETER'!G34</f>
        <v>0</v>
      </c>
      <c r="I33" s="5">
        <f>'BPU LOT 2 A COMPLETER'!H34</f>
        <v>0</v>
      </c>
      <c r="J33" s="5">
        <f t="shared" si="1"/>
        <v>0</v>
      </c>
    </row>
    <row r="34" spans="1:10">
      <c r="A34" s="26">
        <f t="shared" si="2"/>
        <v>31</v>
      </c>
      <c r="B34" s="6" t="s">
        <v>61</v>
      </c>
      <c r="C34" s="6" t="s">
        <v>62</v>
      </c>
      <c r="D34" s="27" t="s">
        <v>63</v>
      </c>
      <c r="E34" s="46" t="s">
        <v>64</v>
      </c>
      <c r="F34" s="49" t="s">
        <v>25</v>
      </c>
      <c r="G34" s="29">
        <v>1</v>
      </c>
      <c r="H34" s="30">
        <f>'BPU LOT 2 A COMPLETER'!G35</f>
        <v>0</v>
      </c>
      <c r="I34" s="5">
        <f>'BPU LOT 2 A COMPLETER'!H35</f>
        <v>0</v>
      </c>
      <c r="J34" s="5">
        <f t="shared" si="1"/>
        <v>0</v>
      </c>
    </row>
    <row r="35" spans="1:10">
      <c r="A35" s="26">
        <f t="shared" si="2"/>
        <v>32</v>
      </c>
      <c r="B35" s="6" t="s">
        <v>65</v>
      </c>
      <c r="C35" s="6" t="s">
        <v>18</v>
      </c>
      <c r="D35" s="27" t="s">
        <v>66</v>
      </c>
      <c r="E35" s="38"/>
      <c r="F35" s="38"/>
      <c r="G35" s="29">
        <v>1</v>
      </c>
      <c r="H35" s="30">
        <f>'BPU LOT 2 A COMPLETER'!G36</f>
        <v>0</v>
      </c>
      <c r="I35" s="5">
        <f>'BPU LOT 2 A COMPLETER'!H36</f>
        <v>0</v>
      </c>
      <c r="J35" s="5">
        <f t="shared" si="1"/>
        <v>0</v>
      </c>
    </row>
    <row r="36" spans="1:10">
      <c r="A36" s="26">
        <f t="shared" si="2"/>
        <v>33</v>
      </c>
      <c r="B36" s="6" t="s">
        <v>67</v>
      </c>
      <c r="C36" s="6" t="s">
        <v>18</v>
      </c>
      <c r="D36" s="27" t="s">
        <v>68</v>
      </c>
      <c r="E36" s="47"/>
      <c r="F36" s="47"/>
      <c r="G36" s="29">
        <v>1</v>
      </c>
      <c r="H36" s="30">
        <f>'BPU LOT 2 A COMPLETER'!G37</f>
        <v>0</v>
      </c>
      <c r="I36" s="5">
        <f>'BPU LOT 2 A COMPLETER'!H37</f>
        <v>0</v>
      </c>
      <c r="J36" s="5">
        <f t="shared" si="1"/>
        <v>0</v>
      </c>
    </row>
    <row r="37" spans="1:10">
      <c r="A37" s="26">
        <f t="shared" si="2"/>
        <v>34</v>
      </c>
      <c r="B37" s="6" t="s">
        <v>69</v>
      </c>
      <c r="C37" s="6" t="s">
        <v>15</v>
      </c>
      <c r="D37" s="27" t="s">
        <v>70</v>
      </c>
      <c r="E37" s="47"/>
      <c r="F37" s="47"/>
      <c r="G37" s="29">
        <v>1</v>
      </c>
      <c r="H37" s="30">
        <f>'BPU LOT 2 A COMPLETER'!G38</f>
        <v>0</v>
      </c>
      <c r="I37" s="5">
        <f>'BPU LOT 2 A COMPLETER'!H38</f>
        <v>0</v>
      </c>
      <c r="J37" s="5">
        <f t="shared" si="1"/>
        <v>0</v>
      </c>
    </row>
    <row r="38" spans="1:10">
      <c r="A38" s="26">
        <f t="shared" si="2"/>
        <v>35</v>
      </c>
      <c r="B38" s="6" t="s">
        <v>71</v>
      </c>
      <c r="C38" s="6" t="s">
        <v>15</v>
      </c>
      <c r="D38" s="27" t="s">
        <v>72</v>
      </c>
      <c r="E38" s="47"/>
      <c r="F38" s="47"/>
      <c r="G38" s="29">
        <v>1</v>
      </c>
      <c r="H38" s="30">
        <f>'BPU LOT 2 A COMPLETER'!G39</f>
        <v>0</v>
      </c>
      <c r="I38" s="5">
        <f>'BPU LOT 2 A COMPLETER'!H39</f>
        <v>0</v>
      </c>
      <c r="J38" s="5">
        <f t="shared" si="1"/>
        <v>0</v>
      </c>
    </row>
    <row r="39" spans="1:10">
      <c r="A39" s="26">
        <f t="shared" si="2"/>
        <v>36</v>
      </c>
      <c r="B39" s="6">
        <v>26904225</v>
      </c>
      <c r="C39" s="6" t="s">
        <v>22</v>
      </c>
      <c r="D39" s="27" t="s">
        <v>73</v>
      </c>
      <c r="E39" s="50" t="s">
        <v>74</v>
      </c>
      <c r="F39" s="47"/>
      <c r="G39" s="29">
        <v>1</v>
      </c>
      <c r="H39" s="30">
        <f>'BPU LOT 2 A COMPLETER'!G40</f>
        <v>0</v>
      </c>
      <c r="I39" s="5">
        <f>'BPU LOT 2 A COMPLETER'!H40</f>
        <v>0</v>
      </c>
      <c r="J39" s="5">
        <f t="shared" si="1"/>
        <v>0</v>
      </c>
    </row>
    <row r="40" spans="1:10">
      <c r="A40" s="26">
        <f t="shared" si="2"/>
        <v>37</v>
      </c>
      <c r="B40" s="6">
        <v>35002010</v>
      </c>
      <c r="C40" s="6" t="s">
        <v>22</v>
      </c>
      <c r="D40" s="27" t="s">
        <v>75</v>
      </c>
      <c r="E40" s="38"/>
      <c r="F40" s="47"/>
      <c r="G40" s="29">
        <v>1</v>
      </c>
      <c r="H40" s="30">
        <f>'BPU LOT 2 A COMPLETER'!G41</f>
        <v>0</v>
      </c>
      <c r="I40" s="5">
        <f>'BPU LOT 2 A COMPLETER'!H41</f>
        <v>0</v>
      </c>
      <c r="J40" s="5">
        <f t="shared" si="1"/>
        <v>0</v>
      </c>
    </row>
    <row r="41" spans="1:10">
      <c r="A41" s="26">
        <f t="shared" si="2"/>
        <v>38</v>
      </c>
      <c r="B41" s="6">
        <v>16911563</v>
      </c>
      <c r="C41" s="6" t="s">
        <v>22</v>
      </c>
      <c r="D41" s="27" t="s">
        <v>76</v>
      </c>
      <c r="E41" s="47"/>
      <c r="F41" s="47"/>
      <c r="G41" s="29">
        <v>1</v>
      </c>
      <c r="H41" s="30">
        <f>'BPU LOT 2 A COMPLETER'!G42</f>
        <v>0</v>
      </c>
      <c r="I41" s="5">
        <f>'BPU LOT 2 A COMPLETER'!H42</f>
        <v>0</v>
      </c>
      <c r="J41" s="5">
        <f t="shared" si="1"/>
        <v>0</v>
      </c>
    </row>
    <row r="42" spans="1:10">
      <c r="A42" s="26">
        <f t="shared" si="2"/>
        <v>39</v>
      </c>
      <c r="B42" s="6">
        <v>37040018</v>
      </c>
      <c r="C42" s="6" t="s">
        <v>22</v>
      </c>
      <c r="D42" s="27" t="s">
        <v>77</v>
      </c>
      <c r="E42" s="47"/>
      <c r="F42" s="47"/>
      <c r="G42" s="29">
        <v>1</v>
      </c>
      <c r="H42" s="30">
        <f>'BPU LOT 2 A COMPLETER'!G43</f>
        <v>0</v>
      </c>
      <c r="I42" s="5">
        <f>'BPU LOT 2 A COMPLETER'!H43</f>
        <v>0</v>
      </c>
      <c r="J42" s="5">
        <f t="shared" si="1"/>
        <v>0</v>
      </c>
    </row>
    <row r="43" spans="1:10">
      <c r="A43" s="26">
        <f t="shared" si="2"/>
        <v>40</v>
      </c>
      <c r="B43" s="6" t="s">
        <v>78</v>
      </c>
      <c r="C43" s="6" t="s">
        <v>22</v>
      </c>
      <c r="D43" s="27" t="s">
        <v>79</v>
      </c>
      <c r="E43" s="47"/>
      <c r="F43" s="47"/>
      <c r="G43" s="29">
        <v>1</v>
      </c>
      <c r="H43" s="30">
        <f>'BPU LOT 2 A COMPLETER'!G44</f>
        <v>0</v>
      </c>
      <c r="I43" s="5">
        <f>'BPU LOT 2 A COMPLETER'!H44</f>
        <v>0</v>
      </c>
      <c r="J43" s="5">
        <f t="shared" si="1"/>
        <v>0</v>
      </c>
    </row>
    <row r="44" spans="1:10">
      <c r="A44" s="26">
        <f t="shared" si="2"/>
        <v>41</v>
      </c>
      <c r="B44" s="6" t="s">
        <v>80</v>
      </c>
      <c r="C44" s="6" t="s">
        <v>22</v>
      </c>
      <c r="D44" s="27" t="s">
        <v>81</v>
      </c>
      <c r="E44" s="47"/>
      <c r="F44" s="47"/>
      <c r="G44" s="29">
        <v>1</v>
      </c>
      <c r="H44" s="30">
        <f>'BPU LOT 2 A COMPLETER'!G45</f>
        <v>0</v>
      </c>
      <c r="I44" s="5">
        <f>'BPU LOT 2 A COMPLETER'!H45</f>
        <v>0</v>
      </c>
      <c r="J44" s="5">
        <f t="shared" si="1"/>
        <v>0</v>
      </c>
    </row>
    <row r="45" spans="1:10">
      <c r="A45" s="26">
        <f t="shared" si="2"/>
        <v>42</v>
      </c>
      <c r="B45" s="6">
        <v>433524</v>
      </c>
      <c r="C45" s="6" t="s">
        <v>82</v>
      </c>
      <c r="D45" s="27" t="s">
        <v>83</v>
      </c>
      <c r="E45" s="47"/>
      <c r="F45" s="47"/>
      <c r="G45" s="29">
        <v>1</v>
      </c>
      <c r="H45" s="30">
        <f>'BPU LOT 2 A COMPLETER'!G46</f>
        <v>0</v>
      </c>
      <c r="I45" s="5">
        <f>'BPU LOT 2 A COMPLETER'!H46</f>
        <v>0</v>
      </c>
      <c r="J45" s="5">
        <f t="shared" si="1"/>
        <v>0</v>
      </c>
    </row>
    <row r="46" spans="1:10">
      <c r="A46" s="26">
        <f t="shared" si="2"/>
        <v>43</v>
      </c>
      <c r="B46" s="6" t="s">
        <v>84</v>
      </c>
      <c r="C46" s="6" t="s">
        <v>18</v>
      </c>
      <c r="D46" s="27" t="s">
        <v>85</v>
      </c>
      <c r="E46" s="47"/>
      <c r="F46" s="47"/>
      <c r="G46" s="29">
        <v>1</v>
      </c>
      <c r="H46" s="30">
        <f>'BPU LOT 2 A COMPLETER'!G47</f>
        <v>0</v>
      </c>
      <c r="I46" s="5">
        <f>'BPU LOT 2 A COMPLETER'!H47</f>
        <v>0</v>
      </c>
      <c r="J46" s="5">
        <f t="shared" si="1"/>
        <v>0</v>
      </c>
    </row>
    <row r="47" spans="1:10">
      <c r="A47" s="26">
        <f t="shared" si="2"/>
        <v>44</v>
      </c>
      <c r="B47" s="6">
        <v>56983</v>
      </c>
      <c r="C47" s="6" t="s">
        <v>86</v>
      </c>
      <c r="D47" s="27" t="s">
        <v>87</v>
      </c>
      <c r="E47" s="47"/>
      <c r="F47" s="47"/>
      <c r="G47" s="29">
        <v>1</v>
      </c>
      <c r="H47" s="30">
        <f>'BPU LOT 2 A COMPLETER'!G48</f>
        <v>0</v>
      </c>
      <c r="I47" s="5">
        <f>'BPU LOT 2 A COMPLETER'!H48</f>
        <v>0</v>
      </c>
      <c r="J47" s="5">
        <f t="shared" si="1"/>
        <v>0</v>
      </c>
    </row>
    <row r="48" spans="1:10">
      <c r="A48" s="26">
        <f t="shared" si="2"/>
        <v>45</v>
      </c>
      <c r="B48" s="6">
        <v>18210140</v>
      </c>
      <c r="C48" s="6" t="s">
        <v>22</v>
      </c>
      <c r="D48" s="27" t="s">
        <v>88</v>
      </c>
      <c r="E48" s="47"/>
      <c r="F48" s="47"/>
      <c r="G48" s="29">
        <v>1</v>
      </c>
      <c r="H48" s="30">
        <f>'BPU LOT 2 A COMPLETER'!G49</f>
        <v>0</v>
      </c>
      <c r="I48" s="5">
        <f>'BPU LOT 2 A COMPLETER'!H49</f>
        <v>0</v>
      </c>
      <c r="J48" s="5">
        <f t="shared" si="1"/>
        <v>0</v>
      </c>
    </row>
    <row r="49" spans="1:10">
      <c r="A49" s="26">
        <f t="shared" si="2"/>
        <v>46</v>
      </c>
      <c r="B49" s="6" t="s">
        <v>89</v>
      </c>
      <c r="C49" s="6" t="s">
        <v>31</v>
      </c>
      <c r="D49" s="27" t="s">
        <v>90</v>
      </c>
      <c r="E49" s="49" t="s">
        <v>91</v>
      </c>
      <c r="F49" s="28" t="s">
        <v>92</v>
      </c>
      <c r="G49" s="29">
        <v>1</v>
      </c>
      <c r="H49" s="30">
        <f>'BPU LOT 2 A COMPLETER'!G50</f>
        <v>0</v>
      </c>
      <c r="I49" s="5">
        <f>'BPU LOT 2 A COMPLETER'!H50</f>
        <v>0</v>
      </c>
      <c r="J49" s="5">
        <f t="shared" si="1"/>
        <v>0</v>
      </c>
    </row>
    <row r="50" spans="1:10">
      <c r="A50" s="26">
        <f t="shared" si="2"/>
        <v>47</v>
      </c>
      <c r="B50" s="6">
        <v>1121133977</v>
      </c>
      <c r="C50" s="6" t="s">
        <v>31</v>
      </c>
      <c r="D50" s="27" t="s">
        <v>93</v>
      </c>
      <c r="E50" s="38"/>
      <c r="F50" s="28" t="s">
        <v>92</v>
      </c>
      <c r="G50" s="29">
        <v>1</v>
      </c>
      <c r="H50" s="30">
        <f>'BPU LOT 2 A COMPLETER'!G51</f>
        <v>0</v>
      </c>
      <c r="I50" s="5">
        <f>'BPU LOT 2 A COMPLETER'!H51</f>
        <v>0</v>
      </c>
      <c r="J50" s="5">
        <f t="shared" si="1"/>
        <v>0</v>
      </c>
    </row>
    <row r="51" spans="1:10">
      <c r="A51" s="26">
        <f t="shared" si="2"/>
        <v>48</v>
      </c>
      <c r="B51" s="6">
        <v>22304371</v>
      </c>
      <c r="C51" s="6" t="s">
        <v>22</v>
      </c>
      <c r="D51" s="27" t="s">
        <v>94</v>
      </c>
      <c r="E51" s="47"/>
      <c r="F51" s="28" t="s">
        <v>55</v>
      </c>
      <c r="G51" s="29">
        <v>1</v>
      </c>
      <c r="H51" s="30">
        <f>'BPU LOT 2 A COMPLETER'!G52</f>
        <v>0</v>
      </c>
      <c r="I51" s="5">
        <f>'BPU LOT 2 A COMPLETER'!H52</f>
        <v>0</v>
      </c>
      <c r="J51" s="5">
        <f t="shared" si="1"/>
        <v>0</v>
      </c>
    </row>
    <row r="52" spans="1:10">
      <c r="A52" s="26">
        <f t="shared" si="2"/>
        <v>49</v>
      </c>
      <c r="B52" s="6">
        <v>8031369527</v>
      </c>
      <c r="C52" s="6" t="s">
        <v>18</v>
      </c>
      <c r="D52" s="27" t="s">
        <v>95</v>
      </c>
      <c r="E52" s="47"/>
      <c r="F52" s="28" t="s">
        <v>55</v>
      </c>
      <c r="G52" s="29">
        <v>1</v>
      </c>
      <c r="H52" s="30">
        <f>'BPU LOT 2 A COMPLETER'!G53</f>
        <v>0</v>
      </c>
      <c r="I52" s="5">
        <f>'BPU LOT 2 A COMPLETER'!H53</f>
        <v>0</v>
      </c>
      <c r="J52" s="5">
        <f t="shared" si="1"/>
        <v>0</v>
      </c>
    </row>
    <row r="53" spans="1:10">
      <c r="A53" s="26">
        <f t="shared" si="2"/>
        <v>50</v>
      </c>
      <c r="B53" s="6" t="s">
        <v>96</v>
      </c>
      <c r="C53" s="6" t="s">
        <v>97</v>
      </c>
      <c r="D53" s="27" t="s">
        <v>98</v>
      </c>
      <c r="E53" s="47"/>
      <c r="F53" s="28" t="s">
        <v>55</v>
      </c>
      <c r="G53" s="29">
        <v>1</v>
      </c>
      <c r="H53" s="30">
        <f>'BPU LOT 2 A COMPLETER'!G54</f>
        <v>0</v>
      </c>
      <c r="I53" s="5">
        <f>'BPU LOT 2 A COMPLETER'!H54</f>
        <v>0</v>
      </c>
      <c r="J53" s="5">
        <f t="shared" si="1"/>
        <v>0</v>
      </c>
    </row>
    <row r="54" spans="1:10">
      <c r="A54" s="26">
        <f t="shared" si="2"/>
        <v>51</v>
      </c>
      <c r="B54" s="6">
        <v>1600496</v>
      </c>
      <c r="C54" s="6" t="s">
        <v>99</v>
      </c>
      <c r="D54" s="27" t="s">
        <v>100</v>
      </c>
      <c r="E54" s="47"/>
      <c r="F54" s="28" t="s">
        <v>55</v>
      </c>
      <c r="G54" s="29">
        <v>1</v>
      </c>
      <c r="H54" s="30">
        <f>'BPU LOT 2 A COMPLETER'!G55</f>
        <v>0</v>
      </c>
      <c r="I54" s="5">
        <f>'BPU LOT 2 A COMPLETER'!H55</f>
        <v>0</v>
      </c>
      <c r="J54" s="5">
        <f t="shared" si="1"/>
        <v>0</v>
      </c>
    </row>
    <row r="55" spans="1:10">
      <c r="A55" s="26">
        <f t="shared" si="2"/>
        <v>52</v>
      </c>
      <c r="B55" s="6">
        <v>37120021</v>
      </c>
      <c r="C55" s="6" t="s">
        <v>22</v>
      </c>
      <c r="D55" s="27" t="s">
        <v>101</v>
      </c>
      <c r="E55" s="46" t="s">
        <v>102</v>
      </c>
      <c r="F55" s="28" t="s">
        <v>25</v>
      </c>
      <c r="G55" s="29">
        <v>1</v>
      </c>
      <c r="H55" s="30">
        <f>'BPU LOT 2 A COMPLETER'!G56</f>
        <v>0</v>
      </c>
      <c r="I55" s="5">
        <f>'BPU LOT 2 A COMPLETER'!H56</f>
        <v>0</v>
      </c>
      <c r="J55" s="5">
        <f t="shared" si="1"/>
        <v>0</v>
      </c>
    </row>
    <row r="56" spans="1:10">
      <c r="A56" s="26">
        <f t="shared" si="2"/>
        <v>53</v>
      </c>
      <c r="B56" s="6">
        <v>13503543</v>
      </c>
      <c r="C56" s="6" t="s">
        <v>22</v>
      </c>
      <c r="D56" s="27" t="s">
        <v>103</v>
      </c>
      <c r="E56" s="38"/>
      <c r="F56" s="28" t="s">
        <v>25</v>
      </c>
      <c r="G56" s="29">
        <v>1</v>
      </c>
      <c r="H56" s="30">
        <f>'BPU LOT 2 A COMPLETER'!G57</f>
        <v>0</v>
      </c>
      <c r="I56" s="5">
        <f>'BPU LOT 2 A COMPLETER'!H57</f>
        <v>0</v>
      </c>
      <c r="J56" s="5">
        <f t="shared" si="1"/>
        <v>0</v>
      </c>
    </row>
    <row r="57" spans="1:10">
      <c r="A57" s="26">
        <f t="shared" si="2"/>
        <v>54</v>
      </c>
      <c r="B57" s="6">
        <v>1118133425</v>
      </c>
      <c r="C57" s="6" t="s">
        <v>104</v>
      </c>
      <c r="D57" s="27" t="s">
        <v>105</v>
      </c>
      <c r="E57" s="47"/>
      <c r="F57" s="28" t="s">
        <v>25</v>
      </c>
      <c r="G57" s="29">
        <v>1</v>
      </c>
      <c r="H57" s="30">
        <f>'BPU LOT 2 A COMPLETER'!G58</f>
        <v>0</v>
      </c>
      <c r="I57" s="5">
        <f>'BPU LOT 2 A COMPLETER'!H58</f>
        <v>0</v>
      </c>
      <c r="J57" s="5">
        <f t="shared" si="1"/>
        <v>0</v>
      </c>
    </row>
    <row r="58" spans="1:10">
      <c r="A58" s="26">
        <f t="shared" si="2"/>
        <v>55</v>
      </c>
      <c r="B58" s="6">
        <v>12309990</v>
      </c>
      <c r="C58" s="6" t="s">
        <v>22</v>
      </c>
      <c r="D58" s="27" t="s">
        <v>106</v>
      </c>
      <c r="E58" s="47"/>
      <c r="F58" s="28" t="s">
        <v>25</v>
      </c>
      <c r="G58" s="29">
        <v>1</v>
      </c>
      <c r="H58" s="30">
        <f>'BPU LOT 2 A COMPLETER'!G59</f>
        <v>0</v>
      </c>
      <c r="I58" s="5">
        <f>'BPU LOT 2 A COMPLETER'!H59</f>
        <v>0</v>
      </c>
      <c r="J58" s="5">
        <f t="shared" si="1"/>
        <v>0</v>
      </c>
    </row>
    <row r="59" spans="1:10">
      <c r="A59" s="26">
        <f t="shared" si="2"/>
        <v>56</v>
      </c>
      <c r="B59" s="6">
        <v>14805569</v>
      </c>
      <c r="C59" s="6" t="s">
        <v>107</v>
      </c>
      <c r="D59" s="27" t="s">
        <v>108</v>
      </c>
      <c r="E59" s="47"/>
      <c r="F59" s="28" t="s">
        <v>25</v>
      </c>
      <c r="G59" s="29">
        <v>1</v>
      </c>
      <c r="H59" s="30">
        <f>'BPU LOT 2 A COMPLETER'!G60</f>
        <v>0</v>
      </c>
      <c r="I59" s="5">
        <f>'BPU LOT 2 A COMPLETER'!H60</f>
        <v>0</v>
      </c>
      <c r="J59" s="5">
        <f t="shared" si="1"/>
        <v>0</v>
      </c>
    </row>
    <row r="60" spans="1:10">
      <c r="A60" s="26">
        <f t="shared" si="2"/>
        <v>57</v>
      </c>
      <c r="B60" s="6">
        <v>8341415480</v>
      </c>
      <c r="C60" s="6" t="s">
        <v>109</v>
      </c>
      <c r="D60" s="27" t="s">
        <v>110</v>
      </c>
      <c r="E60" s="47"/>
      <c r="F60" s="28" t="s">
        <v>25</v>
      </c>
      <c r="G60" s="29">
        <v>1</v>
      </c>
      <c r="H60" s="30">
        <f>'BPU LOT 2 A COMPLETER'!G61</f>
        <v>0</v>
      </c>
      <c r="I60" s="5">
        <f>'BPU LOT 2 A COMPLETER'!H61</f>
        <v>0</v>
      </c>
      <c r="J60" s="5">
        <f t="shared" si="1"/>
        <v>0</v>
      </c>
    </row>
    <row r="61" spans="1:10">
      <c r="A61" s="26">
        <f t="shared" si="2"/>
        <v>58</v>
      </c>
      <c r="B61" s="6">
        <v>60904954</v>
      </c>
      <c r="C61" s="6" t="s">
        <v>111</v>
      </c>
      <c r="D61" s="27" t="s">
        <v>112</v>
      </c>
      <c r="E61" s="47"/>
      <c r="F61" s="28" t="s">
        <v>25</v>
      </c>
      <c r="G61" s="29">
        <v>1</v>
      </c>
      <c r="H61" s="30">
        <f>'BPU LOT 2 A COMPLETER'!G62</f>
        <v>0</v>
      </c>
      <c r="I61" s="5">
        <f>'BPU LOT 2 A COMPLETER'!H62</f>
        <v>0</v>
      </c>
      <c r="J61" s="5">
        <f t="shared" si="1"/>
        <v>0</v>
      </c>
    </row>
    <row r="62" spans="1:10">
      <c r="A62" s="26">
        <f t="shared" si="2"/>
        <v>59</v>
      </c>
      <c r="B62" s="6" t="s">
        <v>113</v>
      </c>
      <c r="C62" s="6" t="s">
        <v>31</v>
      </c>
      <c r="D62" s="27" t="s">
        <v>114</v>
      </c>
      <c r="E62" s="47"/>
      <c r="F62" s="28" t="s">
        <v>25</v>
      </c>
      <c r="G62" s="29">
        <v>1</v>
      </c>
      <c r="H62" s="30">
        <f>'BPU LOT 2 A COMPLETER'!G63</f>
        <v>0</v>
      </c>
      <c r="I62" s="5">
        <f>'BPU LOT 2 A COMPLETER'!H63</f>
        <v>0</v>
      </c>
      <c r="J62" s="5">
        <f t="shared" si="1"/>
        <v>0</v>
      </c>
    </row>
    <row r="63" spans="1:10">
      <c r="A63" s="26">
        <f t="shared" si="2"/>
        <v>60</v>
      </c>
      <c r="B63" s="6">
        <v>15604445</v>
      </c>
      <c r="C63" s="6" t="s">
        <v>22</v>
      </c>
      <c r="D63" s="27" t="s">
        <v>115</v>
      </c>
      <c r="E63" s="46" t="s">
        <v>116</v>
      </c>
      <c r="F63" s="28" t="s">
        <v>25</v>
      </c>
      <c r="G63" s="29">
        <v>1</v>
      </c>
      <c r="H63" s="30">
        <f>'BPU LOT 2 A COMPLETER'!G64</f>
        <v>0</v>
      </c>
      <c r="I63" s="5">
        <f>'BPU LOT 2 A COMPLETER'!H64</f>
        <v>0</v>
      </c>
      <c r="J63" s="5">
        <f t="shared" si="1"/>
        <v>0</v>
      </c>
    </row>
    <row r="64" spans="1:10">
      <c r="A64" s="26">
        <f t="shared" si="2"/>
        <v>61</v>
      </c>
      <c r="B64" s="6">
        <v>61852</v>
      </c>
      <c r="C64" s="6" t="s">
        <v>86</v>
      </c>
      <c r="D64" s="27" t="s">
        <v>117</v>
      </c>
      <c r="E64" s="38"/>
      <c r="F64" s="28" t="s">
        <v>118</v>
      </c>
      <c r="G64" s="29">
        <v>1</v>
      </c>
      <c r="H64" s="30">
        <f>'BPU LOT 2 A COMPLETER'!G65</f>
        <v>0</v>
      </c>
      <c r="I64" s="5">
        <f>'BPU LOT 2 A COMPLETER'!H65</f>
        <v>0</v>
      </c>
      <c r="J64" s="5">
        <f t="shared" si="1"/>
        <v>0</v>
      </c>
    </row>
    <row r="65" spans="1:10">
      <c r="A65" s="26">
        <f t="shared" si="2"/>
        <v>62</v>
      </c>
      <c r="B65" s="6">
        <v>2781</v>
      </c>
      <c r="C65" s="6" t="s">
        <v>119</v>
      </c>
      <c r="D65" s="27" t="s">
        <v>120</v>
      </c>
      <c r="E65" s="47"/>
      <c r="F65" s="28" t="s">
        <v>25</v>
      </c>
      <c r="G65" s="29">
        <v>1</v>
      </c>
      <c r="H65" s="30">
        <f>'BPU LOT 2 A COMPLETER'!G66</f>
        <v>0</v>
      </c>
      <c r="I65" s="5">
        <f>'BPU LOT 2 A COMPLETER'!H66</f>
        <v>0</v>
      </c>
      <c r="J65" s="5">
        <f t="shared" si="1"/>
        <v>0</v>
      </c>
    </row>
    <row r="66" spans="1:10">
      <c r="A66" s="26">
        <f t="shared" si="2"/>
        <v>63</v>
      </c>
      <c r="B66" s="6">
        <v>60108702</v>
      </c>
      <c r="C66" s="6" t="s">
        <v>107</v>
      </c>
      <c r="D66" s="27" t="s">
        <v>121</v>
      </c>
      <c r="E66" s="47"/>
      <c r="F66" s="28" t="s">
        <v>25</v>
      </c>
      <c r="G66" s="29">
        <v>1</v>
      </c>
      <c r="H66" s="30">
        <f>'BPU LOT 2 A COMPLETER'!G67</f>
        <v>0</v>
      </c>
      <c r="I66" s="5">
        <f>'BPU LOT 2 A COMPLETER'!H67</f>
        <v>0</v>
      </c>
      <c r="J66" s="5">
        <f t="shared" si="1"/>
        <v>0</v>
      </c>
    </row>
    <row r="67" spans="1:10">
      <c r="A67" s="26">
        <f t="shared" si="2"/>
        <v>64</v>
      </c>
      <c r="B67" s="6" t="s">
        <v>122</v>
      </c>
      <c r="C67" s="6" t="s">
        <v>123</v>
      </c>
      <c r="D67" s="27" t="s">
        <v>55</v>
      </c>
      <c r="E67" s="46" t="s">
        <v>124</v>
      </c>
      <c r="F67" s="28" t="s">
        <v>125</v>
      </c>
      <c r="G67" s="29">
        <v>1</v>
      </c>
      <c r="H67" s="30">
        <f>'BPU LOT 2 A COMPLETER'!G68</f>
        <v>0</v>
      </c>
      <c r="I67" s="5">
        <f>'BPU LOT 2 A COMPLETER'!H68</f>
        <v>0</v>
      </c>
      <c r="J67" s="5">
        <f t="shared" si="1"/>
        <v>0</v>
      </c>
    </row>
    <row r="68" spans="1:10">
      <c r="A68" s="26">
        <f t="shared" si="2"/>
        <v>65</v>
      </c>
      <c r="B68" s="6">
        <v>10102547</v>
      </c>
      <c r="C68" s="6" t="s">
        <v>22</v>
      </c>
      <c r="D68" s="27" t="s">
        <v>126</v>
      </c>
      <c r="E68" s="38"/>
      <c r="F68" s="28" t="s">
        <v>25</v>
      </c>
      <c r="G68" s="29">
        <v>1</v>
      </c>
      <c r="H68" s="30">
        <f>'BPU LOT 2 A COMPLETER'!G69</f>
        <v>0</v>
      </c>
      <c r="I68" s="5">
        <f>'BPU LOT 2 A COMPLETER'!H69</f>
        <v>0</v>
      </c>
      <c r="J68" s="5">
        <f t="shared" si="1"/>
        <v>0</v>
      </c>
    </row>
    <row r="69" spans="1:10">
      <c r="A69" s="26">
        <f t="shared" si="2"/>
        <v>66</v>
      </c>
      <c r="B69" s="6">
        <v>588517</v>
      </c>
      <c r="C69" s="6" t="s">
        <v>22</v>
      </c>
      <c r="D69" s="27" t="s">
        <v>127</v>
      </c>
      <c r="E69" s="47"/>
      <c r="F69" s="28" t="s">
        <v>25</v>
      </c>
      <c r="G69" s="29">
        <v>1</v>
      </c>
      <c r="H69" s="30">
        <f>'BPU LOT 2 A COMPLETER'!G70</f>
        <v>0</v>
      </c>
      <c r="I69" s="5">
        <f>'BPU LOT 2 A COMPLETER'!H70</f>
        <v>0</v>
      </c>
      <c r="J69" s="5">
        <f t="shared" ref="J69:J132" si="3">H69*G69+I69*G69</f>
        <v>0</v>
      </c>
    </row>
    <row r="70" spans="1:10">
      <c r="A70" s="26">
        <f t="shared" si="2"/>
        <v>67</v>
      </c>
      <c r="B70" s="6">
        <v>36030086</v>
      </c>
      <c r="C70" s="6" t="s">
        <v>22</v>
      </c>
      <c r="D70" s="27" t="s">
        <v>128</v>
      </c>
      <c r="E70" s="47"/>
      <c r="F70" s="28" t="s">
        <v>125</v>
      </c>
      <c r="G70" s="29">
        <v>1</v>
      </c>
      <c r="H70" s="30">
        <f>'BPU LOT 2 A COMPLETER'!G71</f>
        <v>0</v>
      </c>
      <c r="I70" s="5">
        <f>'BPU LOT 2 A COMPLETER'!H71</f>
        <v>0</v>
      </c>
      <c r="J70" s="5">
        <f t="shared" si="3"/>
        <v>0</v>
      </c>
    </row>
    <row r="71" spans="1:10">
      <c r="A71" s="26">
        <f t="shared" si="2"/>
        <v>68</v>
      </c>
      <c r="B71" s="6">
        <v>36090033</v>
      </c>
      <c r="C71" s="6" t="s">
        <v>22</v>
      </c>
      <c r="D71" s="27" t="s">
        <v>129</v>
      </c>
      <c r="E71" s="47"/>
      <c r="F71" s="28" t="s">
        <v>125</v>
      </c>
      <c r="G71" s="29">
        <v>1</v>
      </c>
      <c r="H71" s="30">
        <f>'BPU LOT 2 A COMPLETER'!G72</f>
        <v>0</v>
      </c>
      <c r="I71" s="5">
        <f>'BPU LOT 2 A COMPLETER'!H72</f>
        <v>0</v>
      </c>
      <c r="J71" s="5">
        <f t="shared" si="3"/>
        <v>0</v>
      </c>
    </row>
    <row r="72" spans="1:10">
      <c r="A72" s="26">
        <f t="shared" si="2"/>
        <v>69</v>
      </c>
      <c r="B72" s="6">
        <v>8731435282</v>
      </c>
      <c r="C72" s="6" t="s">
        <v>18</v>
      </c>
      <c r="D72" s="27" t="s">
        <v>130</v>
      </c>
      <c r="E72" s="47"/>
      <c r="F72" s="28" t="s">
        <v>125</v>
      </c>
      <c r="G72" s="29">
        <v>1</v>
      </c>
      <c r="H72" s="30">
        <f>'BPU LOT 2 A COMPLETER'!G73</f>
        <v>0</v>
      </c>
      <c r="I72" s="5">
        <f>'BPU LOT 2 A COMPLETER'!H73</f>
        <v>0</v>
      </c>
      <c r="J72" s="5">
        <f t="shared" si="3"/>
        <v>0</v>
      </c>
    </row>
    <row r="73" spans="1:10">
      <c r="A73" s="26">
        <f t="shared" si="2"/>
        <v>70</v>
      </c>
      <c r="B73" s="6">
        <v>13411917</v>
      </c>
      <c r="C73" s="6" t="s">
        <v>22</v>
      </c>
      <c r="D73" s="27" t="s">
        <v>131</v>
      </c>
      <c r="E73" s="47"/>
      <c r="F73" s="28" t="s">
        <v>25</v>
      </c>
      <c r="G73" s="29">
        <v>1</v>
      </c>
      <c r="H73" s="30">
        <f>'BPU LOT 2 A COMPLETER'!G74</f>
        <v>0</v>
      </c>
      <c r="I73" s="5">
        <f>'BPU LOT 2 A COMPLETER'!H74</f>
        <v>0</v>
      </c>
      <c r="J73" s="5">
        <f t="shared" si="3"/>
        <v>0</v>
      </c>
    </row>
    <row r="74" spans="1:10">
      <c r="A74" s="26">
        <f t="shared" si="2"/>
        <v>71</v>
      </c>
      <c r="B74" s="6">
        <v>31703192</v>
      </c>
      <c r="C74" s="6" t="s">
        <v>22</v>
      </c>
      <c r="D74" s="27" t="s">
        <v>132</v>
      </c>
      <c r="E74" s="47"/>
      <c r="F74" s="28" t="s">
        <v>25</v>
      </c>
      <c r="G74" s="29">
        <v>1</v>
      </c>
      <c r="H74" s="30">
        <f>'BPU LOT 2 A COMPLETER'!G75</f>
        <v>0</v>
      </c>
      <c r="I74" s="5">
        <f>'BPU LOT 2 A COMPLETER'!H75</f>
        <v>0</v>
      </c>
      <c r="J74" s="5">
        <f t="shared" si="3"/>
        <v>0</v>
      </c>
    </row>
    <row r="75" spans="1:10">
      <c r="A75" s="26">
        <f t="shared" ref="A75:A100" si="4">A74+1</f>
        <v>72</v>
      </c>
      <c r="B75" s="6">
        <v>11005156</v>
      </c>
      <c r="C75" s="6" t="s">
        <v>22</v>
      </c>
      <c r="D75" s="27" t="s">
        <v>133</v>
      </c>
      <c r="E75" s="47"/>
      <c r="F75" s="28" t="s">
        <v>25</v>
      </c>
      <c r="G75" s="29">
        <v>1</v>
      </c>
      <c r="H75" s="30">
        <f>'BPU LOT 2 A COMPLETER'!G76</f>
        <v>0</v>
      </c>
      <c r="I75" s="5">
        <f>'BPU LOT 2 A COMPLETER'!H76</f>
        <v>0</v>
      </c>
      <c r="J75" s="5">
        <f t="shared" si="3"/>
        <v>0</v>
      </c>
    </row>
    <row r="76" spans="1:10">
      <c r="A76" s="26">
        <f t="shared" si="4"/>
        <v>73</v>
      </c>
      <c r="B76" s="6" t="s">
        <v>55</v>
      </c>
      <c r="C76" s="6" t="s">
        <v>22</v>
      </c>
      <c r="D76" s="27" t="s">
        <v>134</v>
      </c>
      <c r="E76" s="47"/>
      <c r="F76" s="28" t="s">
        <v>125</v>
      </c>
      <c r="G76" s="29">
        <v>1</v>
      </c>
      <c r="H76" s="30">
        <f>'BPU LOT 2 A COMPLETER'!G77</f>
        <v>0</v>
      </c>
      <c r="I76" s="5">
        <f>'BPU LOT 2 A COMPLETER'!H77</f>
        <v>0</v>
      </c>
      <c r="J76" s="5">
        <f t="shared" si="3"/>
        <v>0</v>
      </c>
    </row>
    <row r="77" spans="1:10">
      <c r="A77" s="26">
        <f t="shared" si="4"/>
        <v>74</v>
      </c>
      <c r="B77" s="6">
        <v>61202905</v>
      </c>
      <c r="C77" s="6" t="s">
        <v>22</v>
      </c>
      <c r="D77" s="27" t="s">
        <v>135</v>
      </c>
      <c r="E77" s="47"/>
      <c r="F77" s="28" t="s">
        <v>125</v>
      </c>
      <c r="G77" s="29">
        <v>1</v>
      </c>
      <c r="H77" s="30">
        <f>'BPU LOT 2 A COMPLETER'!G78</f>
        <v>0</v>
      </c>
      <c r="I77" s="5">
        <f>'BPU LOT 2 A COMPLETER'!H78</f>
        <v>0</v>
      </c>
      <c r="J77" s="5">
        <f t="shared" si="3"/>
        <v>0</v>
      </c>
    </row>
    <row r="78" spans="1:10">
      <c r="A78" s="26">
        <f t="shared" si="4"/>
        <v>75</v>
      </c>
      <c r="B78" s="6">
        <v>465191</v>
      </c>
      <c r="C78" s="6" t="s">
        <v>82</v>
      </c>
      <c r="D78" s="27" t="s">
        <v>136</v>
      </c>
      <c r="E78" s="47"/>
      <c r="F78" s="28" t="s">
        <v>25</v>
      </c>
      <c r="G78" s="29">
        <v>1</v>
      </c>
      <c r="H78" s="30">
        <f>'BPU LOT 2 A COMPLETER'!G79</f>
        <v>0</v>
      </c>
      <c r="I78" s="5">
        <f>'BPU LOT 2 A COMPLETER'!H79</f>
        <v>0</v>
      </c>
      <c r="J78" s="5">
        <f t="shared" si="3"/>
        <v>0</v>
      </c>
    </row>
    <row r="79" spans="1:10">
      <c r="A79" s="26">
        <f t="shared" si="4"/>
        <v>76</v>
      </c>
      <c r="B79" s="6">
        <v>26691392</v>
      </c>
      <c r="C79" s="6" t="s">
        <v>22</v>
      </c>
      <c r="D79" s="27" t="s">
        <v>137</v>
      </c>
      <c r="E79" s="47"/>
      <c r="F79" s="28" t="s">
        <v>25</v>
      </c>
      <c r="G79" s="29">
        <v>1</v>
      </c>
      <c r="H79" s="30">
        <f>'BPU LOT 2 A COMPLETER'!G80</f>
        <v>0</v>
      </c>
      <c r="I79" s="5">
        <f>'BPU LOT 2 A COMPLETER'!H80</f>
        <v>0</v>
      </c>
      <c r="J79" s="5">
        <f t="shared" si="3"/>
        <v>0</v>
      </c>
    </row>
    <row r="80" spans="1:10">
      <c r="A80" s="26">
        <f t="shared" si="4"/>
        <v>77</v>
      </c>
      <c r="B80" s="6">
        <v>14109628</v>
      </c>
      <c r="C80" s="6" t="s">
        <v>22</v>
      </c>
      <c r="D80" s="27" t="s">
        <v>138</v>
      </c>
      <c r="E80" s="47"/>
      <c r="F80" s="28" t="s">
        <v>125</v>
      </c>
      <c r="G80" s="29">
        <v>1</v>
      </c>
      <c r="H80" s="30">
        <f>'BPU LOT 2 A COMPLETER'!G81</f>
        <v>0</v>
      </c>
      <c r="I80" s="5">
        <f>'BPU LOT 2 A COMPLETER'!H81</f>
        <v>0</v>
      </c>
      <c r="J80" s="5">
        <f t="shared" si="3"/>
        <v>0</v>
      </c>
    </row>
    <row r="81" spans="1:10">
      <c r="A81" s="26">
        <f t="shared" si="4"/>
        <v>78</v>
      </c>
      <c r="B81" s="6" t="s">
        <v>139</v>
      </c>
      <c r="C81" s="6" t="s">
        <v>18</v>
      </c>
      <c r="D81" s="27" t="s">
        <v>140</v>
      </c>
      <c r="E81" s="47"/>
      <c r="F81" s="28" t="s">
        <v>25</v>
      </c>
      <c r="G81" s="29">
        <v>1</v>
      </c>
      <c r="H81" s="30">
        <f>'BPU LOT 2 A COMPLETER'!G82</f>
        <v>0</v>
      </c>
      <c r="I81" s="5">
        <f>'BPU LOT 2 A COMPLETER'!H82</f>
        <v>0</v>
      </c>
      <c r="J81" s="5">
        <f t="shared" si="3"/>
        <v>0</v>
      </c>
    </row>
    <row r="82" spans="1:10">
      <c r="A82" s="26">
        <f t="shared" si="4"/>
        <v>79</v>
      </c>
      <c r="B82" s="6">
        <v>9020118</v>
      </c>
      <c r="C82" s="6" t="s">
        <v>141</v>
      </c>
      <c r="D82" s="27" t="s">
        <v>142</v>
      </c>
      <c r="E82" s="47"/>
      <c r="F82" s="28" t="s">
        <v>25</v>
      </c>
      <c r="G82" s="29">
        <v>1</v>
      </c>
      <c r="H82" s="30">
        <f>'BPU LOT 2 A COMPLETER'!G83</f>
        <v>0</v>
      </c>
      <c r="I82" s="5">
        <f>'BPU LOT 2 A COMPLETER'!H83</f>
        <v>0</v>
      </c>
      <c r="J82" s="5">
        <f t="shared" si="3"/>
        <v>0</v>
      </c>
    </row>
    <row r="83" spans="1:10">
      <c r="A83" s="26">
        <f t="shared" si="4"/>
        <v>80</v>
      </c>
      <c r="B83" s="6">
        <v>10767</v>
      </c>
      <c r="C83" s="6" t="s">
        <v>143</v>
      </c>
      <c r="D83" s="27" t="s">
        <v>144</v>
      </c>
      <c r="E83" s="47"/>
      <c r="F83" s="28" t="s">
        <v>25</v>
      </c>
      <c r="G83" s="29">
        <v>1</v>
      </c>
      <c r="H83" s="30">
        <f>'BPU LOT 2 A COMPLETER'!G84</f>
        <v>0</v>
      </c>
      <c r="I83" s="5">
        <f>'BPU LOT 2 A COMPLETER'!H84</f>
        <v>0</v>
      </c>
      <c r="J83" s="5">
        <f t="shared" si="3"/>
        <v>0</v>
      </c>
    </row>
    <row r="84" spans="1:10">
      <c r="A84" s="26">
        <f t="shared" si="4"/>
        <v>81</v>
      </c>
      <c r="B84" s="6">
        <v>564587</v>
      </c>
      <c r="C84" s="6" t="s">
        <v>82</v>
      </c>
      <c r="D84" s="27" t="s">
        <v>145</v>
      </c>
      <c r="E84" s="47"/>
      <c r="F84" s="28" t="s">
        <v>25</v>
      </c>
      <c r="G84" s="29">
        <v>1</v>
      </c>
      <c r="H84" s="30">
        <f>'BPU LOT 2 A COMPLETER'!G85</f>
        <v>0</v>
      </c>
      <c r="I84" s="5">
        <f>'BPU LOT 2 A COMPLETER'!H85</f>
        <v>0</v>
      </c>
      <c r="J84" s="5">
        <f t="shared" si="3"/>
        <v>0</v>
      </c>
    </row>
    <row r="85" spans="1:10">
      <c r="A85" s="26">
        <f t="shared" si="4"/>
        <v>82</v>
      </c>
      <c r="B85" s="6">
        <v>3272964</v>
      </c>
      <c r="C85" s="6" t="s">
        <v>18</v>
      </c>
      <c r="D85" s="27" t="s">
        <v>146</v>
      </c>
      <c r="E85" s="46" t="s">
        <v>147</v>
      </c>
      <c r="F85" s="28" t="s">
        <v>25</v>
      </c>
      <c r="G85" s="29">
        <v>1</v>
      </c>
      <c r="H85" s="30">
        <f>'BPU LOT 2 A COMPLETER'!G86</f>
        <v>0</v>
      </c>
      <c r="I85" s="5">
        <f>'BPU LOT 2 A COMPLETER'!H86</f>
        <v>0</v>
      </c>
      <c r="J85" s="5">
        <f t="shared" si="3"/>
        <v>0</v>
      </c>
    </row>
    <row r="86" spans="1:10">
      <c r="A86" s="26">
        <f t="shared" si="4"/>
        <v>83</v>
      </c>
      <c r="B86" s="6" t="s">
        <v>148</v>
      </c>
      <c r="C86" s="6" t="s">
        <v>31</v>
      </c>
      <c r="D86" s="27" t="s">
        <v>146</v>
      </c>
      <c r="E86" s="38"/>
      <c r="F86" s="28" t="s">
        <v>149</v>
      </c>
      <c r="G86" s="29">
        <v>1</v>
      </c>
      <c r="H86" s="30">
        <f>'BPU LOT 2 A COMPLETER'!G87</f>
        <v>0</v>
      </c>
      <c r="I86" s="5">
        <f>'BPU LOT 2 A COMPLETER'!H87</f>
        <v>0</v>
      </c>
      <c r="J86" s="5">
        <f t="shared" si="3"/>
        <v>0</v>
      </c>
    </row>
    <row r="87" spans="1:10">
      <c r="A87" s="26">
        <f t="shared" si="4"/>
        <v>84</v>
      </c>
      <c r="B87" s="6">
        <v>8030343815</v>
      </c>
      <c r="C87" s="6" t="s">
        <v>18</v>
      </c>
      <c r="D87" s="27" t="s">
        <v>146</v>
      </c>
      <c r="E87" s="47"/>
      <c r="F87" s="28" t="s">
        <v>25</v>
      </c>
      <c r="G87" s="29">
        <v>1</v>
      </c>
      <c r="H87" s="30">
        <f>'BPU LOT 2 A COMPLETER'!G88</f>
        <v>0</v>
      </c>
      <c r="I87" s="5">
        <f>'BPU LOT 2 A COMPLETER'!H88</f>
        <v>0</v>
      </c>
      <c r="J87" s="5">
        <f t="shared" si="3"/>
        <v>0</v>
      </c>
    </row>
    <row r="88" spans="1:10">
      <c r="A88" s="26">
        <f t="shared" si="4"/>
        <v>85</v>
      </c>
      <c r="B88" s="6" t="s">
        <v>150</v>
      </c>
      <c r="C88" s="6" t="s">
        <v>31</v>
      </c>
      <c r="D88" s="27" t="s">
        <v>146</v>
      </c>
      <c r="E88" s="47"/>
      <c r="F88" s="28" t="s">
        <v>25</v>
      </c>
      <c r="G88" s="29">
        <v>1</v>
      </c>
      <c r="H88" s="30">
        <f>'BPU LOT 2 A COMPLETER'!G89</f>
        <v>0</v>
      </c>
      <c r="I88" s="5">
        <f>'BPU LOT 2 A COMPLETER'!H89</f>
        <v>0</v>
      </c>
      <c r="J88" s="5">
        <f t="shared" si="3"/>
        <v>0</v>
      </c>
    </row>
    <row r="89" spans="1:10">
      <c r="A89" s="26">
        <f t="shared" si="4"/>
        <v>86</v>
      </c>
      <c r="B89" s="6">
        <v>1118011004</v>
      </c>
      <c r="C89" s="6" t="s">
        <v>31</v>
      </c>
      <c r="D89" s="27" t="s">
        <v>146</v>
      </c>
      <c r="E89" s="47"/>
      <c r="F89" s="28" t="s">
        <v>25</v>
      </c>
      <c r="G89" s="29">
        <v>1</v>
      </c>
      <c r="H89" s="30">
        <f>'BPU LOT 2 A COMPLETER'!G90</f>
        <v>0</v>
      </c>
      <c r="I89" s="5">
        <f>'BPU LOT 2 A COMPLETER'!H90</f>
        <v>0</v>
      </c>
      <c r="J89" s="5">
        <f t="shared" si="3"/>
        <v>0</v>
      </c>
    </row>
    <row r="90" spans="1:10">
      <c r="A90" s="26">
        <f t="shared" si="4"/>
        <v>87</v>
      </c>
      <c r="B90" s="6">
        <v>23303139</v>
      </c>
      <c r="C90" s="6" t="s">
        <v>22</v>
      </c>
      <c r="D90" s="27" t="s">
        <v>146</v>
      </c>
      <c r="E90" s="47"/>
      <c r="F90" s="28" t="s">
        <v>25</v>
      </c>
      <c r="G90" s="29">
        <v>1</v>
      </c>
      <c r="H90" s="30">
        <f>'BPU LOT 2 A COMPLETER'!G91</f>
        <v>0</v>
      </c>
      <c r="I90" s="5">
        <f>'BPU LOT 2 A COMPLETER'!H91</f>
        <v>0</v>
      </c>
      <c r="J90" s="5">
        <f t="shared" si="3"/>
        <v>0</v>
      </c>
    </row>
    <row r="91" spans="1:10">
      <c r="A91" s="26">
        <f t="shared" si="4"/>
        <v>88</v>
      </c>
      <c r="B91" s="6">
        <v>15208087</v>
      </c>
      <c r="C91" s="6" t="s">
        <v>22</v>
      </c>
      <c r="D91" s="27" t="s">
        <v>151</v>
      </c>
      <c r="E91" s="6" t="s">
        <v>152</v>
      </c>
      <c r="F91" s="28" t="s">
        <v>25</v>
      </c>
      <c r="G91" s="29">
        <v>1</v>
      </c>
      <c r="H91" s="30">
        <f>'BPU LOT 2 A COMPLETER'!G92</f>
        <v>0</v>
      </c>
      <c r="I91" s="5">
        <f>'BPU LOT 2 A COMPLETER'!H92</f>
        <v>0</v>
      </c>
      <c r="J91" s="5">
        <f t="shared" si="3"/>
        <v>0</v>
      </c>
    </row>
    <row r="92" spans="1:10">
      <c r="A92" s="26">
        <f t="shared" si="4"/>
        <v>89</v>
      </c>
      <c r="B92" s="6">
        <v>36110007</v>
      </c>
      <c r="C92" s="6" t="s">
        <v>22</v>
      </c>
      <c r="D92" s="27" t="s">
        <v>153</v>
      </c>
      <c r="E92" s="46" t="s">
        <v>154</v>
      </c>
      <c r="F92" s="28" t="s">
        <v>25</v>
      </c>
      <c r="G92" s="29">
        <v>1</v>
      </c>
      <c r="H92" s="30">
        <f>'BPU LOT 2 A COMPLETER'!G93</f>
        <v>0</v>
      </c>
      <c r="I92" s="5">
        <f>'BPU LOT 2 A COMPLETER'!H93</f>
        <v>0</v>
      </c>
      <c r="J92" s="5">
        <f t="shared" si="3"/>
        <v>0</v>
      </c>
    </row>
    <row r="93" spans="1:10">
      <c r="A93" s="26">
        <f t="shared" si="4"/>
        <v>90</v>
      </c>
      <c r="B93" s="6" t="s">
        <v>155</v>
      </c>
      <c r="C93" s="6" t="s">
        <v>156</v>
      </c>
      <c r="D93" s="27" t="s">
        <v>157</v>
      </c>
      <c r="E93" s="38"/>
      <c r="F93" s="28" t="s">
        <v>25</v>
      </c>
      <c r="G93" s="29">
        <v>1</v>
      </c>
      <c r="H93" s="30">
        <f>'BPU LOT 2 A COMPLETER'!G94</f>
        <v>0</v>
      </c>
      <c r="I93" s="5">
        <f>'BPU LOT 2 A COMPLETER'!H94</f>
        <v>0</v>
      </c>
      <c r="J93" s="5">
        <f t="shared" si="3"/>
        <v>0</v>
      </c>
    </row>
    <row r="94" spans="1:10">
      <c r="A94" s="26">
        <f t="shared" si="4"/>
        <v>91</v>
      </c>
      <c r="B94" s="6">
        <v>11003405</v>
      </c>
      <c r="C94" s="6" t="s">
        <v>22</v>
      </c>
      <c r="D94" s="27" t="s">
        <v>158</v>
      </c>
      <c r="E94" s="47"/>
      <c r="F94" s="28" t="s">
        <v>25</v>
      </c>
      <c r="G94" s="29">
        <v>1</v>
      </c>
      <c r="H94" s="30">
        <f>'BPU LOT 2 A COMPLETER'!G95</f>
        <v>0</v>
      </c>
      <c r="I94" s="5">
        <f>'BPU LOT 2 A COMPLETER'!H95</f>
        <v>0</v>
      </c>
      <c r="J94" s="5">
        <f t="shared" si="3"/>
        <v>0</v>
      </c>
    </row>
    <row r="95" spans="1:10">
      <c r="A95" s="26">
        <f t="shared" si="4"/>
        <v>92</v>
      </c>
      <c r="B95" s="6">
        <v>633373</v>
      </c>
      <c r="C95" s="6" t="s">
        <v>82</v>
      </c>
      <c r="D95" s="27" t="s">
        <v>159</v>
      </c>
      <c r="E95" s="47"/>
      <c r="F95" s="28" t="s">
        <v>25</v>
      </c>
      <c r="G95" s="29">
        <v>1</v>
      </c>
      <c r="H95" s="30">
        <f>'BPU LOT 2 A COMPLETER'!G96</f>
        <v>0</v>
      </c>
      <c r="I95" s="5">
        <f>'BPU LOT 2 A COMPLETER'!H96</f>
        <v>0</v>
      </c>
      <c r="J95" s="5">
        <f t="shared" si="3"/>
        <v>0</v>
      </c>
    </row>
    <row r="96" spans="1:10">
      <c r="A96" s="26">
        <f t="shared" si="4"/>
        <v>93</v>
      </c>
      <c r="B96" s="6">
        <v>14610078</v>
      </c>
      <c r="C96" s="6" t="s">
        <v>22</v>
      </c>
      <c r="D96" s="27" t="s">
        <v>160</v>
      </c>
      <c r="E96" s="47"/>
      <c r="F96" s="28" t="s">
        <v>25</v>
      </c>
      <c r="G96" s="29">
        <v>1</v>
      </c>
      <c r="H96" s="30">
        <f>'BPU LOT 2 A COMPLETER'!G97</f>
        <v>0</v>
      </c>
      <c r="I96" s="5">
        <f>'BPU LOT 2 A COMPLETER'!H97</f>
        <v>0</v>
      </c>
      <c r="J96" s="5">
        <f t="shared" si="3"/>
        <v>0</v>
      </c>
    </row>
    <row r="97" spans="1:10">
      <c r="A97" s="26">
        <f t="shared" si="4"/>
        <v>94</v>
      </c>
      <c r="B97" s="6">
        <v>360800014</v>
      </c>
      <c r="C97" s="6" t="s">
        <v>22</v>
      </c>
      <c r="D97" s="27" t="s">
        <v>161</v>
      </c>
      <c r="E97" s="47"/>
      <c r="F97" s="28" t="s">
        <v>25</v>
      </c>
      <c r="G97" s="29">
        <v>1</v>
      </c>
      <c r="H97" s="30">
        <f>'BPU LOT 2 A COMPLETER'!G98</f>
        <v>0</v>
      </c>
      <c r="I97" s="5">
        <f>'BPU LOT 2 A COMPLETER'!H98</f>
        <v>0</v>
      </c>
      <c r="J97" s="5">
        <f t="shared" si="3"/>
        <v>0</v>
      </c>
    </row>
    <row r="98" spans="1:10">
      <c r="A98" s="26">
        <f t="shared" si="4"/>
        <v>95</v>
      </c>
      <c r="B98" s="6">
        <v>14610078</v>
      </c>
      <c r="C98" s="6" t="s">
        <v>22</v>
      </c>
      <c r="D98" s="27" t="s">
        <v>162</v>
      </c>
      <c r="E98" s="46" t="s">
        <v>163</v>
      </c>
      <c r="F98" s="28" t="s">
        <v>25</v>
      </c>
      <c r="G98" s="29">
        <v>1</v>
      </c>
      <c r="H98" s="30">
        <f>'BPU LOT 2 A COMPLETER'!G99</f>
        <v>0</v>
      </c>
      <c r="I98" s="5">
        <f>'BPU LOT 2 A COMPLETER'!H99</f>
        <v>0</v>
      </c>
      <c r="J98" s="5">
        <f t="shared" si="3"/>
        <v>0</v>
      </c>
    </row>
    <row r="99" spans="1:10">
      <c r="A99" s="26">
        <f t="shared" si="4"/>
        <v>96</v>
      </c>
      <c r="B99" s="6">
        <v>12207438</v>
      </c>
      <c r="C99" s="6" t="s">
        <v>22</v>
      </c>
      <c r="D99" s="27" t="s">
        <v>164</v>
      </c>
      <c r="E99" s="38"/>
      <c r="F99" s="28" t="s">
        <v>25</v>
      </c>
      <c r="G99" s="29">
        <v>1</v>
      </c>
      <c r="H99" s="30">
        <f>'BPU LOT 2 A COMPLETER'!G100</f>
        <v>0</v>
      </c>
      <c r="I99" s="5">
        <f>'BPU LOT 2 A COMPLETER'!H100</f>
        <v>0</v>
      </c>
      <c r="J99" s="5">
        <f t="shared" si="3"/>
        <v>0</v>
      </c>
    </row>
    <row r="100" spans="1:10">
      <c r="A100" s="26">
        <f t="shared" si="4"/>
        <v>97</v>
      </c>
      <c r="B100" s="6">
        <v>18009758</v>
      </c>
      <c r="C100" s="6" t="s">
        <v>22</v>
      </c>
      <c r="D100" s="27" t="s">
        <v>165</v>
      </c>
      <c r="E100" s="47"/>
      <c r="F100" s="28" t="s">
        <v>25</v>
      </c>
      <c r="G100" s="29">
        <v>1</v>
      </c>
      <c r="H100" s="30">
        <f>'BPU LOT 2 A COMPLETER'!G101</f>
        <v>0</v>
      </c>
      <c r="I100" s="5">
        <f>'BPU LOT 2 A COMPLETER'!H101</f>
        <v>0</v>
      </c>
      <c r="J100" s="5">
        <f t="shared" si="3"/>
        <v>0</v>
      </c>
    </row>
    <row r="101" spans="1:10">
      <c r="A101" s="26">
        <f t="shared" ref="A101:A164" si="5">A100+1</f>
        <v>98</v>
      </c>
      <c r="B101" s="6">
        <v>11806357</v>
      </c>
      <c r="C101" s="6" t="s">
        <v>22</v>
      </c>
      <c r="D101" s="27" t="s">
        <v>166</v>
      </c>
      <c r="E101" s="47"/>
      <c r="F101" s="28" t="s">
        <v>25</v>
      </c>
      <c r="G101" s="29">
        <v>1</v>
      </c>
      <c r="H101" s="30">
        <f>'BPU LOT 2 A COMPLETER'!G102</f>
        <v>0</v>
      </c>
      <c r="I101" s="5">
        <f>'BPU LOT 2 A COMPLETER'!H102</f>
        <v>0</v>
      </c>
      <c r="J101" s="5">
        <f t="shared" si="3"/>
        <v>0</v>
      </c>
    </row>
    <row r="102" spans="1:10">
      <c r="A102" s="26">
        <f t="shared" si="5"/>
        <v>99</v>
      </c>
      <c r="B102" s="6">
        <v>35806598</v>
      </c>
      <c r="C102" s="6" t="s">
        <v>22</v>
      </c>
      <c r="D102" s="27" t="s">
        <v>167</v>
      </c>
      <c r="E102" s="47"/>
      <c r="F102" s="28" t="s">
        <v>25</v>
      </c>
      <c r="G102" s="29">
        <v>1</v>
      </c>
      <c r="H102" s="30">
        <f>'BPU LOT 2 A COMPLETER'!G103</f>
        <v>0</v>
      </c>
      <c r="I102" s="5">
        <f>'BPU LOT 2 A COMPLETER'!H103</f>
        <v>0</v>
      </c>
      <c r="J102" s="5">
        <f t="shared" si="3"/>
        <v>0</v>
      </c>
    </row>
    <row r="103" spans="1:10">
      <c r="A103" s="26">
        <f t="shared" si="5"/>
        <v>100</v>
      </c>
      <c r="B103" s="6">
        <v>16507298</v>
      </c>
      <c r="C103" s="6" t="s">
        <v>22</v>
      </c>
      <c r="D103" s="27" t="s">
        <v>168</v>
      </c>
      <c r="E103" s="46" t="s">
        <v>169</v>
      </c>
      <c r="F103" s="28" t="s">
        <v>25</v>
      </c>
      <c r="G103" s="29">
        <v>1</v>
      </c>
      <c r="H103" s="30">
        <f>'BPU LOT 2 A COMPLETER'!G104</f>
        <v>0</v>
      </c>
      <c r="I103" s="5">
        <f>'BPU LOT 2 A COMPLETER'!H104</f>
        <v>0</v>
      </c>
      <c r="J103" s="5">
        <f t="shared" si="3"/>
        <v>0</v>
      </c>
    </row>
    <row r="104" spans="1:10">
      <c r="A104" s="26">
        <f t="shared" si="5"/>
        <v>101</v>
      </c>
      <c r="B104" s="6">
        <v>22310003</v>
      </c>
      <c r="C104" s="6" t="s">
        <v>22</v>
      </c>
      <c r="D104" s="27" t="s">
        <v>170</v>
      </c>
      <c r="E104" s="38"/>
      <c r="F104" s="28" t="s">
        <v>25</v>
      </c>
      <c r="G104" s="29">
        <v>1</v>
      </c>
      <c r="H104" s="30">
        <f>'BPU LOT 2 A COMPLETER'!G105</f>
        <v>0</v>
      </c>
      <c r="I104" s="5">
        <f>'BPU LOT 2 A COMPLETER'!H105</f>
        <v>0</v>
      </c>
      <c r="J104" s="5">
        <f t="shared" si="3"/>
        <v>0</v>
      </c>
    </row>
    <row r="105" spans="1:10">
      <c r="A105" s="26">
        <f t="shared" si="5"/>
        <v>102</v>
      </c>
      <c r="B105" s="6">
        <v>19403706</v>
      </c>
      <c r="C105" s="6" t="s">
        <v>22</v>
      </c>
      <c r="D105" s="27" t="s">
        <v>171</v>
      </c>
      <c r="E105" s="47"/>
      <c r="F105" s="28" t="s">
        <v>25</v>
      </c>
      <c r="G105" s="29">
        <v>1</v>
      </c>
      <c r="H105" s="30">
        <f>'BPU LOT 2 A COMPLETER'!G106</f>
        <v>0</v>
      </c>
      <c r="I105" s="5">
        <f>'BPU LOT 2 A COMPLETER'!H106</f>
        <v>0</v>
      </c>
      <c r="J105" s="5">
        <f t="shared" si="3"/>
        <v>0</v>
      </c>
    </row>
    <row r="106" spans="1:10">
      <c r="A106" s="26">
        <f t="shared" si="5"/>
        <v>103</v>
      </c>
      <c r="B106" s="6">
        <v>23701191</v>
      </c>
      <c r="C106" s="6" t="s">
        <v>22</v>
      </c>
      <c r="D106" s="27" t="s">
        <v>172</v>
      </c>
      <c r="E106" s="47"/>
      <c r="F106" s="28" t="s">
        <v>25</v>
      </c>
      <c r="G106" s="29">
        <v>1</v>
      </c>
      <c r="H106" s="30">
        <f>'BPU LOT 2 A COMPLETER'!G107</f>
        <v>0</v>
      </c>
      <c r="I106" s="5">
        <f>'BPU LOT 2 A COMPLETER'!H107</f>
        <v>0</v>
      </c>
      <c r="J106" s="5">
        <f t="shared" si="3"/>
        <v>0</v>
      </c>
    </row>
    <row r="107" spans="1:10">
      <c r="A107" s="26">
        <f t="shared" si="5"/>
        <v>104</v>
      </c>
      <c r="B107" s="6">
        <v>23604938</v>
      </c>
      <c r="C107" s="6" t="s">
        <v>22</v>
      </c>
      <c r="D107" s="27" t="s">
        <v>173</v>
      </c>
      <c r="E107" s="47"/>
      <c r="F107" s="28" t="s">
        <v>25</v>
      </c>
      <c r="G107" s="29">
        <v>1</v>
      </c>
      <c r="H107" s="30">
        <f>'BPU LOT 2 A COMPLETER'!G108</f>
        <v>0</v>
      </c>
      <c r="I107" s="5">
        <f>'BPU LOT 2 A COMPLETER'!H108</f>
        <v>0</v>
      </c>
      <c r="J107" s="5">
        <f t="shared" si="3"/>
        <v>0</v>
      </c>
    </row>
    <row r="108" spans="1:10">
      <c r="A108" s="26">
        <f t="shared" si="5"/>
        <v>105</v>
      </c>
      <c r="B108" s="6">
        <v>23604939</v>
      </c>
      <c r="C108" s="6" t="s">
        <v>22</v>
      </c>
      <c r="D108" s="27" t="s">
        <v>174</v>
      </c>
      <c r="E108" s="47"/>
      <c r="F108" s="28" t="s">
        <v>25</v>
      </c>
      <c r="G108" s="29">
        <v>1</v>
      </c>
      <c r="H108" s="30">
        <f>'BPU LOT 2 A COMPLETER'!G109</f>
        <v>0</v>
      </c>
      <c r="I108" s="5">
        <f>'BPU LOT 2 A COMPLETER'!H109</f>
        <v>0</v>
      </c>
      <c r="J108" s="5">
        <f t="shared" si="3"/>
        <v>0</v>
      </c>
    </row>
    <row r="109" spans="1:10">
      <c r="A109" s="26">
        <f t="shared" si="5"/>
        <v>106</v>
      </c>
      <c r="B109" s="6" t="s">
        <v>175</v>
      </c>
      <c r="C109" s="6" t="s">
        <v>82</v>
      </c>
      <c r="D109" s="27" t="s">
        <v>176</v>
      </c>
      <c r="E109" s="47"/>
      <c r="F109" s="28" t="s">
        <v>25</v>
      </c>
      <c r="G109" s="29">
        <v>1</v>
      </c>
      <c r="H109" s="30">
        <f>'BPU LOT 2 A COMPLETER'!G110</f>
        <v>0</v>
      </c>
      <c r="I109" s="5">
        <f>'BPU LOT 2 A COMPLETER'!H110</f>
        <v>0</v>
      </c>
      <c r="J109" s="5">
        <f t="shared" si="3"/>
        <v>0</v>
      </c>
    </row>
    <row r="110" spans="1:10">
      <c r="A110" s="26">
        <f t="shared" si="5"/>
        <v>107</v>
      </c>
      <c r="B110" s="6" t="s">
        <v>177</v>
      </c>
      <c r="C110" s="6" t="s">
        <v>178</v>
      </c>
      <c r="D110" s="27" t="s">
        <v>146</v>
      </c>
      <c r="E110" s="51" t="s">
        <v>179</v>
      </c>
      <c r="F110" s="28" t="s">
        <v>55</v>
      </c>
      <c r="G110" s="29">
        <v>1</v>
      </c>
      <c r="H110" s="30">
        <f>'BPU LOT 2 A COMPLETER'!G111</f>
        <v>0</v>
      </c>
      <c r="I110" s="5">
        <f>'BPU LOT 2 A COMPLETER'!H111</f>
        <v>0</v>
      </c>
      <c r="J110" s="5">
        <f t="shared" si="3"/>
        <v>0</v>
      </c>
    </row>
    <row r="111" spans="1:10">
      <c r="A111" s="26">
        <f t="shared" si="5"/>
        <v>108</v>
      </c>
      <c r="B111" s="6" t="s">
        <v>180</v>
      </c>
      <c r="C111" s="6" t="s">
        <v>31</v>
      </c>
      <c r="D111" s="27" t="s">
        <v>146</v>
      </c>
      <c r="E111" s="42"/>
      <c r="F111" s="28" t="s">
        <v>55</v>
      </c>
      <c r="G111" s="29">
        <v>1</v>
      </c>
      <c r="H111" s="30">
        <f>'BPU LOT 2 A COMPLETER'!G112</f>
        <v>0</v>
      </c>
      <c r="I111" s="5">
        <f>'BPU LOT 2 A COMPLETER'!H112</f>
        <v>0</v>
      </c>
      <c r="J111" s="5">
        <f t="shared" si="3"/>
        <v>0</v>
      </c>
    </row>
    <row r="112" spans="1:10">
      <c r="A112" s="26">
        <f t="shared" si="5"/>
        <v>109</v>
      </c>
      <c r="B112" s="6" t="s">
        <v>181</v>
      </c>
      <c r="C112" s="6" t="s">
        <v>31</v>
      </c>
      <c r="D112" s="27" t="s">
        <v>146</v>
      </c>
      <c r="E112" s="52"/>
      <c r="F112" s="28" t="s">
        <v>55</v>
      </c>
      <c r="G112" s="29">
        <v>1</v>
      </c>
      <c r="H112" s="30">
        <f>'BPU LOT 2 A COMPLETER'!G113</f>
        <v>0</v>
      </c>
      <c r="I112" s="5">
        <f>'BPU LOT 2 A COMPLETER'!H113</f>
        <v>0</v>
      </c>
      <c r="J112" s="5">
        <f t="shared" si="3"/>
        <v>0</v>
      </c>
    </row>
    <row r="113" spans="1:10">
      <c r="A113" s="26">
        <f t="shared" si="5"/>
        <v>110</v>
      </c>
      <c r="B113" s="6">
        <v>11743611</v>
      </c>
      <c r="C113" s="6" t="s">
        <v>182</v>
      </c>
      <c r="D113" s="27" t="s">
        <v>146</v>
      </c>
      <c r="E113" s="52"/>
      <c r="F113" s="28" t="s">
        <v>55</v>
      </c>
      <c r="G113" s="29">
        <v>1</v>
      </c>
      <c r="H113" s="30">
        <f>'BPU LOT 2 A COMPLETER'!G114</f>
        <v>0</v>
      </c>
      <c r="I113" s="5">
        <f>'BPU LOT 2 A COMPLETER'!H114</f>
        <v>0</v>
      </c>
      <c r="J113" s="5">
        <f t="shared" si="3"/>
        <v>0</v>
      </c>
    </row>
    <row r="114" spans="1:10">
      <c r="A114" s="26">
        <f t="shared" si="5"/>
        <v>111</v>
      </c>
      <c r="B114" s="6" t="s">
        <v>183</v>
      </c>
      <c r="C114" s="6" t="s">
        <v>184</v>
      </c>
      <c r="D114" s="27" t="s">
        <v>146</v>
      </c>
      <c r="E114" s="52"/>
      <c r="F114" s="28" t="s">
        <v>55</v>
      </c>
      <c r="G114" s="29">
        <v>1</v>
      </c>
      <c r="H114" s="30">
        <f>'BPU LOT 2 A COMPLETER'!G115</f>
        <v>0</v>
      </c>
      <c r="I114" s="5">
        <f>'BPU LOT 2 A COMPLETER'!H115</f>
        <v>0</v>
      </c>
      <c r="J114" s="5">
        <f t="shared" si="3"/>
        <v>0</v>
      </c>
    </row>
    <row r="115" spans="1:10">
      <c r="A115" s="26">
        <f t="shared" si="5"/>
        <v>112</v>
      </c>
      <c r="B115" s="6" t="s">
        <v>185</v>
      </c>
      <c r="C115" s="6" t="s">
        <v>31</v>
      </c>
      <c r="D115" s="27" t="s">
        <v>186</v>
      </c>
      <c r="E115" s="52"/>
      <c r="F115" s="28" t="s">
        <v>55</v>
      </c>
      <c r="G115" s="29">
        <v>1</v>
      </c>
      <c r="H115" s="30">
        <f>'BPU LOT 2 A COMPLETER'!G116</f>
        <v>0</v>
      </c>
      <c r="I115" s="5">
        <f>'BPU LOT 2 A COMPLETER'!H116</f>
        <v>0</v>
      </c>
      <c r="J115" s="5">
        <f t="shared" si="3"/>
        <v>0</v>
      </c>
    </row>
    <row r="116" spans="1:10">
      <c r="A116" s="26">
        <f t="shared" si="5"/>
        <v>113</v>
      </c>
      <c r="B116" s="6">
        <v>1129381140</v>
      </c>
      <c r="C116" s="6" t="s">
        <v>31</v>
      </c>
      <c r="D116" s="27" t="s">
        <v>187</v>
      </c>
      <c r="E116" s="52"/>
      <c r="F116" s="28" t="s">
        <v>55</v>
      </c>
      <c r="G116" s="29">
        <v>1</v>
      </c>
      <c r="H116" s="30">
        <f>'BPU LOT 2 A COMPLETER'!G117</f>
        <v>0</v>
      </c>
      <c r="I116" s="5">
        <f>'BPU LOT 2 A COMPLETER'!H117</f>
        <v>0</v>
      </c>
      <c r="J116" s="5">
        <f t="shared" si="3"/>
        <v>0</v>
      </c>
    </row>
    <row r="117" spans="1:10">
      <c r="A117" s="26">
        <f t="shared" si="5"/>
        <v>114</v>
      </c>
      <c r="B117" s="6">
        <v>18405476</v>
      </c>
      <c r="C117" s="6" t="s">
        <v>31</v>
      </c>
      <c r="D117" s="27" t="s">
        <v>188</v>
      </c>
      <c r="E117" s="52"/>
      <c r="F117" s="28" t="s">
        <v>55</v>
      </c>
      <c r="G117" s="29">
        <v>1</v>
      </c>
      <c r="H117" s="30">
        <f>'BPU LOT 2 A COMPLETER'!G118</f>
        <v>0</v>
      </c>
      <c r="I117" s="5">
        <f>'BPU LOT 2 A COMPLETER'!H118</f>
        <v>0</v>
      </c>
      <c r="J117" s="5">
        <f t="shared" si="3"/>
        <v>0</v>
      </c>
    </row>
    <row r="118" spans="1:10">
      <c r="A118" s="26">
        <f t="shared" si="5"/>
        <v>115</v>
      </c>
      <c r="B118" s="6">
        <v>566453</v>
      </c>
      <c r="C118" s="6" t="s">
        <v>55</v>
      </c>
      <c r="D118" s="27" t="s">
        <v>189</v>
      </c>
      <c r="E118" s="52"/>
      <c r="F118" s="28" t="s">
        <v>55</v>
      </c>
      <c r="G118" s="29">
        <v>1</v>
      </c>
      <c r="H118" s="30">
        <f>'BPU LOT 2 A COMPLETER'!G119</f>
        <v>0</v>
      </c>
      <c r="I118" s="5">
        <f>'BPU LOT 2 A COMPLETER'!H119</f>
        <v>0</v>
      </c>
      <c r="J118" s="5">
        <f t="shared" si="3"/>
        <v>0</v>
      </c>
    </row>
    <row r="119" spans="1:10">
      <c r="A119" s="26">
        <f t="shared" si="5"/>
        <v>116</v>
      </c>
      <c r="B119" s="6">
        <v>25504831</v>
      </c>
      <c r="C119" s="6" t="s">
        <v>22</v>
      </c>
      <c r="D119" s="27" t="s">
        <v>190</v>
      </c>
      <c r="E119" s="46" t="s">
        <v>191</v>
      </c>
      <c r="F119" s="28" t="s">
        <v>25</v>
      </c>
      <c r="G119" s="29">
        <v>1</v>
      </c>
      <c r="H119" s="30">
        <f>'BPU LOT 2 A COMPLETER'!G120</f>
        <v>0</v>
      </c>
      <c r="I119" s="5">
        <f>'BPU LOT 2 A COMPLETER'!H120</f>
        <v>0</v>
      </c>
      <c r="J119" s="5">
        <f t="shared" si="3"/>
        <v>0</v>
      </c>
    </row>
    <row r="120" spans="1:10">
      <c r="A120" s="26">
        <f t="shared" si="5"/>
        <v>117</v>
      </c>
      <c r="B120" s="6">
        <v>13503508</v>
      </c>
      <c r="C120" s="6" t="s">
        <v>22</v>
      </c>
      <c r="D120" s="27" t="s">
        <v>192</v>
      </c>
      <c r="E120" s="38"/>
      <c r="F120" s="28" t="s">
        <v>25</v>
      </c>
      <c r="G120" s="29">
        <v>1</v>
      </c>
      <c r="H120" s="30">
        <f>'BPU LOT 2 A COMPLETER'!G121</f>
        <v>0</v>
      </c>
      <c r="I120" s="5">
        <f>'BPU LOT 2 A COMPLETER'!H121</f>
        <v>0</v>
      </c>
      <c r="J120" s="5">
        <f t="shared" si="3"/>
        <v>0</v>
      </c>
    </row>
    <row r="121" spans="1:10">
      <c r="A121" s="26">
        <f t="shared" si="5"/>
        <v>118</v>
      </c>
      <c r="B121" s="6">
        <v>25504830</v>
      </c>
      <c r="C121" s="6" t="s">
        <v>22</v>
      </c>
      <c r="D121" s="27" t="s">
        <v>193</v>
      </c>
      <c r="E121" s="47"/>
      <c r="F121" s="28" t="s">
        <v>25</v>
      </c>
      <c r="G121" s="29">
        <v>1</v>
      </c>
      <c r="H121" s="30">
        <f>'BPU LOT 2 A COMPLETER'!G122</f>
        <v>0</v>
      </c>
      <c r="I121" s="5">
        <f>'BPU LOT 2 A COMPLETER'!H122</f>
        <v>0</v>
      </c>
      <c r="J121" s="5">
        <f t="shared" si="3"/>
        <v>0</v>
      </c>
    </row>
    <row r="122" spans="1:10">
      <c r="A122" s="26">
        <f t="shared" si="5"/>
        <v>119</v>
      </c>
      <c r="B122" s="6">
        <v>13308219</v>
      </c>
      <c r="C122" s="6" t="s">
        <v>22</v>
      </c>
      <c r="D122" s="27" t="s">
        <v>194</v>
      </c>
      <c r="E122" s="47"/>
      <c r="F122" s="28" t="s">
        <v>25</v>
      </c>
      <c r="G122" s="29">
        <v>1</v>
      </c>
      <c r="H122" s="30">
        <f>'BPU LOT 2 A COMPLETER'!G123</f>
        <v>0</v>
      </c>
      <c r="I122" s="5">
        <f>'BPU LOT 2 A COMPLETER'!H123</f>
        <v>0</v>
      </c>
      <c r="J122" s="5">
        <f t="shared" si="3"/>
        <v>0</v>
      </c>
    </row>
    <row r="123" spans="1:10">
      <c r="A123" s="26">
        <f t="shared" si="5"/>
        <v>120</v>
      </c>
      <c r="B123" s="6" t="s">
        <v>195</v>
      </c>
      <c r="C123" s="6" t="s">
        <v>22</v>
      </c>
      <c r="D123" s="27" t="s">
        <v>196</v>
      </c>
      <c r="E123" s="47"/>
      <c r="F123" s="28" t="s">
        <v>25</v>
      </c>
      <c r="G123" s="29">
        <v>1</v>
      </c>
      <c r="H123" s="30">
        <f>'BPU LOT 2 A COMPLETER'!G124</f>
        <v>0</v>
      </c>
      <c r="I123" s="5">
        <f>'BPU LOT 2 A COMPLETER'!H124</f>
        <v>0</v>
      </c>
      <c r="J123" s="5">
        <f t="shared" si="3"/>
        <v>0</v>
      </c>
    </row>
    <row r="124" spans="1:10">
      <c r="A124" s="26">
        <f t="shared" si="5"/>
        <v>121</v>
      </c>
      <c r="B124" s="6">
        <v>12691619</v>
      </c>
      <c r="C124" s="6" t="s">
        <v>22</v>
      </c>
      <c r="D124" s="27" t="s">
        <v>197</v>
      </c>
      <c r="E124" s="47"/>
      <c r="F124" s="28" t="s">
        <v>25</v>
      </c>
      <c r="G124" s="29">
        <v>1</v>
      </c>
      <c r="H124" s="30">
        <f>'BPU LOT 2 A COMPLETER'!G125</f>
        <v>0</v>
      </c>
      <c r="I124" s="5">
        <f>'BPU LOT 2 A COMPLETER'!H125</f>
        <v>0</v>
      </c>
      <c r="J124" s="5">
        <f t="shared" si="3"/>
        <v>0</v>
      </c>
    </row>
    <row r="125" spans="1:10">
      <c r="A125" s="26">
        <f t="shared" si="5"/>
        <v>122</v>
      </c>
      <c r="B125" s="6">
        <v>1117022400</v>
      </c>
      <c r="C125" s="6" t="s">
        <v>31</v>
      </c>
      <c r="D125" s="27" t="s">
        <v>198</v>
      </c>
      <c r="E125" s="47"/>
      <c r="F125" s="28" t="s">
        <v>25</v>
      </c>
      <c r="G125" s="29">
        <v>1</v>
      </c>
      <c r="H125" s="30">
        <f>'BPU LOT 2 A COMPLETER'!G126</f>
        <v>0</v>
      </c>
      <c r="I125" s="5">
        <f>'BPU LOT 2 A COMPLETER'!H126</f>
        <v>0</v>
      </c>
      <c r="J125" s="5">
        <f t="shared" si="3"/>
        <v>0</v>
      </c>
    </row>
    <row r="126" spans="1:10">
      <c r="A126" s="26">
        <f t="shared" si="5"/>
        <v>123</v>
      </c>
      <c r="B126" s="6">
        <v>36080013</v>
      </c>
      <c r="C126" s="6" t="s">
        <v>22</v>
      </c>
      <c r="D126" s="27" t="s">
        <v>199</v>
      </c>
      <c r="E126" s="47"/>
      <c r="F126" s="28" t="s">
        <v>25</v>
      </c>
      <c r="G126" s="29">
        <v>1</v>
      </c>
      <c r="H126" s="30">
        <f>'BPU LOT 2 A COMPLETER'!G127</f>
        <v>0</v>
      </c>
      <c r="I126" s="5">
        <f>'BPU LOT 2 A COMPLETER'!H127</f>
        <v>0</v>
      </c>
      <c r="J126" s="5">
        <f t="shared" si="3"/>
        <v>0</v>
      </c>
    </row>
    <row r="127" spans="1:10">
      <c r="A127" s="26">
        <f t="shared" si="5"/>
        <v>124</v>
      </c>
      <c r="B127" s="6">
        <v>14709578</v>
      </c>
      <c r="C127" s="6" t="s">
        <v>22</v>
      </c>
      <c r="D127" s="27" t="s">
        <v>200</v>
      </c>
      <c r="E127" s="47"/>
      <c r="F127" s="28" t="s">
        <v>25</v>
      </c>
      <c r="G127" s="29">
        <v>1</v>
      </c>
      <c r="H127" s="30">
        <f>'BPU LOT 2 A COMPLETER'!G128</f>
        <v>0</v>
      </c>
      <c r="I127" s="5">
        <f>'BPU LOT 2 A COMPLETER'!H128</f>
        <v>0</v>
      </c>
      <c r="J127" s="5">
        <f t="shared" si="3"/>
        <v>0</v>
      </c>
    </row>
    <row r="128" spans="1:10">
      <c r="A128" s="26">
        <f t="shared" si="5"/>
        <v>125</v>
      </c>
      <c r="B128" s="6">
        <v>70706216</v>
      </c>
      <c r="C128" s="6" t="s">
        <v>22</v>
      </c>
      <c r="D128" s="27" t="s">
        <v>201</v>
      </c>
      <c r="E128" s="47"/>
      <c r="F128" s="28" t="s">
        <v>25</v>
      </c>
      <c r="G128" s="29">
        <v>1</v>
      </c>
      <c r="H128" s="30">
        <f>'BPU LOT 2 A COMPLETER'!G129</f>
        <v>0</v>
      </c>
      <c r="I128" s="5">
        <f>'BPU LOT 2 A COMPLETER'!H129</f>
        <v>0</v>
      </c>
      <c r="J128" s="5">
        <f t="shared" si="3"/>
        <v>0</v>
      </c>
    </row>
    <row r="129" spans="1:10">
      <c r="A129" s="26">
        <f t="shared" si="5"/>
        <v>126</v>
      </c>
      <c r="B129" s="6">
        <v>1121470047</v>
      </c>
      <c r="C129" s="6" t="s">
        <v>31</v>
      </c>
      <c r="D129" s="27" t="s">
        <v>202</v>
      </c>
      <c r="E129" s="47"/>
      <c r="F129" s="28" t="s">
        <v>25</v>
      </c>
      <c r="G129" s="29">
        <v>1</v>
      </c>
      <c r="H129" s="30">
        <f>'BPU LOT 2 A COMPLETER'!G130</f>
        <v>0</v>
      </c>
      <c r="I129" s="5">
        <f>'BPU LOT 2 A COMPLETER'!H130</f>
        <v>0</v>
      </c>
      <c r="J129" s="5">
        <f t="shared" si="3"/>
        <v>0</v>
      </c>
    </row>
    <row r="130" spans="1:10">
      <c r="A130" s="26">
        <f t="shared" si="5"/>
        <v>127</v>
      </c>
      <c r="B130" s="6">
        <v>39102082</v>
      </c>
      <c r="C130" s="6" t="s">
        <v>22</v>
      </c>
      <c r="D130" s="27" t="s">
        <v>203</v>
      </c>
      <c r="E130" s="47"/>
      <c r="F130" s="28" t="s">
        <v>25</v>
      </c>
      <c r="G130" s="29">
        <v>1</v>
      </c>
      <c r="H130" s="30">
        <f>'BPU LOT 2 A COMPLETER'!G131</f>
        <v>0</v>
      </c>
      <c r="I130" s="5">
        <f>'BPU LOT 2 A COMPLETER'!H131</f>
        <v>0</v>
      </c>
      <c r="J130" s="5">
        <f t="shared" si="3"/>
        <v>0</v>
      </c>
    </row>
    <row r="131" spans="1:10">
      <c r="A131" s="26">
        <f t="shared" si="5"/>
        <v>128</v>
      </c>
      <c r="B131" s="6" t="s">
        <v>204</v>
      </c>
      <c r="C131" s="6" t="s">
        <v>22</v>
      </c>
      <c r="D131" s="27" t="s">
        <v>205</v>
      </c>
      <c r="E131" s="47"/>
      <c r="F131" s="28" t="s">
        <v>25</v>
      </c>
      <c r="G131" s="29">
        <v>1</v>
      </c>
      <c r="H131" s="30">
        <f>'BPU LOT 2 A COMPLETER'!G132</f>
        <v>0</v>
      </c>
      <c r="I131" s="5">
        <f>'BPU LOT 2 A COMPLETER'!H132</f>
        <v>0</v>
      </c>
      <c r="J131" s="5">
        <f t="shared" si="3"/>
        <v>0</v>
      </c>
    </row>
    <row r="132" spans="1:10">
      <c r="A132" s="26">
        <f t="shared" si="5"/>
        <v>129</v>
      </c>
      <c r="B132" s="6" t="s">
        <v>206</v>
      </c>
      <c r="C132" s="6" t="s">
        <v>22</v>
      </c>
      <c r="D132" s="27" t="s">
        <v>207</v>
      </c>
      <c r="E132" s="47"/>
      <c r="F132" s="28" t="s">
        <v>25</v>
      </c>
      <c r="G132" s="29">
        <v>1</v>
      </c>
      <c r="H132" s="30">
        <f>'BPU LOT 2 A COMPLETER'!G133</f>
        <v>0</v>
      </c>
      <c r="I132" s="5">
        <f>'BPU LOT 2 A COMPLETER'!H133</f>
        <v>0</v>
      </c>
      <c r="J132" s="5">
        <f t="shared" si="3"/>
        <v>0</v>
      </c>
    </row>
    <row r="133" spans="1:10">
      <c r="A133" s="26">
        <f t="shared" si="5"/>
        <v>130</v>
      </c>
      <c r="B133" s="6">
        <v>18111330</v>
      </c>
      <c r="C133" s="6" t="s">
        <v>22</v>
      </c>
      <c r="D133" s="27" t="s">
        <v>208</v>
      </c>
      <c r="E133" s="47"/>
      <c r="F133" s="28" t="s">
        <v>25</v>
      </c>
      <c r="G133" s="29">
        <v>1</v>
      </c>
      <c r="H133" s="30">
        <f>'BPU LOT 2 A COMPLETER'!G134</f>
        <v>0</v>
      </c>
      <c r="I133" s="5">
        <f>'BPU LOT 2 A COMPLETER'!H134</f>
        <v>0</v>
      </c>
      <c r="J133" s="5">
        <f t="shared" ref="J133:J196" si="6">H133*G133+I133*G133</f>
        <v>0</v>
      </c>
    </row>
    <row r="134" spans="1:10">
      <c r="A134" s="26">
        <f t="shared" si="5"/>
        <v>131</v>
      </c>
      <c r="B134" s="6">
        <v>1121470048</v>
      </c>
      <c r="C134" s="6" t="s">
        <v>31</v>
      </c>
      <c r="D134" s="27" t="s">
        <v>209</v>
      </c>
      <c r="E134" s="47"/>
      <c r="F134" s="28" t="s">
        <v>25</v>
      </c>
      <c r="G134" s="29">
        <v>1</v>
      </c>
      <c r="H134" s="30">
        <f>'BPU LOT 2 A COMPLETER'!G135</f>
        <v>0</v>
      </c>
      <c r="I134" s="5">
        <f>'BPU LOT 2 A COMPLETER'!H135</f>
        <v>0</v>
      </c>
      <c r="J134" s="5">
        <f t="shared" si="6"/>
        <v>0</v>
      </c>
    </row>
    <row r="135" spans="1:10">
      <c r="A135" s="26">
        <f t="shared" si="5"/>
        <v>132</v>
      </c>
      <c r="B135" s="6">
        <v>16911589</v>
      </c>
      <c r="C135" s="6" t="s">
        <v>22</v>
      </c>
      <c r="D135" s="27" t="s">
        <v>210</v>
      </c>
      <c r="E135" s="47"/>
      <c r="F135" s="28" t="s">
        <v>25</v>
      </c>
      <c r="G135" s="29">
        <v>1</v>
      </c>
      <c r="H135" s="30">
        <f>'BPU LOT 2 A COMPLETER'!G136</f>
        <v>0</v>
      </c>
      <c r="I135" s="5">
        <f>'BPU LOT 2 A COMPLETER'!H136</f>
        <v>0</v>
      </c>
      <c r="J135" s="5">
        <f t="shared" si="6"/>
        <v>0</v>
      </c>
    </row>
    <row r="136" spans="1:10">
      <c r="A136" s="26">
        <f t="shared" si="5"/>
        <v>133</v>
      </c>
      <c r="B136" s="6" t="s">
        <v>211</v>
      </c>
      <c r="C136" s="6" t="s">
        <v>212</v>
      </c>
      <c r="D136" s="27" t="s">
        <v>213</v>
      </c>
      <c r="E136" s="47"/>
      <c r="F136" s="28" t="s">
        <v>25</v>
      </c>
      <c r="G136" s="29">
        <v>1</v>
      </c>
      <c r="H136" s="30">
        <f>'BPU LOT 2 A COMPLETER'!G137</f>
        <v>0</v>
      </c>
      <c r="I136" s="5">
        <f>'BPU LOT 2 A COMPLETER'!H137</f>
        <v>0</v>
      </c>
      <c r="J136" s="5">
        <f t="shared" si="6"/>
        <v>0</v>
      </c>
    </row>
    <row r="137" spans="1:10">
      <c r="A137" s="26">
        <f t="shared" si="5"/>
        <v>134</v>
      </c>
      <c r="B137" s="6">
        <v>13382</v>
      </c>
      <c r="C137" s="6" t="s">
        <v>18</v>
      </c>
      <c r="D137" s="27" t="s">
        <v>214</v>
      </c>
      <c r="E137" s="47"/>
      <c r="F137" s="28" t="s">
        <v>25</v>
      </c>
      <c r="G137" s="29">
        <v>1</v>
      </c>
      <c r="H137" s="30">
        <f>'BPU LOT 2 A COMPLETER'!G138</f>
        <v>0</v>
      </c>
      <c r="I137" s="5">
        <f>'BPU LOT 2 A COMPLETER'!H138</f>
        <v>0</v>
      </c>
      <c r="J137" s="5">
        <f t="shared" si="6"/>
        <v>0</v>
      </c>
    </row>
    <row r="138" spans="1:10">
      <c r="A138" s="26">
        <f t="shared" si="5"/>
        <v>135</v>
      </c>
      <c r="B138" s="6">
        <v>0</v>
      </c>
      <c r="C138" s="6" t="s">
        <v>215</v>
      </c>
      <c r="D138" s="27" t="s">
        <v>216</v>
      </c>
      <c r="E138" s="47"/>
      <c r="F138" s="28" t="s">
        <v>25</v>
      </c>
      <c r="G138" s="29">
        <v>1</v>
      </c>
      <c r="H138" s="30">
        <f>'BPU LOT 2 A COMPLETER'!G139</f>
        <v>0</v>
      </c>
      <c r="I138" s="5">
        <f>'BPU LOT 2 A COMPLETER'!H139</f>
        <v>0</v>
      </c>
      <c r="J138" s="5">
        <f t="shared" si="6"/>
        <v>0</v>
      </c>
    </row>
    <row r="139" spans="1:10">
      <c r="A139" s="26">
        <f t="shared" si="5"/>
        <v>136</v>
      </c>
      <c r="B139" s="6">
        <v>35504317</v>
      </c>
      <c r="C139" s="6" t="s">
        <v>22</v>
      </c>
      <c r="D139" s="27" t="s">
        <v>217</v>
      </c>
      <c r="E139" s="47"/>
      <c r="F139" s="28" t="s">
        <v>25</v>
      </c>
      <c r="G139" s="29">
        <v>1</v>
      </c>
      <c r="H139" s="30">
        <f>'BPU LOT 2 A COMPLETER'!G140</f>
        <v>0</v>
      </c>
      <c r="I139" s="5">
        <f>'BPU LOT 2 A COMPLETER'!H140</f>
        <v>0</v>
      </c>
      <c r="J139" s="5">
        <f t="shared" si="6"/>
        <v>0</v>
      </c>
    </row>
    <row r="140" spans="1:10">
      <c r="A140" s="26">
        <f t="shared" si="5"/>
        <v>137</v>
      </c>
      <c r="B140" s="6">
        <v>1129470397</v>
      </c>
      <c r="C140" s="6" t="s">
        <v>31</v>
      </c>
      <c r="D140" s="27" t="s">
        <v>218</v>
      </c>
      <c r="E140" s="46" t="s">
        <v>219</v>
      </c>
      <c r="F140" s="28" t="s">
        <v>25</v>
      </c>
      <c r="G140" s="29">
        <v>1</v>
      </c>
      <c r="H140" s="30">
        <f>'BPU LOT 2 A COMPLETER'!G141</f>
        <v>0</v>
      </c>
      <c r="I140" s="5">
        <f>'BPU LOT 2 A COMPLETER'!H141</f>
        <v>0</v>
      </c>
      <c r="J140" s="5">
        <f t="shared" si="6"/>
        <v>0</v>
      </c>
    </row>
    <row r="141" spans="1:10">
      <c r="A141" s="26">
        <f t="shared" si="5"/>
        <v>138</v>
      </c>
      <c r="B141" s="6" t="s">
        <v>220</v>
      </c>
      <c r="C141" s="6" t="s">
        <v>31</v>
      </c>
      <c r="D141" s="27" t="s">
        <v>221</v>
      </c>
      <c r="E141" s="38"/>
      <c r="F141" s="28" t="s">
        <v>25</v>
      </c>
      <c r="G141" s="29">
        <v>1</v>
      </c>
      <c r="H141" s="30">
        <f>'BPU LOT 2 A COMPLETER'!G142</f>
        <v>0</v>
      </c>
      <c r="I141" s="5">
        <f>'BPU LOT 2 A COMPLETER'!H142</f>
        <v>0</v>
      </c>
      <c r="J141" s="5">
        <f t="shared" si="6"/>
        <v>0</v>
      </c>
    </row>
    <row r="142" spans="1:10">
      <c r="A142" s="26">
        <f t="shared" si="5"/>
        <v>139</v>
      </c>
      <c r="B142" s="6">
        <v>16006563</v>
      </c>
      <c r="C142" s="6" t="s">
        <v>22</v>
      </c>
      <c r="D142" s="27" t="s">
        <v>115</v>
      </c>
      <c r="E142" s="47"/>
      <c r="F142" s="28" t="s">
        <v>25</v>
      </c>
      <c r="G142" s="29">
        <v>1</v>
      </c>
      <c r="H142" s="30">
        <f>'BPU LOT 2 A COMPLETER'!G143</f>
        <v>0</v>
      </c>
      <c r="I142" s="5">
        <f>'BPU LOT 2 A COMPLETER'!H143</f>
        <v>0</v>
      </c>
      <c r="J142" s="5">
        <f t="shared" si="6"/>
        <v>0</v>
      </c>
    </row>
    <row r="143" spans="1:10">
      <c r="A143" s="26">
        <f t="shared" si="5"/>
        <v>140</v>
      </c>
      <c r="B143" s="6">
        <v>20802169</v>
      </c>
      <c r="C143" s="6" t="s">
        <v>22</v>
      </c>
      <c r="D143" s="27" t="s">
        <v>122</v>
      </c>
      <c r="E143" s="47"/>
      <c r="F143" s="28" t="s">
        <v>25</v>
      </c>
      <c r="G143" s="29">
        <v>1</v>
      </c>
      <c r="H143" s="30">
        <f>'BPU LOT 2 A COMPLETER'!G144</f>
        <v>0</v>
      </c>
      <c r="I143" s="5">
        <f>'BPU LOT 2 A COMPLETER'!H144</f>
        <v>0</v>
      </c>
      <c r="J143" s="5">
        <f t="shared" si="6"/>
        <v>0</v>
      </c>
    </row>
    <row r="144" spans="1:10">
      <c r="A144" s="26">
        <f t="shared" si="5"/>
        <v>141</v>
      </c>
      <c r="B144" s="6">
        <v>8336486125</v>
      </c>
      <c r="C144" s="6" t="s">
        <v>22</v>
      </c>
      <c r="D144" s="27" t="s">
        <v>222</v>
      </c>
      <c r="E144" s="53" t="s">
        <v>223</v>
      </c>
      <c r="F144" s="28" t="s">
        <v>55</v>
      </c>
      <c r="G144" s="29">
        <v>1</v>
      </c>
      <c r="H144" s="30">
        <f>'BPU LOT 2 A COMPLETER'!G145</f>
        <v>0</v>
      </c>
      <c r="I144" s="5">
        <f>'BPU LOT 2 A COMPLETER'!H145</f>
        <v>0</v>
      </c>
      <c r="J144" s="5">
        <f t="shared" si="6"/>
        <v>0</v>
      </c>
    </row>
    <row r="145" spans="1:10">
      <c r="A145" s="26">
        <f t="shared" si="5"/>
        <v>142</v>
      </c>
      <c r="B145" s="6">
        <v>64630</v>
      </c>
      <c r="C145" s="6" t="s">
        <v>224</v>
      </c>
      <c r="D145" s="27" t="s">
        <v>225</v>
      </c>
      <c r="E145" s="42"/>
      <c r="F145" s="28" t="s">
        <v>55</v>
      </c>
      <c r="G145" s="29">
        <v>1</v>
      </c>
      <c r="H145" s="30">
        <f>'BPU LOT 2 A COMPLETER'!G146</f>
        <v>0</v>
      </c>
      <c r="I145" s="5">
        <f>'BPU LOT 2 A COMPLETER'!H146</f>
        <v>0</v>
      </c>
      <c r="J145" s="5">
        <f t="shared" si="6"/>
        <v>0</v>
      </c>
    </row>
    <row r="146" spans="1:10">
      <c r="A146" s="26">
        <f t="shared" si="5"/>
        <v>143</v>
      </c>
      <c r="B146" s="6" t="s">
        <v>226</v>
      </c>
      <c r="C146" s="6" t="s">
        <v>18</v>
      </c>
      <c r="D146" s="27" t="s">
        <v>227</v>
      </c>
      <c r="E146" s="46" t="s">
        <v>228</v>
      </c>
      <c r="F146" s="28" t="s">
        <v>25</v>
      </c>
      <c r="G146" s="29">
        <v>1</v>
      </c>
      <c r="H146" s="30">
        <f>'BPU LOT 2 A COMPLETER'!G147</f>
        <v>0</v>
      </c>
      <c r="I146" s="5">
        <f>'BPU LOT 2 A COMPLETER'!H147</f>
        <v>0</v>
      </c>
      <c r="J146" s="5">
        <f t="shared" si="6"/>
        <v>0</v>
      </c>
    </row>
    <row r="147" spans="1:10">
      <c r="A147" s="26">
        <f t="shared" si="5"/>
        <v>144</v>
      </c>
      <c r="B147" s="6">
        <v>32711560</v>
      </c>
      <c r="C147" s="6" t="s">
        <v>22</v>
      </c>
      <c r="D147" s="27" t="s">
        <v>229</v>
      </c>
      <c r="E147" s="38"/>
      <c r="F147" s="28" t="s">
        <v>25</v>
      </c>
      <c r="G147" s="29">
        <v>1</v>
      </c>
      <c r="H147" s="30">
        <f>'BPU LOT 2 A COMPLETER'!G148</f>
        <v>0</v>
      </c>
      <c r="I147" s="5">
        <f>'BPU LOT 2 A COMPLETER'!H148</f>
        <v>0</v>
      </c>
      <c r="J147" s="5">
        <f t="shared" si="6"/>
        <v>0</v>
      </c>
    </row>
    <row r="148" spans="1:10">
      <c r="A148" s="26">
        <f t="shared" si="5"/>
        <v>145</v>
      </c>
      <c r="B148" s="6">
        <v>1116501393</v>
      </c>
      <c r="C148" s="6" t="s">
        <v>230</v>
      </c>
      <c r="D148" s="27" t="s">
        <v>231</v>
      </c>
      <c r="E148" s="47"/>
      <c r="F148" s="28" t="s">
        <v>25</v>
      </c>
      <c r="G148" s="29">
        <v>1</v>
      </c>
      <c r="H148" s="30">
        <f>'BPU LOT 2 A COMPLETER'!G149</f>
        <v>0</v>
      </c>
      <c r="I148" s="5">
        <f>'BPU LOT 2 A COMPLETER'!H149</f>
        <v>0</v>
      </c>
      <c r="J148" s="5">
        <f t="shared" si="6"/>
        <v>0</v>
      </c>
    </row>
    <row r="149" spans="1:10">
      <c r="A149" s="26">
        <f t="shared" si="5"/>
        <v>146</v>
      </c>
      <c r="B149" s="6">
        <v>1126441604</v>
      </c>
      <c r="C149" s="6" t="s">
        <v>230</v>
      </c>
      <c r="D149" s="27" t="s">
        <v>232</v>
      </c>
      <c r="E149" s="47"/>
      <c r="F149" s="28" t="s">
        <v>25</v>
      </c>
      <c r="G149" s="29">
        <v>1</v>
      </c>
      <c r="H149" s="30">
        <f>'BPU LOT 2 A COMPLETER'!G150</f>
        <v>0</v>
      </c>
      <c r="I149" s="5">
        <f>'BPU LOT 2 A COMPLETER'!H150</f>
        <v>0</v>
      </c>
      <c r="J149" s="5">
        <f t="shared" si="6"/>
        <v>0</v>
      </c>
    </row>
    <row r="150" spans="1:10">
      <c r="A150" s="26">
        <f t="shared" si="5"/>
        <v>147</v>
      </c>
      <c r="B150" s="6">
        <v>1113441721</v>
      </c>
      <c r="C150" s="6" t="s">
        <v>233</v>
      </c>
      <c r="D150" s="27" t="s">
        <v>234</v>
      </c>
      <c r="E150" s="46" t="s">
        <v>228</v>
      </c>
      <c r="F150" s="28" t="s">
        <v>25</v>
      </c>
      <c r="G150" s="29">
        <v>1</v>
      </c>
      <c r="H150" s="30">
        <f>'BPU LOT 2 A COMPLETER'!G151</f>
        <v>0</v>
      </c>
      <c r="I150" s="5">
        <f>'BPU LOT 2 A COMPLETER'!H151</f>
        <v>0</v>
      </c>
      <c r="J150" s="5">
        <f t="shared" si="6"/>
        <v>0</v>
      </c>
    </row>
    <row r="151" spans="1:10">
      <c r="A151" s="26">
        <f t="shared" si="5"/>
        <v>148</v>
      </c>
      <c r="B151" s="6" t="s">
        <v>235</v>
      </c>
      <c r="C151" s="6" t="s">
        <v>233</v>
      </c>
      <c r="D151" s="27" t="s">
        <v>236</v>
      </c>
      <c r="E151" s="38"/>
      <c r="F151" s="28" t="s">
        <v>25</v>
      </c>
      <c r="G151" s="29">
        <v>1</v>
      </c>
      <c r="H151" s="30">
        <f>'BPU LOT 2 A COMPLETER'!G152</f>
        <v>0</v>
      </c>
      <c r="I151" s="5">
        <f>'BPU LOT 2 A COMPLETER'!H152</f>
        <v>0</v>
      </c>
      <c r="J151" s="5">
        <f t="shared" si="6"/>
        <v>0</v>
      </c>
    </row>
    <row r="152" spans="1:10">
      <c r="A152" s="26">
        <f t="shared" si="5"/>
        <v>149</v>
      </c>
      <c r="B152" s="6">
        <v>111500859</v>
      </c>
      <c r="C152" s="6" t="s">
        <v>230</v>
      </c>
      <c r="D152" s="27" t="s">
        <v>237</v>
      </c>
      <c r="E152" s="47"/>
      <c r="F152" s="28" t="s">
        <v>25</v>
      </c>
      <c r="G152" s="29">
        <v>1</v>
      </c>
      <c r="H152" s="30">
        <f>'BPU LOT 2 A COMPLETER'!G153</f>
        <v>0</v>
      </c>
      <c r="I152" s="5">
        <f>'BPU LOT 2 A COMPLETER'!H153</f>
        <v>0</v>
      </c>
      <c r="J152" s="5">
        <f t="shared" si="6"/>
        <v>0</v>
      </c>
    </row>
    <row r="153" spans="1:10">
      <c r="A153" s="26">
        <f t="shared" si="5"/>
        <v>150</v>
      </c>
      <c r="B153" s="6">
        <v>1116501428</v>
      </c>
      <c r="C153" s="6" t="s">
        <v>233</v>
      </c>
      <c r="D153" s="27" t="s">
        <v>238</v>
      </c>
      <c r="E153" s="47"/>
      <c r="F153" s="28" t="s">
        <v>25</v>
      </c>
      <c r="G153" s="29">
        <v>1</v>
      </c>
      <c r="H153" s="30">
        <f>'BPU LOT 2 A COMPLETER'!G154</f>
        <v>0</v>
      </c>
      <c r="I153" s="5">
        <f>'BPU LOT 2 A COMPLETER'!H154</f>
        <v>0</v>
      </c>
      <c r="J153" s="5">
        <f t="shared" si="6"/>
        <v>0</v>
      </c>
    </row>
    <row r="154" spans="1:10">
      <c r="A154" s="26">
        <f t="shared" si="5"/>
        <v>151</v>
      </c>
      <c r="B154" s="6">
        <v>362006862</v>
      </c>
      <c r="C154" s="6" t="s">
        <v>22</v>
      </c>
      <c r="D154" s="27" t="s">
        <v>239</v>
      </c>
      <c r="E154" s="46" t="s">
        <v>240</v>
      </c>
      <c r="F154" s="28" t="s">
        <v>25</v>
      </c>
      <c r="G154" s="29">
        <v>1</v>
      </c>
      <c r="H154" s="30">
        <f>'BPU LOT 2 A COMPLETER'!G155</f>
        <v>0</v>
      </c>
      <c r="I154" s="5">
        <f>'BPU LOT 2 A COMPLETER'!H155</f>
        <v>0</v>
      </c>
      <c r="J154" s="5">
        <f t="shared" si="6"/>
        <v>0</v>
      </c>
    </row>
    <row r="155" spans="1:10">
      <c r="A155" s="26">
        <f t="shared" si="5"/>
        <v>152</v>
      </c>
      <c r="B155" s="6">
        <v>18206928</v>
      </c>
      <c r="C155" s="6" t="s">
        <v>22</v>
      </c>
      <c r="D155" s="27" t="s">
        <v>241</v>
      </c>
      <c r="E155" s="38"/>
      <c r="F155" s="28" t="s">
        <v>25</v>
      </c>
      <c r="G155" s="29">
        <v>1</v>
      </c>
      <c r="H155" s="30">
        <f>'BPU LOT 2 A COMPLETER'!G156</f>
        <v>0</v>
      </c>
      <c r="I155" s="5">
        <f>'BPU LOT 2 A COMPLETER'!H156</f>
        <v>0</v>
      </c>
      <c r="J155" s="5">
        <f t="shared" si="6"/>
        <v>0</v>
      </c>
    </row>
    <row r="156" spans="1:10">
      <c r="A156" s="26">
        <f t="shared" si="5"/>
        <v>153</v>
      </c>
      <c r="B156" s="6">
        <v>1128480145</v>
      </c>
      <c r="C156" s="6" t="s">
        <v>230</v>
      </c>
      <c r="D156" s="27" t="s">
        <v>242</v>
      </c>
      <c r="E156" s="47"/>
      <c r="F156" s="28" t="s">
        <v>25</v>
      </c>
      <c r="G156" s="29">
        <v>1</v>
      </c>
      <c r="H156" s="30">
        <f>'BPU LOT 2 A COMPLETER'!G157</f>
        <v>0</v>
      </c>
      <c r="I156" s="5">
        <f>'BPU LOT 2 A COMPLETER'!H157</f>
        <v>0</v>
      </c>
      <c r="J156" s="5">
        <f t="shared" si="6"/>
        <v>0</v>
      </c>
    </row>
    <row r="157" spans="1:10">
      <c r="A157" s="26">
        <f t="shared" si="5"/>
        <v>154</v>
      </c>
      <c r="B157" s="6" t="s">
        <v>243</v>
      </c>
      <c r="C157" s="6" t="s">
        <v>31</v>
      </c>
      <c r="D157" s="27" t="s">
        <v>244</v>
      </c>
      <c r="E157" s="47"/>
      <c r="F157" s="28" t="s">
        <v>25</v>
      </c>
      <c r="G157" s="29">
        <v>1</v>
      </c>
      <c r="H157" s="30">
        <f>'BPU LOT 2 A COMPLETER'!G158</f>
        <v>0</v>
      </c>
      <c r="I157" s="5">
        <f>'BPU LOT 2 A COMPLETER'!H158</f>
        <v>0</v>
      </c>
      <c r="J157" s="5">
        <f t="shared" si="6"/>
        <v>0</v>
      </c>
    </row>
    <row r="158" spans="1:10">
      <c r="A158" s="26">
        <f t="shared" si="5"/>
        <v>155</v>
      </c>
      <c r="B158" s="6">
        <v>14604964</v>
      </c>
      <c r="C158" s="6" t="s">
        <v>22</v>
      </c>
      <c r="D158" s="27" t="s">
        <v>245</v>
      </c>
      <c r="E158" s="47"/>
      <c r="F158" s="28" t="s">
        <v>25</v>
      </c>
      <c r="G158" s="29">
        <v>1</v>
      </c>
      <c r="H158" s="30">
        <f>'BPU LOT 2 A COMPLETER'!G159</f>
        <v>0</v>
      </c>
      <c r="I158" s="5">
        <f>'BPU LOT 2 A COMPLETER'!H159</f>
        <v>0</v>
      </c>
      <c r="J158" s="5">
        <f t="shared" si="6"/>
        <v>0</v>
      </c>
    </row>
    <row r="159" spans="1:10">
      <c r="A159" s="26">
        <f t="shared" si="5"/>
        <v>156</v>
      </c>
      <c r="B159" s="6">
        <v>1125241042</v>
      </c>
      <c r="C159" s="6" t="s">
        <v>31</v>
      </c>
      <c r="D159" s="27" t="s">
        <v>246</v>
      </c>
      <c r="E159" s="47"/>
      <c r="F159" s="28" t="s">
        <v>25</v>
      </c>
      <c r="G159" s="29">
        <v>1</v>
      </c>
      <c r="H159" s="30">
        <f>'BPU LOT 2 A COMPLETER'!G160</f>
        <v>0</v>
      </c>
      <c r="I159" s="5">
        <f>'BPU LOT 2 A COMPLETER'!H160</f>
        <v>0</v>
      </c>
      <c r="J159" s="5">
        <f t="shared" si="6"/>
        <v>0</v>
      </c>
    </row>
    <row r="160" spans="1:10">
      <c r="A160" s="26">
        <f t="shared" si="5"/>
        <v>157</v>
      </c>
      <c r="B160" s="6">
        <v>30610593</v>
      </c>
      <c r="C160" s="6" t="s">
        <v>22</v>
      </c>
      <c r="D160" s="27" t="s">
        <v>247</v>
      </c>
      <c r="E160" s="47"/>
      <c r="F160" s="28" t="s">
        <v>25</v>
      </c>
      <c r="G160" s="29">
        <v>1</v>
      </c>
      <c r="H160" s="30">
        <f>'BPU LOT 2 A COMPLETER'!G161</f>
        <v>0</v>
      </c>
      <c r="I160" s="5">
        <f>'BPU LOT 2 A COMPLETER'!H161</f>
        <v>0</v>
      </c>
      <c r="J160" s="5">
        <f t="shared" si="6"/>
        <v>0</v>
      </c>
    </row>
    <row r="161" spans="1:10">
      <c r="A161" s="26">
        <f t="shared" si="5"/>
        <v>158</v>
      </c>
      <c r="B161" s="6">
        <v>24608027</v>
      </c>
      <c r="C161" s="6" t="s">
        <v>22</v>
      </c>
      <c r="D161" s="27" t="s">
        <v>248</v>
      </c>
      <c r="E161" s="47"/>
      <c r="F161" s="28" t="s">
        <v>25</v>
      </c>
      <c r="G161" s="29">
        <v>1</v>
      </c>
      <c r="H161" s="30">
        <f>'BPU LOT 2 A COMPLETER'!G162</f>
        <v>0</v>
      </c>
      <c r="I161" s="5">
        <f>'BPU LOT 2 A COMPLETER'!H162</f>
        <v>0</v>
      </c>
      <c r="J161" s="5">
        <f t="shared" si="6"/>
        <v>0</v>
      </c>
    </row>
    <row r="162" spans="1:10">
      <c r="A162" s="26">
        <f t="shared" si="5"/>
        <v>159</v>
      </c>
      <c r="B162" s="6" t="s">
        <v>249</v>
      </c>
      <c r="C162" s="6" t="s">
        <v>31</v>
      </c>
      <c r="D162" s="27" t="s">
        <v>250</v>
      </c>
      <c r="E162" s="47"/>
      <c r="F162" s="28" t="s">
        <v>25</v>
      </c>
      <c r="G162" s="29">
        <v>1</v>
      </c>
      <c r="H162" s="30">
        <f>'BPU LOT 2 A COMPLETER'!G163</f>
        <v>0</v>
      </c>
      <c r="I162" s="5">
        <f>'BPU LOT 2 A COMPLETER'!H163</f>
        <v>0</v>
      </c>
      <c r="J162" s="5">
        <f t="shared" si="6"/>
        <v>0</v>
      </c>
    </row>
    <row r="163" spans="1:10">
      <c r="A163" s="26">
        <f t="shared" si="5"/>
        <v>160</v>
      </c>
      <c r="B163" s="6" t="s">
        <v>251</v>
      </c>
      <c r="C163" s="6" t="s">
        <v>212</v>
      </c>
      <c r="D163" s="27" t="s">
        <v>252</v>
      </c>
      <c r="E163" s="47"/>
      <c r="F163" s="28" t="s">
        <v>25</v>
      </c>
      <c r="G163" s="29">
        <v>1</v>
      </c>
      <c r="H163" s="30">
        <f>'BPU LOT 2 A COMPLETER'!G164</f>
        <v>0</v>
      </c>
      <c r="I163" s="5">
        <f>'BPU LOT 2 A COMPLETER'!H164</f>
        <v>0</v>
      </c>
      <c r="J163" s="5">
        <f t="shared" si="6"/>
        <v>0</v>
      </c>
    </row>
    <row r="164" spans="1:10">
      <c r="A164" s="26">
        <f t="shared" si="5"/>
        <v>161</v>
      </c>
      <c r="B164" s="6">
        <v>38302510</v>
      </c>
      <c r="C164" s="6" t="s">
        <v>22</v>
      </c>
      <c r="D164" s="27" t="s">
        <v>253</v>
      </c>
      <c r="E164" s="47"/>
      <c r="F164" s="28" t="s">
        <v>25</v>
      </c>
      <c r="G164" s="29">
        <v>1</v>
      </c>
      <c r="H164" s="30">
        <f>'BPU LOT 2 A COMPLETER'!G165</f>
        <v>0</v>
      </c>
      <c r="I164" s="5">
        <f>'BPU LOT 2 A COMPLETER'!H165</f>
        <v>0</v>
      </c>
      <c r="J164" s="5">
        <f t="shared" si="6"/>
        <v>0</v>
      </c>
    </row>
    <row r="165" spans="1:10">
      <c r="A165" s="26">
        <f t="shared" ref="A165:A228" si="7">A164+1</f>
        <v>162</v>
      </c>
      <c r="B165" s="6">
        <v>109021007</v>
      </c>
      <c r="C165" s="6" t="s">
        <v>22</v>
      </c>
      <c r="D165" s="27" t="s">
        <v>254</v>
      </c>
      <c r="E165" s="47"/>
      <c r="F165" s="28" t="s">
        <v>25</v>
      </c>
      <c r="G165" s="29">
        <v>1</v>
      </c>
      <c r="H165" s="30">
        <f>'BPU LOT 2 A COMPLETER'!G166</f>
        <v>0</v>
      </c>
      <c r="I165" s="5">
        <f>'BPU LOT 2 A COMPLETER'!H166</f>
        <v>0</v>
      </c>
      <c r="J165" s="5">
        <f t="shared" si="6"/>
        <v>0</v>
      </c>
    </row>
    <row r="166" spans="1:10">
      <c r="A166" s="26">
        <f t="shared" si="7"/>
        <v>163</v>
      </c>
      <c r="B166" s="6" t="s">
        <v>255</v>
      </c>
      <c r="C166" s="6" t="s">
        <v>31</v>
      </c>
      <c r="D166" s="27" t="s">
        <v>256</v>
      </c>
      <c r="E166" s="47"/>
      <c r="F166" s="28" t="s">
        <v>25</v>
      </c>
      <c r="G166" s="29">
        <v>1</v>
      </c>
      <c r="H166" s="30">
        <f>'BPU LOT 2 A COMPLETER'!G167</f>
        <v>0</v>
      </c>
      <c r="I166" s="5">
        <f>'BPU LOT 2 A COMPLETER'!H167</f>
        <v>0</v>
      </c>
      <c r="J166" s="5">
        <f t="shared" si="6"/>
        <v>0</v>
      </c>
    </row>
    <row r="167" spans="1:10">
      <c r="A167" s="26">
        <f t="shared" si="7"/>
        <v>164</v>
      </c>
      <c r="B167" s="6" t="s">
        <v>257</v>
      </c>
      <c r="C167" s="6" t="s">
        <v>31</v>
      </c>
      <c r="D167" s="27" t="s">
        <v>258</v>
      </c>
      <c r="E167" s="47"/>
      <c r="F167" s="28" t="s">
        <v>25</v>
      </c>
      <c r="G167" s="29">
        <v>1</v>
      </c>
      <c r="H167" s="30">
        <f>'BPU LOT 2 A COMPLETER'!G168</f>
        <v>0</v>
      </c>
      <c r="I167" s="5">
        <f>'BPU LOT 2 A COMPLETER'!H168</f>
        <v>0</v>
      </c>
      <c r="J167" s="5">
        <f t="shared" si="6"/>
        <v>0</v>
      </c>
    </row>
    <row r="168" spans="1:10">
      <c r="A168" s="26">
        <f t="shared" si="7"/>
        <v>165</v>
      </c>
      <c r="B168" s="6">
        <v>28210898</v>
      </c>
      <c r="C168" s="6" t="s">
        <v>22</v>
      </c>
      <c r="D168" s="27" t="s">
        <v>259</v>
      </c>
      <c r="E168" s="47"/>
      <c r="F168" s="28" t="s">
        <v>25</v>
      </c>
      <c r="G168" s="29">
        <v>1</v>
      </c>
      <c r="H168" s="30">
        <f>'BPU LOT 2 A COMPLETER'!G169</f>
        <v>0</v>
      </c>
      <c r="I168" s="5">
        <f>'BPU LOT 2 A COMPLETER'!H169</f>
        <v>0</v>
      </c>
      <c r="J168" s="5">
        <f t="shared" si="6"/>
        <v>0</v>
      </c>
    </row>
    <row r="169" spans="1:10">
      <c r="A169" s="26">
        <f t="shared" si="7"/>
        <v>166</v>
      </c>
      <c r="B169" s="6">
        <v>34502693</v>
      </c>
      <c r="C169" s="6" t="s">
        <v>22</v>
      </c>
      <c r="D169" s="27" t="s">
        <v>260</v>
      </c>
      <c r="E169" s="47"/>
      <c r="F169" s="28" t="s">
        <v>25</v>
      </c>
      <c r="G169" s="29">
        <v>1</v>
      </c>
      <c r="H169" s="30">
        <f>'BPU LOT 2 A COMPLETER'!G170</f>
        <v>0</v>
      </c>
      <c r="I169" s="5">
        <f>'BPU LOT 2 A COMPLETER'!H170</f>
        <v>0</v>
      </c>
      <c r="J169" s="5">
        <f t="shared" si="6"/>
        <v>0</v>
      </c>
    </row>
    <row r="170" spans="1:10">
      <c r="A170" s="26">
        <f t="shared" si="7"/>
        <v>167</v>
      </c>
      <c r="B170" s="6">
        <v>69954</v>
      </c>
      <c r="C170" s="6" t="s">
        <v>31</v>
      </c>
      <c r="D170" s="27" t="s">
        <v>261</v>
      </c>
      <c r="E170" s="47"/>
      <c r="F170" s="28" t="s">
        <v>25</v>
      </c>
      <c r="G170" s="29">
        <v>1</v>
      </c>
      <c r="H170" s="30">
        <f>'BPU LOT 2 A COMPLETER'!G171</f>
        <v>0</v>
      </c>
      <c r="I170" s="5">
        <f>'BPU LOT 2 A COMPLETER'!H171</f>
        <v>0</v>
      </c>
      <c r="J170" s="5">
        <f t="shared" si="6"/>
        <v>0</v>
      </c>
    </row>
    <row r="171" spans="1:10">
      <c r="A171" s="26">
        <f t="shared" si="7"/>
        <v>168</v>
      </c>
      <c r="B171" s="6">
        <v>30405516</v>
      </c>
      <c r="C171" s="6" t="s">
        <v>22</v>
      </c>
      <c r="D171" s="27" t="s">
        <v>247</v>
      </c>
      <c r="E171" s="47"/>
      <c r="F171" s="28" t="s">
        <v>25</v>
      </c>
      <c r="G171" s="29">
        <v>1</v>
      </c>
      <c r="H171" s="30">
        <f>'BPU LOT 2 A COMPLETER'!G172</f>
        <v>0</v>
      </c>
      <c r="I171" s="5">
        <f>'BPU LOT 2 A COMPLETER'!H172</f>
        <v>0</v>
      </c>
      <c r="J171" s="5">
        <f t="shared" si="6"/>
        <v>0</v>
      </c>
    </row>
    <row r="172" spans="1:10">
      <c r="A172" s="26">
        <f t="shared" si="7"/>
        <v>169</v>
      </c>
      <c r="B172" s="6">
        <v>13307577</v>
      </c>
      <c r="C172" s="6" t="s">
        <v>22</v>
      </c>
      <c r="D172" s="27" t="s">
        <v>262</v>
      </c>
      <c r="E172" s="47"/>
      <c r="F172" s="28" t="s">
        <v>25</v>
      </c>
      <c r="G172" s="29">
        <v>1</v>
      </c>
      <c r="H172" s="30">
        <f>'BPU LOT 2 A COMPLETER'!G173</f>
        <v>0</v>
      </c>
      <c r="I172" s="5">
        <f>'BPU LOT 2 A COMPLETER'!H173</f>
        <v>0</v>
      </c>
      <c r="J172" s="5">
        <f t="shared" si="6"/>
        <v>0</v>
      </c>
    </row>
    <row r="173" spans="1:10">
      <c r="A173" s="26">
        <f t="shared" si="7"/>
        <v>170</v>
      </c>
      <c r="B173" s="6">
        <v>28407683</v>
      </c>
      <c r="C173" s="6" t="s">
        <v>22</v>
      </c>
      <c r="D173" s="27" t="s">
        <v>263</v>
      </c>
      <c r="E173" s="46" t="s">
        <v>264</v>
      </c>
      <c r="F173" s="28" t="s">
        <v>25</v>
      </c>
      <c r="G173" s="29">
        <v>1</v>
      </c>
      <c r="H173" s="30">
        <f>'BPU LOT 2 A COMPLETER'!G174</f>
        <v>0</v>
      </c>
      <c r="I173" s="5">
        <f>'BPU LOT 2 A COMPLETER'!H174</f>
        <v>0</v>
      </c>
      <c r="J173" s="5">
        <f t="shared" si="6"/>
        <v>0</v>
      </c>
    </row>
    <row r="174" spans="1:10">
      <c r="A174" s="26">
        <f t="shared" si="7"/>
        <v>171</v>
      </c>
      <c r="B174" s="6">
        <v>1116073099</v>
      </c>
      <c r="C174" s="6" t="s">
        <v>224</v>
      </c>
      <c r="D174" s="27" t="s">
        <v>265</v>
      </c>
      <c r="E174" s="38"/>
      <c r="F174" s="28" t="s">
        <v>25</v>
      </c>
      <c r="G174" s="29">
        <v>1</v>
      </c>
      <c r="H174" s="30">
        <f>'BPU LOT 2 A COMPLETER'!G175</f>
        <v>0</v>
      </c>
      <c r="I174" s="5">
        <f>'BPU LOT 2 A COMPLETER'!H175</f>
        <v>0</v>
      </c>
      <c r="J174" s="5">
        <f t="shared" si="6"/>
        <v>0</v>
      </c>
    </row>
    <row r="175" spans="1:10">
      <c r="A175" s="26">
        <f t="shared" si="7"/>
        <v>172</v>
      </c>
      <c r="B175" s="6">
        <v>36806809</v>
      </c>
      <c r="C175" s="6" t="s">
        <v>266</v>
      </c>
      <c r="D175" s="27" t="s">
        <v>267</v>
      </c>
      <c r="E175" s="47"/>
      <c r="F175" s="28" t="s">
        <v>25</v>
      </c>
      <c r="G175" s="29">
        <v>1</v>
      </c>
      <c r="H175" s="30">
        <f>'BPU LOT 2 A COMPLETER'!G176</f>
        <v>0</v>
      </c>
      <c r="I175" s="5">
        <f>'BPU LOT 2 A COMPLETER'!H176</f>
        <v>0</v>
      </c>
      <c r="J175" s="5">
        <f t="shared" si="6"/>
        <v>0</v>
      </c>
    </row>
    <row r="176" spans="1:10">
      <c r="A176" s="26">
        <f t="shared" si="7"/>
        <v>173</v>
      </c>
      <c r="B176" s="6">
        <v>36100218</v>
      </c>
      <c r="C176" s="6" t="s">
        <v>22</v>
      </c>
      <c r="D176" s="27" t="s">
        <v>268</v>
      </c>
      <c r="E176" s="47"/>
      <c r="F176" s="28" t="s">
        <v>25</v>
      </c>
      <c r="G176" s="29">
        <v>1</v>
      </c>
      <c r="H176" s="30">
        <f>'BPU LOT 2 A COMPLETER'!G177</f>
        <v>0</v>
      </c>
      <c r="I176" s="5">
        <f>'BPU LOT 2 A COMPLETER'!H177</f>
        <v>0</v>
      </c>
      <c r="J176" s="5">
        <f t="shared" si="6"/>
        <v>0</v>
      </c>
    </row>
    <row r="177" spans="1:10">
      <c r="A177" s="26">
        <f t="shared" si="7"/>
        <v>174</v>
      </c>
      <c r="B177" s="6">
        <v>12404764</v>
      </c>
      <c r="C177" s="6" t="s">
        <v>22</v>
      </c>
      <c r="D177" s="27" t="s">
        <v>269</v>
      </c>
      <c r="E177" s="47"/>
      <c r="F177" s="28" t="s">
        <v>25</v>
      </c>
      <c r="G177" s="29">
        <v>1</v>
      </c>
      <c r="H177" s="30">
        <f>'BPU LOT 2 A COMPLETER'!G178</f>
        <v>0</v>
      </c>
      <c r="I177" s="5">
        <f>'BPU LOT 2 A COMPLETER'!H178</f>
        <v>0</v>
      </c>
      <c r="J177" s="5">
        <f t="shared" si="6"/>
        <v>0</v>
      </c>
    </row>
    <row r="178" spans="1:10">
      <c r="A178" s="26">
        <f t="shared" si="7"/>
        <v>175</v>
      </c>
      <c r="B178" s="6">
        <v>1123483440</v>
      </c>
      <c r="C178" s="6" t="s">
        <v>224</v>
      </c>
      <c r="D178" s="27" t="s">
        <v>270</v>
      </c>
      <c r="E178" s="47"/>
      <c r="F178" s="28" t="s">
        <v>25</v>
      </c>
      <c r="G178" s="29">
        <v>1</v>
      </c>
      <c r="H178" s="30">
        <f>'BPU LOT 2 A COMPLETER'!G179</f>
        <v>0</v>
      </c>
      <c r="I178" s="5">
        <f>'BPU LOT 2 A COMPLETER'!H179</f>
        <v>0</v>
      </c>
      <c r="J178" s="5">
        <f t="shared" si="6"/>
        <v>0</v>
      </c>
    </row>
    <row r="179" spans="1:10">
      <c r="A179" s="26">
        <f t="shared" si="7"/>
        <v>176</v>
      </c>
      <c r="B179" s="6">
        <v>17908214</v>
      </c>
      <c r="C179" s="6" t="s">
        <v>271</v>
      </c>
      <c r="D179" s="27" t="s">
        <v>272</v>
      </c>
      <c r="E179" s="47"/>
      <c r="F179" s="28" t="s">
        <v>25</v>
      </c>
      <c r="G179" s="29">
        <v>1</v>
      </c>
      <c r="H179" s="30">
        <f>'BPU LOT 2 A COMPLETER'!G180</f>
        <v>0</v>
      </c>
      <c r="I179" s="5">
        <f>'BPU LOT 2 A COMPLETER'!H180</f>
        <v>0</v>
      </c>
      <c r="J179" s="5">
        <f t="shared" si="6"/>
        <v>0</v>
      </c>
    </row>
    <row r="180" spans="1:10">
      <c r="A180" s="26">
        <f t="shared" si="7"/>
        <v>177</v>
      </c>
      <c r="B180" s="6">
        <v>13502797</v>
      </c>
      <c r="C180" s="6" t="s">
        <v>22</v>
      </c>
      <c r="D180" s="27" t="s">
        <v>273</v>
      </c>
      <c r="E180" s="47"/>
      <c r="F180" s="28" t="s">
        <v>25</v>
      </c>
      <c r="G180" s="29">
        <v>1</v>
      </c>
      <c r="H180" s="30">
        <f>'BPU LOT 2 A COMPLETER'!G181</f>
        <v>0</v>
      </c>
      <c r="I180" s="5">
        <f>'BPU LOT 2 A COMPLETER'!H181</f>
        <v>0</v>
      </c>
      <c r="J180" s="5">
        <f t="shared" si="6"/>
        <v>0</v>
      </c>
    </row>
    <row r="181" spans="1:10">
      <c r="A181" s="26">
        <f t="shared" si="7"/>
        <v>178</v>
      </c>
      <c r="B181" s="6">
        <v>38010004</v>
      </c>
      <c r="C181" s="6" t="s">
        <v>22</v>
      </c>
      <c r="D181" s="27" t="s">
        <v>274</v>
      </c>
      <c r="E181" s="46" t="s">
        <v>275</v>
      </c>
      <c r="F181" s="28" t="s">
        <v>25</v>
      </c>
      <c r="G181" s="29">
        <v>1</v>
      </c>
      <c r="H181" s="30">
        <f>'BPU LOT 2 A COMPLETER'!G182</f>
        <v>0</v>
      </c>
      <c r="I181" s="5">
        <f>'BPU LOT 2 A COMPLETER'!H182</f>
        <v>0</v>
      </c>
      <c r="J181" s="5">
        <f t="shared" si="6"/>
        <v>0</v>
      </c>
    </row>
    <row r="182" spans="1:10">
      <c r="A182" s="26">
        <f t="shared" si="7"/>
        <v>179</v>
      </c>
      <c r="B182" s="6">
        <v>1119393549</v>
      </c>
      <c r="C182" s="6" t="s">
        <v>18</v>
      </c>
      <c r="D182" s="27" t="s">
        <v>276</v>
      </c>
      <c r="E182" s="38"/>
      <c r="F182" s="28" t="s">
        <v>25</v>
      </c>
      <c r="G182" s="29">
        <v>1</v>
      </c>
      <c r="H182" s="30">
        <f>'BPU LOT 2 A COMPLETER'!G183</f>
        <v>0</v>
      </c>
      <c r="I182" s="5">
        <f>'BPU LOT 2 A COMPLETER'!H183</f>
        <v>0</v>
      </c>
      <c r="J182" s="5">
        <f t="shared" si="6"/>
        <v>0</v>
      </c>
    </row>
    <row r="183" spans="1:10">
      <c r="A183" s="26">
        <f t="shared" si="7"/>
        <v>180</v>
      </c>
      <c r="B183" s="6">
        <v>50711240</v>
      </c>
      <c r="C183" s="6" t="s">
        <v>22</v>
      </c>
      <c r="D183" s="27" t="s">
        <v>277</v>
      </c>
      <c r="E183" s="47"/>
      <c r="F183" s="28" t="s">
        <v>25</v>
      </c>
      <c r="G183" s="29">
        <v>1</v>
      </c>
      <c r="H183" s="30">
        <f>'BPU LOT 2 A COMPLETER'!G184</f>
        <v>0</v>
      </c>
      <c r="I183" s="5">
        <f>'BPU LOT 2 A COMPLETER'!H184</f>
        <v>0</v>
      </c>
      <c r="J183" s="5">
        <f t="shared" si="6"/>
        <v>0</v>
      </c>
    </row>
    <row r="184" spans="1:10">
      <c r="A184" s="26">
        <f t="shared" si="7"/>
        <v>181</v>
      </c>
      <c r="B184" s="6">
        <v>18203364</v>
      </c>
      <c r="C184" s="6" t="s">
        <v>22</v>
      </c>
      <c r="D184" s="27" t="s">
        <v>278</v>
      </c>
      <c r="E184" s="47"/>
      <c r="F184" s="28" t="s">
        <v>25</v>
      </c>
      <c r="G184" s="29">
        <v>1</v>
      </c>
      <c r="H184" s="30">
        <f>'BPU LOT 2 A COMPLETER'!G185</f>
        <v>0</v>
      </c>
      <c r="I184" s="5">
        <f>'BPU LOT 2 A COMPLETER'!H185</f>
        <v>0</v>
      </c>
      <c r="J184" s="5">
        <f t="shared" si="6"/>
        <v>0</v>
      </c>
    </row>
    <row r="185" spans="1:10">
      <c r="A185" s="26">
        <f t="shared" si="7"/>
        <v>182</v>
      </c>
      <c r="B185" s="6">
        <v>38020019</v>
      </c>
      <c r="C185" s="6" t="s">
        <v>22</v>
      </c>
      <c r="D185" s="27" t="s">
        <v>279</v>
      </c>
      <c r="E185" s="47"/>
      <c r="F185" s="28" t="s">
        <v>25</v>
      </c>
      <c r="G185" s="29">
        <v>1</v>
      </c>
      <c r="H185" s="30">
        <f>'BPU LOT 2 A COMPLETER'!G186</f>
        <v>0</v>
      </c>
      <c r="I185" s="5">
        <f>'BPU LOT 2 A COMPLETER'!H186</f>
        <v>0</v>
      </c>
      <c r="J185" s="5">
        <f t="shared" si="6"/>
        <v>0</v>
      </c>
    </row>
    <row r="186" spans="1:10">
      <c r="A186" s="26">
        <f t="shared" si="7"/>
        <v>183</v>
      </c>
      <c r="B186" s="6">
        <v>30610575</v>
      </c>
      <c r="C186" s="6" t="s">
        <v>22</v>
      </c>
      <c r="D186" s="27" t="s">
        <v>280</v>
      </c>
      <c r="E186" s="47"/>
      <c r="F186" s="28" t="s">
        <v>25</v>
      </c>
      <c r="G186" s="29">
        <v>1</v>
      </c>
      <c r="H186" s="30">
        <f>'BPU LOT 2 A COMPLETER'!G187</f>
        <v>0</v>
      </c>
      <c r="I186" s="5">
        <f>'BPU LOT 2 A COMPLETER'!H187</f>
        <v>0</v>
      </c>
      <c r="J186" s="5">
        <f t="shared" si="6"/>
        <v>0</v>
      </c>
    </row>
    <row r="187" spans="1:10">
      <c r="A187" s="26">
        <f t="shared" si="7"/>
        <v>184</v>
      </c>
      <c r="B187" s="6">
        <v>36050013</v>
      </c>
      <c r="C187" s="6" t="s">
        <v>22</v>
      </c>
      <c r="D187" s="27" t="s">
        <v>281</v>
      </c>
      <c r="E187" s="46" t="s">
        <v>282</v>
      </c>
      <c r="F187" s="28" t="s">
        <v>12</v>
      </c>
      <c r="G187" s="29">
        <v>1</v>
      </c>
      <c r="H187" s="30">
        <f>'BPU LOT 2 A COMPLETER'!G188</f>
        <v>0</v>
      </c>
      <c r="I187" s="5">
        <f>'BPU LOT 2 A COMPLETER'!H188</f>
        <v>0</v>
      </c>
      <c r="J187" s="5">
        <f t="shared" si="6"/>
        <v>0</v>
      </c>
    </row>
    <row r="188" spans="1:10">
      <c r="A188" s="26">
        <f t="shared" si="7"/>
        <v>185</v>
      </c>
      <c r="B188" s="6">
        <v>71205054</v>
      </c>
      <c r="C188" s="6" t="s">
        <v>22</v>
      </c>
      <c r="D188" s="27" t="s">
        <v>283</v>
      </c>
      <c r="E188" s="38"/>
      <c r="F188" s="28" t="s">
        <v>12</v>
      </c>
      <c r="G188" s="29">
        <v>1</v>
      </c>
      <c r="H188" s="30">
        <f>'BPU LOT 2 A COMPLETER'!G189</f>
        <v>0</v>
      </c>
      <c r="I188" s="5">
        <f>'BPU LOT 2 A COMPLETER'!H189</f>
        <v>0</v>
      </c>
      <c r="J188" s="5">
        <f t="shared" si="6"/>
        <v>0</v>
      </c>
    </row>
    <row r="189" spans="1:10">
      <c r="A189" s="26">
        <f t="shared" si="7"/>
        <v>186</v>
      </c>
      <c r="B189" s="31">
        <v>27006869</v>
      </c>
      <c r="C189" s="31" t="s">
        <v>22</v>
      </c>
      <c r="D189" s="32" t="s">
        <v>284</v>
      </c>
      <c r="E189" s="31" t="s">
        <v>285</v>
      </c>
      <c r="F189" s="33" t="s">
        <v>25</v>
      </c>
      <c r="G189" s="29">
        <v>1</v>
      </c>
      <c r="H189" s="30">
        <f>'BPU LOT 2 A COMPLETER'!G190</f>
        <v>0</v>
      </c>
      <c r="I189" s="5">
        <f>'BPU LOT 2 A COMPLETER'!H190</f>
        <v>0</v>
      </c>
      <c r="J189" s="5">
        <f t="shared" si="6"/>
        <v>0</v>
      </c>
    </row>
    <row r="190" spans="1:10">
      <c r="A190" s="26">
        <f t="shared" si="7"/>
        <v>187</v>
      </c>
      <c r="B190" s="6">
        <v>22005939</v>
      </c>
      <c r="C190" s="6" t="s">
        <v>22</v>
      </c>
      <c r="D190" s="27" t="s">
        <v>286</v>
      </c>
      <c r="E190" s="46" t="s">
        <v>287</v>
      </c>
      <c r="F190" s="28" t="s">
        <v>25</v>
      </c>
      <c r="G190" s="29">
        <v>1</v>
      </c>
      <c r="H190" s="30">
        <f>'BPU LOT 2 A COMPLETER'!G191</f>
        <v>0</v>
      </c>
      <c r="I190" s="5">
        <f>'BPU LOT 2 A COMPLETER'!H191</f>
        <v>0</v>
      </c>
      <c r="J190" s="5">
        <f t="shared" si="6"/>
        <v>0</v>
      </c>
    </row>
    <row r="191" spans="1:10">
      <c r="A191" s="26">
        <f t="shared" si="7"/>
        <v>188</v>
      </c>
      <c r="B191" s="6">
        <v>19603421</v>
      </c>
      <c r="C191" s="6" t="s">
        <v>22</v>
      </c>
      <c r="D191" s="27" t="s">
        <v>115</v>
      </c>
      <c r="E191" s="38"/>
      <c r="F191" s="28" t="s">
        <v>25</v>
      </c>
      <c r="G191" s="29">
        <v>1</v>
      </c>
      <c r="H191" s="30">
        <f>'BPU LOT 2 A COMPLETER'!G192</f>
        <v>0</v>
      </c>
      <c r="I191" s="5">
        <f>'BPU LOT 2 A COMPLETER'!H192</f>
        <v>0</v>
      </c>
      <c r="J191" s="5">
        <f t="shared" si="6"/>
        <v>0</v>
      </c>
    </row>
    <row r="192" spans="1:10">
      <c r="A192" s="26">
        <f t="shared" si="7"/>
        <v>189</v>
      </c>
      <c r="B192" s="6">
        <v>19603422</v>
      </c>
      <c r="C192" s="6" t="s">
        <v>22</v>
      </c>
      <c r="D192" s="27" t="s">
        <v>115</v>
      </c>
      <c r="E192" s="47"/>
      <c r="F192" s="28" t="s">
        <v>25</v>
      </c>
      <c r="G192" s="29">
        <v>1</v>
      </c>
      <c r="H192" s="30">
        <f>'BPU LOT 2 A COMPLETER'!G193</f>
        <v>0</v>
      </c>
      <c r="I192" s="5">
        <f>'BPU LOT 2 A COMPLETER'!H193</f>
        <v>0</v>
      </c>
      <c r="J192" s="5">
        <f t="shared" si="6"/>
        <v>0</v>
      </c>
    </row>
    <row r="193" spans="1:10">
      <c r="A193" s="26">
        <f t="shared" si="7"/>
        <v>190</v>
      </c>
      <c r="B193" s="6">
        <v>22005939</v>
      </c>
      <c r="C193" s="6" t="s">
        <v>22</v>
      </c>
      <c r="D193" s="27" t="s">
        <v>286</v>
      </c>
      <c r="E193" s="47"/>
      <c r="F193" s="28" t="s">
        <v>25</v>
      </c>
      <c r="G193" s="29">
        <v>1</v>
      </c>
      <c r="H193" s="30">
        <f>'BPU LOT 2 A COMPLETER'!G194</f>
        <v>0</v>
      </c>
      <c r="I193" s="5">
        <f>'BPU LOT 2 A COMPLETER'!H194</f>
        <v>0</v>
      </c>
      <c r="J193" s="5">
        <f t="shared" si="6"/>
        <v>0</v>
      </c>
    </row>
    <row r="194" spans="1:10">
      <c r="A194" s="26">
        <f t="shared" si="7"/>
        <v>191</v>
      </c>
      <c r="B194" s="6">
        <v>22302781</v>
      </c>
      <c r="C194" s="6" t="s">
        <v>288</v>
      </c>
      <c r="D194" s="27" t="s">
        <v>289</v>
      </c>
      <c r="E194" s="47"/>
      <c r="F194" s="28" t="s">
        <v>25</v>
      </c>
      <c r="G194" s="29">
        <v>1</v>
      </c>
      <c r="H194" s="30">
        <f>'BPU LOT 2 A COMPLETER'!G195</f>
        <v>0</v>
      </c>
      <c r="I194" s="5">
        <f>'BPU LOT 2 A COMPLETER'!H195</f>
        <v>0</v>
      </c>
      <c r="J194" s="5">
        <f t="shared" si="6"/>
        <v>0</v>
      </c>
    </row>
    <row r="195" spans="1:10">
      <c r="A195" s="26">
        <f t="shared" si="7"/>
        <v>192</v>
      </c>
      <c r="B195" s="6" t="s">
        <v>290</v>
      </c>
      <c r="C195" s="6" t="s">
        <v>31</v>
      </c>
      <c r="D195" s="27" t="s">
        <v>291</v>
      </c>
      <c r="E195" s="46" t="s">
        <v>292</v>
      </c>
      <c r="F195" s="28" t="s">
        <v>25</v>
      </c>
      <c r="G195" s="29">
        <v>1</v>
      </c>
      <c r="H195" s="30">
        <f>'BPU LOT 2 A COMPLETER'!G196</f>
        <v>0</v>
      </c>
      <c r="I195" s="5">
        <f>'BPU LOT 2 A COMPLETER'!H196</f>
        <v>0</v>
      </c>
      <c r="J195" s="5">
        <f t="shared" si="6"/>
        <v>0</v>
      </c>
    </row>
    <row r="196" spans="1:10">
      <c r="A196" s="26">
        <f t="shared" si="7"/>
        <v>193</v>
      </c>
      <c r="B196" s="6" t="s">
        <v>291</v>
      </c>
      <c r="C196" s="6" t="s">
        <v>31</v>
      </c>
      <c r="D196" s="27" t="s">
        <v>290</v>
      </c>
      <c r="E196" s="38"/>
      <c r="F196" s="28" t="s">
        <v>25</v>
      </c>
      <c r="G196" s="29">
        <v>1</v>
      </c>
      <c r="H196" s="30">
        <f>'BPU LOT 2 A COMPLETER'!G197</f>
        <v>0</v>
      </c>
      <c r="I196" s="5">
        <f>'BPU LOT 2 A COMPLETER'!H197</f>
        <v>0</v>
      </c>
      <c r="J196" s="5">
        <f t="shared" si="6"/>
        <v>0</v>
      </c>
    </row>
    <row r="197" spans="1:10">
      <c r="A197" s="26">
        <f t="shared" si="7"/>
        <v>194</v>
      </c>
      <c r="B197" s="6">
        <v>11193553824</v>
      </c>
      <c r="C197" s="6" t="s">
        <v>18</v>
      </c>
      <c r="D197" s="27" t="s">
        <v>293</v>
      </c>
      <c r="E197" s="46" t="s">
        <v>294</v>
      </c>
      <c r="F197" s="28" t="s">
        <v>25</v>
      </c>
      <c r="G197" s="29">
        <v>1</v>
      </c>
      <c r="H197" s="30">
        <f>'BPU LOT 2 A COMPLETER'!G198</f>
        <v>0</v>
      </c>
      <c r="I197" s="5">
        <f>'BPU LOT 2 A COMPLETER'!H198</f>
        <v>0</v>
      </c>
      <c r="J197" s="5">
        <f t="shared" ref="J197:J260" si="8">H197*G197+I197*G197</f>
        <v>0</v>
      </c>
    </row>
    <row r="198" spans="1:10">
      <c r="A198" s="26">
        <f t="shared" si="7"/>
        <v>195</v>
      </c>
      <c r="B198" s="6">
        <v>8731191364</v>
      </c>
      <c r="C198" s="6" t="s">
        <v>18</v>
      </c>
      <c r="D198" s="27" t="s">
        <v>295</v>
      </c>
      <c r="E198" s="38"/>
      <c r="F198" s="28" t="s">
        <v>25</v>
      </c>
      <c r="G198" s="29">
        <v>1</v>
      </c>
      <c r="H198" s="30">
        <f>'BPU LOT 2 A COMPLETER'!G199</f>
        <v>0</v>
      </c>
      <c r="I198" s="5">
        <f>'BPU LOT 2 A COMPLETER'!H199</f>
        <v>0</v>
      </c>
      <c r="J198" s="5">
        <f t="shared" si="8"/>
        <v>0</v>
      </c>
    </row>
    <row r="199" spans="1:10">
      <c r="A199" s="26">
        <f t="shared" si="7"/>
        <v>196</v>
      </c>
      <c r="B199" s="6" t="s">
        <v>296</v>
      </c>
      <c r="C199" s="6" t="s">
        <v>22</v>
      </c>
      <c r="D199" s="27" t="s">
        <v>297</v>
      </c>
      <c r="E199" s="53" t="s">
        <v>298</v>
      </c>
      <c r="F199" s="28" t="s">
        <v>55</v>
      </c>
      <c r="G199" s="29">
        <v>1</v>
      </c>
      <c r="H199" s="30">
        <f>'BPU LOT 2 A COMPLETER'!G200</f>
        <v>0</v>
      </c>
      <c r="I199" s="5">
        <f>'BPU LOT 2 A COMPLETER'!H200</f>
        <v>0</v>
      </c>
      <c r="J199" s="5">
        <f t="shared" si="8"/>
        <v>0</v>
      </c>
    </row>
    <row r="200" spans="1:10">
      <c r="A200" s="26">
        <f t="shared" si="7"/>
        <v>197</v>
      </c>
      <c r="B200" s="6" t="s">
        <v>299</v>
      </c>
      <c r="C200" s="6" t="s">
        <v>22</v>
      </c>
      <c r="D200" s="27" t="s">
        <v>300</v>
      </c>
      <c r="E200" s="42"/>
      <c r="F200" s="28" t="s">
        <v>55</v>
      </c>
      <c r="G200" s="29">
        <v>1</v>
      </c>
      <c r="H200" s="30">
        <f>'BPU LOT 2 A COMPLETER'!G201</f>
        <v>0</v>
      </c>
      <c r="I200" s="5">
        <f>'BPU LOT 2 A COMPLETER'!H201</f>
        <v>0</v>
      </c>
      <c r="J200" s="5">
        <f t="shared" si="8"/>
        <v>0</v>
      </c>
    </row>
    <row r="201" spans="1:10">
      <c r="A201" s="26">
        <f t="shared" si="7"/>
        <v>198</v>
      </c>
      <c r="B201" s="6">
        <v>81003595</v>
      </c>
      <c r="C201" s="6" t="s">
        <v>22</v>
      </c>
      <c r="D201" s="27" t="s">
        <v>301</v>
      </c>
      <c r="E201" s="52"/>
      <c r="F201" s="28" t="s">
        <v>55</v>
      </c>
      <c r="G201" s="29">
        <v>1</v>
      </c>
      <c r="H201" s="30">
        <f>'BPU LOT 2 A COMPLETER'!G202</f>
        <v>0</v>
      </c>
      <c r="I201" s="5">
        <f>'BPU LOT 2 A COMPLETER'!H202</f>
        <v>0</v>
      </c>
      <c r="J201" s="5">
        <f t="shared" si="8"/>
        <v>0</v>
      </c>
    </row>
    <row r="202" spans="1:10">
      <c r="A202" s="26">
        <f t="shared" si="7"/>
        <v>199</v>
      </c>
      <c r="B202" s="6">
        <v>1119492019</v>
      </c>
      <c r="C202" s="6" t="s">
        <v>31</v>
      </c>
      <c r="D202" s="27" t="s">
        <v>265</v>
      </c>
      <c r="E202" s="52"/>
      <c r="F202" s="28" t="s">
        <v>55</v>
      </c>
      <c r="G202" s="29">
        <v>1</v>
      </c>
      <c r="H202" s="30">
        <f>'BPU LOT 2 A COMPLETER'!G203</f>
        <v>0</v>
      </c>
      <c r="I202" s="5">
        <f>'BPU LOT 2 A COMPLETER'!H203</f>
        <v>0</v>
      </c>
      <c r="J202" s="5">
        <f t="shared" si="8"/>
        <v>0</v>
      </c>
    </row>
    <row r="203" spans="1:10">
      <c r="A203" s="26">
        <f t="shared" si="7"/>
        <v>200</v>
      </c>
      <c r="B203" s="6">
        <v>61206136</v>
      </c>
      <c r="C203" s="6" t="s">
        <v>22</v>
      </c>
      <c r="D203" s="27" t="s">
        <v>302</v>
      </c>
      <c r="E203" s="52"/>
      <c r="F203" s="28" t="s">
        <v>55</v>
      </c>
      <c r="G203" s="29">
        <v>1</v>
      </c>
      <c r="H203" s="30">
        <f>'BPU LOT 2 A COMPLETER'!G204</f>
        <v>0</v>
      </c>
      <c r="I203" s="5">
        <f>'BPU LOT 2 A COMPLETER'!H204</f>
        <v>0</v>
      </c>
      <c r="J203" s="5">
        <f t="shared" si="8"/>
        <v>0</v>
      </c>
    </row>
    <row r="204" spans="1:10">
      <c r="A204" s="26">
        <f t="shared" si="7"/>
        <v>201</v>
      </c>
      <c r="B204" s="6">
        <v>12404764</v>
      </c>
      <c r="C204" s="6" t="s">
        <v>22</v>
      </c>
      <c r="D204" s="27" t="s">
        <v>269</v>
      </c>
      <c r="E204" s="52"/>
      <c r="F204" s="28" t="s">
        <v>55</v>
      </c>
      <c r="G204" s="29">
        <v>1</v>
      </c>
      <c r="H204" s="30">
        <f>'BPU LOT 2 A COMPLETER'!G205</f>
        <v>0</v>
      </c>
      <c r="I204" s="5">
        <f>'BPU LOT 2 A COMPLETER'!H205</f>
        <v>0</v>
      </c>
      <c r="J204" s="5">
        <f t="shared" si="8"/>
        <v>0</v>
      </c>
    </row>
    <row r="205" spans="1:10">
      <c r="A205" s="26">
        <f t="shared" si="7"/>
        <v>202</v>
      </c>
      <c r="B205" s="6">
        <v>1123483440</v>
      </c>
      <c r="C205" s="6" t="s">
        <v>224</v>
      </c>
      <c r="D205" s="27" t="s">
        <v>270</v>
      </c>
      <c r="E205" s="52"/>
      <c r="F205" s="28" t="s">
        <v>55</v>
      </c>
      <c r="G205" s="29">
        <v>1</v>
      </c>
      <c r="H205" s="30">
        <f>'BPU LOT 2 A COMPLETER'!G206</f>
        <v>0</v>
      </c>
      <c r="I205" s="5">
        <f>'BPU LOT 2 A COMPLETER'!H206</f>
        <v>0</v>
      </c>
      <c r="J205" s="5">
        <f t="shared" si="8"/>
        <v>0</v>
      </c>
    </row>
    <row r="206" spans="1:10">
      <c r="A206" s="26">
        <f t="shared" si="7"/>
        <v>203</v>
      </c>
      <c r="B206" s="6">
        <v>61205354</v>
      </c>
      <c r="C206" s="6" t="s">
        <v>22</v>
      </c>
      <c r="D206" s="27" t="s">
        <v>303</v>
      </c>
      <c r="E206" s="52"/>
      <c r="F206" s="28" t="s">
        <v>55</v>
      </c>
      <c r="G206" s="29">
        <v>1</v>
      </c>
      <c r="H206" s="30">
        <f>'BPU LOT 2 A COMPLETER'!G207</f>
        <v>0</v>
      </c>
      <c r="I206" s="5">
        <f>'BPU LOT 2 A COMPLETER'!H207</f>
        <v>0</v>
      </c>
      <c r="J206" s="5">
        <f t="shared" si="8"/>
        <v>0</v>
      </c>
    </row>
    <row r="207" spans="1:10">
      <c r="A207" s="26">
        <f t="shared" si="7"/>
        <v>204</v>
      </c>
      <c r="B207" s="6">
        <v>61204750</v>
      </c>
      <c r="C207" s="6" t="s">
        <v>22</v>
      </c>
      <c r="D207" s="27" t="s">
        <v>304</v>
      </c>
      <c r="E207" s="52"/>
      <c r="F207" s="28" t="s">
        <v>55</v>
      </c>
      <c r="G207" s="29">
        <v>1</v>
      </c>
      <c r="H207" s="30">
        <f>'BPU LOT 2 A COMPLETER'!G208</f>
        <v>0</v>
      </c>
      <c r="I207" s="5">
        <f>'BPU LOT 2 A COMPLETER'!H208</f>
        <v>0</v>
      </c>
      <c r="J207" s="5">
        <f t="shared" si="8"/>
        <v>0</v>
      </c>
    </row>
    <row r="208" spans="1:10">
      <c r="A208" s="26">
        <f t="shared" si="7"/>
        <v>205</v>
      </c>
      <c r="B208" s="6" t="s">
        <v>305</v>
      </c>
      <c r="C208" s="6" t="s">
        <v>224</v>
      </c>
      <c r="D208" s="27" t="s">
        <v>306</v>
      </c>
      <c r="E208" s="52"/>
      <c r="F208" s="28" t="s">
        <v>55</v>
      </c>
      <c r="G208" s="29">
        <v>1</v>
      </c>
      <c r="H208" s="30">
        <f>'BPU LOT 2 A COMPLETER'!G209</f>
        <v>0</v>
      </c>
      <c r="I208" s="5">
        <f>'BPU LOT 2 A COMPLETER'!H209</f>
        <v>0</v>
      </c>
      <c r="J208" s="5">
        <f t="shared" si="8"/>
        <v>0</v>
      </c>
    </row>
    <row r="209" spans="1:10">
      <c r="A209" s="26">
        <f t="shared" si="7"/>
        <v>206</v>
      </c>
      <c r="B209" s="6">
        <v>28407683</v>
      </c>
      <c r="C209" s="6" t="s">
        <v>22</v>
      </c>
      <c r="D209" s="27" t="s">
        <v>263</v>
      </c>
      <c r="E209" s="52"/>
      <c r="F209" s="28" t="s">
        <v>55</v>
      </c>
      <c r="G209" s="29">
        <v>1</v>
      </c>
      <c r="H209" s="30">
        <f>'BPU LOT 2 A COMPLETER'!G210</f>
        <v>0</v>
      </c>
      <c r="I209" s="5">
        <f>'BPU LOT 2 A COMPLETER'!H210</f>
        <v>0</v>
      </c>
      <c r="J209" s="5">
        <f t="shared" si="8"/>
        <v>0</v>
      </c>
    </row>
    <row r="210" spans="1:10">
      <c r="A210" s="26">
        <f t="shared" si="7"/>
        <v>207</v>
      </c>
      <c r="B210" s="6">
        <v>36100218</v>
      </c>
      <c r="C210" s="6" t="s">
        <v>22</v>
      </c>
      <c r="D210" s="27" t="s">
        <v>268</v>
      </c>
      <c r="E210" s="52"/>
      <c r="F210" s="28" t="s">
        <v>55</v>
      </c>
      <c r="G210" s="29">
        <v>1</v>
      </c>
      <c r="H210" s="30">
        <f>'BPU LOT 2 A COMPLETER'!G211</f>
        <v>0</v>
      </c>
      <c r="I210" s="5">
        <f>'BPU LOT 2 A COMPLETER'!H211</f>
        <v>0</v>
      </c>
      <c r="J210" s="5">
        <f t="shared" si="8"/>
        <v>0</v>
      </c>
    </row>
    <row r="211" spans="1:10">
      <c r="A211" s="26">
        <f t="shared" si="7"/>
        <v>208</v>
      </c>
      <c r="B211" s="6">
        <v>13502797</v>
      </c>
      <c r="C211" s="6" t="s">
        <v>22</v>
      </c>
      <c r="D211" s="27" t="s">
        <v>273</v>
      </c>
      <c r="E211" s="52"/>
      <c r="F211" s="28" t="s">
        <v>55</v>
      </c>
      <c r="G211" s="29">
        <v>1</v>
      </c>
      <c r="H211" s="30">
        <f>'BPU LOT 2 A COMPLETER'!G212</f>
        <v>0</v>
      </c>
      <c r="I211" s="5">
        <f>'BPU LOT 2 A COMPLETER'!H212</f>
        <v>0</v>
      </c>
      <c r="J211" s="5">
        <f t="shared" si="8"/>
        <v>0</v>
      </c>
    </row>
    <row r="212" spans="1:10">
      <c r="A212" s="26">
        <f t="shared" si="7"/>
        <v>209</v>
      </c>
      <c r="B212" s="6">
        <v>1116073099</v>
      </c>
      <c r="C212" s="6" t="s">
        <v>224</v>
      </c>
      <c r="D212" s="27" t="s">
        <v>265</v>
      </c>
      <c r="E212" s="52"/>
      <c r="F212" s="28" t="s">
        <v>55</v>
      </c>
      <c r="G212" s="29">
        <v>1</v>
      </c>
      <c r="H212" s="30">
        <f>'BPU LOT 2 A COMPLETER'!G213</f>
        <v>0</v>
      </c>
      <c r="I212" s="5">
        <f>'BPU LOT 2 A COMPLETER'!H213</f>
        <v>0</v>
      </c>
      <c r="J212" s="5">
        <f t="shared" si="8"/>
        <v>0</v>
      </c>
    </row>
    <row r="213" spans="1:10">
      <c r="A213" s="26">
        <f t="shared" si="7"/>
        <v>210</v>
      </c>
      <c r="B213" s="6" t="s">
        <v>307</v>
      </c>
      <c r="C213" s="6" t="s">
        <v>308</v>
      </c>
      <c r="D213" s="27" t="s">
        <v>309</v>
      </c>
      <c r="E213" s="52"/>
      <c r="F213" s="28" t="s">
        <v>55</v>
      </c>
      <c r="G213" s="29">
        <v>1</v>
      </c>
      <c r="H213" s="30">
        <f>'BPU LOT 2 A COMPLETER'!G214</f>
        <v>0</v>
      </c>
      <c r="I213" s="5">
        <f>'BPU LOT 2 A COMPLETER'!H214</f>
        <v>0</v>
      </c>
      <c r="J213" s="5">
        <f t="shared" si="8"/>
        <v>0</v>
      </c>
    </row>
    <row r="214" spans="1:10">
      <c r="A214" s="26">
        <f t="shared" si="7"/>
        <v>211</v>
      </c>
      <c r="B214" s="6">
        <v>17903214</v>
      </c>
      <c r="C214" s="6" t="s">
        <v>271</v>
      </c>
      <c r="D214" s="27" t="s">
        <v>272</v>
      </c>
      <c r="E214" s="52"/>
      <c r="F214" s="28" t="s">
        <v>55</v>
      </c>
      <c r="G214" s="29">
        <v>1</v>
      </c>
      <c r="H214" s="30">
        <f>'BPU LOT 2 A COMPLETER'!G215</f>
        <v>0</v>
      </c>
      <c r="I214" s="5">
        <f>'BPU LOT 2 A COMPLETER'!H215</f>
        <v>0</v>
      </c>
      <c r="J214" s="5">
        <f t="shared" si="8"/>
        <v>0</v>
      </c>
    </row>
    <row r="215" spans="1:10">
      <c r="A215" s="26">
        <f t="shared" si="7"/>
        <v>212</v>
      </c>
      <c r="B215" s="6">
        <v>36806809</v>
      </c>
      <c r="C215" s="6" t="s">
        <v>266</v>
      </c>
      <c r="D215" s="27" t="s">
        <v>267</v>
      </c>
      <c r="E215" s="52"/>
      <c r="F215" s="28" t="s">
        <v>55</v>
      </c>
      <c r="G215" s="29">
        <v>1</v>
      </c>
      <c r="H215" s="30">
        <f>'BPU LOT 2 A COMPLETER'!G216</f>
        <v>0</v>
      </c>
      <c r="I215" s="5">
        <f>'BPU LOT 2 A COMPLETER'!H216</f>
        <v>0</v>
      </c>
      <c r="J215" s="5">
        <f t="shared" si="8"/>
        <v>0</v>
      </c>
    </row>
    <row r="216" spans="1:10">
      <c r="A216" s="26">
        <f t="shared" si="7"/>
        <v>213</v>
      </c>
      <c r="B216" s="6">
        <v>10201400</v>
      </c>
      <c r="C216" s="6" t="s">
        <v>22</v>
      </c>
      <c r="D216" s="27" t="s">
        <v>310</v>
      </c>
      <c r="E216" s="52"/>
      <c r="F216" s="28" t="s">
        <v>55</v>
      </c>
      <c r="G216" s="29">
        <v>1</v>
      </c>
      <c r="H216" s="30">
        <f>'BPU LOT 2 A COMPLETER'!G217</f>
        <v>0</v>
      </c>
      <c r="I216" s="5">
        <f>'BPU LOT 2 A COMPLETER'!H217</f>
        <v>0</v>
      </c>
      <c r="J216" s="5">
        <f t="shared" si="8"/>
        <v>0</v>
      </c>
    </row>
    <row r="217" spans="1:10">
      <c r="A217" s="26">
        <f t="shared" si="7"/>
        <v>214</v>
      </c>
      <c r="B217" s="6" t="s">
        <v>311</v>
      </c>
      <c r="C217" s="6" t="s">
        <v>15</v>
      </c>
      <c r="D217" s="27" t="s">
        <v>312</v>
      </c>
      <c r="E217" s="52"/>
      <c r="F217" s="28" t="s">
        <v>55</v>
      </c>
      <c r="G217" s="29">
        <v>1</v>
      </c>
      <c r="H217" s="30">
        <f>'BPU LOT 2 A COMPLETER'!G218</f>
        <v>0</v>
      </c>
      <c r="I217" s="5">
        <f>'BPU LOT 2 A COMPLETER'!H218</f>
        <v>0</v>
      </c>
      <c r="J217" s="5">
        <f t="shared" si="8"/>
        <v>0</v>
      </c>
    </row>
    <row r="218" spans="1:10">
      <c r="A218" s="26">
        <f t="shared" si="7"/>
        <v>215</v>
      </c>
      <c r="B218" s="6" t="s">
        <v>313</v>
      </c>
      <c r="C218" s="6" t="s">
        <v>18</v>
      </c>
      <c r="D218" s="27" t="s">
        <v>314</v>
      </c>
      <c r="E218" s="52"/>
      <c r="F218" s="28" t="s">
        <v>55</v>
      </c>
      <c r="G218" s="29">
        <v>1</v>
      </c>
      <c r="H218" s="30">
        <f>'BPU LOT 2 A COMPLETER'!G219</f>
        <v>0</v>
      </c>
      <c r="I218" s="5">
        <f>'BPU LOT 2 A COMPLETER'!H219</f>
        <v>0</v>
      </c>
      <c r="J218" s="5">
        <f t="shared" si="8"/>
        <v>0</v>
      </c>
    </row>
    <row r="219" spans="1:10">
      <c r="A219" s="26">
        <f t="shared" si="7"/>
        <v>216</v>
      </c>
      <c r="B219" s="6" t="s">
        <v>315</v>
      </c>
      <c r="C219" s="6" t="s">
        <v>271</v>
      </c>
      <c r="D219" s="27" t="s">
        <v>316</v>
      </c>
      <c r="E219" s="52"/>
      <c r="F219" s="28" t="s">
        <v>55</v>
      </c>
      <c r="G219" s="29">
        <v>1</v>
      </c>
      <c r="H219" s="30">
        <f>'BPU LOT 2 A COMPLETER'!G220</f>
        <v>0</v>
      </c>
      <c r="I219" s="5">
        <f>'BPU LOT 2 A COMPLETER'!H220</f>
        <v>0</v>
      </c>
      <c r="J219" s="5">
        <f t="shared" si="8"/>
        <v>0</v>
      </c>
    </row>
    <row r="220" spans="1:10">
      <c r="A220" s="26">
        <f t="shared" si="7"/>
        <v>217</v>
      </c>
      <c r="B220" s="6">
        <v>27206948</v>
      </c>
      <c r="C220" s="6" t="s">
        <v>22</v>
      </c>
      <c r="D220" s="27" t="s">
        <v>317</v>
      </c>
      <c r="E220" s="52"/>
      <c r="F220" s="28" t="s">
        <v>55</v>
      </c>
      <c r="G220" s="29">
        <v>1</v>
      </c>
      <c r="H220" s="30">
        <f>'BPU LOT 2 A COMPLETER'!G221</f>
        <v>0</v>
      </c>
      <c r="I220" s="5">
        <f>'BPU LOT 2 A COMPLETER'!H221</f>
        <v>0</v>
      </c>
      <c r="J220" s="5">
        <f t="shared" si="8"/>
        <v>0</v>
      </c>
    </row>
    <row r="221" spans="1:10">
      <c r="A221" s="26">
        <f t="shared" si="7"/>
        <v>218</v>
      </c>
      <c r="B221" s="6" t="s">
        <v>318</v>
      </c>
      <c r="C221" s="6" t="s">
        <v>31</v>
      </c>
      <c r="D221" s="27" t="s">
        <v>319</v>
      </c>
      <c r="E221" s="52"/>
      <c r="F221" s="28" t="s">
        <v>55</v>
      </c>
      <c r="G221" s="29">
        <v>1</v>
      </c>
      <c r="H221" s="30">
        <f>'BPU LOT 2 A COMPLETER'!G222</f>
        <v>0</v>
      </c>
      <c r="I221" s="5">
        <f>'BPU LOT 2 A COMPLETER'!H222</f>
        <v>0</v>
      </c>
      <c r="J221" s="5">
        <f t="shared" si="8"/>
        <v>0</v>
      </c>
    </row>
    <row r="222" spans="1:10">
      <c r="A222" s="26">
        <f t="shared" si="7"/>
        <v>219</v>
      </c>
      <c r="B222" s="6">
        <v>23508524</v>
      </c>
      <c r="C222" s="6" t="s">
        <v>9</v>
      </c>
      <c r="D222" s="27" t="s">
        <v>320</v>
      </c>
      <c r="E222" s="52"/>
      <c r="F222" s="28" t="s">
        <v>55</v>
      </c>
      <c r="G222" s="29">
        <v>1</v>
      </c>
      <c r="H222" s="30">
        <f>'BPU LOT 2 A COMPLETER'!G223</f>
        <v>0</v>
      </c>
      <c r="I222" s="5">
        <f>'BPU LOT 2 A COMPLETER'!H223</f>
        <v>0</v>
      </c>
      <c r="J222" s="5">
        <f t="shared" si="8"/>
        <v>0</v>
      </c>
    </row>
    <row r="223" spans="1:10">
      <c r="A223" s="26">
        <f t="shared" si="7"/>
        <v>220</v>
      </c>
      <c r="B223" s="6" t="s">
        <v>284</v>
      </c>
      <c r="C223" s="6" t="s">
        <v>22</v>
      </c>
      <c r="D223" s="27" t="s">
        <v>55</v>
      </c>
      <c r="E223" s="52"/>
      <c r="F223" s="28" t="s">
        <v>55</v>
      </c>
      <c r="G223" s="29">
        <v>1</v>
      </c>
      <c r="H223" s="30">
        <f>'BPU LOT 2 A COMPLETER'!G224</f>
        <v>0</v>
      </c>
      <c r="I223" s="5">
        <f>'BPU LOT 2 A COMPLETER'!H224</f>
        <v>0</v>
      </c>
      <c r="J223" s="5">
        <f t="shared" si="8"/>
        <v>0</v>
      </c>
    </row>
    <row r="224" spans="1:10">
      <c r="A224" s="26">
        <f t="shared" si="7"/>
        <v>221</v>
      </c>
      <c r="B224" s="6" t="s">
        <v>321</v>
      </c>
      <c r="C224" s="6" t="s">
        <v>22</v>
      </c>
      <c r="D224" s="27" t="s">
        <v>55</v>
      </c>
      <c r="E224" s="52"/>
      <c r="F224" s="28" t="s">
        <v>55</v>
      </c>
      <c r="G224" s="29">
        <v>1</v>
      </c>
      <c r="H224" s="30">
        <f>'BPU LOT 2 A COMPLETER'!G225</f>
        <v>0</v>
      </c>
      <c r="I224" s="5">
        <f>'BPU LOT 2 A COMPLETER'!H225</f>
        <v>0</v>
      </c>
      <c r="J224" s="5">
        <f t="shared" si="8"/>
        <v>0</v>
      </c>
    </row>
    <row r="225" spans="1:10">
      <c r="A225" s="26">
        <f t="shared" si="7"/>
        <v>222</v>
      </c>
      <c r="B225" s="6" t="s">
        <v>286</v>
      </c>
      <c r="C225" s="6" t="s">
        <v>22</v>
      </c>
      <c r="D225" s="27" t="s">
        <v>55</v>
      </c>
      <c r="E225" s="52"/>
      <c r="F225" s="28" t="s">
        <v>55</v>
      </c>
      <c r="G225" s="29">
        <v>1</v>
      </c>
      <c r="H225" s="30">
        <f>'BPU LOT 2 A COMPLETER'!G226</f>
        <v>0</v>
      </c>
      <c r="I225" s="5">
        <f>'BPU LOT 2 A COMPLETER'!H226</f>
        <v>0</v>
      </c>
      <c r="J225" s="5">
        <f t="shared" si="8"/>
        <v>0</v>
      </c>
    </row>
    <row r="226" spans="1:10">
      <c r="A226" s="26">
        <f t="shared" si="7"/>
        <v>223</v>
      </c>
      <c r="B226" s="6" t="s">
        <v>322</v>
      </c>
      <c r="C226" s="6" t="s">
        <v>31</v>
      </c>
      <c r="D226" s="27" t="s">
        <v>55</v>
      </c>
      <c r="E226" s="52"/>
      <c r="F226" s="28" t="s">
        <v>55</v>
      </c>
      <c r="G226" s="29">
        <v>1</v>
      </c>
      <c r="H226" s="30">
        <f>'BPU LOT 2 A COMPLETER'!G227</f>
        <v>0</v>
      </c>
      <c r="I226" s="5">
        <f>'BPU LOT 2 A COMPLETER'!H227</f>
        <v>0</v>
      </c>
      <c r="J226" s="5">
        <f t="shared" si="8"/>
        <v>0</v>
      </c>
    </row>
    <row r="227" spans="1:10">
      <c r="A227" s="26">
        <f t="shared" si="7"/>
        <v>224</v>
      </c>
      <c r="B227" s="6" t="s">
        <v>115</v>
      </c>
      <c r="C227" s="6" t="s">
        <v>22</v>
      </c>
      <c r="D227" s="27" t="s">
        <v>55</v>
      </c>
      <c r="E227" s="52"/>
      <c r="F227" s="28" t="s">
        <v>55</v>
      </c>
      <c r="G227" s="29">
        <v>1</v>
      </c>
      <c r="H227" s="30">
        <f>'BPU LOT 2 A COMPLETER'!G228</f>
        <v>0</v>
      </c>
      <c r="I227" s="5">
        <f>'BPU LOT 2 A COMPLETER'!H228</f>
        <v>0</v>
      </c>
      <c r="J227" s="5">
        <f t="shared" si="8"/>
        <v>0</v>
      </c>
    </row>
    <row r="228" spans="1:10">
      <c r="A228" s="26">
        <f t="shared" si="7"/>
        <v>225</v>
      </c>
      <c r="B228" s="6" t="s">
        <v>115</v>
      </c>
      <c r="C228" s="6" t="s">
        <v>22</v>
      </c>
      <c r="D228" s="27" t="s">
        <v>55</v>
      </c>
      <c r="E228" s="52"/>
      <c r="F228" s="28" t="s">
        <v>55</v>
      </c>
      <c r="G228" s="29">
        <v>1</v>
      </c>
      <c r="H228" s="30">
        <f>'BPU LOT 2 A COMPLETER'!G229</f>
        <v>0</v>
      </c>
      <c r="I228" s="5">
        <f>'BPU LOT 2 A COMPLETER'!H229</f>
        <v>0</v>
      </c>
      <c r="J228" s="5">
        <f t="shared" si="8"/>
        <v>0</v>
      </c>
    </row>
    <row r="229" spans="1:10">
      <c r="A229" s="26">
        <f t="shared" ref="A229:A292" si="9">A228+1</f>
        <v>226</v>
      </c>
      <c r="B229" s="6" t="s">
        <v>323</v>
      </c>
      <c r="C229" s="6" t="s">
        <v>31</v>
      </c>
      <c r="D229" s="27" t="s">
        <v>55</v>
      </c>
      <c r="E229" s="52"/>
      <c r="F229" s="28" t="s">
        <v>55</v>
      </c>
      <c r="G229" s="29">
        <v>1</v>
      </c>
      <c r="H229" s="30">
        <f>'BPU LOT 2 A COMPLETER'!G230</f>
        <v>0</v>
      </c>
      <c r="I229" s="5">
        <f>'BPU LOT 2 A COMPLETER'!H230</f>
        <v>0</v>
      </c>
      <c r="J229" s="5">
        <f t="shared" si="8"/>
        <v>0</v>
      </c>
    </row>
    <row r="230" spans="1:10">
      <c r="A230" s="26">
        <f t="shared" si="9"/>
        <v>227</v>
      </c>
      <c r="B230" s="6" t="s">
        <v>293</v>
      </c>
      <c r="C230" s="6" t="s">
        <v>109</v>
      </c>
      <c r="D230" s="27" t="s">
        <v>55</v>
      </c>
      <c r="E230" s="52"/>
      <c r="F230" s="28" t="s">
        <v>55</v>
      </c>
      <c r="G230" s="29">
        <v>1</v>
      </c>
      <c r="H230" s="30">
        <f>'BPU LOT 2 A COMPLETER'!G231</f>
        <v>0</v>
      </c>
      <c r="I230" s="5">
        <f>'BPU LOT 2 A COMPLETER'!H231</f>
        <v>0</v>
      </c>
      <c r="J230" s="5">
        <f t="shared" si="8"/>
        <v>0</v>
      </c>
    </row>
    <row r="231" spans="1:10">
      <c r="A231" s="26">
        <f t="shared" si="9"/>
        <v>228</v>
      </c>
      <c r="B231" s="6" t="s">
        <v>295</v>
      </c>
      <c r="C231" s="6" t="s">
        <v>109</v>
      </c>
      <c r="D231" s="27" t="s">
        <v>55</v>
      </c>
      <c r="E231" s="52"/>
      <c r="F231" s="28" t="s">
        <v>55</v>
      </c>
      <c r="G231" s="29">
        <v>1</v>
      </c>
      <c r="H231" s="30">
        <f>'BPU LOT 2 A COMPLETER'!G232</f>
        <v>0</v>
      </c>
      <c r="I231" s="5">
        <f>'BPU LOT 2 A COMPLETER'!H232</f>
        <v>0</v>
      </c>
      <c r="J231" s="5">
        <f t="shared" si="8"/>
        <v>0</v>
      </c>
    </row>
    <row r="232" spans="1:10">
      <c r="A232" s="26">
        <f t="shared" si="9"/>
        <v>229</v>
      </c>
      <c r="B232" s="6" t="s">
        <v>324</v>
      </c>
      <c r="C232" s="6" t="s">
        <v>325</v>
      </c>
      <c r="D232" s="27" t="s">
        <v>326</v>
      </c>
      <c r="E232" s="52"/>
      <c r="F232" s="28" t="s">
        <v>55</v>
      </c>
      <c r="G232" s="29">
        <v>1</v>
      </c>
      <c r="H232" s="30">
        <f>'BPU LOT 2 A COMPLETER'!G233</f>
        <v>0</v>
      </c>
      <c r="I232" s="5">
        <f>'BPU LOT 2 A COMPLETER'!H233</f>
        <v>0</v>
      </c>
      <c r="J232" s="5">
        <f t="shared" si="8"/>
        <v>0</v>
      </c>
    </row>
    <row r="233" spans="1:10">
      <c r="A233" s="26">
        <f t="shared" si="9"/>
        <v>230</v>
      </c>
      <c r="B233" s="6">
        <v>1120342350</v>
      </c>
      <c r="C233" s="6" t="s">
        <v>109</v>
      </c>
      <c r="D233" s="27" t="s">
        <v>327</v>
      </c>
      <c r="E233" s="52"/>
      <c r="F233" s="28" t="s">
        <v>55</v>
      </c>
      <c r="G233" s="29">
        <v>1</v>
      </c>
      <c r="H233" s="30">
        <f>'BPU LOT 2 A COMPLETER'!G234</f>
        <v>0</v>
      </c>
      <c r="I233" s="5">
        <f>'BPU LOT 2 A COMPLETER'!H234</f>
        <v>0</v>
      </c>
      <c r="J233" s="5">
        <f t="shared" si="8"/>
        <v>0</v>
      </c>
    </row>
    <row r="234" spans="1:10">
      <c r="A234" s="26">
        <f t="shared" si="9"/>
        <v>231</v>
      </c>
      <c r="B234" s="6">
        <v>8334426129</v>
      </c>
      <c r="C234" s="6" t="s">
        <v>109</v>
      </c>
      <c r="D234" s="27" t="s">
        <v>55</v>
      </c>
      <c r="E234" s="52"/>
      <c r="F234" s="28" t="s">
        <v>55</v>
      </c>
      <c r="G234" s="29">
        <v>1</v>
      </c>
      <c r="H234" s="30">
        <f>'BPU LOT 2 A COMPLETER'!G235</f>
        <v>0</v>
      </c>
      <c r="I234" s="5">
        <f>'BPU LOT 2 A COMPLETER'!H235</f>
        <v>0</v>
      </c>
      <c r="J234" s="5">
        <f t="shared" si="8"/>
        <v>0</v>
      </c>
    </row>
    <row r="235" spans="1:10">
      <c r="A235" s="26">
        <f t="shared" si="9"/>
        <v>232</v>
      </c>
      <c r="B235" s="6">
        <v>30610593</v>
      </c>
      <c r="C235" s="6" t="s">
        <v>22</v>
      </c>
      <c r="D235" s="27" t="s">
        <v>247</v>
      </c>
      <c r="E235" s="52"/>
      <c r="F235" s="28" t="s">
        <v>55</v>
      </c>
      <c r="G235" s="29">
        <v>1</v>
      </c>
      <c r="H235" s="30">
        <f>'BPU LOT 2 A COMPLETER'!G236</f>
        <v>0</v>
      </c>
      <c r="I235" s="5">
        <f>'BPU LOT 2 A COMPLETER'!H236</f>
        <v>0</v>
      </c>
      <c r="J235" s="5">
        <f t="shared" si="8"/>
        <v>0</v>
      </c>
    </row>
    <row r="236" spans="1:10">
      <c r="A236" s="26">
        <f t="shared" si="9"/>
        <v>233</v>
      </c>
      <c r="B236" s="6">
        <v>24608027</v>
      </c>
      <c r="C236" s="6" t="s">
        <v>22</v>
      </c>
      <c r="D236" s="27" t="s">
        <v>248</v>
      </c>
      <c r="E236" s="52"/>
      <c r="F236" s="28" t="s">
        <v>55</v>
      </c>
      <c r="G236" s="29">
        <v>1</v>
      </c>
      <c r="H236" s="30">
        <f>'BPU LOT 2 A COMPLETER'!G237</f>
        <v>0</v>
      </c>
      <c r="I236" s="5">
        <f>'BPU LOT 2 A COMPLETER'!H237</f>
        <v>0</v>
      </c>
      <c r="J236" s="5">
        <f t="shared" si="8"/>
        <v>0</v>
      </c>
    </row>
    <row r="237" spans="1:10">
      <c r="A237" s="26">
        <f t="shared" si="9"/>
        <v>234</v>
      </c>
      <c r="B237" s="6">
        <v>1128480145</v>
      </c>
      <c r="C237" s="6" t="s">
        <v>230</v>
      </c>
      <c r="D237" s="27" t="s">
        <v>55</v>
      </c>
      <c r="E237" s="52"/>
      <c r="F237" s="28" t="s">
        <v>55</v>
      </c>
      <c r="G237" s="29">
        <v>1</v>
      </c>
      <c r="H237" s="30">
        <f>'BPU LOT 2 A COMPLETER'!G238</f>
        <v>0</v>
      </c>
      <c r="I237" s="5">
        <f>'BPU LOT 2 A COMPLETER'!H238</f>
        <v>0</v>
      </c>
      <c r="J237" s="5">
        <f t="shared" si="8"/>
        <v>0</v>
      </c>
    </row>
    <row r="238" spans="1:10">
      <c r="A238" s="26">
        <f t="shared" si="9"/>
        <v>235</v>
      </c>
      <c r="B238" s="6">
        <v>842188</v>
      </c>
      <c r="C238" s="6" t="s">
        <v>31</v>
      </c>
      <c r="D238" s="27" t="s">
        <v>328</v>
      </c>
      <c r="E238" s="52"/>
      <c r="F238" s="28" t="s">
        <v>55</v>
      </c>
      <c r="G238" s="29">
        <v>1</v>
      </c>
      <c r="H238" s="30">
        <f>'BPU LOT 2 A COMPLETER'!G239</f>
        <v>0</v>
      </c>
      <c r="I238" s="5">
        <f>'BPU LOT 2 A COMPLETER'!H239</f>
        <v>0</v>
      </c>
      <c r="J238" s="5">
        <f t="shared" si="8"/>
        <v>0</v>
      </c>
    </row>
    <row r="239" spans="1:10">
      <c r="A239" s="26">
        <f t="shared" si="9"/>
        <v>236</v>
      </c>
      <c r="B239" s="6" t="s">
        <v>255</v>
      </c>
      <c r="C239" s="6" t="s">
        <v>31</v>
      </c>
      <c r="D239" s="27" t="s">
        <v>256</v>
      </c>
      <c r="E239" s="52"/>
      <c r="F239" s="28" t="s">
        <v>55</v>
      </c>
      <c r="G239" s="29">
        <v>1</v>
      </c>
      <c r="H239" s="30">
        <f>'BPU LOT 2 A COMPLETER'!G240</f>
        <v>0</v>
      </c>
      <c r="I239" s="5">
        <f>'BPU LOT 2 A COMPLETER'!H240</f>
        <v>0</v>
      </c>
      <c r="J239" s="5">
        <f t="shared" si="8"/>
        <v>0</v>
      </c>
    </row>
    <row r="240" spans="1:10">
      <c r="A240" s="26">
        <f t="shared" si="9"/>
        <v>237</v>
      </c>
      <c r="B240" s="6" t="s">
        <v>257</v>
      </c>
      <c r="C240" s="6" t="s">
        <v>31</v>
      </c>
      <c r="D240" s="27" t="s">
        <v>258</v>
      </c>
      <c r="E240" s="52"/>
      <c r="F240" s="28" t="s">
        <v>55</v>
      </c>
      <c r="G240" s="29">
        <v>1</v>
      </c>
      <c r="H240" s="30">
        <f>'BPU LOT 2 A COMPLETER'!G241</f>
        <v>0</v>
      </c>
      <c r="I240" s="5">
        <f>'BPU LOT 2 A COMPLETER'!H241</f>
        <v>0</v>
      </c>
      <c r="J240" s="5">
        <f t="shared" si="8"/>
        <v>0</v>
      </c>
    </row>
    <row r="241" spans="1:10">
      <c r="A241" s="26">
        <f t="shared" si="9"/>
        <v>238</v>
      </c>
      <c r="B241" s="6" t="s">
        <v>243</v>
      </c>
      <c r="C241" s="6" t="s">
        <v>31</v>
      </c>
      <c r="D241" s="27" t="s">
        <v>244</v>
      </c>
      <c r="E241" s="52"/>
      <c r="F241" s="28" t="s">
        <v>55</v>
      </c>
      <c r="G241" s="29">
        <v>1</v>
      </c>
      <c r="H241" s="30">
        <f>'BPU LOT 2 A COMPLETER'!G242</f>
        <v>0</v>
      </c>
      <c r="I241" s="5">
        <f>'BPU LOT 2 A COMPLETER'!H242</f>
        <v>0</v>
      </c>
      <c r="J241" s="5">
        <f t="shared" si="8"/>
        <v>0</v>
      </c>
    </row>
    <row r="242" spans="1:10">
      <c r="A242" s="26">
        <f t="shared" si="9"/>
        <v>239</v>
      </c>
      <c r="B242" s="6" t="s">
        <v>249</v>
      </c>
      <c r="C242" s="6" t="s">
        <v>31</v>
      </c>
      <c r="D242" s="27" t="s">
        <v>250</v>
      </c>
      <c r="E242" s="52"/>
      <c r="F242" s="28" t="s">
        <v>55</v>
      </c>
      <c r="G242" s="29">
        <v>1</v>
      </c>
      <c r="H242" s="30">
        <f>'BPU LOT 2 A COMPLETER'!G243</f>
        <v>0</v>
      </c>
      <c r="I242" s="5">
        <f>'BPU LOT 2 A COMPLETER'!H243</f>
        <v>0</v>
      </c>
      <c r="J242" s="5">
        <f t="shared" si="8"/>
        <v>0</v>
      </c>
    </row>
    <row r="243" spans="1:10">
      <c r="A243" s="26">
        <f t="shared" si="9"/>
        <v>240</v>
      </c>
      <c r="B243" s="6">
        <v>30405516</v>
      </c>
      <c r="C243" s="6" t="s">
        <v>22</v>
      </c>
      <c r="D243" s="27" t="s">
        <v>247</v>
      </c>
      <c r="E243" s="52"/>
      <c r="F243" s="28" t="s">
        <v>55</v>
      </c>
      <c r="G243" s="29">
        <v>1</v>
      </c>
      <c r="H243" s="30">
        <f>'BPU LOT 2 A COMPLETER'!G244</f>
        <v>0</v>
      </c>
      <c r="I243" s="5">
        <f>'BPU LOT 2 A COMPLETER'!H244</f>
        <v>0</v>
      </c>
      <c r="J243" s="5">
        <f t="shared" si="8"/>
        <v>0</v>
      </c>
    </row>
    <row r="244" spans="1:10">
      <c r="A244" s="26">
        <f t="shared" si="9"/>
        <v>241</v>
      </c>
      <c r="B244" s="6">
        <v>24608027</v>
      </c>
      <c r="C244" s="6" t="s">
        <v>22</v>
      </c>
      <c r="D244" s="27" t="s">
        <v>248</v>
      </c>
      <c r="E244" s="52"/>
      <c r="F244" s="28" t="s">
        <v>55</v>
      </c>
      <c r="G244" s="29">
        <v>1</v>
      </c>
      <c r="H244" s="30">
        <f>'BPU LOT 2 A COMPLETER'!G245</f>
        <v>0</v>
      </c>
      <c r="I244" s="5">
        <f>'BPU LOT 2 A COMPLETER'!H245</f>
        <v>0</v>
      </c>
      <c r="J244" s="5">
        <f t="shared" si="8"/>
        <v>0</v>
      </c>
    </row>
    <row r="245" spans="1:10">
      <c r="A245" s="26">
        <f t="shared" si="9"/>
        <v>242</v>
      </c>
      <c r="B245" s="6">
        <v>13307577</v>
      </c>
      <c r="C245" s="6" t="s">
        <v>22</v>
      </c>
      <c r="D245" s="27" t="s">
        <v>262</v>
      </c>
      <c r="E245" s="52"/>
      <c r="F245" s="28" t="s">
        <v>55</v>
      </c>
      <c r="G245" s="29">
        <v>1</v>
      </c>
      <c r="H245" s="30">
        <f>'BPU LOT 2 A COMPLETER'!G246</f>
        <v>0</v>
      </c>
      <c r="I245" s="5">
        <f>'BPU LOT 2 A COMPLETER'!H246</f>
        <v>0</v>
      </c>
      <c r="J245" s="5">
        <f t="shared" si="8"/>
        <v>0</v>
      </c>
    </row>
    <row r="246" spans="1:10">
      <c r="A246" s="26">
        <f t="shared" si="9"/>
        <v>243</v>
      </c>
      <c r="B246" s="6">
        <v>109021007</v>
      </c>
      <c r="C246" s="6" t="s">
        <v>22</v>
      </c>
      <c r="D246" s="27" t="s">
        <v>254</v>
      </c>
      <c r="E246" s="52"/>
      <c r="F246" s="28" t="s">
        <v>55</v>
      </c>
      <c r="G246" s="29">
        <v>1</v>
      </c>
      <c r="H246" s="30">
        <f>'BPU LOT 2 A COMPLETER'!G247</f>
        <v>0</v>
      </c>
      <c r="I246" s="5">
        <f>'BPU LOT 2 A COMPLETER'!H247</f>
        <v>0</v>
      </c>
      <c r="J246" s="5">
        <f t="shared" si="8"/>
        <v>0</v>
      </c>
    </row>
    <row r="247" spans="1:10">
      <c r="A247" s="26">
        <f t="shared" si="9"/>
        <v>244</v>
      </c>
      <c r="B247" s="6">
        <v>28210898</v>
      </c>
      <c r="C247" s="6" t="s">
        <v>22</v>
      </c>
      <c r="D247" s="27" t="s">
        <v>259</v>
      </c>
      <c r="E247" s="52"/>
      <c r="F247" s="28" t="s">
        <v>55</v>
      </c>
      <c r="G247" s="29">
        <v>1</v>
      </c>
      <c r="H247" s="30">
        <f>'BPU LOT 2 A COMPLETER'!G248</f>
        <v>0</v>
      </c>
      <c r="I247" s="5">
        <f>'BPU LOT 2 A COMPLETER'!H248</f>
        <v>0</v>
      </c>
      <c r="J247" s="5">
        <f t="shared" si="8"/>
        <v>0</v>
      </c>
    </row>
    <row r="248" spans="1:10">
      <c r="A248" s="26">
        <f t="shared" si="9"/>
        <v>245</v>
      </c>
      <c r="B248" s="6">
        <v>34502693</v>
      </c>
      <c r="C248" s="6" t="s">
        <v>22</v>
      </c>
      <c r="D248" s="27" t="s">
        <v>260</v>
      </c>
      <c r="E248" s="52"/>
      <c r="F248" s="28" t="s">
        <v>55</v>
      </c>
      <c r="G248" s="29">
        <v>1</v>
      </c>
      <c r="H248" s="30">
        <f>'BPU LOT 2 A COMPLETER'!G249</f>
        <v>0</v>
      </c>
      <c r="I248" s="5">
        <f>'BPU LOT 2 A COMPLETER'!H249</f>
        <v>0</v>
      </c>
      <c r="J248" s="5">
        <f t="shared" si="8"/>
        <v>0</v>
      </c>
    </row>
    <row r="249" spans="1:10">
      <c r="A249" s="26">
        <f t="shared" si="9"/>
        <v>246</v>
      </c>
      <c r="B249" s="6">
        <v>69954</v>
      </c>
      <c r="C249" s="6" t="s">
        <v>31</v>
      </c>
      <c r="D249" s="27" t="s">
        <v>261</v>
      </c>
      <c r="E249" s="52"/>
      <c r="F249" s="28" t="s">
        <v>55</v>
      </c>
      <c r="G249" s="29">
        <v>1</v>
      </c>
      <c r="H249" s="30">
        <f>'BPU LOT 2 A COMPLETER'!G250</f>
        <v>0</v>
      </c>
      <c r="I249" s="5">
        <f>'BPU LOT 2 A COMPLETER'!H250</f>
        <v>0</v>
      </c>
      <c r="J249" s="5">
        <f t="shared" si="8"/>
        <v>0</v>
      </c>
    </row>
    <row r="250" spans="1:10">
      <c r="A250" s="26">
        <f t="shared" si="9"/>
        <v>247</v>
      </c>
      <c r="B250" s="6">
        <v>14604964</v>
      </c>
      <c r="C250" s="6" t="s">
        <v>22</v>
      </c>
      <c r="D250" s="27" t="s">
        <v>245</v>
      </c>
      <c r="E250" s="52"/>
      <c r="F250" s="28" t="s">
        <v>55</v>
      </c>
      <c r="G250" s="29">
        <v>1</v>
      </c>
      <c r="H250" s="30">
        <f>'BPU LOT 2 A COMPLETER'!G251</f>
        <v>0</v>
      </c>
      <c r="I250" s="5">
        <f>'BPU LOT 2 A COMPLETER'!H251</f>
        <v>0</v>
      </c>
      <c r="J250" s="5">
        <f t="shared" si="8"/>
        <v>0</v>
      </c>
    </row>
    <row r="251" spans="1:10">
      <c r="A251" s="26">
        <f t="shared" si="9"/>
        <v>248</v>
      </c>
      <c r="B251" s="6">
        <v>1125241042</v>
      </c>
      <c r="C251" s="6" t="s">
        <v>31</v>
      </c>
      <c r="D251" s="27" t="s">
        <v>246</v>
      </c>
      <c r="E251" s="52"/>
      <c r="F251" s="28" t="s">
        <v>55</v>
      </c>
      <c r="G251" s="29">
        <v>1</v>
      </c>
      <c r="H251" s="30">
        <f>'BPU LOT 2 A COMPLETER'!G252</f>
        <v>0</v>
      </c>
      <c r="I251" s="5">
        <f>'BPU LOT 2 A COMPLETER'!H252</f>
        <v>0</v>
      </c>
      <c r="J251" s="5">
        <f t="shared" si="8"/>
        <v>0</v>
      </c>
    </row>
    <row r="252" spans="1:10">
      <c r="A252" s="26">
        <f t="shared" si="9"/>
        <v>249</v>
      </c>
      <c r="B252" s="6">
        <v>13307577</v>
      </c>
      <c r="C252" s="6" t="s">
        <v>22</v>
      </c>
      <c r="D252" s="27" t="s">
        <v>329</v>
      </c>
      <c r="E252" s="52"/>
      <c r="F252" s="28" t="s">
        <v>55</v>
      </c>
      <c r="G252" s="29">
        <v>1</v>
      </c>
      <c r="H252" s="30">
        <f>'BPU LOT 2 A COMPLETER'!G253</f>
        <v>0</v>
      </c>
      <c r="I252" s="5">
        <f>'BPU LOT 2 A COMPLETER'!H253</f>
        <v>0</v>
      </c>
      <c r="J252" s="5">
        <f t="shared" si="8"/>
        <v>0</v>
      </c>
    </row>
    <row r="253" spans="1:10">
      <c r="A253" s="26">
        <f t="shared" si="9"/>
        <v>250</v>
      </c>
      <c r="B253" s="6">
        <v>16006563</v>
      </c>
      <c r="C253" s="6" t="s">
        <v>22</v>
      </c>
      <c r="D253" s="27" t="s">
        <v>330</v>
      </c>
      <c r="E253" s="52"/>
      <c r="F253" s="28" t="s">
        <v>55</v>
      </c>
      <c r="G253" s="29">
        <v>1</v>
      </c>
      <c r="H253" s="30">
        <f>'BPU LOT 2 A COMPLETER'!G254</f>
        <v>0</v>
      </c>
      <c r="I253" s="5">
        <f>'BPU LOT 2 A COMPLETER'!H254</f>
        <v>0</v>
      </c>
      <c r="J253" s="5">
        <f t="shared" si="8"/>
        <v>0</v>
      </c>
    </row>
    <row r="254" spans="1:10">
      <c r="A254" s="26">
        <f t="shared" si="9"/>
        <v>251</v>
      </c>
      <c r="B254" s="6">
        <v>20802169</v>
      </c>
      <c r="C254" s="6" t="s">
        <v>22</v>
      </c>
      <c r="D254" s="27" t="s">
        <v>122</v>
      </c>
      <c r="E254" s="52"/>
      <c r="F254" s="28" t="s">
        <v>55</v>
      </c>
      <c r="G254" s="29">
        <v>1</v>
      </c>
      <c r="H254" s="30">
        <f>'BPU LOT 2 A COMPLETER'!G255</f>
        <v>0</v>
      </c>
      <c r="I254" s="5">
        <f>'BPU LOT 2 A COMPLETER'!H255</f>
        <v>0</v>
      </c>
      <c r="J254" s="5">
        <f t="shared" si="8"/>
        <v>0</v>
      </c>
    </row>
    <row r="255" spans="1:10">
      <c r="A255" s="26">
        <f t="shared" si="9"/>
        <v>252</v>
      </c>
      <c r="B255" s="6">
        <v>1129470397</v>
      </c>
      <c r="C255" s="6" t="s">
        <v>31</v>
      </c>
      <c r="D255" s="27" t="s">
        <v>331</v>
      </c>
      <c r="E255" s="52"/>
      <c r="F255" s="28" t="s">
        <v>55</v>
      </c>
      <c r="G255" s="29">
        <v>1</v>
      </c>
      <c r="H255" s="30">
        <f>'BPU LOT 2 A COMPLETER'!G256</f>
        <v>0</v>
      </c>
      <c r="I255" s="5">
        <f>'BPU LOT 2 A COMPLETER'!H256</f>
        <v>0</v>
      </c>
      <c r="J255" s="5">
        <f t="shared" si="8"/>
        <v>0</v>
      </c>
    </row>
    <row r="256" spans="1:10">
      <c r="A256" s="26">
        <f t="shared" si="9"/>
        <v>253</v>
      </c>
      <c r="B256" s="6">
        <v>8111562742</v>
      </c>
      <c r="C256" s="6" t="s">
        <v>31</v>
      </c>
      <c r="D256" s="27" t="s">
        <v>332</v>
      </c>
      <c r="E256" s="52"/>
      <c r="F256" s="28" t="s">
        <v>55</v>
      </c>
      <c r="G256" s="29">
        <v>1</v>
      </c>
      <c r="H256" s="30">
        <f>'BPU LOT 2 A COMPLETER'!G257</f>
        <v>0</v>
      </c>
      <c r="I256" s="5">
        <f>'BPU LOT 2 A COMPLETER'!H257</f>
        <v>0</v>
      </c>
      <c r="J256" s="5">
        <f t="shared" si="8"/>
        <v>0</v>
      </c>
    </row>
    <row r="257" spans="1:10">
      <c r="A257" s="26">
        <f t="shared" si="9"/>
        <v>254</v>
      </c>
      <c r="B257" s="6">
        <v>8030272560</v>
      </c>
      <c r="C257" s="6" t="s">
        <v>109</v>
      </c>
      <c r="D257" s="27" t="s">
        <v>333</v>
      </c>
      <c r="E257" s="52"/>
      <c r="F257" s="28" t="s">
        <v>55</v>
      </c>
      <c r="G257" s="29">
        <v>1</v>
      </c>
      <c r="H257" s="30">
        <f>'BPU LOT 2 A COMPLETER'!G258</f>
        <v>0</v>
      </c>
      <c r="I257" s="5">
        <f>'BPU LOT 2 A COMPLETER'!H258</f>
        <v>0</v>
      </c>
      <c r="J257" s="5">
        <f t="shared" si="8"/>
        <v>0</v>
      </c>
    </row>
    <row r="258" spans="1:10">
      <c r="A258" s="26">
        <f t="shared" si="9"/>
        <v>255</v>
      </c>
      <c r="B258" s="6">
        <v>8334586265</v>
      </c>
      <c r="C258" s="6" t="s">
        <v>109</v>
      </c>
      <c r="D258" s="27" t="s">
        <v>334</v>
      </c>
      <c r="E258" s="52"/>
      <c r="F258" s="28" t="s">
        <v>55</v>
      </c>
      <c r="G258" s="29">
        <v>1</v>
      </c>
      <c r="H258" s="30">
        <f>'BPU LOT 2 A COMPLETER'!G259</f>
        <v>0</v>
      </c>
      <c r="I258" s="5">
        <f>'BPU LOT 2 A COMPLETER'!H259</f>
        <v>0</v>
      </c>
      <c r="J258" s="5">
        <f t="shared" si="8"/>
        <v>0</v>
      </c>
    </row>
    <row r="259" spans="1:10">
      <c r="A259" s="26">
        <f t="shared" si="9"/>
        <v>256</v>
      </c>
      <c r="B259" s="6">
        <v>8334486277</v>
      </c>
      <c r="C259" s="6" t="s">
        <v>109</v>
      </c>
      <c r="D259" s="27" t="s">
        <v>334</v>
      </c>
      <c r="E259" s="52"/>
      <c r="F259" s="28" t="s">
        <v>55</v>
      </c>
      <c r="G259" s="29">
        <v>1</v>
      </c>
      <c r="H259" s="30">
        <f>'BPU LOT 2 A COMPLETER'!G260</f>
        <v>0</v>
      </c>
      <c r="I259" s="5">
        <f>'BPU LOT 2 A COMPLETER'!H260</f>
        <v>0</v>
      </c>
      <c r="J259" s="5">
        <f t="shared" si="8"/>
        <v>0</v>
      </c>
    </row>
    <row r="260" spans="1:10">
      <c r="A260" s="26">
        <f t="shared" si="9"/>
        <v>257</v>
      </c>
      <c r="B260" s="6">
        <v>8336486125</v>
      </c>
      <c r="C260" s="6" t="s">
        <v>109</v>
      </c>
      <c r="D260" s="27" t="s">
        <v>335</v>
      </c>
      <c r="E260" s="52"/>
      <c r="F260" s="28" t="s">
        <v>55</v>
      </c>
      <c r="G260" s="29">
        <v>1</v>
      </c>
      <c r="H260" s="30">
        <f>'BPU LOT 2 A COMPLETER'!G261</f>
        <v>0</v>
      </c>
      <c r="I260" s="5">
        <f>'BPU LOT 2 A COMPLETER'!H261</f>
        <v>0</v>
      </c>
      <c r="J260" s="5">
        <f t="shared" si="8"/>
        <v>0</v>
      </c>
    </row>
    <row r="261" spans="1:10">
      <c r="A261" s="26">
        <f t="shared" si="9"/>
        <v>258</v>
      </c>
      <c r="B261" s="6" t="s">
        <v>55</v>
      </c>
      <c r="C261" s="6" t="s">
        <v>109</v>
      </c>
      <c r="D261" s="27" t="s">
        <v>55</v>
      </c>
      <c r="E261" s="52"/>
      <c r="F261" s="28" t="s">
        <v>55</v>
      </c>
      <c r="G261" s="29">
        <v>1</v>
      </c>
      <c r="H261" s="30">
        <f>'BPU LOT 2 A COMPLETER'!G262</f>
        <v>0</v>
      </c>
      <c r="I261" s="5">
        <f>'BPU LOT 2 A COMPLETER'!H262</f>
        <v>0</v>
      </c>
      <c r="J261" s="5">
        <f t="shared" ref="J261:J307" si="10">H261*G261+I261*G261</f>
        <v>0</v>
      </c>
    </row>
    <row r="262" spans="1:10">
      <c r="A262" s="26">
        <f t="shared" si="9"/>
        <v>259</v>
      </c>
      <c r="B262" s="6">
        <v>8027374175</v>
      </c>
      <c r="C262" s="6" t="s">
        <v>109</v>
      </c>
      <c r="D262" s="27" t="s">
        <v>333</v>
      </c>
      <c r="E262" s="52"/>
      <c r="F262" s="28" t="s">
        <v>55</v>
      </c>
      <c r="G262" s="29">
        <v>1</v>
      </c>
      <c r="H262" s="30">
        <f>'BPU LOT 2 A COMPLETER'!G263</f>
        <v>0</v>
      </c>
      <c r="I262" s="5">
        <f>'BPU LOT 2 A COMPLETER'!H263</f>
        <v>0</v>
      </c>
      <c r="J262" s="5">
        <f t="shared" si="10"/>
        <v>0</v>
      </c>
    </row>
    <row r="263" spans="1:10">
      <c r="A263" s="26">
        <f t="shared" si="9"/>
        <v>260</v>
      </c>
      <c r="B263" s="6">
        <v>8027374143</v>
      </c>
      <c r="C263" s="6" t="s">
        <v>109</v>
      </c>
      <c r="D263" s="27" t="s">
        <v>333</v>
      </c>
      <c r="E263" s="52"/>
      <c r="F263" s="28" t="s">
        <v>55</v>
      </c>
      <c r="G263" s="29">
        <v>1</v>
      </c>
      <c r="H263" s="30">
        <f>'BPU LOT 2 A COMPLETER'!G264</f>
        <v>0</v>
      </c>
      <c r="I263" s="5">
        <f>'BPU LOT 2 A COMPLETER'!H264</f>
        <v>0</v>
      </c>
      <c r="J263" s="5">
        <f t="shared" si="10"/>
        <v>0</v>
      </c>
    </row>
    <row r="264" spans="1:10">
      <c r="A264" s="26">
        <f t="shared" si="9"/>
        <v>261</v>
      </c>
      <c r="B264" s="6">
        <v>80313710025</v>
      </c>
      <c r="C264" s="6" t="s">
        <v>109</v>
      </c>
      <c r="D264" s="27" t="s">
        <v>333</v>
      </c>
      <c r="E264" s="52"/>
      <c r="F264" s="28" t="s">
        <v>55</v>
      </c>
      <c r="G264" s="29">
        <v>1</v>
      </c>
      <c r="H264" s="30">
        <f>'BPU LOT 2 A COMPLETER'!G265</f>
        <v>0</v>
      </c>
      <c r="I264" s="5">
        <f>'BPU LOT 2 A COMPLETER'!H265</f>
        <v>0</v>
      </c>
      <c r="J264" s="5">
        <f t="shared" si="10"/>
        <v>0</v>
      </c>
    </row>
    <row r="265" spans="1:10">
      <c r="A265" s="26">
        <f t="shared" si="9"/>
        <v>262</v>
      </c>
      <c r="B265" s="6" t="s">
        <v>336</v>
      </c>
      <c r="C265" s="6" t="s">
        <v>337</v>
      </c>
      <c r="D265" s="27" t="s">
        <v>338</v>
      </c>
      <c r="E265" s="46" t="s">
        <v>339</v>
      </c>
      <c r="F265" s="28" t="s">
        <v>12</v>
      </c>
      <c r="G265" s="29">
        <v>1</v>
      </c>
      <c r="H265" s="30">
        <f>'BPU LOT 2 A COMPLETER'!G266</f>
        <v>0</v>
      </c>
      <c r="I265" s="5">
        <f>'BPU LOT 2 A COMPLETER'!H266</f>
        <v>0</v>
      </c>
      <c r="J265" s="5">
        <f t="shared" si="10"/>
        <v>0</v>
      </c>
    </row>
    <row r="266" spans="1:10">
      <c r="A266" s="26">
        <f t="shared" si="9"/>
        <v>263</v>
      </c>
      <c r="B266" s="6" t="s">
        <v>340</v>
      </c>
      <c r="C266" s="6" t="s">
        <v>15</v>
      </c>
      <c r="D266" s="27" t="s">
        <v>341</v>
      </c>
      <c r="E266" s="38"/>
      <c r="F266" s="28" t="s">
        <v>12</v>
      </c>
      <c r="G266" s="29">
        <v>1</v>
      </c>
      <c r="H266" s="30">
        <f>'BPU LOT 2 A COMPLETER'!G267</f>
        <v>0</v>
      </c>
      <c r="I266" s="5">
        <f>'BPU LOT 2 A COMPLETER'!H267</f>
        <v>0</v>
      </c>
      <c r="J266" s="5">
        <f t="shared" si="10"/>
        <v>0</v>
      </c>
    </row>
    <row r="267" spans="1:10">
      <c r="A267" s="26">
        <f t="shared" si="9"/>
        <v>264</v>
      </c>
      <c r="B267" s="6" t="s">
        <v>342</v>
      </c>
      <c r="C267" s="6" t="s">
        <v>343</v>
      </c>
      <c r="D267" s="27" t="s">
        <v>344</v>
      </c>
      <c r="E267" s="47"/>
      <c r="F267" s="28" t="s">
        <v>12</v>
      </c>
      <c r="G267" s="29">
        <v>1</v>
      </c>
      <c r="H267" s="30">
        <f>'BPU LOT 2 A COMPLETER'!G268</f>
        <v>0</v>
      </c>
      <c r="I267" s="5">
        <f>'BPU LOT 2 A COMPLETER'!H268</f>
        <v>0</v>
      </c>
      <c r="J267" s="5">
        <f t="shared" si="10"/>
        <v>0</v>
      </c>
    </row>
    <row r="268" spans="1:10">
      <c r="A268" s="26">
        <f t="shared" si="9"/>
        <v>265</v>
      </c>
      <c r="B268" s="6" t="s">
        <v>345</v>
      </c>
      <c r="C268" s="6" t="s">
        <v>31</v>
      </c>
      <c r="D268" s="27" t="s">
        <v>346</v>
      </c>
      <c r="E268" s="47"/>
      <c r="F268" s="28" t="s">
        <v>12</v>
      </c>
      <c r="G268" s="29">
        <v>1</v>
      </c>
      <c r="H268" s="30">
        <f>'BPU LOT 2 A COMPLETER'!G269</f>
        <v>0</v>
      </c>
      <c r="I268" s="5">
        <f>'BPU LOT 2 A COMPLETER'!H269</f>
        <v>0</v>
      </c>
      <c r="J268" s="5">
        <f t="shared" si="10"/>
        <v>0</v>
      </c>
    </row>
    <row r="269" spans="1:10">
      <c r="A269" s="26">
        <f t="shared" si="9"/>
        <v>266</v>
      </c>
      <c r="B269" s="6" t="s">
        <v>347</v>
      </c>
      <c r="C269" s="6" t="s">
        <v>31</v>
      </c>
      <c r="D269" s="27" t="s">
        <v>348</v>
      </c>
      <c r="E269" s="47"/>
      <c r="F269" s="28" t="s">
        <v>12</v>
      </c>
      <c r="G269" s="29">
        <v>1</v>
      </c>
      <c r="H269" s="30">
        <f>'BPU LOT 2 A COMPLETER'!G270</f>
        <v>0</v>
      </c>
      <c r="I269" s="5">
        <f>'BPU LOT 2 A COMPLETER'!H270</f>
        <v>0</v>
      </c>
      <c r="J269" s="5">
        <f t="shared" si="10"/>
        <v>0</v>
      </c>
    </row>
    <row r="270" spans="1:10">
      <c r="A270" s="26">
        <f t="shared" si="9"/>
        <v>267</v>
      </c>
      <c r="B270" s="6" t="s">
        <v>349</v>
      </c>
      <c r="C270" s="6" t="s">
        <v>31</v>
      </c>
      <c r="D270" s="27" t="s">
        <v>350</v>
      </c>
      <c r="E270" s="47"/>
      <c r="F270" s="28" t="s">
        <v>12</v>
      </c>
      <c r="G270" s="29">
        <v>1</v>
      </c>
      <c r="H270" s="30">
        <f>'BPU LOT 2 A COMPLETER'!G271</f>
        <v>0</v>
      </c>
      <c r="I270" s="5">
        <f>'BPU LOT 2 A COMPLETER'!H271</f>
        <v>0</v>
      </c>
      <c r="J270" s="5">
        <f t="shared" si="10"/>
        <v>0</v>
      </c>
    </row>
    <row r="271" spans="1:10">
      <c r="A271" s="26">
        <f t="shared" si="9"/>
        <v>268</v>
      </c>
      <c r="B271" s="6" t="s">
        <v>351</v>
      </c>
      <c r="C271" s="6" t="s">
        <v>31</v>
      </c>
      <c r="D271" s="27" t="s">
        <v>350</v>
      </c>
      <c r="E271" s="47"/>
      <c r="F271" s="28" t="s">
        <v>12</v>
      </c>
      <c r="G271" s="29">
        <v>1</v>
      </c>
      <c r="H271" s="30">
        <f>'BPU LOT 2 A COMPLETER'!G272</f>
        <v>0</v>
      </c>
      <c r="I271" s="5">
        <f>'BPU LOT 2 A COMPLETER'!H272</f>
        <v>0</v>
      </c>
      <c r="J271" s="5">
        <f t="shared" si="10"/>
        <v>0</v>
      </c>
    </row>
    <row r="272" spans="1:10">
      <c r="A272" s="26">
        <f t="shared" si="9"/>
        <v>269</v>
      </c>
      <c r="B272" s="6" t="s">
        <v>352</v>
      </c>
      <c r="C272" s="6" t="s">
        <v>31</v>
      </c>
      <c r="D272" s="27" t="s">
        <v>353</v>
      </c>
      <c r="E272" s="47"/>
      <c r="F272" s="28" t="s">
        <v>12</v>
      </c>
      <c r="G272" s="29">
        <v>1</v>
      </c>
      <c r="H272" s="30">
        <f>'BPU LOT 2 A COMPLETER'!G273</f>
        <v>0</v>
      </c>
      <c r="I272" s="5">
        <f>'BPU LOT 2 A COMPLETER'!H273</f>
        <v>0</v>
      </c>
      <c r="J272" s="5">
        <f t="shared" si="10"/>
        <v>0</v>
      </c>
    </row>
    <row r="273" spans="1:10">
      <c r="A273" s="26">
        <f t="shared" si="9"/>
        <v>270</v>
      </c>
      <c r="B273" s="6" t="s">
        <v>354</v>
      </c>
      <c r="C273" s="6" t="s">
        <v>22</v>
      </c>
      <c r="D273" s="27" t="s">
        <v>355</v>
      </c>
      <c r="E273" s="47"/>
      <c r="F273" s="28" t="s">
        <v>12</v>
      </c>
      <c r="G273" s="29">
        <v>1</v>
      </c>
      <c r="H273" s="30">
        <f>'BPU LOT 2 A COMPLETER'!G274</f>
        <v>0</v>
      </c>
      <c r="I273" s="5">
        <f>'BPU LOT 2 A COMPLETER'!H274</f>
        <v>0</v>
      </c>
      <c r="J273" s="5">
        <f t="shared" si="10"/>
        <v>0</v>
      </c>
    </row>
    <row r="274" spans="1:10">
      <c r="A274" s="26">
        <f t="shared" si="9"/>
        <v>271</v>
      </c>
      <c r="B274" s="6" t="s">
        <v>356</v>
      </c>
      <c r="C274" s="6" t="s">
        <v>357</v>
      </c>
      <c r="D274" s="27" t="s">
        <v>358</v>
      </c>
      <c r="E274" s="47"/>
      <c r="F274" s="28" t="s">
        <v>12</v>
      </c>
      <c r="G274" s="29">
        <v>1</v>
      </c>
      <c r="H274" s="30">
        <f>'BPU LOT 2 A COMPLETER'!G275</f>
        <v>0</v>
      </c>
      <c r="I274" s="5">
        <f>'BPU LOT 2 A COMPLETER'!H275</f>
        <v>0</v>
      </c>
      <c r="J274" s="5">
        <f t="shared" si="10"/>
        <v>0</v>
      </c>
    </row>
    <row r="275" spans="1:10">
      <c r="A275" s="26">
        <f t="shared" si="9"/>
        <v>272</v>
      </c>
      <c r="B275" s="6">
        <v>559720</v>
      </c>
      <c r="C275" s="6" t="s">
        <v>82</v>
      </c>
      <c r="D275" s="27" t="s">
        <v>359</v>
      </c>
      <c r="E275" s="46" t="s">
        <v>360</v>
      </c>
      <c r="F275" s="28" t="s">
        <v>25</v>
      </c>
      <c r="G275" s="29">
        <v>1</v>
      </c>
      <c r="H275" s="30">
        <f>'BPU LOT 2 A COMPLETER'!G276</f>
        <v>0</v>
      </c>
      <c r="I275" s="5">
        <f>'BPU LOT 2 A COMPLETER'!H276</f>
        <v>0</v>
      </c>
      <c r="J275" s="5">
        <f t="shared" si="10"/>
        <v>0</v>
      </c>
    </row>
    <row r="276" spans="1:10">
      <c r="A276" s="26">
        <f t="shared" si="9"/>
        <v>273</v>
      </c>
      <c r="B276" s="6">
        <v>54146</v>
      </c>
      <c r="C276" s="6" t="s">
        <v>361</v>
      </c>
      <c r="D276" s="27" t="s">
        <v>362</v>
      </c>
      <c r="E276" s="38"/>
      <c r="F276" s="28" t="s">
        <v>25</v>
      </c>
      <c r="G276" s="29">
        <v>1</v>
      </c>
      <c r="H276" s="30">
        <f>'BPU LOT 2 A COMPLETER'!G277</f>
        <v>0</v>
      </c>
      <c r="I276" s="5">
        <f>'BPU LOT 2 A COMPLETER'!H277</f>
        <v>0</v>
      </c>
      <c r="J276" s="5">
        <f t="shared" si="10"/>
        <v>0</v>
      </c>
    </row>
    <row r="277" spans="1:10">
      <c r="A277" s="26">
        <f t="shared" si="9"/>
        <v>274</v>
      </c>
      <c r="B277" s="6">
        <v>4600571</v>
      </c>
      <c r="C277" s="6" t="s">
        <v>361</v>
      </c>
      <c r="D277" s="27" t="s">
        <v>363</v>
      </c>
      <c r="E277" s="47"/>
      <c r="F277" s="28" t="s">
        <v>25</v>
      </c>
      <c r="G277" s="29">
        <v>1</v>
      </c>
      <c r="H277" s="30">
        <f>'BPU LOT 2 A COMPLETER'!G278</f>
        <v>0</v>
      </c>
      <c r="I277" s="5">
        <f>'BPU LOT 2 A COMPLETER'!H278</f>
        <v>0</v>
      </c>
      <c r="J277" s="5">
        <f t="shared" si="10"/>
        <v>0</v>
      </c>
    </row>
    <row r="278" spans="1:10">
      <c r="A278" s="26">
        <f t="shared" si="9"/>
        <v>275</v>
      </c>
      <c r="B278" s="6">
        <v>152722</v>
      </c>
      <c r="C278" s="6" t="s">
        <v>212</v>
      </c>
      <c r="D278" s="27" t="s">
        <v>364</v>
      </c>
      <c r="E278" s="46" t="s">
        <v>365</v>
      </c>
      <c r="F278" s="28" t="s">
        <v>12</v>
      </c>
      <c r="G278" s="29">
        <v>1</v>
      </c>
      <c r="H278" s="30">
        <f>'BPU LOT 2 A COMPLETER'!G279</f>
        <v>0</v>
      </c>
      <c r="I278" s="5">
        <f>'BPU LOT 2 A COMPLETER'!H279</f>
        <v>0</v>
      </c>
      <c r="J278" s="5">
        <f t="shared" si="10"/>
        <v>0</v>
      </c>
    </row>
    <row r="279" spans="1:10">
      <c r="A279" s="26">
        <f t="shared" si="9"/>
        <v>276</v>
      </c>
      <c r="B279" s="6">
        <v>162796</v>
      </c>
      <c r="C279" s="6" t="s">
        <v>212</v>
      </c>
      <c r="D279" s="27" t="s">
        <v>366</v>
      </c>
      <c r="E279" s="38"/>
      <c r="F279" s="28" t="s">
        <v>12</v>
      </c>
      <c r="G279" s="29">
        <v>1</v>
      </c>
      <c r="H279" s="30">
        <f>'BPU LOT 2 A COMPLETER'!G280</f>
        <v>0</v>
      </c>
      <c r="I279" s="5">
        <f>'BPU LOT 2 A COMPLETER'!H280</f>
        <v>0</v>
      </c>
      <c r="J279" s="5">
        <f t="shared" si="10"/>
        <v>0</v>
      </c>
    </row>
    <row r="280" spans="1:10">
      <c r="A280" s="26">
        <f t="shared" si="9"/>
        <v>277</v>
      </c>
      <c r="B280" s="6">
        <v>1505919</v>
      </c>
      <c r="C280" s="6" t="s">
        <v>55</v>
      </c>
      <c r="D280" s="27" t="s">
        <v>367</v>
      </c>
      <c r="E280" s="47"/>
      <c r="F280" s="28" t="s">
        <v>12</v>
      </c>
      <c r="G280" s="29">
        <v>1</v>
      </c>
      <c r="H280" s="30">
        <f>'BPU LOT 2 A COMPLETER'!G281</f>
        <v>0</v>
      </c>
      <c r="I280" s="5">
        <f>'BPU LOT 2 A COMPLETER'!H281</f>
        <v>0</v>
      </c>
      <c r="J280" s="5">
        <f t="shared" si="10"/>
        <v>0</v>
      </c>
    </row>
    <row r="281" spans="1:10">
      <c r="A281" s="26">
        <f t="shared" si="9"/>
        <v>278</v>
      </c>
      <c r="B281" s="6">
        <v>1118501852</v>
      </c>
      <c r="C281" s="6" t="s">
        <v>233</v>
      </c>
      <c r="D281" s="27" t="s">
        <v>368</v>
      </c>
      <c r="E281" s="46" t="s">
        <v>369</v>
      </c>
      <c r="F281" s="28" t="s">
        <v>25</v>
      </c>
      <c r="G281" s="29">
        <v>1</v>
      </c>
      <c r="H281" s="30">
        <f>'BPU LOT 2 A COMPLETER'!G282</f>
        <v>0</v>
      </c>
      <c r="I281" s="5">
        <f>'BPU LOT 2 A COMPLETER'!H282</f>
        <v>0</v>
      </c>
      <c r="J281" s="5">
        <f t="shared" si="10"/>
        <v>0</v>
      </c>
    </row>
    <row r="282" spans="1:10">
      <c r="A282" s="26">
        <f t="shared" si="9"/>
        <v>279</v>
      </c>
      <c r="B282" s="6">
        <v>1121280789</v>
      </c>
      <c r="C282" s="6" t="s">
        <v>233</v>
      </c>
      <c r="D282" s="27" t="s">
        <v>370</v>
      </c>
      <c r="E282" s="38"/>
      <c r="F282" s="28" t="s">
        <v>25</v>
      </c>
      <c r="G282" s="29">
        <v>1</v>
      </c>
      <c r="H282" s="30">
        <f>'BPU LOT 2 A COMPLETER'!G283</f>
        <v>0</v>
      </c>
      <c r="I282" s="5">
        <f>'BPU LOT 2 A COMPLETER'!H283</f>
        <v>0</v>
      </c>
      <c r="J282" s="5">
        <f t="shared" si="10"/>
        <v>0</v>
      </c>
    </row>
    <row r="283" spans="1:10">
      <c r="A283" s="26">
        <f t="shared" si="9"/>
        <v>280</v>
      </c>
      <c r="B283" s="6">
        <v>1126391664</v>
      </c>
      <c r="C283" s="6" t="s">
        <v>233</v>
      </c>
      <c r="D283" s="27" t="s">
        <v>371</v>
      </c>
      <c r="E283" s="47"/>
      <c r="F283" s="28" t="s">
        <v>25</v>
      </c>
      <c r="G283" s="29">
        <v>1</v>
      </c>
      <c r="H283" s="30">
        <f>'BPU LOT 2 A COMPLETER'!G284</f>
        <v>0</v>
      </c>
      <c r="I283" s="5">
        <f>'BPU LOT 2 A COMPLETER'!H284</f>
        <v>0</v>
      </c>
      <c r="J283" s="5">
        <f t="shared" si="10"/>
        <v>0</v>
      </c>
    </row>
    <row r="284" spans="1:10">
      <c r="A284" s="26">
        <f t="shared" si="9"/>
        <v>281</v>
      </c>
      <c r="B284" s="6" t="s">
        <v>372</v>
      </c>
      <c r="C284" s="6" t="s">
        <v>233</v>
      </c>
      <c r="D284" s="27" t="s">
        <v>373</v>
      </c>
      <c r="E284" s="47"/>
      <c r="F284" s="28" t="s">
        <v>25</v>
      </c>
      <c r="G284" s="29">
        <v>1</v>
      </c>
      <c r="H284" s="30">
        <f>'BPU LOT 2 A COMPLETER'!G285</f>
        <v>0</v>
      </c>
      <c r="I284" s="5">
        <f>'BPU LOT 2 A COMPLETER'!H285</f>
        <v>0</v>
      </c>
      <c r="J284" s="5">
        <f t="shared" si="10"/>
        <v>0</v>
      </c>
    </row>
    <row r="285" spans="1:10">
      <c r="A285" s="26">
        <f t="shared" si="9"/>
        <v>282</v>
      </c>
      <c r="B285" s="6" t="s">
        <v>374</v>
      </c>
      <c r="C285" s="6" t="s">
        <v>18</v>
      </c>
      <c r="D285" s="27" t="s">
        <v>227</v>
      </c>
      <c r="E285" s="47"/>
      <c r="F285" s="28" t="s">
        <v>25</v>
      </c>
      <c r="G285" s="29">
        <v>1</v>
      </c>
      <c r="H285" s="30">
        <f>'BPU LOT 2 A COMPLETER'!G286</f>
        <v>0</v>
      </c>
      <c r="I285" s="5">
        <f>'BPU LOT 2 A COMPLETER'!H286</f>
        <v>0</v>
      </c>
      <c r="J285" s="5">
        <f t="shared" si="10"/>
        <v>0</v>
      </c>
    </row>
    <row r="286" spans="1:10">
      <c r="A286" s="26">
        <f t="shared" si="9"/>
        <v>283</v>
      </c>
      <c r="B286" s="6">
        <v>8342167148</v>
      </c>
      <c r="C286" s="6" t="s">
        <v>18</v>
      </c>
      <c r="D286" s="27" t="s">
        <v>375</v>
      </c>
      <c r="E286" s="47"/>
      <c r="F286" s="28" t="s">
        <v>25</v>
      </c>
      <c r="G286" s="29">
        <v>1</v>
      </c>
      <c r="H286" s="30">
        <f>'BPU LOT 2 A COMPLETER'!G287</f>
        <v>0</v>
      </c>
      <c r="I286" s="5">
        <f>'BPU LOT 2 A COMPLETER'!H287</f>
        <v>0</v>
      </c>
      <c r="J286" s="5">
        <f t="shared" si="10"/>
        <v>0</v>
      </c>
    </row>
    <row r="287" spans="1:10">
      <c r="A287" s="26">
        <f t="shared" si="9"/>
        <v>284</v>
      </c>
      <c r="B287" s="34" t="s">
        <v>55</v>
      </c>
      <c r="C287" s="27" t="s">
        <v>376</v>
      </c>
      <c r="D287" s="27" t="s">
        <v>377</v>
      </c>
      <c r="E287" s="53" t="s">
        <v>378</v>
      </c>
      <c r="F287" s="28" t="s">
        <v>55</v>
      </c>
      <c r="G287" s="29">
        <v>1</v>
      </c>
      <c r="H287" s="30">
        <f>'BPU LOT 2 A COMPLETER'!G288</f>
        <v>0</v>
      </c>
      <c r="I287" s="5">
        <f>'BPU LOT 2 A COMPLETER'!H288</f>
        <v>0</v>
      </c>
      <c r="J287" s="5">
        <f t="shared" si="10"/>
        <v>0</v>
      </c>
    </row>
    <row r="288" spans="1:10">
      <c r="A288" s="26">
        <f t="shared" si="9"/>
        <v>285</v>
      </c>
      <c r="B288" s="6" t="s">
        <v>55</v>
      </c>
      <c r="C288" s="6" t="s">
        <v>86</v>
      </c>
      <c r="D288" s="27" t="s">
        <v>379</v>
      </c>
      <c r="E288" s="42"/>
      <c r="F288" s="28" t="s">
        <v>55</v>
      </c>
      <c r="G288" s="29">
        <v>1</v>
      </c>
      <c r="H288" s="30">
        <f>'BPU LOT 2 A COMPLETER'!G289</f>
        <v>0</v>
      </c>
      <c r="I288" s="5">
        <f>'BPU LOT 2 A COMPLETER'!H289</f>
        <v>0</v>
      </c>
      <c r="J288" s="5">
        <f t="shared" si="10"/>
        <v>0</v>
      </c>
    </row>
    <row r="289" spans="1:10">
      <c r="A289" s="26">
        <f t="shared" si="9"/>
        <v>286</v>
      </c>
      <c r="B289" s="6">
        <v>42515</v>
      </c>
      <c r="C289" s="6" t="s">
        <v>224</v>
      </c>
      <c r="D289" s="27" t="s">
        <v>380</v>
      </c>
      <c r="E289" s="53" t="s">
        <v>381</v>
      </c>
      <c r="F289" s="28" t="s">
        <v>55</v>
      </c>
      <c r="G289" s="29">
        <v>1</v>
      </c>
      <c r="H289" s="30">
        <f>'BPU LOT 2 A COMPLETER'!G290</f>
        <v>0</v>
      </c>
      <c r="I289" s="5">
        <f>'BPU LOT 2 A COMPLETER'!H290</f>
        <v>0</v>
      </c>
      <c r="J289" s="5">
        <f t="shared" si="10"/>
        <v>0</v>
      </c>
    </row>
    <row r="290" spans="1:10">
      <c r="A290" s="26">
        <f t="shared" si="9"/>
        <v>287</v>
      </c>
      <c r="B290" s="6" t="s">
        <v>382</v>
      </c>
      <c r="C290" s="6" t="s">
        <v>224</v>
      </c>
      <c r="D290" s="27" t="s">
        <v>383</v>
      </c>
      <c r="E290" s="42"/>
      <c r="F290" s="28" t="s">
        <v>55</v>
      </c>
      <c r="G290" s="29">
        <v>1</v>
      </c>
      <c r="H290" s="30">
        <f>'BPU LOT 2 A COMPLETER'!G291</f>
        <v>0</v>
      </c>
      <c r="I290" s="5">
        <f>'BPU LOT 2 A COMPLETER'!H291</f>
        <v>0</v>
      </c>
      <c r="J290" s="5">
        <f t="shared" si="10"/>
        <v>0</v>
      </c>
    </row>
    <row r="291" spans="1:10">
      <c r="A291" s="26">
        <f t="shared" si="9"/>
        <v>288</v>
      </c>
      <c r="B291" s="6" t="s">
        <v>384</v>
      </c>
      <c r="C291" s="6" t="s">
        <v>224</v>
      </c>
      <c r="D291" s="27" t="s">
        <v>385</v>
      </c>
      <c r="E291" s="52"/>
      <c r="F291" s="28" t="s">
        <v>55</v>
      </c>
      <c r="G291" s="29">
        <v>1</v>
      </c>
      <c r="H291" s="30">
        <f>'BPU LOT 2 A COMPLETER'!G292</f>
        <v>0</v>
      </c>
      <c r="I291" s="5">
        <f>'BPU LOT 2 A COMPLETER'!H292</f>
        <v>0</v>
      </c>
      <c r="J291" s="5">
        <f t="shared" si="10"/>
        <v>0</v>
      </c>
    </row>
    <row r="292" spans="1:10">
      <c r="A292" s="26">
        <f t="shared" si="9"/>
        <v>289</v>
      </c>
      <c r="B292" s="6" t="s">
        <v>386</v>
      </c>
      <c r="C292" s="6" t="s">
        <v>224</v>
      </c>
      <c r="D292" s="27" t="s">
        <v>387</v>
      </c>
      <c r="E292" s="52"/>
      <c r="F292" s="28" t="s">
        <v>55</v>
      </c>
      <c r="G292" s="29">
        <v>1</v>
      </c>
      <c r="H292" s="30">
        <f>'BPU LOT 2 A COMPLETER'!G293</f>
        <v>0</v>
      </c>
      <c r="I292" s="5">
        <f>'BPU LOT 2 A COMPLETER'!H293</f>
        <v>0</v>
      </c>
      <c r="J292" s="5">
        <f t="shared" si="10"/>
        <v>0</v>
      </c>
    </row>
    <row r="293" spans="1:10">
      <c r="A293" s="26">
        <f t="shared" ref="A293:A307" si="11">A292+1</f>
        <v>290</v>
      </c>
      <c r="B293" s="6">
        <v>42815</v>
      </c>
      <c r="C293" s="6" t="s">
        <v>224</v>
      </c>
      <c r="D293" s="27" t="s">
        <v>388</v>
      </c>
      <c r="E293" s="52"/>
      <c r="F293" s="28" t="s">
        <v>55</v>
      </c>
      <c r="G293" s="29">
        <v>1</v>
      </c>
      <c r="H293" s="30">
        <f>'BPU LOT 2 A COMPLETER'!G294</f>
        <v>0</v>
      </c>
      <c r="I293" s="5">
        <f>'BPU LOT 2 A COMPLETER'!H294</f>
        <v>0</v>
      </c>
      <c r="J293" s="5">
        <f t="shared" si="10"/>
        <v>0</v>
      </c>
    </row>
    <row r="294" spans="1:10">
      <c r="A294" s="26">
        <f t="shared" si="11"/>
        <v>291</v>
      </c>
      <c r="B294" s="34" t="s">
        <v>389</v>
      </c>
      <c r="C294" s="6" t="s">
        <v>18</v>
      </c>
      <c r="D294" s="34" t="s">
        <v>390</v>
      </c>
      <c r="E294" s="49" t="s">
        <v>391</v>
      </c>
      <c r="F294" s="28" t="s">
        <v>25</v>
      </c>
      <c r="G294" s="29">
        <v>1</v>
      </c>
      <c r="H294" s="30">
        <f>'BPU LOT 2 A COMPLETER'!G295</f>
        <v>0</v>
      </c>
      <c r="I294" s="5">
        <f>'BPU LOT 2 A COMPLETER'!H295</f>
        <v>0</v>
      </c>
      <c r="J294" s="5">
        <f t="shared" si="10"/>
        <v>0</v>
      </c>
    </row>
    <row r="295" spans="1:10">
      <c r="A295" s="26">
        <f t="shared" si="11"/>
        <v>292</v>
      </c>
      <c r="B295" s="34">
        <v>22954255</v>
      </c>
      <c r="C295" s="27" t="s">
        <v>376</v>
      </c>
      <c r="D295" s="34" t="s">
        <v>392</v>
      </c>
      <c r="E295" s="38"/>
      <c r="F295" s="28" t="s">
        <v>25</v>
      </c>
      <c r="G295" s="29">
        <v>1</v>
      </c>
      <c r="H295" s="30">
        <f>'BPU LOT 2 A COMPLETER'!G296</f>
        <v>0</v>
      </c>
      <c r="I295" s="5">
        <f>'BPU LOT 2 A COMPLETER'!H296</f>
        <v>0</v>
      </c>
      <c r="J295" s="5">
        <f t="shared" si="10"/>
        <v>0</v>
      </c>
    </row>
    <row r="296" spans="1:10">
      <c r="A296" s="26">
        <f t="shared" si="11"/>
        <v>293</v>
      </c>
      <c r="B296" s="34">
        <v>8336266237</v>
      </c>
      <c r="C296" s="6" t="s">
        <v>18</v>
      </c>
      <c r="D296" s="34" t="s">
        <v>393</v>
      </c>
      <c r="E296" s="47"/>
      <c r="F296" s="28" t="s">
        <v>25</v>
      </c>
      <c r="G296" s="29">
        <v>1</v>
      </c>
      <c r="H296" s="30">
        <f>'BPU LOT 2 A COMPLETER'!G297</f>
        <v>0</v>
      </c>
      <c r="I296" s="5">
        <f>'BPU LOT 2 A COMPLETER'!H297</f>
        <v>0</v>
      </c>
      <c r="J296" s="5">
        <f t="shared" si="10"/>
        <v>0</v>
      </c>
    </row>
    <row r="297" spans="1:10">
      <c r="A297" s="26">
        <f t="shared" si="11"/>
        <v>294</v>
      </c>
      <c r="B297" s="34" t="s">
        <v>394</v>
      </c>
      <c r="C297" s="6" t="s">
        <v>18</v>
      </c>
      <c r="D297" s="34" t="s">
        <v>395</v>
      </c>
      <c r="E297" s="47"/>
      <c r="F297" s="28" t="s">
        <v>25</v>
      </c>
      <c r="G297" s="29">
        <v>1</v>
      </c>
      <c r="H297" s="30">
        <f>'BPU LOT 2 A COMPLETER'!G298</f>
        <v>0</v>
      </c>
      <c r="I297" s="5">
        <f>'BPU LOT 2 A COMPLETER'!H298</f>
        <v>0</v>
      </c>
      <c r="J297" s="5">
        <f t="shared" si="10"/>
        <v>0</v>
      </c>
    </row>
    <row r="298" spans="1:10">
      <c r="A298" s="26">
        <f t="shared" si="11"/>
        <v>295</v>
      </c>
      <c r="B298" s="34">
        <v>8340266879</v>
      </c>
      <c r="C298" s="6" t="s">
        <v>18</v>
      </c>
      <c r="D298" s="34" t="s">
        <v>396</v>
      </c>
      <c r="E298" s="47"/>
      <c r="F298" s="28" t="s">
        <v>25</v>
      </c>
      <c r="G298" s="29">
        <v>1</v>
      </c>
      <c r="H298" s="30">
        <f>'BPU LOT 2 A COMPLETER'!G299</f>
        <v>0</v>
      </c>
      <c r="I298" s="5">
        <f>'BPU LOT 2 A COMPLETER'!H299</f>
        <v>0</v>
      </c>
      <c r="J298" s="5">
        <f t="shared" si="10"/>
        <v>0</v>
      </c>
    </row>
    <row r="299" spans="1:10">
      <c r="A299" s="26">
        <f t="shared" si="11"/>
        <v>296</v>
      </c>
      <c r="B299" s="34">
        <v>8343221042</v>
      </c>
      <c r="C299" s="6" t="s">
        <v>18</v>
      </c>
      <c r="D299" s="34" t="s">
        <v>397</v>
      </c>
      <c r="E299" s="47"/>
      <c r="F299" s="28" t="s">
        <v>25</v>
      </c>
      <c r="G299" s="29">
        <v>1</v>
      </c>
      <c r="H299" s="30">
        <f>'BPU LOT 2 A COMPLETER'!G300</f>
        <v>0</v>
      </c>
      <c r="I299" s="5">
        <f>'BPU LOT 2 A COMPLETER'!H300</f>
        <v>0</v>
      </c>
      <c r="J299" s="5">
        <f t="shared" si="10"/>
        <v>0</v>
      </c>
    </row>
    <row r="300" spans="1:10">
      <c r="A300" s="26">
        <f t="shared" si="11"/>
        <v>297</v>
      </c>
      <c r="B300" s="34" t="s">
        <v>398</v>
      </c>
      <c r="C300" s="6" t="s">
        <v>18</v>
      </c>
      <c r="D300" s="34" t="s">
        <v>399</v>
      </c>
      <c r="E300" s="47"/>
      <c r="F300" s="28" t="s">
        <v>25</v>
      </c>
      <c r="G300" s="29">
        <v>1</v>
      </c>
      <c r="H300" s="30">
        <f>'BPU LOT 2 A COMPLETER'!G301</f>
        <v>0</v>
      </c>
      <c r="I300" s="5">
        <f>'BPU LOT 2 A COMPLETER'!H301</f>
        <v>0</v>
      </c>
      <c r="J300" s="5">
        <f t="shared" si="10"/>
        <v>0</v>
      </c>
    </row>
    <row r="301" spans="1:10">
      <c r="A301" s="26">
        <f t="shared" si="11"/>
        <v>298</v>
      </c>
      <c r="B301" s="34" t="s">
        <v>389</v>
      </c>
      <c r="C301" s="34" t="s">
        <v>400</v>
      </c>
      <c r="D301" s="34" t="s">
        <v>390</v>
      </c>
      <c r="E301" s="49" t="s">
        <v>391</v>
      </c>
      <c r="F301" s="34" t="s">
        <v>55</v>
      </c>
      <c r="G301" s="29">
        <v>1</v>
      </c>
      <c r="H301" s="30">
        <f>'BPU LOT 2 A COMPLETER'!G302</f>
        <v>0</v>
      </c>
      <c r="I301" s="5">
        <f>'BPU LOT 2 A COMPLETER'!H302</f>
        <v>0</v>
      </c>
      <c r="J301" s="5">
        <f t="shared" si="10"/>
        <v>0</v>
      </c>
    </row>
    <row r="302" spans="1:10">
      <c r="A302" s="26">
        <f t="shared" si="11"/>
        <v>299</v>
      </c>
      <c r="B302" s="34">
        <v>22954255</v>
      </c>
      <c r="C302" s="34" t="s">
        <v>271</v>
      </c>
      <c r="D302" s="34" t="s">
        <v>392</v>
      </c>
      <c r="E302" s="38"/>
      <c r="F302" s="34" t="s">
        <v>55</v>
      </c>
      <c r="G302" s="29">
        <v>1</v>
      </c>
      <c r="H302" s="30">
        <f>'BPU LOT 2 A COMPLETER'!G303</f>
        <v>0</v>
      </c>
      <c r="I302" s="5">
        <f>'BPU LOT 2 A COMPLETER'!H303</f>
        <v>0</v>
      </c>
      <c r="J302" s="5">
        <f t="shared" si="10"/>
        <v>0</v>
      </c>
    </row>
    <row r="303" spans="1:10">
      <c r="A303" s="26">
        <f t="shared" si="11"/>
        <v>300</v>
      </c>
      <c r="B303" s="34">
        <v>8336266237</v>
      </c>
      <c r="C303" s="34" t="s">
        <v>400</v>
      </c>
      <c r="D303" s="34" t="s">
        <v>393</v>
      </c>
      <c r="E303" s="47"/>
      <c r="F303" s="34" t="s">
        <v>55</v>
      </c>
      <c r="G303" s="29">
        <v>1</v>
      </c>
      <c r="H303" s="30">
        <f>'BPU LOT 2 A COMPLETER'!G304</f>
        <v>0</v>
      </c>
      <c r="I303" s="5">
        <f>'BPU LOT 2 A COMPLETER'!H304</f>
        <v>0</v>
      </c>
      <c r="J303" s="5">
        <f t="shared" si="10"/>
        <v>0</v>
      </c>
    </row>
    <row r="304" spans="1:10">
      <c r="A304" s="26">
        <f t="shared" si="11"/>
        <v>301</v>
      </c>
      <c r="B304" s="34" t="s">
        <v>394</v>
      </c>
      <c r="C304" s="34" t="s">
        <v>400</v>
      </c>
      <c r="D304" s="34" t="s">
        <v>395</v>
      </c>
      <c r="E304" s="47"/>
      <c r="F304" s="34" t="s">
        <v>55</v>
      </c>
      <c r="G304" s="29">
        <v>1</v>
      </c>
      <c r="H304" s="30">
        <f>'BPU LOT 2 A COMPLETER'!G305</f>
        <v>0</v>
      </c>
      <c r="I304" s="5">
        <f>'BPU LOT 2 A COMPLETER'!H305</f>
        <v>0</v>
      </c>
      <c r="J304" s="5">
        <f t="shared" si="10"/>
        <v>0</v>
      </c>
    </row>
    <row r="305" spans="1:10">
      <c r="A305" s="26">
        <f t="shared" si="11"/>
        <v>302</v>
      </c>
      <c r="B305" s="34">
        <v>8340266879</v>
      </c>
      <c r="C305" s="34" t="s">
        <v>400</v>
      </c>
      <c r="D305" s="34" t="s">
        <v>396</v>
      </c>
      <c r="E305" s="47"/>
      <c r="F305" s="34" t="s">
        <v>55</v>
      </c>
      <c r="G305" s="29">
        <v>1</v>
      </c>
      <c r="H305" s="30">
        <f>'BPU LOT 2 A COMPLETER'!G306</f>
        <v>0</v>
      </c>
      <c r="I305" s="5">
        <f>'BPU LOT 2 A COMPLETER'!H306</f>
        <v>0</v>
      </c>
      <c r="J305" s="5">
        <f t="shared" si="10"/>
        <v>0</v>
      </c>
    </row>
    <row r="306" spans="1:10">
      <c r="A306" s="26">
        <f t="shared" si="11"/>
        <v>303</v>
      </c>
      <c r="B306" s="34">
        <v>8343221042</v>
      </c>
      <c r="C306" s="34" t="s">
        <v>400</v>
      </c>
      <c r="D306" s="34" t="s">
        <v>397</v>
      </c>
      <c r="E306" s="47"/>
      <c r="F306" s="34" t="s">
        <v>55</v>
      </c>
      <c r="G306" s="29">
        <v>1</v>
      </c>
      <c r="H306" s="30">
        <f>'BPU LOT 2 A COMPLETER'!G307</f>
        <v>0</v>
      </c>
      <c r="I306" s="5">
        <f>'BPU LOT 2 A COMPLETER'!H307</f>
        <v>0</v>
      </c>
      <c r="J306" s="5">
        <f t="shared" si="10"/>
        <v>0</v>
      </c>
    </row>
    <row r="307" spans="1:10">
      <c r="A307" s="26">
        <f t="shared" si="11"/>
        <v>304</v>
      </c>
      <c r="B307" s="34" t="s">
        <v>398</v>
      </c>
      <c r="C307" s="34" t="s">
        <v>400</v>
      </c>
      <c r="D307" s="34" t="s">
        <v>399</v>
      </c>
      <c r="E307" s="47"/>
      <c r="F307" s="34" t="s">
        <v>55</v>
      </c>
      <c r="G307" s="29">
        <v>1</v>
      </c>
      <c r="H307" s="30">
        <f>'BPU LOT 2 A COMPLETER'!G308</f>
        <v>0</v>
      </c>
      <c r="I307" s="5">
        <f>'BPU LOT 2 A COMPLETER'!H308</f>
        <v>0</v>
      </c>
      <c r="J307" s="5">
        <f t="shared" si="10"/>
        <v>0</v>
      </c>
    </row>
  </sheetData>
  <mergeCells count="39">
    <mergeCell ref="E289:E293"/>
    <mergeCell ref="E294:E300"/>
    <mergeCell ref="E301:E307"/>
    <mergeCell ref="E265:E274"/>
    <mergeCell ref="E275:E277"/>
    <mergeCell ref="E278:E280"/>
    <mergeCell ref="E281:E286"/>
    <mergeCell ref="E287:E288"/>
    <mergeCell ref="E187:E188"/>
    <mergeCell ref="E190:E194"/>
    <mergeCell ref="E195:E196"/>
    <mergeCell ref="E197:E198"/>
    <mergeCell ref="E199:E264"/>
    <mergeCell ref="E146:E149"/>
    <mergeCell ref="E150:E153"/>
    <mergeCell ref="E154:E172"/>
    <mergeCell ref="E173:E180"/>
    <mergeCell ref="E181:E186"/>
    <mergeCell ref="E103:E109"/>
    <mergeCell ref="E110:E118"/>
    <mergeCell ref="E119:E139"/>
    <mergeCell ref="E140:E143"/>
    <mergeCell ref="E144:E145"/>
    <mergeCell ref="E63:E66"/>
    <mergeCell ref="E67:E84"/>
    <mergeCell ref="E85:E90"/>
    <mergeCell ref="E92:E97"/>
    <mergeCell ref="E98:E102"/>
    <mergeCell ref="E34:E38"/>
    <mergeCell ref="F34:F48"/>
    <mergeCell ref="E39:E48"/>
    <mergeCell ref="E49:E54"/>
    <mergeCell ref="E55:E62"/>
    <mergeCell ref="A1:J2"/>
    <mergeCell ref="E17:E18"/>
    <mergeCell ref="E19:E27"/>
    <mergeCell ref="E28:E30"/>
    <mergeCell ref="E31:E33"/>
    <mergeCell ref="F31:F3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2 A COMPLETER</vt:lpstr>
      <vt:lpstr>DQE LOT 2 NE RIEN COMPLETER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BELLEC, Ifremer Brest PDG-DAJF-ACHATS, 02</dc:creator>
  <cp:lastModifiedBy>Maxime GUEVEL, Ifremer Brest PDG-DAJF-ACHATS</cp:lastModifiedBy>
  <cp:revision>5</cp:revision>
  <dcterms:created xsi:type="dcterms:W3CDTF">2019-11-22T13:45:07Z</dcterms:created>
  <dcterms:modified xsi:type="dcterms:W3CDTF">2025-01-17T09:43:28Z</dcterms:modified>
</cp:coreProperties>
</file>