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X:\Maxime\04 - Dossiers achats\07 - 2025\2 - En cours\251000004 - Maintenance pipettes, balances et microscopes\3 - DCE\Lot 3 - Microscopes\"/>
    </mc:Choice>
  </mc:AlternateContent>
  <xr:revisionPtr revIDLastSave="0" documentId="13_ncr:1_{816D83E4-58E3-4AE4-A6D6-5C76645C744D}" xr6:coauthVersionLast="36" xr6:coauthVersionMax="36" xr10:uidLastSave="{00000000-0000-0000-0000-000000000000}"/>
  <bookViews>
    <workbookView xWindow="360" yWindow="20" windowWidth="20960" windowHeight="9720" xr2:uid="{00000000-000D-0000-FFFF-FFFF00000000}"/>
  </bookViews>
  <sheets>
    <sheet name="BPU LOT 3 A COMPLETER" sheetId="1" r:id="rId1"/>
    <sheet name="DQE LOT 3 NE RIEN COMPLETER" sheetId="2" r:id="rId2"/>
  </sheets>
  <definedNames>
    <definedName name="_xlnm._FilterDatabase" localSheetId="0" hidden="1">'BPU LOT 3 A COMPLETER'!$B$4:$E$166</definedName>
    <definedName name="_xlnm.Print_Area" localSheetId="0">'BPU LOT 3 A COMPLETER'!$B$32:$E$40</definedName>
  </definedNames>
  <calcPr calcId="191029"/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H4" i="2"/>
  <c r="G4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6" i="1"/>
  <c r="A7" i="1" s="1"/>
  <c r="A8" i="1" s="1"/>
  <c r="A9" i="1" s="1"/>
</calcChain>
</file>

<file path=xl/sharedStrings.xml><?xml version="1.0" encoding="utf-8"?>
<sst xmlns="http://schemas.openxmlformats.org/spreadsheetml/2006/main" count="1339" uniqueCount="290">
  <si>
    <t>Bordereau de prix unitaire</t>
  </si>
  <si>
    <t>Numéro de série</t>
  </si>
  <si>
    <t>Marque</t>
  </si>
  <si>
    <t>Description de produit</t>
  </si>
  <si>
    <t>SITE IFREMER</t>
  </si>
  <si>
    <t>Délai d'immobilisation 
en heure</t>
  </si>
  <si>
    <t>Commentaires</t>
  </si>
  <si>
    <t>Nikon</t>
  </si>
  <si>
    <t>Microscope inversé TE 2000-S</t>
  </si>
  <si>
    <t>Arcachon</t>
  </si>
  <si>
    <t>OLYMPUS</t>
  </si>
  <si>
    <t>Microscope inversé</t>
  </si>
  <si>
    <t>Z1028025250</t>
  </si>
  <si>
    <t>ZEISS</t>
  </si>
  <si>
    <t>Microscope inversé à épifluorescence AXIO OBSERVER 5</t>
  </si>
  <si>
    <t>4H02157</t>
  </si>
  <si>
    <t>olympus</t>
  </si>
  <si>
    <t>Microscope </t>
  </si>
  <si>
    <t>8L51430</t>
  </si>
  <si>
    <t>L74676</t>
  </si>
  <si>
    <t>Leitz</t>
  </si>
  <si>
    <t>Microscope</t>
  </si>
  <si>
    <t>Argenton 260-00-03</t>
  </si>
  <si>
    <t>L157675</t>
  </si>
  <si>
    <t>O900960</t>
  </si>
  <si>
    <t>Olympus</t>
  </si>
  <si>
    <t>W183570</t>
  </si>
  <si>
    <t>Wild</t>
  </si>
  <si>
    <t>Loupe</t>
  </si>
  <si>
    <t>W259304</t>
  </si>
  <si>
    <t>L9805558</t>
  </si>
  <si>
    <t>Leica</t>
  </si>
  <si>
    <t>L269254</t>
  </si>
  <si>
    <t>N40011</t>
  </si>
  <si>
    <t>L5430536</t>
  </si>
  <si>
    <t>W265364</t>
  </si>
  <si>
    <t>L5346702</t>
  </si>
  <si>
    <t>OH25731</t>
  </si>
  <si>
    <t>4H05671</t>
  </si>
  <si>
    <t>olympus de type BX60</t>
  </si>
  <si>
    <t>Brest</t>
  </si>
  <si>
    <t>CB810064</t>
  </si>
  <si>
    <t>Keyence</t>
  </si>
  <si>
    <t>microscope</t>
  </si>
  <si>
    <t>Microscope LEICA DMIL</t>
  </si>
  <si>
    <t>Bouin </t>
  </si>
  <si>
    <t>Microscope LEICA MS5</t>
  </si>
  <si>
    <t>Loupe binoculaire LEICA CME</t>
  </si>
  <si>
    <t>Zeiss </t>
  </si>
  <si>
    <t>Microscope ZEISS PRIMO STAR</t>
  </si>
  <si>
    <t>IB05314</t>
  </si>
  <si>
    <t> IX70</t>
  </si>
  <si>
    <t>Concarneau</t>
  </si>
  <si>
    <t>Z3833001054</t>
  </si>
  <si>
    <t>Axio Observ D1</t>
  </si>
  <si>
    <t>O7H168845</t>
  </si>
  <si>
    <t> IX51</t>
  </si>
  <si>
    <t>7L05414</t>
  </si>
  <si>
    <t> IMT2</t>
  </si>
  <si>
    <t>O5G11178</t>
  </si>
  <si>
    <t>Olympus1</t>
  </si>
  <si>
    <t> BX41</t>
  </si>
  <si>
    <t> </t>
  </si>
  <si>
    <t>Microscope Eclipse E200 NIKON</t>
  </si>
  <si>
    <t>Dinard/Labo benthos</t>
  </si>
  <si>
    <t>Loupe Binoculaire SMZ18 NIKON</t>
  </si>
  <si>
    <t>Loupe Binoculaire SMZ800 NIKON</t>
  </si>
  <si>
    <t>Loupe Binoculaire SMZ1000 NIKON</t>
  </si>
  <si>
    <t>Microscope inversé NIKON Ti-U</t>
  </si>
  <si>
    <t>Dinard/Labo Phytoplancton</t>
  </si>
  <si>
    <t>Microscope inversé NIKON TE-2000-U</t>
  </si>
  <si>
    <t>Microscope inversé Olympus IMT2-F</t>
  </si>
  <si>
    <t>2012 5 196</t>
  </si>
  <si>
    <t>Microscope SZ61</t>
  </si>
  <si>
    <t>La Tremblade</t>
  </si>
  <si>
    <t>2012 5 262</t>
  </si>
  <si>
    <t>Microscope BX43</t>
  </si>
  <si>
    <t>2009 5 457</t>
  </si>
  <si>
    <t>Microscope ZEISS AXIOSTAR plus</t>
  </si>
  <si>
    <t>2001 5 199</t>
  </si>
  <si>
    <t>Microscope ZEISS AXIOPLAN2 SIP n°49631</t>
  </si>
  <si>
    <t>2013 5 305
2013 5 306
2013 5 307</t>
  </si>
  <si>
    <t>Microscope ZEISS Stemi 2000-C + Caméra AxioCam ERc5s</t>
  </si>
  <si>
    <t>2002 5 291</t>
  </si>
  <si>
    <t>Microscope IX50 n°série : 5X06003</t>
  </si>
  <si>
    <t>1993 5 072</t>
  </si>
  <si>
    <t>1987 5 500</t>
  </si>
  <si>
    <t>1987 5 438</t>
  </si>
  <si>
    <t>1993 5 0333</t>
  </si>
  <si>
    <t>2013 5 250</t>
  </si>
  <si>
    <t>LEICA</t>
  </si>
  <si>
    <t>Microscope LEICA DMI 6000B n°série : 380666</t>
  </si>
  <si>
    <t>1992 5 171</t>
  </si>
  <si>
    <t>1987 5 312</t>
  </si>
  <si>
    <t>4D16454</t>
  </si>
  <si>
    <t>2G78141</t>
  </si>
  <si>
    <t>N° 224259 </t>
  </si>
  <si>
    <t>N° 245052</t>
  </si>
  <si>
    <t>2A20445</t>
  </si>
  <si>
    <t>N° 7J09559</t>
  </si>
  <si>
    <t>2F37133</t>
  </si>
  <si>
    <t>1999 5 158</t>
  </si>
  <si>
    <t>Microscope BX50 n° 7E01184+ Camera</t>
  </si>
  <si>
    <t>N° 4M00440</t>
  </si>
  <si>
    <t>Microscope BX51 n°4M00440 + Caméra</t>
  </si>
  <si>
    <t>2004 5 927</t>
  </si>
  <si>
    <t>Microscope BX51 n°4L12523 + Caméra</t>
  </si>
  <si>
    <t>2016 5 355</t>
  </si>
  <si>
    <t>Microscope ZEISS AXIO ImagerM2, SIP : 51219 + Caméra AxioCam HRc</t>
  </si>
  <si>
    <t>2008 5 7</t>
  </si>
  <si>
    <t>Microscope CX41</t>
  </si>
  <si>
    <t>1993 5 332
1999 5 340
593 0072</t>
  </si>
  <si>
    <t>Microscope SAMBA MTV-3 BH-2 + caméra</t>
  </si>
  <si>
    <t>1988 2 7025</t>
  </si>
  <si>
    <t>Microscope BH-2</t>
  </si>
  <si>
    <t>2004 5 873
2004 5 874</t>
  </si>
  <si>
    <t>Microscope SZ61 (Bino)</t>
  </si>
  <si>
    <t>2003 5 253</t>
  </si>
  <si>
    <t>Microscpe BX41</t>
  </si>
  <si>
    <t>2F1380</t>
  </si>
  <si>
    <t>Microscope BH-2 129446</t>
  </si>
  <si>
    <t>0B90105</t>
  </si>
  <si>
    <t>Microscope BX63 n°série : 0B90105</t>
  </si>
  <si>
    <t>2002 5 290</t>
  </si>
  <si>
    <t>Microscope SZ-STS n°série : 1L20903</t>
  </si>
  <si>
    <t>2006 5 235</t>
  </si>
  <si>
    <t>JEOL</t>
  </si>
  <si>
    <t>Microscope électronique JOEL JEM-1011 n°série : EM18540019</t>
  </si>
  <si>
    <t>2004 5 1545
2010 5 276</t>
  </si>
  <si>
    <t>Microscope IX71-SP n°série : 3H20753 + Caméra</t>
  </si>
  <si>
    <t>45/15016</t>
  </si>
  <si>
    <t>Microscope ZEISS Axio Observer n°série : 3859000178</t>
  </si>
  <si>
    <t>Microscope inversé IMT2</t>
  </si>
  <si>
    <t>Lorient</t>
  </si>
  <si>
    <t>N609937</t>
  </si>
  <si>
    <t>Microscope inversé TI-U</t>
  </si>
  <si>
    <t>N541499</t>
  </si>
  <si>
    <t>Microscope inversé TE 2000 U</t>
  </si>
  <si>
    <t>S1397135</t>
  </si>
  <si>
    <t>MOTIC</t>
  </si>
  <si>
    <t>Loupe binoculaire SMZ 168</t>
  </si>
  <si>
    <t>231361017AUCO40</t>
  </si>
  <si>
    <t>LEICA ICC50HD</t>
  </si>
  <si>
    <t>S195</t>
  </si>
  <si>
    <t>Nantes</t>
  </si>
  <si>
    <t>Leitz Diaplan Wilde leitz GMBH</t>
  </si>
  <si>
    <t>n-d</t>
  </si>
  <si>
    <t>epifluorescence Olympus BH-2 RFLA</t>
  </si>
  <si>
    <t>9F08619</t>
  </si>
  <si>
    <t>Olympus </t>
  </si>
  <si>
    <t>CK40</t>
  </si>
  <si>
    <t>Axiovert 25</t>
  </si>
  <si>
    <t>9C08070</t>
  </si>
  <si>
    <t> BX60</t>
  </si>
  <si>
    <t>020-452-008</t>
  </si>
  <si>
    <t>Leitz </t>
  </si>
  <si>
    <t>Dialux 20 EB</t>
  </si>
  <si>
    <t>K1312-1706-108</t>
  </si>
  <si>
    <t>AMG</t>
  </si>
  <si>
    <t>Microscope 215 avec objectif 40 X FL</t>
  </si>
  <si>
    <t>SN 468318</t>
  </si>
  <si>
    <t>Optika</t>
  </si>
  <si>
    <t>Microscope 334 avec binoculaire 4 objectifs</t>
  </si>
  <si>
    <t>Microscope 372 trinoculaire à contraste de phase 4 objectifs W-PLAN : x4, x10PH, x40ph? X100ph avec oculaire micrométrique WF 10x/20 mm</t>
  </si>
  <si>
    <t>Microscope inversé Axio Observer 5 ZEISS</t>
  </si>
  <si>
    <t>Microscope inversé DMI3000 LEICA</t>
  </si>
  <si>
    <t>Microscope inversé AXIOVERT 135 H ZEISS</t>
  </si>
  <si>
    <t>308026-0620080</t>
  </si>
  <si>
    <t> LEICA</t>
  </si>
  <si>
    <t>Microscope droit DM2000</t>
  </si>
  <si>
    <t> ZEISS</t>
  </si>
  <si>
    <t>Microscope inversé STANDARD 14 inv</t>
  </si>
  <si>
    <t>Microscope inverse CK2 </t>
  </si>
  <si>
    <t> Zeiss</t>
  </si>
  <si>
    <t>Microscope inverse IM35 inv</t>
  </si>
  <si>
    <t>Zeiss</t>
  </si>
  <si>
    <t>Microscope épifluo Axio Observer </t>
  </si>
  <si>
    <t>Microscope inverse IMT2 (prêt Port en Bessin)</t>
  </si>
  <si>
    <t>Microscope droit Dialux 20 </t>
  </si>
  <si>
    <t>Microscope inversé CK2 (prêt LERMPL n°5940037)</t>
  </si>
  <si>
    <t>Wild heerbrugg  M3C</t>
  </si>
  <si>
    <t>Loupe binoculaire</t>
  </si>
  <si>
    <t>Palavas les flots</t>
  </si>
  <si>
    <t>Zeiss   axiolab</t>
  </si>
  <si>
    <t>Leica M80</t>
  </si>
  <si>
    <t>Motic SMZ-140 series (neuf 12/2015)</t>
  </si>
  <si>
    <t>Euromex StéréoMicroscope zoom binoculaire série NexiusZoom NZ.1902-P</t>
  </si>
  <si>
    <t>LEICA DM IL LED</t>
  </si>
  <si>
    <t>Olympus SZX</t>
  </si>
  <si>
    <t>Wild M5A</t>
  </si>
  <si>
    <t>LEICA MZ8</t>
  </si>
  <si>
    <t>Zeiss Axiolab stemi 2000C </t>
  </si>
  <si>
    <t>Leica DM 2000  led </t>
  </si>
  <si>
    <t>Olympus BX 51</t>
  </si>
  <si>
    <t>Profile projector V-12B </t>
  </si>
  <si>
    <t>Projecteur de profil</t>
  </si>
  <si>
    <t>Profile projector Nikon V-12A</t>
  </si>
  <si>
    <t>09E0997</t>
  </si>
  <si>
    <t>Plouzané</t>
  </si>
  <si>
    <t>Amscope</t>
  </si>
  <si>
    <t>SMZ-143</t>
  </si>
  <si>
    <t>Motic</t>
  </si>
  <si>
    <t>M80</t>
  </si>
  <si>
    <t>Bx50</t>
  </si>
  <si>
    <t>S9 E</t>
  </si>
  <si>
    <t>Binoculaire</t>
  </si>
  <si>
    <t>9B07878</t>
  </si>
  <si>
    <t>5J0544</t>
  </si>
  <si>
    <t>Microscope à épifluorescence + Lampe</t>
  </si>
  <si>
    <t>7B08958, 7C24397</t>
  </si>
  <si>
    <t>Microscope à épifluorescence + Lampe BX 51</t>
  </si>
  <si>
    <t>NACHET</t>
  </si>
  <si>
    <t>Microscpope NS 200</t>
  </si>
  <si>
    <t>Stereo microscope à fluorescence et périphériques MZ 16 FA</t>
  </si>
  <si>
    <t>L243417</t>
  </si>
  <si>
    <t>Microscope inversé avec caméra DMIL</t>
  </si>
  <si>
    <t>L512662</t>
  </si>
  <si>
    <t>Microscope à fluorescence avec camera Laborlux 12</t>
  </si>
  <si>
    <t>L148404</t>
  </si>
  <si>
    <t>Microscope BIOMED</t>
  </si>
  <si>
    <t>L207050</t>
  </si>
  <si>
    <t>Microscope avec photo</t>
  </si>
  <si>
    <t>O7B08958</t>
  </si>
  <si>
    <t>Microscope inversé avec caméra BX 41</t>
  </si>
  <si>
    <t>O1K08498</t>
  </si>
  <si>
    <t>W2931863</t>
  </si>
  <si>
    <t>Binoculaire M10</t>
  </si>
  <si>
    <t>Plouzané </t>
  </si>
  <si>
    <t>W170456</t>
  </si>
  <si>
    <t>Binoculaire M8</t>
  </si>
  <si>
    <t>O0E03346</t>
  </si>
  <si>
    <t>Binoculaire SZX 12</t>
  </si>
  <si>
    <t>L5041507</t>
  </si>
  <si>
    <t>Binoculaire MZ APO</t>
  </si>
  <si>
    <t>-</t>
  </si>
  <si>
    <t>Binoculaire Wild M10</t>
  </si>
  <si>
    <t>Microscope Primo Star</t>
  </si>
  <si>
    <t>9A03328</t>
  </si>
  <si>
    <t>Binoculaire SZX 16</t>
  </si>
  <si>
    <t>Binoculaire Discovery V8 </t>
  </si>
  <si>
    <t>Wild Heerbrug</t>
  </si>
  <si>
    <t>Binoculaire M7A</t>
  </si>
  <si>
    <t>Microscope Primo Vert</t>
  </si>
  <si>
    <t>Microscope Primo star </t>
  </si>
  <si>
    <t>Binoculaire M125</t>
  </si>
  <si>
    <t>Binoculaire S6E</t>
  </si>
  <si>
    <t>Binoculaire S APO</t>
  </si>
  <si>
    <t>Microscope Leica DM2500 LED </t>
  </si>
  <si>
    <t>Binoculaire S9i</t>
  </si>
  <si>
    <t>O9D14864</t>
  </si>
  <si>
    <t>Microscope BX 60</t>
  </si>
  <si>
    <t>O208881</t>
  </si>
  <si>
    <t>Microscope BH2-T</t>
  </si>
  <si>
    <t>O7J02802</t>
  </si>
  <si>
    <t>NIKKON</t>
  </si>
  <si>
    <t>Microscope E400 Eclipse</t>
  </si>
  <si>
    <t>7J20114</t>
  </si>
  <si>
    <t>Microscope BX51TF</t>
  </si>
  <si>
    <t>PEL ME 129 - Microscope Axiovert 135</t>
  </si>
  <si>
    <t>PEL ME 131 - Microscope Axiovert 135</t>
  </si>
  <si>
    <t>PEL ME 134 - Microscope Olympus CKX41</t>
  </si>
  <si>
    <t>PEL ME 136 - Microscope Olympus BX51</t>
  </si>
  <si>
    <t>2D18006</t>
  </si>
  <si>
    <t>Microscope Olympus IX71</t>
  </si>
  <si>
    <t>Port en bessin</t>
  </si>
  <si>
    <t>Microscope Leica DMI 3000B + fluorimetre</t>
  </si>
  <si>
    <t>SF13411</t>
  </si>
  <si>
    <t>Olympus IX53</t>
  </si>
  <si>
    <t>Sète</t>
  </si>
  <si>
    <t>S21228223021</t>
  </si>
  <si>
    <t>Leica DMIL</t>
  </si>
  <si>
    <t>Olympus IMT2</t>
  </si>
  <si>
    <t>NIKON</t>
  </si>
  <si>
    <t>Microscope LABOPHOT-2</t>
  </si>
  <si>
    <t>Toulon</t>
  </si>
  <si>
    <t>Microscope IMT2F</t>
  </si>
  <si>
    <t>Microscope CKX41</t>
  </si>
  <si>
    <t>Microscope DISCOVERY V12 (FLUO)</t>
  </si>
  <si>
    <t>Microscope AXIO OBSERVER (FLUO)</t>
  </si>
  <si>
    <t>Loupe binoculaire SZX7</t>
  </si>
  <si>
    <t>Loupe binoculaire SZX16</t>
  </si>
  <si>
    <t>Microscope IX70</t>
  </si>
  <si>
    <t>Corse</t>
  </si>
  <si>
    <t>Détail quantitatif estimatif (le montant total HT du DQE sert à juger le critère prix)</t>
  </si>
  <si>
    <t>PU en € HT Maintenance préventive sans certificat d'étalonnage SUR SITE IFREMER (incluant éventuel frais de déplacement)</t>
  </si>
  <si>
    <t>PU en € HT Maintenance préventive avec certificat d'étalonnage SUR SITE IFREMER (incluant éventuel frais de déplacement)</t>
  </si>
  <si>
    <t>Quantité annuelle (à titre indicatif)</t>
  </si>
  <si>
    <t>Montant DQE en € HT</t>
  </si>
  <si>
    <t>tableau à renseigner par le candidat</t>
  </si>
  <si>
    <t>Numéro de 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</si>
</sst>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scheme val="minor"/>
    </font>
    <font>
      <sz val="10"/>
      <name val="Calibri"/>
    </font>
    <font>
      <sz val="10"/>
      <color theme="1"/>
      <name val="Arial"/>
    </font>
    <font>
      <b/>
      <sz val="18"/>
      <color theme="1"/>
      <name val="Open Sans"/>
    </font>
    <font>
      <b/>
      <sz val="11"/>
      <color indexed="2"/>
      <name val="Open Sans"/>
    </font>
    <font>
      <b/>
      <sz val="10"/>
      <name val="Arial"/>
    </font>
    <font>
      <b/>
      <sz val="10"/>
      <color theme="1"/>
      <name val="Arial"/>
    </font>
    <font>
      <sz val="12"/>
      <name val="Arial"/>
    </font>
    <font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0"/>
        <bgColor theme="0"/>
      </patternFill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1">
    <xf numFmtId="0" fontId="0" fillId="0" borderId="0" xfId="0"/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top" shrinkToFit="1"/>
    </xf>
    <xf numFmtId="0" fontId="7" fillId="3" borderId="4" xfId="0" applyFont="1" applyFill="1" applyBorder="1" applyAlignment="1">
      <alignment horizontal="left" vertical="top" shrinkToFit="1"/>
    </xf>
    <xf numFmtId="0" fontId="7" fillId="3" borderId="4" xfId="0" applyFont="1" applyFill="1" applyBorder="1" applyAlignment="1">
      <alignment horizontal="left" vertical="top" wrapText="1" shrinkToFit="1"/>
    </xf>
    <xf numFmtId="0" fontId="7" fillId="3" borderId="4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3" borderId="5" xfId="0" applyFont="1" applyFill="1" applyBorder="1" applyAlignment="1">
      <alignment horizontal="left" vertical="top" shrinkToFit="1"/>
    </xf>
    <xf numFmtId="0" fontId="7" fillId="3" borderId="6" xfId="0" applyFont="1" applyFill="1" applyBorder="1" applyAlignment="1">
      <alignment horizontal="left" vertical="top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 shrinkToFit="1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wrapText="1" shrinkToFit="1"/>
    </xf>
    <xf numFmtId="0" fontId="2" fillId="4" borderId="0" xfId="0" applyFont="1" applyFill="1" applyAlignment="1">
      <alignment horizontal="left"/>
    </xf>
    <xf numFmtId="0" fontId="2" fillId="4" borderId="2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 vertical="top"/>
    </xf>
    <xf numFmtId="0" fontId="7" fillId="3" borderId="6" xfId="0" applyFont="1" applyFill="1" applyBorder="1" applyAlignment="1">
      <alignment horizontal="left" vertical="top"/>
    </xf>
    <xf numFmtId="0" fontId="7" fillId="3" borderId="6" xfId="0" applyFont="1" applyFill="1" applyBorder="1" applyAlignment="1">
      <alignment horizontal="left" vertical="top" wrapText="1"/>
    </xf>
    <xf numFmtId="0" fontId="7" fillId="3" borderId="5" xfId="0" quotePrefix="1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/>
    </xf>
    <xf numFmtId="0" fontId="7" fillId="3" borderId="5" xfId="0" quotePrefix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shrinkToFit="1"/>
    </xf>
    <xf numFmtId="0" fontId="7" fillId="3" borderId="2" xfId="0" applyFont="1" applyFill="1" applyBorder="1" applyAlignment="1">
      <alignment horizontal="left" vertical="top" wrapText="1" shrinkToFit="1"/>
    </xf>
    <xf numFmtId="0" fontId="7" fillId="3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7" fillId="3" borderId="2" xfId="0" applyFont="1" applyFill="1" applyBorder="1" applyAlignment="1">
      <alignment horizontal="left" wrapText="1" shrinkToFit="1"/>
    </xf>
    <xf numFmtId="0" fontId="7" fillId="3" borderId="2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top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3">
    <cellStyle name="Normal" xfId="0" builtinId="0"/>
    <cellStyle name="Normal 2" xfId="1" xr:uid="{00000000-0005-0000-0000-000001000000}"/>
    <cellStyle name="Normal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0"/>
  <sheetViews>
    <sheetView tabSelected="1" workbookViewId="0">
      <selection activeCell="A5" sqref="A5"/>
    </sheetView>
  </sheetViews>
  <sheetFormatPr baseColWidth="10" defaultColWidth="11.453125" defaultRowHeight="12.5"/>
  <cols>
    <col min="1" max="1" width="16.81640625" style="1" customWidth="1"/>
    <col min="2" max="2" width="20.81640625" style="1" bestFit="1" customWidth="1"/>
    <col min="3" max="3" width="64.7265625" style="1" bestFit="1" customWidth="1"/>
    <col min="4" max="4" width="31.453125" style="1" customWidth="1"/>
    <col min="5" max="5" width="30.26953125" style="1" customWidth="1"/>
    <col min="6" max="6" width="26.81640625" style="1" customWidth="1"/>
    <col min="7" max="7" width="25" style="1" customWidth="1"/>
    <col min="8" max="8" width="21.81640625" style="1" customWidth="1"/>
    <col min="9" max="9" width="44.453125" style="1" bestFit="1" customWidth="1"/>
    <col min="10" max="16384" width="11.453125" style="1"/>
  </cols>
  <sheetData>
    <row r="1" spans="1:9" ht="23">
      <c r="B1" s="47" t="s">
        <v>0</v>
      </c>
      <c r="C1" s="47"/>
      <c r="D1" s="47"/>
      <c r="E1" s="47"/>
      <c r="F1" s="47"/>
      <c r="G1" s="47"/>
    </row>
    <row r="2" spans="1:9" ht="14">
      <c r="B2" s="48" t="s">
        <v>288</v>
      </c>
      <c r="C2" s="48"/>
      <c r="D2" s="48"/>
      <c r="E2" s="48"/>
      <c r="F2" s="48"/>
      <c r="G2" s="48"/>
    </row>
    <row r="4" spans="1:9" ht="78">
      <c r="A4" s="2" t="s">
        <v>289</v>
      </c>
      <c r="B4" s="3" t="s">
        <v>1</v>
      </c>
      <c r="C4" s="3" t="s">
        <v>2</v>
      </c>
      <c r="D4" s="3" t="s">
        <v>3</v>
      </c>
      <c r="E4" s="4" t="s">
        <v>4</v>
      </c>
      <c r="F4" s="5" t="s">
        <v>284</v>
      </c>
      <c r="G4" s="5" t="s">
        <v>285</v>
      </c>
      <c r="H4" s="5" t="s">
        <v>5</v>
      </c>
      <c r="I4" s="4" t="s">
        <v>6</v>
      </c>
    </row>
    <row r="5" spans="1:9" ht="15.5">
      <c r="A5" s="6">
        <v>1</v>
      </c>
      <c r="B5" s="7">
        <v>750184</v>
      </c>
      <c r="C5" s="8" t="s">
        <v>7</v>
      </c>
      <c r="D5" s="9" t="s">
        <v>8</v>
      </c>
      <c r="E5" s="10" t="s">
        <v>9</v>
      </c>
      <c r="F5" s="11"/>
      <c r="G5" s="11"/>
      <c r="H5" s="11"/>
      <c r="I5" s="11"/>
    </row>
    <row r="6" spans="1:9" ht="15.5">
      <c r="A6" s="6">
        <f t="shared" ref="A6:A10" si="0">A5+1</f>
        <v>2</v>
      </c>
      <c r="B6" s="12">
        <v>603040</v>
      </c>
      <c r="C6" s="13" t="s">
        <v>10</v>
      </c>
      <c r="D6" s="14" t="s">
        <v>11</v>
      </c>
      <c r="E6" s="15" t="s">
        <v>9</v>
      </c>
      <c r="F6" s="11"/>
      <c r="G6" s="11"/>
      <c r="H6" s="11"/>
      <c r="I6" s="11"/>
    </row>
    <row r="7" spans="1:9" ht="46.5">
      <c r="A7" s="6">
        <f t="shared" si="0"/>
        <v>3</v>
      </c>
      <c r="B7" s="12" t="s">
        <v>12</v>
      </c>
      <c r="C7" s="13" t="s">
        <v>13</v>
      </c>
      <c r="D7" s="14" t="s">
        <v>14</v>
      </c>
      <c r="E7" s="15" t="s">
        <v>9</v>
      </c>
      <c r="F7" s="11"/>
      <c r="G7" s="11"/>
      <c r="H7" s="11"/>
      <c r="I7" s="11"/>
    </row>
    <row r="8" spans="1:9" ht="15.5">
      <c r="A8" s="6">
        <f t="shared" si="0"/>
        <v>4</v>
      </c>
      <c r="B8" s="12">
        <v>750184</v>
      </c>
      <c r="C8" s="13" t="s">
        <v>7</v>
      </c>
      <c r="D8" s="14" t="s">
        <v>8</v>
      </c>
      <c r="E8" s="15" t="s">
        <v>9</v>
      </c>
      <c r="F8" s="11"/>
      <c r="G8" s="11"/>
      <c r="H8" s="11"/>
      <c r="I8" s="11"/>
    </row>
    <row r="9" spans="1:9" ht="15.5">
      <c r="A9" s="6">
        <f t="shared" si="0"/>
        <v>5</v>
      </c>
      <c r="B9" s="12">
        <v>603040</v>
      </c>
      <c r="C9" s="13" t="s">
        <v>10</v>
      </c>
      <c r="D9" s="14" t="s">
        <v>11</v>
      </c>
      <c r="E9" s="15" t="s">
        <v>9</v>
      </c>
      <c r="F9" s="11"/>
      <c r="G9" s="11"/>
      <c r="H9" s="11"/>
      <c r="I9" s="11"/>
    </row>
    <row r="10" spans="1:9" ht="15.5">
      <c r="A10" s="6">
        <f t="shared" si="0"/>
        <v>6</v>
      </c>
      <c r="B10" s="12" t="s">
        <v>12</v>
      </c>
      <c r="C10" s="13" t="s">
        <v>13</v>
      </c>
      <c r="D10" s="16" t="s">
        <v>14</v>
      </c>
      <c r="E10" s="15" t="s">
        <v>9</v>
      </c>
      <c r="F10" s="11"/>
      <c r="G10" s="11"/>
      <c r="H10" s="11"/>
      <c r="I10" s="11"/>
    </row>
    <row r="11" spans="1:9" ht="15.5">
      <c r="A11" s="6">
        <f t="shared" ref="A11:A74" si="1">A10+1</f>
        <v>7</v>
      </c>
      <c r="B11" s="12" t="s">
        <v>15</v>
      </c>
      <c r="C11" s="13" t="s">
        <v>16</v>
      </c>
      <c r="D11" s="16" t="s">
        <v>17</v>
      </c>
      <c r="E11" s="15" t="s">
        <v>9</v>
      </c>
      <c r="F11" s="11"/>
      <c r="G11" s="11"/>
      <c r="H11" s="11"/>
      <c r="I11" s="11"/>
    </row>
    <row r="12" spans="1:9" ht="15.5">
      <c r="A12" s="6">
        <f t="shared" si="1"/>
        <v>8</v>
      </c>
      <c r="B12" s="12" t="s">
        <v>18</v>
      </c>
      <c r="C12" s="13" t="s">
        <v>16</v>
      </c>
      <c r="D12" s="16" t="s">
        <v>17</v>
      </c>
      <c r="E12" s="15" t="s">
        <v>9</v>
      </c>
      <c r="F12" s="11"/>
      <c r="G12" s="11"/>
      <c r="H12" s="11"/>
      <c r="I12" s="11"/>
    </row>
    <row r="13" spans="1:9" ht="15.5">
      <c r="A13" s="6">
        <f t="shared" si="1"/>
        <v>9</v>
      </c>
      <c r="B13" s="12" t="s">
        <v>19</v>
      </c>
      <c r="C13" s="13" t="s">
        <v>20</v>
      </c>
      <c r="D13" s="13" t="s">
        <v>21</v>
      </c>
      <c r="E13" s="15" t="s">
        <v>22</v>
      </c>
      <c r="F13" s="11"/>
      <c r="G13" s="11"/>
      <c r="H13" s="11"/>
      <c r="I13" s="11"/>
    </row>
    <row r="14" spans="1:9" ht="15.5">
      <c r="A14" s="6">
        <f t="shared" si="1"/>
        <v>10</v>
      </c>
      <c r="B14" s="12" t="s">
        <v>23</v>
      </c>
      <c r="C14" s="13" t="s">
        <v>20</v>
      </c>
      <c r="D14" s="13" t="s">
        <v>21</v>
      </c>
      <c r="E14" s="15" t="s">
        <v>22</v>
      </c>
      <c r="F14" s="11"/>
      <c r="G14" s="11"/>
      <c r="H14" s="11"/>
      <c r="I14" s="11"/>
    </row>
    <row r="15" spans="1:9" ht="15.5">
      <c r="A15" s="6">
        <f t="shared" si="1"/>
        <v>11</v>
      </c>
      <c r="B15" s="12" t="s">
        <v>24</v>
      </c>
      <c r="C15" s="13" t="s">
        <v>25</v>
      </c>
      <c r="D15" s="13" t="s">
        <v>21</v>
      </c>
      <c r="E15" s="15" t="s">
        <v>22</v>
      </c>
      <c r="F15" s="11"/>
      <c r="G15" s="11"/>
      <c r="H15" s="11"/>
      <c r="I15" s="11"/>
    </row>
    <row r="16" spans="1:9" ht="15.5">
      <c r="A16" s="6">
        <f t="shared" si="1"/>
        <v>12</v>
      </c>
      <c r="B16" s="12" t="s">
        <v>26</v>
      </c>
      <c r="C16" s="13" t="s">
        <v>27</v>
      </c>
      <c r="D16" s="13" t="s">
        <v>28</v>
      </c>
      <c r="E16" s="15" t="s">
        <v>22</v>
      </c>
      <c r="F16" s="11"/>
      <c r="G16" s="11"/>
      <c r="H16" s="11"/>
      <c r="I16" s="11"/>
    </row>
    <row r="17" spans="1:9" ht="15.5">
      <c r="A17" s="6">
        <f t="shared" si="1"/>
        <v>13</v>
      </c>
      <c r="B17" s="12" t="s">
        <v>29</v>
      </c>
      <c r="C17" s="13" t="s">
        <v>27</v>
      </c>
      <c r="D17" s="13" t="s">
        <v>28</v>
      </c>
      <c r="E17" s="15" t="s">
        <v>22</v>
      </c>
      <c r="F17" s="11"/>
      <c r="G17" s="11"/>
      <c r="H17" s="11"/>
      <c r="I17" s="11"/>
    </row>
    <row r="18" spans="1:9" ht="15.5">
      <c r="A18" s="6">
        <f t="shared" si="1"/>
        <v>14</v>
      </c>
      <c r="B18" s="12" t="s">
        <v>30</v>
      </c>
      <c r="C18" s="13" t="s">
        <v>31</v>
      </c>
      <c r="D18" s="13" t="s">
        <v>21</v>
      </c>
      <c r="E18" s="15" t="s">
        <v>22</v>
      </c>
      <c r="F18" s="11"/>
      <c r="G18" s="11"/>
      <c r="H18" s="11"/>
      <c r="I18" s="11"/>
    </row>
    <row r="19" spans="1:9" ht="15.5">
      <c r="A19" s="6">
        <f t="shared" si="1"/>
        <v>15</v>
      </c>
      <c r="B19" s="12" t="s">
        <v>32</v>
      </c>
      <c r="C19" s="13" t="s">
        <v>31</v>
      </c>
      <c r="D19" s="13" t="s">
        <v>21</v>
      </c>
      <c r="E19" s="15" t="s">
        <v>22</v>
      </c>
      <c r="F19" s="11"/>
      <c r="G19" s="11"/>
      <c r="H19" s="11"/>
      <c r="I19" s="11"/>
    </row>
    <row r="20" spans="1:9" ht="15.5">
      <c r="A20" s="6">
        <f t="shared" si="1"/>
        <v>16</v>
      </c>
      <c r="B20" s="12" t="s">
        <v>33</v>
      </c>
      <c r="C20" s="13" t="s">
        <v>7</v>
      </c>
      <c r="D20" s="13" t="s">
        <v>21</v>
      </c>
      <c r="E20" s="15" t="s">
        <v>22</v>
      </c>
      <c r="F20" s="11"/>
      <c r="G20" s="11"/>
      <c r="H20" s="11"/>
      <c r="I20" s="11"/>
    </row>
    <row r="21" spans="1:9" ht="15.5">
      <c r="A21" s="6">
        <f t="shared" si="1"/>
        <v>17</v>
      </c>
      <c r="B21" s="12" t="s">
        <v>34</v>
      </c>
      <c r="C21" s="13" t="s">
        <v>31</v>
      </c>
      <c r="D21" s="13" t="s">
        <v>28</v>
      </c>
      <c r="E21" s="15" t="s">
        <v>22</v>
      </c>
      <c r="F21" s="11"/>
      <c r="G21" s="11"/>
      <c r="H21" s="11"/>
      <c r="I21" s="11"/>
    </row>
    <row r="22" spans="1:9" ht="15.5">
      <c r="A22" s="6">
        <f t="shared" si="1"/>
        <v>18</v>
      </c>
      <c r="B22" s="12" t="s">
        <v>35</v>
      </c>
      <c r="C22" s="13" t="s">
        <v>27</v>
      </c>
      <c r="D22" s="13" t="s">
        <v>28</v>
      </c>
      <c r="E22" s="15" t="s">
        <v>22</v>
      </c>
      <c r="F22" s="11"/>
      <c r="G22" s="11"/>
      <c r="H22" s="11"/>
      <c r="I22" s="11"/>
    </row>
    <row r="23" spans="1:9" ht="15.5">
      <c r="A23" s="6">
        <f t="shared" si="1"/>
        <v>19</v>
      </c>
      <c r="B23" s="12" t="s">
        <v>36</v>
      </c>
      <c r="C23" s="13" t="s">
        <v>31</v>
      </c>
      <c r="D23" s="13" t="s">
        <v>28</v>
      </c>
      <c r="E23" s="15" t="s">
        <v>22</v>
      </c>
      <c r="F23" s="11"/>
      <c r="G23" s="11"/>
      <c r="H23" s="11"/>
      <c r="I23" s="11"/>
    </row>
    <row r="24" spans="1:9" ht="15.5">
      <c r="A24" s="6">
        <f t="shared" si="1"/>
        <v>20</v>
      </c>
      <c r="B24" s="12" t="s">
        <v>37</v>
      </c>
      <c r="C24" s="13" t="s">
        <v>25</v>
      </c>
      <c r="D24" s="13" t="s">
        <v>21</v>
      </c>
      <c r="E24" s="15" t="s">
        <v>22</v>
      </c>
      <c r="F24" s="11"/>
      <c r="G24" s="11"/>
      <c r="H24" s="11"/>
      <c r="I24" s="11"/>
    </row>
    <row r="25" spans="1:9" ht="15.5">
      <c r="A25" s="6">
        <f t="shared" si="1"/>
        <v>21</v>
      </c>
      <c r="B25" s="12" t="s">
        <v>38</v>
      </c>
      <c r="C25" s="13" t="s">
        <v>39</v>
      </c>
      <c r="D25" s="13" t="s">
        <v>11</v>
      </c>
      <c r="E25" s="15" t="s">
        <v>40</v>
      </c>
      <c r="F25" s="11"/>
      <c r="G25" s="11"/>
      <c r="H25" s="11"/>
      <c r="I25" s="11"/>
    </row>
    <row r="26" spans="1:9" ht="15.5">
      <c r="A26" s="6">
        <f t="shared" si="1"/>
        <v>22</v>
      </c>
      <c r="B26" s="12" t="s">
        <v>41</v>
      </c>
      <c r="C26" s="13" t="s">
        <v>42</v>
      </c>
      <c r="D26" s="14" t="s">
        <v>43</v>
      </c>
      <c r="E26" s="15" t="s">
        <v>22</v>
      </c>
      <c r="F26" s="11"/>
      <c r="G26" s="11"/>
      <c r="H26" s="11"/>
      <c r="I26" s="11"/>
    </row>
    <row r="27" spans="1:9" ht="15.5">
      <c r="A27" s="6">
        <f t="shared" si="1"/>
        <v>23</v>
      </c>
      <c r="B27" s="12">
        <v>243419</v>
      </c>
      <c r="C27" s="13" t="s">
        <v>31</v>
      </c>
      <c r="D27" s="13" t="s">
        <v>44</v>
      </c>
      <c r="E27" s="15" t="s">
        <v>45</v>
      </c>
      <c r="F27" s="11"/>
      <c r="G27" s="11"/>
      <c r="H27" s="11"/>
      <c r="I27" s="11"/>
    </row>
    <row r="28" spans="1:9" ht="15.5">
      <c r="A28" s="6">
        <f t="shared" si="1"/>
        <v>24</v>
      </c>
      <c r="B28" s="12">
        <v>10445613</v>
      </c>
      <c r="C28" s="13" t="s">
        <v>31</v>
      </c>
      <c r="D28" s="13" t="s">
        <v>46</v>
      </c>
      <c r="E28" s="15" t="s">
        <v>45</v>
      </c>
      <c r="F28" s="11"/>
      <c r="G28" s="11"/>
      <c r="H28" s="11"/>
      <c r="I28" s="11"/>
    </row>
    <row r="29" spans="1:9" ht="15.5">
      <c r="A29" s="6">
        <f t="shared" si="1"/>
        <v>25</v>
      </c>
      <c r="B29" s="12">
        <v>610297</v>
      </c>
      <c r="C29" s="13" t="s">
        <v>31</v>
      </c>
      <c r="D29" s="13" t="s">
        <v>47</v>
      </c>
      <c r="E29" s="15" t="s">
        <v>45</v>
      </c>
      <c r="F29" s="11"/>
      <c r="G29" s="11"/>
      <c r="H29" s="11"/>
      <c r="I29" s="11"/>
    </row>
    <row r="30" spans="1:9" ht="15.5">
      <c r="A30" s="6">
        <f t="shared" si="1"/>
        <v>26</v>
      </c>
      <c r="B30" s="12">
        <v>3150002969</v>
      </c>
      <c r="C30" s="13" t="s">
        <v>48</v>
      </c>
      <c r="D30" s="13" t="s">
        <v>49</v>
      </c>
      <c r="E30" s="15" t="s">
        <v>45</v>
      </c>
      <c r="F30" s="11"/>
      <c r="G30" s="11"/>
      <c r="H30" s="11"/>
      <c r="I30" s="11"/>
    </row>
    <row r="31" spans="1:9" ht="15.5">
      <c r="A31" s="6">
        <f t="shared" si="1"/>
        <v>27</v>
      </c>
      <c r="B31" s="12" t="s">
        <v>50</v>
      </c>
      <c r="C31" s="13" t="s">
        <v>25</v>
      </c>
      <c r="D31" s="16" t="s">
        <v>51</v>
      </c>
      <c r="E31" s="15" t="s">
        <v>52</v>
      </c>
      <c r="F31" s="11"/>
      <c r="G31" s="11"/>
      <c r="H31" s="11"/>
      <c r="I31" s="11"/>
    </row>
    <row r="32" spans="1:9" ht="15.5">
      <c r="A32" s="6">
        <f t="shared" si="1"/>
        <v>28</v>
      </c>
      <c r="B32" s="12" t="s">
        <v>53</v>
      </c>
      <c r="C32" s="13" t="s">
        <v>48</v>
      </c>
      <c r="D32" s="16" t="s">
        <v>54</v>
      </c>
      <c r="E32" s="15" t="s">
        <v>52</v>
      </c>
      <c r="F32" s="11"/>
      <c r="G32" s="11"/>
      <c r="H32" s="11"/>
      <c r="I32" s="11"/>
    </row>
    <row r="33" spans="1:9" ht="15.5">
      <c r="A33" s="6">
        <f t="shared" si="1"/>
        <v>29</v>
      </c>
      <c r="B33" s="12" t="s">
        <v>55</v>
      </c>
      <c r="C33" s="13" t="s">
        <v>25</v>
      </c>
      <c r="D33" s="16" t="s">
        <v>56</v>
      </c>
      <c r="E33" s="15" t="s">
        <v>52</v>
      </c>
      <c r="F33" s="11"/>
      <c r="G33" s="11"/>
      <c r="H33" s="11"/>
      <c r="I33" s="11"/>
    </row>
    <row r="34" spans="1:9" ht="15.5">
      <c r="A34" s="6">
        <f t="shared" si="1"/>
        <v>30</v>
      </c>
      <c r="B34" s="12" t="s">
        <v>57</v>
      </c>
      <c r="C34" s="13" t="s">
        <v>25</v>
      </c>
      <c r="D34" s="16" t="s">
        <v>51</v>
      </c>
      <c r="E34" s="15" t="s">
        <v>52</v>
      </c>
      <c r="F34" s="11"/>
      <c r="G34" s="11"/>
      <c r="H34" s="11"/>
      <c r="I34" s="11"/>
    </row>
    <row r="35" spans="1:9" ht="15.5">
      <c r="A35" s="6">
        <f t="shared" si="1"/>
        <v>31</v>
      </c>
      <c r="B35" s="12">
        <v>412063</v>
      </c>
      <c r="C35" s="13" t="s">
        <v>25</v>
      </c>
      <c r="D35" s="16" t="s">
        <v>58</v>
      </c>
      <c r="E35" s="15" t="s">
        <v>52</v>
      </c>
      <c r="F35" s="11"/>
      <c r="G35" s="11"/>
      <c r="H35" s="11"/>
      <c r="I35" s="11"/>
    </row>
    <row r="36" spans="1:9" ht="15.5">
      <c r="A36" s="6">
        <f t="shared" si="1"/>
        <v>32</v>
      </c>
      <c r="B36" s="17" t="s">
        <v>59</v>
      </c>
      <c r="C36" s="13" t="s">
        <v>60</v>
      </c>
      <c r="D36" s="18" t="s">
        <v>61</v>
      </c>
      <c r="E36" s="15" t="s">
        <v>52</v>
      </c>
      <c r="F36" s="11"/>
      <c r="G36" s="11"/>
      <c r="H36" s="11"/>
      <c r="I36" s="11"/>
    </row>
    <row r="37" spans="1:9" ht="31">
      <c r="A37" s="6">
        <f t="shared" si="1"/>
        <v>33</v>
      </c>
      <c r="B37" s="12">
        <v>144962</v>
      </c>
      <c r="C37" s="13" t="s">
        <v>62</v>
      </c>
      <c r="D37" s="14" t="s">
        <v>63</v>
      </c>
      <c r="E37" s="15" t="s">
        <v>64</v>
      </c>
      <c r="F37" s="11"/>
      <c r="G37" s="11"/>
      <c r="H37" s="11"/>
      <c r="I37" s="11"/>
    </row>
    <row r="38" spans="1:9" s="19" customFormat="1" ht="14.25" customHeight="1">
      <c r="A38" s="6">
        <f t="shared" si="1"/>
        <v>34</v>
      </c>
      <c r="B38" s="12">
        <v>2003236</v>
      </c>
      <c r="C38" s="13" t="s">
        <v>62</v>
      </c>
      <c r="D38" s="14" t="s">
        <v>65</v>
      </c>
      <c r="E38" s="15" t="s">
        <v>64</v>
      </c>
      <c r="F38" s="20"/>
      <c r="G38" s="20"/>
      <c r="H38" s="20"/>
      <c r="I38" s="20"/>
    </row>
    <row r="39" spans="1:9" s="19" customFormat="1" ht="14.25" customHeight="1">
      <c r="A39" s="6">
        <f t="shared" si="1"/>
        <v>35</v>
      </c>
      <c r="B39" s="12">
        <v>1069719</v>
      </c>
      <c r="C39" s="13" t="s">
        <v>62</v>
      </c>
      <c r="D39" s="14" t="s">
        <v>66</v>
      </c>
      <c r="E39" s="15" t="s">
        <v>64</v>
      </c>
      <c r="F39" s="20"/>
      <c r="G39" s="20"/>
      <c r="H39" s="20"/>
      <c r="I39" s="20"/>
    </row>
    <row r="40" spans="1:9" s="19" customFormat="1" ht="14.25" customHeight="1">
      <c r="A40" s="6">
        <f t="shared" si="1"/>
        <v>36</v>
      </c>
      <c r="B40" s="12">
        <v>1037966</v>
      </c>
      <c r="C40" s="13" t="s">
        <v>62</v>
      </c>
      <c r="D40" s="14" t="s">
        <v>67</v>
      </c>
      <c r="E40" s="15" t="s">
        <v>64</v>
      </c>
      <c r="F40" s="20"/>
      <c r="G40" s="20"/>
      <c r="H40" s="20"/>
      <c r="I40" s="20"/>
    </row>
    <row r="41" spans="1:9" ht="14.25" customHeight="1">
      <c r="A41" s="6">
        <f t="shared" si="1"/>
        <v>37</v>
      </c>
      <c r="B41" s="12">
        <v>1093692</v>
      </c>
      <c r="C41" s="13" t="s">
        <v>62</v>
      </c>
      <c r="D41" s="14" t="s">
        <v>67</v>
      </c>
      <c r="E41" s="15" t="s">
        <v>64</v>
      </c>
      <c r="F41" s="11"/>
      <c r="G41" s="11"/>
      <c r="H41" s="11"/>
      <c r="I41" s="11"/>
    </row>
    <row r="42" spans="1:9" ht="14.25" customHeight="1">
      <c r="A42" s="6">
        <f t="shared" si="1"/>
        <v>38</v>
      </c>
      <c r="B42" s="12">
        <v>532075</v>
      </c>
      <c r="C42" s="13" t="s">
        <v>62</v>
      </c>
      <c r="D42" s="14" t="s">
        <v>68</v>
      </c>
      <c r="E42" s="15" t="s">
        <v>69</v>
      </c>
      <c r="F42" s="11"/>
      <c r="G42" s="11"/>
      <c r="H42" s="11"/>
      <c r="I42" s="11"/>
    </row>
    <row r="43" spans="1:9" ht="31">
      <c r="A43" s="6">
        <f t="shared" si="1"/>
        <v>39</v>
      </c>
      <c r="B43" s="17">
        <v>541297</v>
      </c>
      <c r="C43" s="13" t="s">
        <v>62</v>
      </c>
      <c r="D43" s="14" t="s">
        <v>70</v>
      </c>
      <c r="E43" s="15" t="s">
        <v>69</v>
      </c>
      <c r="F43" s="11"/>
      <c r="G43" s="11"/>
      <c r="H43" s="11"/>
      <c r="I43" s="11"/>
    </row>
    <row r="44" spans="1:9" ht="14.25" customHeight="1">
      <c r="A44" s="6">
        <f t="shared" si="1"/>
        <v>40</v>
      </c>
      <c r="B44" s="12">
        <v>607037</v>
      </c>
      <c r="C44" s="13" t="s">
        <v>62</v>
      </c>
      <c r="D44" s="14" t="s">
        <v>71</v>
      </c>
      <c r="E44" s="15" t="s">
        <v>69</v>
      </c>
      <c r="F44" s="11"/>
      <c r="G44" s="11"/>
      <c r="H44" s="11"/>
      <c r="I44" s="11"/>
    </row>
    <row r="45" spans="1:9" ht="15.5">
      <c r="A45" s="6">
        <f t="shared" si="1"/>
        <v>41</v>
      </c>
      <c r="B45" s="17" t="s">
        <v>72</v>
      </c>
      <c r="C45" s="13" t="s">
        <v>10</v>
      </c>
      <c r="D45" s="13" t="s">
        <v>73</v>
      </c>
      <c r="E45" s="15" t="s">
        <v>74</v>
      </c>
      <c r="F45" s="11"/>
      <c r="G45" s="11"/>
      <c r="H45" s="11"/>
      <c r="I45" s="11"/>
    </row>
    <row r="46" spans="1:9" ht="14.25" customHeight="1">
      <c r="A46" s="6">
        <f t="shared" si="1"/>
        <v>42</v>
      </c>
      <c r="B46" s="12" t="s">
        <v>75</v>
      </c>
      <c r="C46" s="13" t="s">
        <v>10</v>
      </c>
      <c r="D46" s="13" t="s">
        <v>76</v>
      </c>
      <c r="E46" s="15" t="s">
        <v>74</v>
      </c>
      <c r="F46" s="11"/>
      <c r="G46" s="11"/>
      <c r="H46" s="11"/>
      <c r="I46" s="11"/>
    </row>
    <row r="47" spans="1:9" ht="14.25" customHeight="1">
      <c r="A47" s="6">
        <f t="shared" si="1"/>
        <v>43</v>
      </c>
      <c r="B47" s="12" t="s">
        <v>77</v>
      </c>
      <c r="C47" s="13" t="s">
        <v>13</v>
      </c>
      <c r="D47" s="13" t="s">
        <v>78</v>
      </c>
      <c r="E47" s="15" t="s">
        <v>74</v>
      </c>
      <c r="F47" s="11"/>
      <c r="G47" s="11"/>
      <c r="H47" s="11"/>
      <c r="I47" s="11"/>
    </row>
    <row r="48" spans="1:9" ht="14.25" customHeight="1">
      <c r="A48" s="6">
        <f t="shared" si="1"/>
        <v>44</v>
      </c>
      <c r="B48" s="12" t="s">
        <v>79</v>
      </c>
      <c r="C48" s="13" t="s">
        <v>13</v>
      </c>
      <c r="D48" s="13" t="s">
        <v>80</v>
      </c>
      <c r="E48" s="15" t="s">
        <v>74</v>
      </c>
      <c r="F48" s="11"/>
      <c r="G48" s="11"/>
      <c r="H48" s="11"/>
      <c r="I48" s="11"/>
    </row>
    <row r="49" spans="1:9" ht="14.25" customHeight="1">
      <c r="A49" s="6">
        <f t="shared" si="1"/>
        <v>45</v>
      </c>
      <c r="B49" s="12" t="s">
        <v>81</v>
      </c>
      <c r="C49" s="13" t="s">
        <v>13</v>
      </c>
      <c r="D49" s="14" t="s">
        <v>82</v>
      </c>
      <c r="E49" s="15" t="s">
        <v>74</v>
      </c>
      <c r="F49" s="11"/>
      <c r="G49" s="11"/>
      <c r="H49" s="11"/>
      <c r="I49" s="11"/>
    </row>
    <row r="50" spans="1:9" ht="14.25" customHeight="1">
      <c r="A50" s="6">
        <f t="shared" si="1"/>
        <v>46</v>
      </c>
      <c r="B50" s="12" t="s">
        <v>83</v>
      </c>
      <c r="C50" s="13" t="s">
        <v>10</v>
      </c>
      <c r="D50" s="13" t="s">
        <v>84</v>
      </c>
      <c r="E50" s="15" t="s">
        <v>74</v>
      </c>
      <c r="F50" s="11"/>
      <c r="G50" s="11"/>
      <c r="H50" s="11"/>
      <c r="I50" s="11"/>
    </row>
    <row r="51" spans="1:9" ht="15.5">
      <c r="A51" s="6">
        <f t="shared" si="1"/>
        <v>47</v>
      </c>
      <c r="B51" s="17" t="s">
        <v>85</v>
      </c>
      <c r="C51" s="13" t="s">
        <v>62</v>
      </c>
      <c r="D51" s="13" t="s">
        <v>21</v>
      </c>
      <c r="E51" s="15" t="s">
        <v>74</v>
      </c>
      <c r="F51" s="11"/>
      <c r="G51" s="11"/>
      <c r="H51" s="11"/>
      <c r="I51" s="11"/>
    </row>
    <row r="52" spans="1:9" ht="14.25" customHeight="1">
      <c r="A52" s="6">
        <f t="shared" si="1"/>
        <v>48</v>
      </c>
      <c r="B52" s="12" t="s">
        <v>86</v>
      </c>
      <c r="C52" s="13" t="s">
        <v>62</v>
      </c>
      <c r="D52" s="13" t="s">
        <v>21</v>
      </c>
      <c r="E52" s="15" t="s">
        <v>74</v>
      </c>
      <c r="F52" s="11"/>
      <c r="G52" s="11"/>
      <c r="H52" s="11"/>
      <c r="I52" s="11"/>
    </row>
    <row r="53" spans="1:9" ht="15.5">
      <c r="A53" s="6">
        <f t="shared" si="1"/>
        <v>49</v>
      </c>
      <c r="B53" s="21" t="s">
        <v>87</v>
      </c>
      <c r="C53" s="13" t="s">
        <v>62</v>
      </c>
      <c r="D53" s="22" t="s">
        <v>21</v>
      </c>
      <c r="E53" s="15" t="s">
        <v>74</v>
      </c>
      <c r="F53" s="11"/>
      <c r="G53" s="11"/>
      <c r="H53" s="11"/>
      <c r="I53" s="11"/>
    </row>
    <row r="54" spans="1:9" ht="15.5">
      <c r="A54" s="6">
        <f t="shared" si="1"/>
        <v>50</v>
      </c>
      <c r="B54" s="21" t="s">
        <v>88</v>
      </c>
      <c r="C54" s="13" t="s">
        <v>62</v>
      </c>
      <c r="D54" s="22" t="s">
        <v>21</v>
      </c>
      <c r="E54" s="15" t="s">
        <v>74</v>
      </c>
      <c r="F54" s="11"/>
      <c r="G54" s="11"/>
      <c r="H54" s="11"/>
      <c r="I54" s="11"/>
    </row>
    <row r="55" spans="1:9" ht="31">
      <c r="A55" s="6">
        <f t="shared" si="1"/>
        <v>51</v>
      </c>
      <c r="B55" s="12" t="s">
        <v>89</v>
      </c>
      <c r="C55" s="13" t="s">
        <v>90</v>
      </c>
      <c r="D55" s="14" t="s">
        <v>91</v>
      </c>
      <c r="E55" s="15" t="s">
        <v>74</v>
      </c>
      <c r="F55" s="11"/>
      <c r="G55" s="11"/>
      <c r="H55" s="11"/>
      <c r="I55" s="11"/>
    </row>
    <row r="56" spans="1:9" ht="15.5">
      <c r="A56" s="6">
        <f t="shared" si="1"/>
        <v>52</v>
      </c>
      <c r="B56" s="12" t="s">
        <v>92</v>
      </c>
      <c r="C56" s="13" t="s">
        <v>62</v>
      </c>
      <c r="D56" s="13" t="s">
        <v>21</v>
      </c>
      <c r="E56" s="15" t="s">
        <v>74</v>
      </c>
      <c r="F56" s="11"/>
      <c r="G56" s="11"/>
      <c r="H56" s="11"/>
      <c r="I56" s="11"/>
    </row>
    <row r="57" spans="1:9" ht="15.5">
      <c r="A57" s="6">
        <f t="shared" si="1"/>
        <v>53</v>
      </c>
      <c r="B57" s="12" t="s">
        <v>93</v>
      </c>
      <c r="C57" s="13" t="s">
        <v>62</v>
      </c>
      <c r="D57" s="13" t="s">
        <v>21</v>
      </c>
      <c r="E57" s="15" t="s">
        <v>74</v>
      </c>
      <c r="F57" s="11"/>
      <c r="G57" s="11"/>
      <c r="H57" s="11"/>
      <c r="I57" s="11"/>
    </row>
    <row r="58" spans="1:9" ht="15.5">
      <c r="A58" s="6">
        <f t="shared" si="1"/>
        <v>54</v>
      </c>
      <c r="B58" s="12" t="s">
        <v>94</v>
      </c>
      <c r="C58" s="13" t="s">
        <v>62</v>
      </c>
      <c r="D58" s="13" t="s">
        <v>21</v>
      </c>
      <c r="E58" s="15" t="s">
        <v>74</v>
      </c>
      <c r="F58" s="11"/>
      <c r="G58" s="11"/>
      <c r="H58" s="11"/>
      <c r="I58" s="11"/>
    </row>
    <row r="59" spans="1:9" ht="15.5">
      <c r="A59" s="6">
        <f t="shared" si="1"/>
        <v>55</v>
      </c>
      <c r="B59" s="12" t="s">
        <v>95</v>
      </c>
      <c r="C59" s="13" t="s">
        <v>62</v>
      </c>
      <c r="D59" s="13" t="s">
        <v>21</v>
      </c>
      <c r="E59" s="15" t="s">
        <v>74</v>
      </c>
      <c r="F59" s="11"/>
      <c r="G59" s="11"/>
      <c r="H59" s="11"/>
      <c r="I59" s="11"/>
    </row>
    <row r="60" spans="1:9" ht="15.5">
      <c r="A60" s="6">
        <f t="shared" si="1"/>
        <v>56</v>
      </c>
      <c r="B60" s="12" t="s">
        <v>96</v>
      </c>
      <c r="C60" s="13" t="s">
        <v>62</v>
      </c>
      <c r="D60" s="13" t="s">
        <v>21</v>
      </c>
      <c r="E60" s="15" t="s">
        <v>74</v>
      </c>
      <c r="F60" s="11"/>
      <c r="G60" s="11"/>
      <c r="H60" s="11"/>
      <c r="I60" s="11"/>
    </row>
    <row r="61" spans="1:9" ht="15.5">
      <c r="A61" s="6">
        <f t="shared" si="1"/>
        <v>57</v>
      </c>
      <c r="B61" s="12" t="s">
        <v>97</v>
      </c>
      <c r="C61" s="13" t="s">
        <v>62</v>
      </c>
      <c r="D61" s="13" t="s">
        <v>21</v>
      </c>
      <c r="E61" s="15" t="s">
        <v>74</v>
      </c>
      <c r="F61" s="11"/>
      <c r="G61" s="11"/>
      <c r="H61" s="11"/>
      <c r="I61" s="11"/>
    </row>
    <row r="62" spans="1:9" ht="15.5">
      <c r="A62" s="6">
        <f t="shared" si="1"/>
        <v>58</v>
      </c>
      <c r="B62" s="12" t="s">
        <v>98</v>
      </c>
      <c r="C62" s="13" t="s">
        <v>62</v>
      </c>
      <c r="D62" s="13" t="s">
        <v>21</v>
      </c>
      <c r="E62" s="15" t="s">
        <v>74</v>
      </c>
      <c r="F62" s="11"/>
      <c r="G62" s="11"/>
      <c r="H62" s="11"/>
      <c r="I62" s="11"/>
    </row>
    <row r="63" spans="1:9" ht="15.5">
      <c r="A63" s="6">
        <f t="shared" si="1"/>
        <v>59</v>
      </c>
      <c r="B63" s="21" t="s">
        <v>99</v>
      </c>
      <c r="C63" s="13" t="s">
        <v>62</v>
      </c>
      <c r="D63" s="22" t="s">
        <v>21</v>
      </c>
      <c r="E63" s="15" t="s">
        <v>74</v>
      </c>
      <c r="F63" s="11"/>
      <c r="G63" s="11"/>
      <c r="H63" s="11"/>
      <c r="I63" s="11"/>
    </row>
    <row r="64" spans="1:9" ht="15.5">
      <c r="A64" s="6">
        <f t="shared" si="1"/>
        <v>60</v>
      </c>
      <c r="B64" s="21" t="s">
        <v>100</v>
      </c>
      <c r="C64" s="13" t="s">
        <v>62</v>
      </c>
      <c r="D64" s="22" t="s">
        <v>21</v>
      </c>
      <c r="E64" s="15" t="s">
        <v>74</v>
      </c>
      <c r="F64" s="11"/>
      <c r="G64" s="11"/>
      <c r="H64" s="11"/>
      <c r="I64" s="11"/>
    </row>
    <row r="65" spans="1:9" ht="31">
      <c r="A65" s="6">
        <f t="shared" si="1"/>
        <v>61</v>
      </c>
      <c r="B65" s="21" t="s">
        <v>101</v>
      </c>
      <c r="C65" s="13" t="s">
        <v>10</v>
      </c>
      <c r="D65" s="23" t="s">
        <v>102</v>
      </c>
      <c r="E65" s="15" t="s">
        <v>74</v>
      </c>
      <c r="F65" s="11"/>
      <c r="G65" s="11"/>
      <c r="H65" s="11"/>
      <c r="I65" s="11"/>
    </row>
    <row r="66" spans="1:9" ht="31">
      <c r="A66" s="6">
        <f t="shared" si="1"/>
        <v>62</v>
      </c>
      <c r="B66" s="24" t="s">
        <v>103</v>
      </c>
      <c r="C66" s="13" t="s">
        <v>10</v>
      </c>
      <c r="D66" s="23" t="s">
        <v>104</v>
      </c>
      <c r="E66" s="15" t="s">
        <v>74</v>
      </c>
      <c r="F66" s="11"/>
      <c r="G66" s="11"/>
      <c r="H66" s="11"/>
      <c r="I66" s="11"/>
    </row>
    <row r="67" spans="1:9" ht="31">
      <c r="A67" s="6">
        <f t="shared" si="1"/>
        <v>63</v>
      </c>
      <c r="B67" s="21" t="s">
        <v>105</v>
      </c>
      <c r="C67" s="13" t="s">
        <v>10</v>
      </c>
      <c r="D67" s="23" t="s">
        <v>106</v>
      </c>
      <c r="E67" s="15" t="s">
        <v>74</v>
      </c>
      <c r="F67" s="11"/>
      <c r="G67" s="11"/>
      <c r="H67" s="11"/>
      <c r="I67" s="11"/>
    </row>
    <row r="68" spans="1:9" ht="46.5">
      <c r="A68" s="6">
        <f t="shared" si="1"/>
        <v>64</v>
      </c>
      <c r="B68" s="21" t="s">
        <v>107</v>
      </c>
      <c r="C68" s="13" t="s">
        <v>13</v>
      </c>
      <c r="D68" s="23" t="s">
        <v>108</v>
      </c>
      <c r="E68" s="15" t="s">
        <v>74</v>
      </c>
      <c r="F68" s="11"/>
      <c r="G68" s="11"/>
      <c r="H68" s="11"/>
      <c r="I68" s="11"/>
    </row>
    <row r="69" spans="1:9" ht="15.5">
      <c r="A69" s="6">
        <f t="shared" si="1"/>
        <v>65</v>
      </c>
      <c r="B69" s="24" t="s">
        <v>109</v>
      </c>
      <c r="C69" s="13" t="s">
        <v>10</v>
      </c>
      <c r="D69" s="23" t="s">
        <v>110</v>
      </c>
      <c r="E69" s="15" t="s">
        <v>74</v>
      </c>
      <c r="F69" s="11"/>
      <c r="G69" s="11"/>
      <c r="H69" s="11"/>
      <c r="I69" s="11"/>
    </row>
    <row r="70" spans="1:9" ht="31">
      <c r="A70" s="6">
        <f t="shared" si="1"/>
        <v>66</v>
      </c>
      <c r="B70" s="24" t="s">
        <v>111</v>
      </c>
      <c r="C70" s="13" t="s">
        <v>10</v>
      </c>
      <c r="D70" s="23" t="s">
        <v>112</v>
      </c>
      <c r="E70" s="15" t="s">
        <v>74</v>
      </c>
      <c r="F70" s="11"/>
      <c r="G70" s="11"/>
      <c r="H70" s="11"/>
      <c r="I70" s="11"/>
    </row>
    <row r="71" spans="1:9" ht="15.5">
      <c r="A71" s="6">
        <f t="shared" si="1"/>
        <v>67</v>
      </c>
      <c r="B71" s="24" t="s">
        <v>113</v>
      </c>
      <c r="C71" s="13" t="s">
        <v>10</v>
      </c>
      <c r="D71" s="23" t="s">
        <v>114</v>
      </c>
      <c r="E71" s="15" t="s">
        <v>74</v>
      </c>
      <c r="F71" s="11"/>
      <c r="G71" s="11"/>
      <c r="H71" s="11"/>
      <c r="I71" s="11"/>
    </row>
    <row r="72" spans="1:9" ht="15.5">
      <c r="A72" s="6">
        <f t="shared" si="1"/>
        <v>68</v>
      </c>
      <c r="B72" s="24" t="s">
        <v>115</v>
      </c>
      <c r="C72" s="13" t="s">
        <v>10</v>
      </c>
      <c r="D72" s="23" t="s">
        <v>116</v>
      </c>
      <c r="E72" s="15" t="s">
        <v>74</v>
      </c>
      <c r="F72" s="11"/>
      <c r="G72" s="11"/>
      <c r="H72" s="11"/>
      <c r="I72" s="11"/>
    </row>
    <row r="73" spans="1:9" ht="15.5">
      <c r="A73" s="6">
        <f t="shared" si="1"/>
        <v>69</v>
      </c>
      <c r="B73" s="24" t="s">
        <v>117</v>
      </c>
      <c r="C73" s="13" t="s">
        <v>10</v>
      </c>
      <c r="D73" s="23" t="s">
        <v>118</v>
      </c>
      <c r="E73" s="15" t="s">
        <v>74</v>
      </c>
      <c r="F73" s="11"/>
      <c r="G73" s="11"/>
      <c r="H73" s="11"/>
      <c r="I73" s="11"/>
    </row>
    <row r="74" spans="1:9" ht="15.5">
      <c r="A74" s="6">
        <f t="shared" si="1"/>
        <v>70</v>
      </c>
      <c r="B74" s="24" t="s">
        <v>119</v>
      </c>
      <c r="C74" s="13" t="s">
        <v>10</v>
      </c>
      <c r="D74" s="23" t="s">
        <v>120</v>
      </c>
      <c r="E74" s="15" t="s">
        <v>74</v>
      </c>
      <c r="F74" s="11"/>
      <c r="G74" s="11"/>
      <c r="H74" s="11"/>
      <c r="I74" s="11"/>
    </row>
    <row r="75" spans="1:9" ht="31">
      <c r="A75" s="6">
        <f t="shared" ref="A75:A100" si="2">A74+1</f>
        <v>71</v>
      </c>
      <c r="B75" s="24" t="s">
        <v>121</v>
      </c>
      <c r="C75" s="13" t="s">
        <v>10</v>
      </c>
      <c r="D75" s="23" t="s">
        <v>122</v>
      </c>
      <c r="E75" s="15" t="s">
        <v>74</v>
      </c>
      <c r="F75" s="11"/>
      <c r="G75" s="11"/>
      <c r="H75" s="11"/>
      <c r="I75" s="11"/>
    </row>
    <row r="76" spans="1:9" ht="31">
      <c r="A76" s="6">
        <f t="shared" si="2"/>
        <v>72</v>
      </c>
      <c r="B76" s="24" t="s">
        <v>123</v>
      </c>
      <c r="C76" s="13" t="s">
        <v>10</v>
      </c>
      <c r="D76" s="23" t="s">
        <v>124</v>
      </c>
      <c r="E76" s="15" t="s">
        <v>74</v>
      </c>
      <c r="F76" s="11"/>
      <c r="G76" s="11"/>
      <c r="H76" s="11"/>
      <c r="I76" s="11"/>
    </row>
    <row r="77" spans="1:9" ht="46.5">
      <c r="A77" s="6">
        <f t="shared" si="2"/>
        <v>73</v>
      </c>
      <c r="B77" s="24" t="s">
        <v>125</v>
      </c>
      <c r="C77" s="13" t="s">
        <v>126</v>
      </c>
      <c r="D77" s="23" t="s">
        <v>127</v>
      </c>
      <c r="E77" s="15" t="s">
        <v>74</v>
      </c>
      <c r="F77" s="11"/>
      <c r="G77" s="11"/>
      <c r="H77" s="11"/>
      <c r="I77" s="11"/>
    </row>
    <row r="78" spans="1:9" ht="31">
      <c r="A78" s="6">
        <f t="shared" si="2"/>
        <v>74</v>
      </c>
      <c r="B78" s="24" t="s">
        <v>128</v>
      </c>
      <c r="C78" s="13" t="s">
        <v>10</v>
      </c>
      <c r="D78" s="23" t="s">
        <v>129</v>
      </c>
      <c r="E78" s="15" t="s">
        <v>74</v>
      </c>
      <c r="F78" s="11"/>
      <c r="G78" s="11"/>
      <c r="H78" s="11"/>
      <c r="I78" s="11"/>
    </row>
    <row r="79" spans="1:9" ht="46.5">
      <c r="A79" s="6">
        <f t="shared" si="2"/>
        <v>75</v>
      </c>
      <c r="B79" s="24" t="s">
        <v>130</v>
      </c>
      <c r="C79" s="13" t="s">
        <v>13</v>
      </c>
      <c r="D79" s="23" t="s">
        <v>131</v>
      </c>
      <c r="E79" s="15" t="s">
        <v>74</v>
      </c>
      <c r="F79" s="11"/>
      <c r="G79" s="11"/>
      <c r="H79" s="11"/>
      <c r="I79" s="11"/>
    </row>
    <row r="80" spans="1:9" ht="15.5">
      <c r="A80" s="6">
        <f t="shared" si="2"/>
        <v>76</v>
      </c>
      <c r="B80" s="24">
        <v>602125</v>
      </c>
      <c r="C80" s="8" t="s">
        <v>62</v>
      </c>
      <c r="D80" s="25" t="s">
        <v>132</v>
      </c>
      <c r="E80" s="10" t="s">
        <v>133</v>
      </c>
      <c r="F80" s="11"/>
      <c r="G80" s="11"/>
      <c r="H80" s="11"/>
      <c r="I80" s="11"/>
    </row>
    <row r="81" spans="1:9" ht="15.5">
      <c r="A81" s="6">
        <f t="shared" si="2"/>
        <v>77</v>
      </c>
      <c r="B81" s="24" t="s">
        <v>134</v>
      </c>
      <c r="C81" s="13" t="s">
        <v>62</v>
      </c>
      <c r="D81" s="23" t="s">
        <v>135</v>
      </c>
      <c r="E81" s="15" t="s">
        <v>133</v>
      </c>
      <c r="F81" s="11"/>
      <c r="G81" s="11"/>
      <c r="H81" s="11"/>
      <c r="I81" s="11"/>
    </row>
    <row r="82" spans="1:9" ht="15.5">
      <c r="A82" s="6">
        <f t="shared" si="2"/>
        <v>78</v>
      </c>
      <c r="B82" s="24" t="s">
        <v>136</v>
      </c>
      <c r="C82" s="13" t="s">
        <v>62</v>
      </c>
      <c r="D82" s="23" t="s">
        <v>137</v>
      </c>
      <c r="E82" s="15" t="s">
        <v>133</v>
      </c>
      <c r="F82" s="11"/>
      <c r="G82" s="11"/>
      <c r="H82" s="11"/>
      <c r="I82" s="11"/>
    </row>
    <row r="83" spans="1:9" ht="15.5">
      <c r="A83" s="6">
        <f t="shared" si="2"/>
        <v>79</v>
      </c>
      <c r="B83" s="24" t="s">
        <v>138</v>
      </c>
      <c r="C83" s="13" t="s">
        <v>139</v>
      </c>
      <c r="D83" s="15" t="s">
        <v>140</v>
      </c>
      <c r="E83" s="15" t="s">
        <v>133</v>
      </c>
      <c r="F83" s="11"/>
      <c r="G83" s="11"/>
      <c r="H83" s="11"/>
      <c r="I83" s="11"/>
    </row>
    <row r="84" spans="1:9" ht="15.5">
      <c r="A84" s="6">
        <f t="shared" si="2"/>
        <v>80</v>
      </c>
      <c r="B84" s="24" t="s">
        <v>141</v>
      </c>
      <c r="C84" s="8" t="s">
        <v>142</v>
      </c>
      <c r="D84" s="26" t="s">
        <v>143</v>
      </c>
      <c r="E84" s="10" t="s">
        <v>144</v>
      </c>
      <c r="F84" s="11"/>
      <c r="G84" s="11"/>
      <c r="H84" s="11"/>
      <c r="I84" s="11"/>
    </row>
    <row r="85" spans="1:9" ht="15.5">
      <c r="A85" s="6">
        <f t="shared" si="2"/>
        <v>81</v>
      </c>
      <c r="B85" s="21">
        <v>134933</v>
      </c>
      <c r="C85" s="22" t="s">
        <v>145</v>
      </c>
      <c r="D85" s="22" t="s">
        <v>143</v>
      </c>
      <c r="E85" s="15" t="s">
        <v>144</v>
      </c>
      <c r="F85" s="11"/>
      <c r="G85" s="11"/>
      <c r="H85" s="11"/>
      <c r="I85" s="11"/>
    </row>
    <row r="86" spans="1:9" ht="15.5">
      <c r="A86" s="6">
        <f t="shared" si="2"/>
        <v>82</v>
      </c>
      <c r="B86" s="21" t="s">
        <v>146</v>
      </c>
      <c r="C86" s="22" t="s">
        <v>147</v>
      </c>
      <c r="D86" s="22" t="s">
        <v>143</v>
      </c>
      <c r="E86" s="15" t="s">
        <v>144</v>
      </c>
      <c r="F86" s="11"/>
      <c r="G86" s="11"/>
      <c r="H86" s="11"/>
      <c r="I86" s="11"/>
    </row>
    <row r="87" spans="1:9" ht="15.5">
      <c r="A87" s="6">
        <f t="shared" si="2"/>
        <v>83</v>
      </c>
      <c r="B87" s="21" t="s">
        <v>148</v>
      </c>
      <c r="C87" s="22" t="s">
        <v>149</v>
      </c>
      <c r="D87" s="22" t="s">
        <v>150</v>
      </c>
      <c r="E87" s="15" t="s">
        <v>144</v>
      </c>
      <c r="F87" s="11"/>
      <c r="G87" s="11"/>
      <c r="H87" s="11"/>
      <c r="I87" s="11"/>
    </row>
    <row r="88" spans="1:9" ht="15.5">
      <c r="A88" s="6">
        <f t="shared" si="2"/>
        <v>84</v>
      </c>
      <c r="B88" s="24">
        <v>667194</v>
      </c>
      <c r="C88" s="22" t="s">
        <v>48</v>
      </c>
      <c r="D88" s="22" t="s">
        <v>151</v>
      </c>
      <c r="E88" s="15" t="s">
        <v>144</v>
      </c>
      <c r="F88" s="11"/>
      <c r="G88" s="11"/>
      <c r="H88" s="11"/>
      <c r="I88" s="11"/>
    </row>
    <row r="89" spans="1:9" ht="15.5">
      <c r="A89" s="6">
        <f t="shared" si="2"/>
        <v>85</v>
      </c>
      <c r="B89" s="24" t="s">
        <v>152</v>
      </c>
      <c r="C89" s="22" t="s">
        <v>149</v>
      </c>
      <c r="D89" s="22" t="s">
        <v>153</v>
      </c>
      <c r="E89" s="15" t="s">
        <v>144</v>
      </c>
      <c r="F89" s="11"/>
      <c r="G89" s="11"/>
      <c r="H89" s="11"/>
      <c r="I89" s="11"/>
    </row>
    <row r="90" spans="1:9" ht="15.5">
      <c r="A90" s="6">
        <f t="shared" si="2"/>
        <v>86</v>
      </c>
      <c r="B90" s="24" t="s">
        <v>154</v>
      </c>
      <c r="C90" s="22" t="s">
        <v>155</v>
      </c>
      <c r="D90" s="22" t="s">
        <v>156</v>
      </c>
      <c r="E90" s="15" t="s">
        <v>144</v>
      </c>
      <c r="F90" s="11"/>
      <c r="G90" s="11"/>
      <c r="H90" s="11"/>
      <c r="I90" s="11"/>
    </row>
    <row r="91" spans="1:9" ht="15.5">
      <c r="A91" s="6">
        <f t="shared" si="2"/>
        <v>87</v>
      </c>
      <c r="B91" s="24" t="s">
        <v>157</v>
      </c>
      <c r="C91" s="22" t="s">
        <v>158</v>
      </c>
      <c r="D91" s="22" t="s">
        <v>159</v>
      </c>
      <c r="E91" s="15" t="s">
        <v>144</v>
      </c>
      <c r="F91" s="11"/>
      <c r="G91" s="11"/>
      <c r="H91" s="11"/>
      <c r="I91" s="11"/>
    </row>
    <row r="92" spans="1:9" ht="15.5">
      <c r="A92" s="6">
        <f t="shared" si="2"/>
        <v>88</v>
      </c>
      <c r="B92" s="24" t="s">
        <v>160</v>
      </c>
      <c r="C92" s="22" t="s">
        <v>161</v>
      </c>
      <c r="D92" s="22" t="s">
        <v>162</v>
      </c>
      <c r="E92" s="15" t="s">
        <v>144</v>
      </c>
      <c r="F92" s="11"/>
      <c r="G92" s="11"/>
      <c r="H92" s="11"/>
      <c r="I92" s="11"/>
    </row>
    <row r="93" spans="1:9" ht="77.5">
      <c r="A93" s="6">
        <f t="shared" si="2"/>
        <v>89</v>
      </c>
      <c r="B93" s="27">
        <v>539208</v>
      </c>
      <c r="C93" s="28" t="s">
        <v>161</v>
      </c>
      <c r="D93" s="29" t="s">
        <v>163</v>
      </c>
      <c r="E93" s="28" t="s">
        <v>144</v>
      </c>
      <c r="F93" s="11"/>
      <c r="G93" s="11"/>
      <c r="H93" s="11"/>
      <c r="I93" s="11"/>
    </row>
    <row r="94" spans="1:9" ht="31">
      <c r="A94" s="6">
        <f t="shared" si="2"/>
        <v>90</v>
      </c>
      <c r="B94" s="24">
        <v>3859000209</v>
      </c>
      <c r="C94" s="22" t="s">
        <v>62</v>
      </c>
      <c r="D94" s="23" t="s">
        <v>164</v>
      </c>
      <c r="E94" s="15" t="s">
        <v>144</v>
      </c>
      <c r="F94" s="11"/>
      <c r="G94" s="11"/>
      <c r="H94" s="11"/>
      <c r="I94" s="11"/>
    </row>
    <row r="95" spans="1:9" ht="31">
      <c r="A95" s="6">
        <f t="shared" si="2"/>
        <v>91</v>
      </c>
      <c r="B95" s="24">
        <v>294815</v>
      </c>
      <c r="C95" s="22" t="s">
        <v>62</v>
      </c>
      <c r="D95" s="23" t="s">
        <v>165</v>
      </c>
      <c r="E95" s="15" t="s">
        <v>144</v>
      </c>
      <c r="F95" s="11"/>
      <c r="G95" s="11"/>
      <c r="H95" s="11"/>
      <c r="I95" s="11"/>
    </row>
    <row r="96" spans="1:9" ht="31">
      <c r="A96" s="6">
        <f t="shared" si="2"/>
        <v>92</v>
      </c>
      <c r="B96" s="24">
        <v>451315</v>
      </c>
      <c r="C96" s="13" t="s">
        <v>62</v>
      </c>
      <c r="D96" s="23" t="s">
        <v>166</v>
      </c>
      <c r="E96" s="15" t="s">
        <v>144</v>
      </c>
      <c r="F96" s="11"/>
      <c r="G96" s="11"/>
      <c r="H96" s="11"/>
      <c r="I96" s="11"/>
    </row>
    <row r="97" spans="1:9" ht="15.5">
      <c r="A97" s="6">
        <f t="shared" si="2"/>
        <v>93</v>
      </c>
      <c r="B97" s="24" t="s">
        <v>167</v>
      </c>
      <c r="C97" s="13" t="s">
        <v>168</v>
      </c>
      <c r="D97" s="23" t="s">
        <v>169</v>
      </c>
      <c r="E97" s="15" t="s">
        <v>144</v>
      </c>
      <c r="F97" s="11"/>
      <c r="G97" s="11"/>
      <c r="H97" s="11"/>
      <c r="I97" s="11"/>
    </row>
    <row r="98" spans="1:9" ht="31">
      <c r="A98" s="6">
        <f t="shared" si="2"/>
        <v>94</v>
      </c>
      <c r="B98" s="24">
        <v>47114</v>
      </c>
      <c r="C98" s="13" t="s">
        <v>170</v>
      </c>
      <c r="D98" s="23" t="s">
        <v>171</v>
      </c>
      <c r="E98" s="15" t="s">
        <v>144</v>
      </c>
      <c r="F98" s="11"/>
      <c r="G98" s="11"/>
      <c r="H98" s="11"/>
      <c r="I98" s="11"/>
    </row>
    <row r="99" spans="1:9" ht="15.5">
      <c r="A99" s="6">
        <f t="shared" si="2"/>
        <v>95</v>
      </c>
      <c r="B99" s="24">
        <v>210101</v>
      </c>
      <c r="C99" s="13" t="s">
        <v>25</v>
      </c>
      <c r="D99" s="23" t="s">
        <v>172</v>
      </c>
      <c r="E99" s="15" t="s">
        <v>144</v>
      </c>
      <c r="F99" s="11"/>
      <c r="G99" s="11"/>
      <c r="H99" s="11"/>
      <c r="I99" s="11"/>
    </row>
    <row r="100" spans="1:9" ht="15.5">
      <c r="A100" s="6">
        <f t="shared" si="2"/>
        <v>96</v>
      </c>
      <c r="B100" s="24">
        <v>20809</v>
      </c>
      <c r="C100" s="13" t="s">
        <v>173</v>
      </c>
      <c r="D100" s="23" t="s">
        <v>174</v>
      </c>
      <c r="E100" s="15" t="s">
        <v>144</v>
      </c>
      <c r="F100" s="11"/>
      <c r="G100" s="11"/>
      <c r="H100" s="11"/>
      <c r="I100" s="11"/>
    </row>
    <row r="101" spans="1:9" ht="31">
      <c r="A101" s="6">
        <f t="shared" ref="A101:A164" si="3">A100+1</f>
        <v>97</v>
      </c>
      <c r="B101" s="24">
        <v>1028049881</v>
      </c>
      <c r="C101" s="13" t="s">
        <v>175</v>
      </c>
      <c r="D101" s="23" t="s">
        <v>176</v>
      </c>
      <c r="E101" s="15" t="s">
        <v>144</v>
      </c>
      <c r="F101" s="11"/>
      <c r="G101" s="11"/>
      <c r="H101" s="11"/>
      <c r="I101" s="11"/>
    </row>
    <row r="102" spans="1:9" ht="31">
      <c r="A102" s="6">
        <f t="shared" si="3"/>
        <v>98</v>
      </c>
      <c r="B102" s="24">
        <v>408090</v>
      </c>
      <c r="C102" s="13" t="s">
        <v>149</v>
      </c>
      <c r="D102" s="23" t="s">
        <v>177</v>
      </c>
      <c r="E102" s="15" t="s">
        <v>144</v>
      </c>
      <c r="F102" s="11"/>
      <c r="G102" s="11"/>
      <c r="H102" s="11"/>
      <c r="I102" s="11"/>
    </row>
    <row r="103" spans="1:9" ht="15.5">
      <c r="A103" s="6">
        <f t="shared" si="3"/>
        <v>99</v>
      </c>
      <c r="B103" s="24">
        <v>981437</v>
      </c>
      <c r="C103" s="13" t="s">
        <v>20</v>
      </c>
      <c r="D103" s="23" t="s">
        <v>178</v>
      </c>
      <c r="E103" s="15" t="s">
        <v>144</v>
      </c>
      <c r="F103" s="11"/>
      <c r="G103" s="11"/>
      <c r="H103" s="11"/>
      <c r="I103" s="11"/>
    </row>
    <row r="104" spans="1:9" ht="31">
      <c r="A104" s="6">
        <f t="shared" si="3"/>
        <v>100</v>
      </c>
      <c r="B104" s="24">
        <v>306234</v>
      </c>
      <c r="C104" s="13" t="s">
        <v>149</v>
      </c>
      <c r="D104" s="23" t="s">
        <v>179</v>
      </c>
      <c r="E104" s="15" t="s">
        <v>144</v>
      </c>
      <c r="F104" s="11"/>
      <c r="G104" s="11"/>
      <c r="H104" s="11"/>
      <c r="I104" s="11"/>
    </row>
    <row r="105" spans="1:9" ht="15.5">
      <c r="A105" s="6">
        <f t="shared" si="3"/>
        <v>101</v>
      </c>
      <c r="B105" s="24" t="s">
        <v>62</v>
      </c>
      <c r="C105" s="13" t="s">
        <v>180</v>
      </c>
      <c r="D105" s="23" t="s">
        <v>181</v>
      </c>
      <c r="E105" s="15" t="s">
        <v>182</v>
      </c>
      <c r="F105" s="11"/>
      <c r="G105" s="11"/>
      <c r="H105" s="11"/>
      <c r="I105" s="11"/>
    </row>
    <row r="106" spans="1:9" ht="15.5">
      <c r="A106" s="6">
        <f t="shared" si="3"/>
        <v>102</v>
      </c>
      <c r="B106" s="24" t="s">
        <v>62</v>
      </c>
      <c r="C106" s="13" t="s">
        <v>183</v>
      </c>
      <c r="D106" s="23" t="s">
        <v>181</v>
      </c>
      <c r="E106" s="15" t="s">
        <v>182</v>
      </c>
      <c r="F106" s="11"/>
      <c r="G106" s="11"/>
      <c r="H106" s="11"/>
      <c r="I106" s="11"/>
    </row>
    <row r="107" spans="1:9" ht="15.5">
      <c r="A107" s="6">
        <f t="shared" si="3"/>
        <v>103</v>
      </c>
      <c r="B107" s="24" t="s">
        <v>62</v>
      </c>
      <c r="C107" s="13" t="s">
        <v>184</v>
      </c>
      <c r="D107" s="23" t="s">
        <v>181</v>
      </c>
      <c r="E107" s="15" t="s">
        <v>182</v>
      </c>
      <c r="F107" s="11"/>
      <c r="G107" s="11"/>
      <c r="H107" s="11"/>
      <c r="I107" s="11"/>
    </row>
    <row r="108" spans="1:9" ht="15.5">
      <c r="A108" s="6">
        <f t="shared" si="3"/>
        <v>104</v>
      </c>
      <c r="B108" s="24" t="s">
        <v>62</v>
      </c>
      <c r="C108" s="13" t="s">
        <v>185</v>
      </c>
      <c r="D108" s="23" t="s">
        <v>181</v>
      </c>
      <c r="E108" s="15" t="s">
        <v>182</v>
      </c>
      <c r="F108" s="11"/>
      <c r="G108" s="11"/>
      <c r="H108" s="11"/>
      <c r="I108" s="11"/>
    </row>
    <row r="109" spans="1:9" ht="15.5">
      <c r="A109" s="6">
        <f t="shared" si="3"/>
        <v>105</v>
      </c>
      <c r="B109" s="24" t="s">
        <v>62</v>
      </c>
      <c r="C109" s="13" t="s">
        <v>186</v>
      </c>
      <c r="D109" s="23" t="s">
        <v>181</v>
      </c>
      <c r="E109" s="15" t="s">
        <v>182</v>
      </c>
      <c r="F109" s="11"/>
      <c r="G109" s="11"/>
      <c r="H109" s="11"/>
      <c r="I109" s="11"/>
    </row>
    <row r="110" spans="1:9" ht="15.5">
      <c r="A110" s="6">
        <f t="shared" si="3"/>
        <v>106</v>
      </c>
      <c r="B110" s="24" t="s">
        <v>62</v>
      </c>
      <c r="C110" s="13" t="s">
        <v>187</v>
      </c>
      <c r="D110" s="23" t="s">
        <v>181</v>
      </c>
      <c r="E110" s="15" t="s">
        <v>182</v>
      </c>
      <c r="F110" s="11"/>
      <c r="G110" s="11"/>
      <c r="H110" s="11"/>
      <c r="I110" s="11"/>
    </row>
    <row r="111" spans="1:9" ht="15.5">
      <c r="A111" s="6">
        <f t="shared" si="3"/>
        <v>107</v>
      </c>
      <c r="B111" s="24" t="s">
        <v>62</v>
      </c>
      <c r="C111" s="13" t="s">
        <v>188</v>
      </c>
      <c r="D111" s="23" t="s">
        <v>181</v>
      </c>
      <c r="E111" s="15" t="s">
        <v>182</v>
      </c>
      <c r="F111" s="11"/>
      <c r="G111" s="11"/>
      <c r="H111" s="11"/>
      <c r="I111" s="11"/>
    </row>
    <row r="112" spans="1:9" ht="15.5">
      <c r="A112" s="6">
        <f t="shared" si="3"/>
        <v>108</v>
      </c>
      <c r="B112" s="24" t="s">
        <v>62</v>
      </c>
      <c r="C112" s="13" t="s">
        <v>189</v>
      </c>
      <c r="D112" s="23" t="s">
        <v>181</v>
      </c>
      <c r="E112" s="15" t="s">
        <v>182</v>
      </c>
      <c r="F112" s="11"/>
      <c r="G112" s="11"/>
      <c r="H112" s="11"/>
      <c r="I112" s="11"/>
    </row>
    <row r="113" spans="1:9" ht="15.5">
      <c r="A113" s="6">
        <f t="shared" si="3"/>
        <v>109</v>
      </c>
      <c r="B113" s="24" t="s">
        <v>62</v>
      </c>
      <c r="C113" s="13" t="s">
        <v>190</v>
      </c>
      <c r="D113" s="23" t="s">
        <v>181</v>
      </c>
      <c r="E113" s="15" t="s">
        <v>182</v>
      </c>
      <c r="F113" s="11"/>
      <c r="G113" s="11"/>
      <c r="H113" s="11"/>
      <c r="I113" s="11"/>
    </row>
    <row r="114" spans="1:9" ht="15.5">
      <c r="A114" s="6">
        <f t="shared" si="3"/>
        <v>110</v>
      </c>
      <c r="B114" s="24" t="s">
        <v>62</v>
      </c>
      <c r="C114" s="13" t="s">
        <v>191</v>
      </c>
      <c r="D114" s="23" t="s">
        <v>21</v>
      </c>
      <c r="E114" s="15" t="s">
        <v>182</v>
      </c>
      <c r="F114" s="11"/>
      <c r="G114" s="11"/>
      <c r="H114" s="11"/>
      <c r="I114" s="11"/>
    </row>
    <row r="115" spans="1:9" ht="15.5">
      <c r="A115" s="6">
        <f t="shared" si="3"/>
        <v>111</v>
      </c>
      <c r="B115" s="24" t="s">
        <v>62</v>
      </c>
      <c r="C115" s="13" t="s">
        <v>192</v>
      </c>
      <c r="D115" s="23" t="s">
        <v>21</v>
      </c>
      <c r="E115" s="15" t="s">
        <v>182</v>
      </c>
      <c r="F115" s="11"/>
      <c r="G115" s="11"/>
      <c r="H115" s="11"/>
      <c r="I115" s="11"/>
    </row>
    <row r="116" spans="1:9" ht="15.5">
      <c r="A116" s="6">
        <f t="shared" si="3"/>
        <v>112</v>
      </c>
      <c r="B116" s="24" t="s">
        <v>62</v>
      </c>
      <c r="C116" s="13" t="s">
        <v>193</v>
      </c>
      <c r="D116" s="23" t="s">
        <v>21</v>
      </c>
      <c r="E116" s="15" t="s">
        <v>182</v>
      </c>
      <c r="F116" s="11"/>
      <c r="G116" s="11"/>
      <c r="H116" s="11"/>
      <c r="I116" s="11"/>
    </row>
    <row r="117" spans="1:9" ht="15.5">
      <c r="A117" s="6">
        <f t="shared" si="3"/>
        <v>113</v>
      </c>
      <c r="B117" s="24" t="s">
        <v>62</v>
      </c>
      <c r="C117" s="13" t="s">
        <v>194</v>
      </c>
      <c r="D117" s="23" t="s">
        <v>195</v>
      </c>
      <c r="E117" s="15" t="s">
        <v>182</v>
      </c>
      <c r="F117" s="11"/>
      <c r="G117" s="11"/>
      <c r="H117" s="11"/>
      <c r="I117" s="11"/>
    </row>
    <row r="118" spans="1:9" ht="15.5">
      <c r="A118" s="6">
        <f t="shared" si="3"/>
        <v>114</v>
      </c>
      <c r="B118" s="24" t="s">
        <v>62</v>
      </c>
      <c r="C118" s="13" t="s">
        <v>196</v>
      </c>
      <c r="D118" s="23" t="s">
        <v>195</v>
      </c>
      <c r="E118" s="15" t="s">
        <v>182</v>
      </c>
      <c r="F118" s="11"/>
      <c r="G118" s="11"/>
      <c r="H118" s="11"/>
      <c r="I118" s="11"/>
    </row>
    <row r="119" spans="1:9" ht="15.5">
      <c r="A119" s="6">
        <f t="shared" si="3"/>
        <v>115</v>
      </c>
      <c r="B119" s="24" t="s">
        <v>62</v>
      </c>
      <c r="C119" s="13" t="s">
        <v>62</v>
      </c>
      <c r="D119" s="23" t="s">
        <v>62</v>
      </c>
      <c r="E119" s="15" t="s">
        <v>182</v>
      </c>
      <c r="F119" s="11"/>
      <c r="G119" s="11"/>
      <c r="H119" s="11"/>
      <c r="I119" s="11"/>
    </row>
    <row r="120" spans="1:9" ht="15.5">
      <c r="A120" s="6">
        <f t="shared" si="3"/>
        <v>116</v>
      </c>
      <c r="B120" s="24" t="s">
        <v>50</v>
      </c>
      <c r="C120" s="13" t="s">
        <v>62</v>
      </c>
      <c r="D120" s="23" t="s">
        <v>62</v>
      </c>
      <c r="E120" s="15" t="s">
        <v>182</v>
      </c>
      <c r="F120" s="11"/>
      <c r="G120" s="11"/>
      <c r="H120" s="11"/>
      <c r="I120" s="11"/>
    </row>
    <row r="121" spans="1:9" ht="15.5">
      <c r="A121" s="6">
        <f t="shared" si="3"/>
        <v>117</v>
      </c>
      <c r="B121" s="24" t="s">
        <v>197</v>
      </c>
      <c r="C121" s="13" t="s">
        <v>25</v>
      </c>
      <c r="D121" s="15" t="s">
        <v>56</v>
      </c>
      <c r="E121" s="15" t="s">
        <v>198</v>
      </c>
      <c r="F121" s="11"/>
      <c r="G121" s="11"/>
      <c r="H121" s="11"/>
      <c r="I121" s="11"/>
    </row>
    <row r="122" spans="1:9" ht="15.5">
      <c r="A122" s="6">
        <f t="shared" si="3"/>
        <v>118</v>
      </c>
      <c r="B122" s="24" t="s">
        <v>199</v>
      </c>
      <c r="C122" s="13" t="s">
        <v>199</v>
      </c>
      <c r="D122" s="15" t="s">
        <v>62</v>
      </c>
      <c r="E122" s="15" t="s">
        <v>198</v>
      </c>
      <c r="F122" s="11"/>
      <c r="G122" s="11"/>
      <c r="H122" s="11"/>
      <c r="I122" s="11"/>
    </row>
    <row r="123" spans="1:9" ht="15.5">
      <c r="A123" s="6">
        <f t="shared" si="3"/>
        <v>119</v>
      </c>
      <c r="B123" s="24" t="s">
        <v>200</v>
      </c>
      <c r="C123" s="13" t="s">
        <v>201</v>
      </c>
      <c r="D123" s="15" t="s">
        <v>62</v>
      </c>
      <c r="E123" s="15" t="s">
        <v>198</v>
      </c>
      <c r="F123" s="11"/>
      <c r="G123" s="11"/>
      <c r="H123" s="11"/>
      <c r="I123" s="11"/>
    </row>
    <row r="124" spans="1:9" ht="15.5">
      <c r="A124" s="6">
        <f t="shared" si="3"/>
        <v>120</v>
      </c>
      <c r="B124" s="24" t="s">
        <v>202</v>
      </c>
      <c r="C124" s="13" t="s">
        <v>31</v>
      </c>
      <c r="D124" s="15" t="s">
        <v>62</v>
      </c>
      <c r="E124" s="15" t="s">
        <v>198</v>
      </c>
      <c r="F124" s="11"/>
      <c r="G124" s="11"/>
      <c r="H124" s="11"/>
      <c r="I124" s="11"/>
    </row>
    <row r="125" spans="1:9" ht="15.5">
      <c r="A125" s="6">
        <f t="shared" si="3"/>
        <v>121</v>
      </c>
      <c r="B125" s="24" t="s">
        <v>202</v>
      </c>
      <c r="C125" s="13" t="s">
        <v>31</v>
      </c>
      <c r="D125" s="15" t="s">
        <v>62</v>
      </c>
      <c r="E125" s="15" t="s">
        <v>198</v>
      </c>
      <c r="F125" s="11"/>
      <c r="G125" s="11"/>
      <c r="H125" s="11"/>
      <c r="I125" s="11"/>
    </row>
    <row r="126" spans="1:9" ht="15.5">
      <c r="A126" s="6">
        <f t="shared" si="3"/>
        <v>122</v>
      </c>
      <c r="B126" s="24" t="s">
        <v>203</v>
      </c>
      <c r="C126" s="13" t="s">
        <v>25</v>
      </c>
      <c r="D126" s="15" t="s">
        <v>62</v>
      </c>
      <c r="E126" s="15" t="s">
        <v>198</v>
      </c>
      <c r="F126" s="11"/>
      <c r="G126" s="11"/>
      <c r="H126" s="11"/>
      <c r="I126" s="11"/>
    </row>
    <row r="127" spans="1:9" ht="15.5">
      <c r="A127" s="6">
        <f t="shared" si="3"/>
        <v>123</v>
      </c>
      <c r="B127" s="24" t="s">
        <v>204</v>
      </c>
      <c r="C127" s="13" t="s">
        <v>31</v>
      </c>
      <c r="D127" s="15" t="s">
        <v>62</v>
      </c>
      <c r="E127" s="15" t="s">
        <v>198</v>
      </c>
      <c r="F127" s="11"/>
      <c r="G127" s="11"/>
      <c r="H127" s="11"/>
      <c r="I127" s="11"/>
    </row>
    <row r="128" spans="1:9" ht="15.5">
      <c r="A128" s="6">
        <f t="shared" si="3"/>
        <v>124</v>
      </c>
      <c r="B128" s="24">
        <v>2917150021</v>
      </c>
      <c r="C128" s="13" t="s">
        <v>31</v>
      </c>
      <c r="D128" s="15" t="s">
        <v>205</v>
      </c>
      <c r="E128" s="15" t="s">
        <v>198</v>
      </c>
      <c r="F128" s="11"/>
      <c r="G128" s="11"/>
      <c r="H128" s="11"/>
      <c r="I128" s="11"/>
    </row>
    <row r="129" spans="1:9" ht="15.5">
      <c r="A129" s="6">
        <f t="shared" si="3"/>
        <v>125</v>
      </c>
      <c r="B129" s="24" t="s">
        <v>206</v>
      </c>
      <c r="C129" s="13" t="s">
        <v>25</v>
      </c>
      <c r="D129" s="15" t="s">
        <v>21</v>
      </c>
      <c r="E129" s="15" t="s">
        <v>198</v>
      </c>
      <c r="F129" s="11"/>
      <c r="G129" s="11"/>
      <c r="H129" s="11"/>
      <c r="I129" s="11"/>
    </row>
    <row r="130" spans="1:9" ht="15.5">
      <c r="A130" s="6">
        <f t="shared" si="3"/>
        <v>126</v>
      </c>
      <c r="B130" s="24" t="s">
        <v>207</v>
      </c>
      <c r="C130" s="13" t="s">
        <v>25</v>
      </c>
      <c r="D130" s="15" t="s">
        <v>205</v>
      </c>
      <c r="E130" s="15" t="s">
        <v>198</v>
      </c>
      <c r="F130" s="11"/>
      <c r="G130" s="11"/>
      <c r="H130" s="11"/>
      <c r="I130" s="11"/>
    </row>
    <row r="131" spans="1:9" ht="15.5">
      <c r="A131" s="6">
        <f t="shared" si="3"/>
        <v>127</v>
      </c>
      <c r="B131" s="24">
        <v>3120002991</v>
      </c>
      <c r="C131" s="13" t="s">
        <v>13</v>
      </c>
      <c r="D131" s="15" t="s">
        <v>208</v>
      </c>
      <c r="E131" s="15" t="s">
        <v>198</v>
      </c>
      <c r="F131" s="11"/>
      <c r="G131" s="11"/>
      <c r="H131" s="11"/>
      <c r="I131" s="11"/>
    </row>
    <row r="132" spans="1:9" ht="15.5">
      <c r="A132" s="6">
        <f t="shared" si="3"/>
        <v>128</v>
      </c>
      <c r="B132" s="24" t="s">
        <v>209</v>
      </c>
      <c r="C132" s="13" t="s">
        <v>25</v>
      </c>
      <c r="D132" s="15" t="s">
        <v>210</v>
      </c>
      <c r="E132" s="15" t="s">
        <v>198</v>
      </c>
      <c r="F132" s="11"/>
      <c r="G132" s="11"/>
      <c r="H132" s="11"/>
      <c r="I132" s="11"/>
    </row>
    <row r="133" spans="1:9" ht="15.5">
      <c r="A133" s="6">
        <f t="shared" si="3"/>
        <v>129</v>
      </c>
      <c r="B133" s="24">
        <v>406748</v>
      </c>
      <c r="C133" s="13" t="s">
        <v>211</v>
      </c>
      <c r="D133" s="15" t="s">
        <v>212</v>
      </c>
      <c r="E133" s="15" t="s">
        <v>198</v>
      </c>
      <c r="F133" s="11"/>
      <c r="G133" s="11"/>
      <c r="H133" s="11"/>
      <c r="I133" s="11"/>
    </row>
    <row r="134" spans="1:9" ht="15.5">
      <c r="A134" s="6">
        <f t="shared" si="3"/>
        <v>130</v>
      </c>
      <c r="B134" s="24">
        <v>10447041</v>
      </c>
      <c r="C134" s="13" t="s">
        <v>31</v>
      </c>
      <c r="D134" s="15" t="s">
        <v>213</v>
      </c>
      <c r="E134" s="15" t="s">
        <v>198</v>
      </c>
      <c r="F134" s="11"/>
      <c r="G134" s="11"/>
      <c r="H134" s="11"/>
      <c r="I134" s="11"/>
    </row>
    <row r="135" spans="1:9" ht="15.5">
      <c r="A135" s="6">
        <f t="shared" si="3"/>
        <v>131</v>
      </c>
      <c r="B135" s="24" t="s">
        <v>214</v>
      </c>
      <c r="C135" s="13" t="s">
        <v>90</v>
      </c>
      <c r="D135" s="15" t="s">
        <v>215</v>
      </c>
      <c r="E135" s="15" t="s">
        <v>198</v>
      </c>
      <c r="F135" s="11"/>
      <c r="G135" s="11"/>
      <c r="H135" s="11"/>
      <c r="I135" s="11"/>
    </row>
    <row r="136" spans="1:9" ht="15.5">
      <c r="A136" s="6">
        <f t="shared" si="3"/>
        <v>132</v>
      </c>
      <c r="B136" s="24" t="s">
        <v>216</v>
      </c>
      <c r="C136" s="13" t="s">
        <v>31</v>
      </c>
      <c r="D136" s="15" t="s">
        <v>217</v>
      </c>
      <c r="E136" s="15" t="s">
        <v>198</v>
      </c>
      <c r="F136" s="11"/>
      <c r="G136" s="11"/>
      <c r="H136" s="11"/>
      <c r="I136" s="11"/>
    </row>
    <row r="137" spans="1:9" ht="15.5">
      <c r="A137" s="6">
        <f t="shared" si="3"/>
        <v>133</v>
      </c>
      <c r="B137" s="24" t="s">
        <v>218</v>
      </c>
      <c r="C137" s="13" t="s">
        <v>90</v>
      </c>
      <c r="D137" s="15" t="s">
        <v>219</v>
      </c>
      <c r="E137" s="15" t="s">
        <v>198</v>
      </c>
      <c r="F137" s="11"/>
      <c r="G137" s="11"/>
      <c r="H137" s="11"/>
      <c r="I137" s="11"/>
    </row>
    <row r="138" spans="1:9" ht="15.5">
      <c r="A138" s="6">
        <f t="shared" si="3"/>
        <v>134</v>
      </c>
      <c r="B138" s="24" t="s">
        <v>220</v>
      </c>
      <c r="C138" s="13" t="s">
        <v>90</v>
      </c>
      <c r="D138" s="15" t="s">
        <v>221</v>
      </c>
      <c r="E138" s="15" t="s">
        <v>198</v>
      </c>
      <c r="F138" s="11"/>
      <c r="G138" s="11"/>
      <c r="H138" s="11"/>
      <c r="I138" s="11"/>
    </row>
    <row r="139" spans="1:9" ht="15.5">
      <c r="A139" s="6">
        <f t="shared" si="3"/>
        <v>135</v>
      </c>
      <c r="B139" s="24" t="s">
        <v>222</v>
      </c>
      <c r="C139" s="13" t="s">
        <v>10</v>
      </c>
      <c r="D139" s="15" t="s">
        <v>223</v>
      </c>
      <c r="E139" s="15" t="s">
        <v>198</v>
      </c>
      <c r="F139" s="11"/>
      <c r="G139" s="11"/>
      <c r="H139" s="11"/>
      <c r="I139" s="11"/>
    </row>
    <row r="140" spans="1:9" ht="15.5">
      <c r="A140" s="6">
        <f t="shared" si="3"/>
        <v>136</v>
      </c>
      <c r="B140" s="24" t="s">
        <v>224</v>
      </c>
      <c r="C140" s="13" t="s">
        <v>10</v>
      </c>
      <c r="D140" s="15" t="s">
        <v>21</v>
      </c>
      <c r="E140" s="15" t="s">
        <v>198</v>
      </c>
      <c r="F140" s="11"/>
      <c r="G140" s="11"/>
      <c r="H140" s="11"/>
      <c r="I140" s="11"/>
    </row>
    <row r="141" spans="1:9" ht="15.5">
      <c r="A141" s="6">
        <f t="shared" si="3"/>
        <v>137</v>
      </c>
      <c r="B141" s="24" t="s">
        <v>225</v>
      </c>
      <c r="C141" s="13" t="s">
        <v>27</v>
      </c>
      <c r="D141" s="23" t="s">
        <v>226</v>
      </c>
      <c r="E141" s="15" t="s">
        <v>227</v>
      </c>
      <c r="F141" s="11"/>
      <c r="G141" s="11"/>
      <c r="H141" s="11"/>
      <c r="I141" s="11"/>
    </row>
    <row r="142" spans="1:9" ht="15.5">
      <c r="A142" s="6">
        <f t="shared" si="3"/>
        <v>138</v>
      </c>
      <c r="B142" s="24" t="s">
        <v>228</v>
      </c>
      <c r="C142" s="13" t="s">
        <v>27</v>
      </c>
      <c r="D142" s="23" t="s">
        <v>229</v>
      </c>
      <c r="E142" s="15" t="s">
        <v>227</v>
      </c>
      <c r="F142" s="11"/>
      <c r="G142" s="11"/>
      <c r="H142" s="11"/>
      <c r="I142" s="11"/>
    </row>
    <row r="143" spans="1:9" ht="15.5">
      <c r="A143" s="6">
        <f t="shared" si="3"/>
        <v>139</v>
      </c>
      <c r="B143" s="24" t="s">
        <v>230</v>
      </c>
      <c r="C143" s="13" t="s">
        <v>25</v>
      </c>
      <c r="D143" s="23" t="s">
        <v>231</v>
      </c>
      <c r="E143" s="15" t="s">
        <v>227</v>
      </c>
      <c r="F143" s="11"/>
      <c r="G143" s="11"/>
      <c r="H143" s="11"/>
      <c r="I143" s="11"/>
    </row>
    <row r="144" spans="1:9" ht="15.5">
      <c r="A144" s="6">
        <f t="shared" si="3"/>
        <v>140</v>
      </c>
      <c r="B144" s="24" t="s">
        <v>232</v>
      </c>
      <c r="C144" s="13" t="s">
        <v>31</v>
      </c>
      <c r="D144" s="23" t="s">
        <v>233</v>
      </c>
      <c r="E144" s="15" t="s">
        <v>227</v>
      </c>
      <c r="F144" s="11"/>
      <c r="G144" s="11"/>
      <c r="H144" s="11"/>
      <c r="I144" s="11"/>
    </row>
    <row r="145" spans="1:9" ht="15.5">
      <c r="A145" s="6">
        <f t="shared" si="3"/>
        <v>141</v>
      </c>
      <c r="B145" s="24" t="s">
        <v>234</v>
      </c>
      <c r="C145" s="13" t="s">
        <v>31</v>
      </c>
      <c r="D145" s="23" t="s">
        <v>235</v>
      </c>
      <c r="E145" s="15" t="s">
        <v>227</v>
      </c>
      <c r="F145" s="11"/>
      <c r="G145" s="11"/>
      <c r="H145" s="11"/>
      <c r="I145" s="11"/>
    </row>
    <row r="146" spans="1:9" ht="15.5">
      <c r="A146" s="6">
        <f t="shared" si="3"/>
        <v>142</v>
      </c>
      <c r="B146" s="24">
        <v>31229001378</v>
      </c>
      <c r="C146" s="13" t="s">
        <v>175</v>
      </c>
      <c r="D146" s="23" t="s">
        <v>236</v>
      </c>
      <c r="E146" s="15" t="s">
        <v>227</v>
      </c>
      <c r="F146" s="11"/>
      <c r="G146" s="11"/>
      <c r="H146" s="11"/>
      <c r="I146" s="11"/>
    </row>
    <row r="147" spans="1:9" ht="15.5">
      <c r="A147" s="6">
        <f t="shared" si="3"/>
        <v>143</v>
      </c>
      <c r="B147" s="24" t="s">
        <v>237</v>
      </c>
      <c r="C147" s="13" t="s">
        <v>25</v>
      </c>
      <c r="D147" s="23" t="s">
        <v>238</v>
      </c>
      <c r="E147" s="15" t="s">
        <v>227</v>
      </c>
      <c r="F147" s="11"/>
      <c r="G147" s="11"/>
      <c r="H147" s="11"/>
      <c r="I147" s="11"/>
    </row>
    <row r="148" spans="1:9" ht="15.5">
      <c r="A148" s="6">
        <f t="shared" si="3"/>
        <v>144</v>
      </c>
      <c r="B148" s="24" t="s">
        <v>234</v>
      </c>
      <c r="C148" s="13" t="s">
        <v>175</v>
      </c>
      <c r="D148" s="23" t="s">
        <v>239</v>
      </c>
      <c r="E148" s="15" t="s">
        <v>227</v>
      </c>
      <c r="F148" s="11"/>
      <c r="G148" s="11"/>
      <c r="H148" s="11"/>
      <c r="I148" s="11"/>
    </row>
    <row r="149" spans="1:9" ht="15.5">
      <c r="A149" s="6">
        <f t="shared" si="3"/>
        <v>145</v>
      </c>
      <c r="B149" s="24" t="s">
        <v>234</v>
      </c>
      <c r="C149" s="13" t="s">
        <v>240</v>
      </c>
      <c r="D149" s="23" t="s">
        <v>241</v>
      </c>
      <c r="E149" s="15" t="s">
        <v>227</v>
      </c>
      <c r="F149" s="11"/>
      <c r="G149" s="11"/>
      <c r="H149" s="11"/>
      <c r="I149" s="11"/>
    </row>
    <row r="150" spans="1:9" ht="15.5">
      <c r="A150" s="6">
        <f t="shared" si="3"/>
        <v>146</v>
      </c>
      <c r="B150" s="24">
        <v>3842003560</v>
      </c>
      <c r="C150" s="13" t="s">
        <v>175</v>
      </c>
      <c r="D150" s="23" t="s">
        <v>242</v>
      </c>
      <c r="E150" s="15" t="s">
        <v>227</v>
      </c>
      <c r="F150" s="11"/>
      <c r="G150" s="11"/>
      <c r="H150" s="11"/>
      <c r="I150" s="11"/>
    </row>
    <row r="151" spans="1:9" ht="15.5">
      <c r="A151" s="6">
        <f t="shared" si="3"/>
        <v>147</v>
      </c>
      <c r="B151" s="24">
        <v>314800544</v>
      </c>
      <c r="C151" s="13" t="s">
        <v>175</v>
      </c>
      <c r="D151" s="23" t="s">
        <v>243</v>
      </c>
      <c r="E151" s="15" t="s">
        <v>227</v>
      </c>
      <c r="F151" s="11"/>
      <c r="G151" s="11"/>
      <c r="H151" s="11"/>
      <c r="I151" s="11"/>
    </row>
    <row r="152" spans="1:9" ht="15.5">
      <c r="A152" s="6">
        <f t="shared" si="3"/>
        <v>148</v>
      </c>
      <c r="B152" s="24">
        <v>5868316</v>
      </c>
      <c r="C152" s="13" t="s">
        <v>31</v>
      </c>
      <c r="D152" s="23" t="s">
        <v>244</v>
      </c>
      <c r="E152" s="15" t="s">
        <v>227</v>
      </c>
      <c r="F152" s="11"/>
      <c r="G152" s="11"/>
      <c r="H152" s="11"/>
      <c r="I152" s="11"/>
    </row>
    <row r="153" spans="1:9" ht="15.5">
      <c r="A153" s="6">
        <f t="shared" si="3"/>
        <v>149</v>
      </c>
      <c r="B153" s="24">
        <v>6013854</v>
      </c>
      <c r="C153" s="13" t="s">
        <v>31</v>
      </c>
      <c r="D153" s="23" t="s">
        <v>245</v>
      </c>
      <c r="E153" s="15" t="s">
        <v>227</v>
      </c>
      <c r="F153" s="11"/>
      <c r="G153" s="11"/>
      <c r="H153" s="11"/>
      <c r="I153" s="11"/>
    </row>
    <row r="154" spans="1:9" ht="15.5">
      <c r="A154" s="6">
        <f t="shared" si="3"/>
        <v>150</v>
      </c>
      <c r="B154" s="24">
        <v>2817180002</v>
      </c>
      <c r="C154" s="13" t="s">
        <v>31</v>
      </c>
      <c r="D154" s="23" t="s">
        <v>246</v>
      </c>
      <c r="E154" s="15" t="s">
        <v>227</v>
      </c>
      <c r="F154" s="11"/>
      <c r="G154" s="11"/>
      <c r="H154" s="11"/>
      <c r="I154" s="11"/>
    </row>
    <row r="155" spans="1:9" ht="31">
      <c r="A155" s="6">
        <f t="shared" si="3"/>
        <v>151</v>
      </c>
      <c r="B155" s="24">
        <v>459920</v>
      </c>
      <c r="C155" s="13" t="s">
        <v>31</v>
      </c>
      <c r="D155" s="23" t="s">
        <v>247</v>
      </c>
      <c r="E155" s="15" t="s">
        <v>227</v>
      </c>
      <c r="F155" s="11"/>
      <c r="G155" s="11"/>
      <c r="H155" s="11"/>
      <c r="I155" s="11"/>
    </row>
    <row r="156" spans="1:9" ht="15.5">
      <c r="A156" s="6">
        <f t="shared" si="3"/>
        <v>152</v>
      </c>
      <c r="B156" s="24">
        <v>4418150018</v>
      </c>
      <c r="C156" s="13" t="s">
        <v>31</v>
      </c>
      <c r="D156" s="23" t="s">
        <v>248</v>
      </c>
      <c r="E156" s="15" t="s">
        <v>227</v>
      </c>
      <c r="F156" s="11"/>
      <c r="G156" s="11"/>
      <c r="H156" s="11"/>
      <c r="I156" s="11"/>
    </row>
    <row r="157" spans="1:9" ht="15.5">
      <c r="A157" s="6">
        <f t="shared" si="3"/>
        <v>153</v>
      </c>
      <c r="B157" s="24" t="s">
        <v>249</v>
      </c>
      <c r="C157" s="13" t="s">
        <v>25</v>
      </c>
      <c r="D157" s="23" t="s">
        <v>250</v>
      </c>
      <c r="E157" s="15" t="s">
        <v>227</v>
      </c>
      <c r="F157" s="11"/>
      <c r="G157" s="11"/>
      <c r="H157" s="11"/>
      <c r="I157" s="11"/>
    </row>
    <row r="158" spans="1:9" ht="15.5">
      <c r="A158" s="6">
        <f t="shared" si="3"/>
        <v>154</v>
      </c>
      <c r="B158" s="24" t="s">
        <v>251</v>
      </c>
      <c r="C158" s="13" t="s">
        <v>25</v>
      </c>
      <c r="D158" s="23" t="s">
        <v>252</v>
      </c>
      <c r="E158" s="15" t="s">
        <v>227</v>
      </c>
      <c r="F158" s="11"/>
      <c r="G158" s="11"/>
      <c r="H158" s="11"/>
      <c r="I158" s="11"/>
    </row>
    <row r="159" spans="1:9" ht="15.5">
      <c r="A159" s="6">
        <f t="shared" si="3"/>
        <v>155</v>
      </c>
      <c r="B159" s="24" t="s">
        <v>253</v>
      </c>
      <c r="C159" s="13" t="s">
        <v>25</v>
      </c>
      <c r="D159" s="23" t="s">
        <v>238</v>
      </c>
      <c r="E159" s="15" t="s">
        <v>227</v>
      </c>
      <c r="F159" s="11"/>
      <c r="G159" s="11"/>
      <c r="H159" s="11"/>
      <c r="I159" s="11"/>
    </row>
    <row r="160" spans="1:9" ht="15.5">
      <c r="A160" s="6">
        <f t="shared" si="3"/>
        <v>156</v>
      </c>
      <c r="B160" s="24">
        <v>671154</v>
      </c>
      <c r="C160" s="13" t="s">
        <v>254</v>
      </c>
      <c r="D160" s="23" t="s">
        <v>255</v>
      </c>
      <c r="E160" s="15" t="s">
        <v>227</v>
      </c>
      <c r="F160" s="11"/>
      <c r="G160" s="11"/>
      <c r="H160" s="11"/>
      <c r="I160" s="11"/>
    </row>
    <row r="161" spans="1:9" ht="15.5">
      <c r="A161" s="6">
        <f t="shared" si="3"/>
        <v>157</v>
      </c>
      <c r="B161" s="24" t="s">
        <v>256</v>
      </c>
      <c r="C161" s="13" t="s">
        <v>25</v>
      </c>
      <c r="D161" s="23" t="s">
        <v>257</v>
      </c>
      <c r="E161" s="15" t="s">
        <v>227</v>
      </c>
      <c r="F161" s="11"/>
      <c r="G161" s="11"/>
      <c r="H161" s="11"/>
      <c r="I161" s="11"/>
    </row>
    <row r="162" spans="1:9" ht="31">
      <c r="A162" s="6">
        <f t="shared" si="3"/>
        <v>158</v>
      </c>
      <c r="B162" s="24" t="s">
        <v>62</v>
      </c>
      <c r="C162" s="13" t="s">
        <v>175</v>
      </c>
      <c r="D162" s="23" t="s">
        <v>258</v>
      </c>
      <c r="E162" s="15" t="s">
        <v>227</v>
      </c>
      <c r="F162" s="11"/>
      <c r="G162" s="11"/>
      <c r="H162" s="11"/>
      <c r="I162" s="11"/>
    </row>
    <row r="163" spans="1:9" ht="31">
      <c r="A163" s="6">
        <f t="shared" si="3"/>
        <v>159</v>
      </c>
      <c r="B163" s="24" t="s">
        <v>62</v>
      </c>
      <c r="C163" s="13" t="s">
        <v>175</v>
      </c>
      <c r="D163" s="23" t="s">
        <v>259</v>
      </c>
      <c r="E163" s="15" t="s">
        <v>227</v>
      </c>
      <c r="F163" s="11"/>
      <c r="G163" s="11"/>
      <c r="H163" s="11"/>
      <c r="I163" s="11"/>
    </row>
    <row r="164" spans="1:9" ht="31">
      <c r="A164" s="6">
        <f t="shared" si="3"/>
        <v>160</v>
      </c>
      <c r="B164" s="24" t="s">
        <v>62</v>
      </c>
      <c r="C164" s="13" t="s">
        <v>25</v>
      </c>
      <c r="D164" s="23" t="s">
        <v>260</v>
      </c>
      <c r="E164" s="15" t="s">
        <v>227</v>
      </c>
      <c r="F164" s="11"/>
      <c r="G164" s="11"/>
      <c r="H164" s="11"/>
      <c r="I164" s="11"/>
    </row>
    <row r="165" spans="1:9" ht="31">
      <c r="A165" s="6">
        <f t="shared" ref="A165:A180" si="4">A164+1</f>
        <v>161</v>
      </c>
      <c r="B165" s="24" t="s">
        <v>62</v>
      </c>
      <c r="C165" s="13" t="s">
        <v>25</v>
      </c>
      <c r="D165" s="23" t="s">
        <v>261</v>
      </c>
      <c r="E165" s="15" t="s">
        <v>227</v>
      </c>
      <c r="F165" s="11"/>
      <c r="G165" s="11"/>
      <c r="H165" s="11"/>
      <c r="I165" s="11"/>
    </row>
    <row r="166" spans="1:9" ht="15.5">
      <c r="A166" s="6">
        <f t="shared" si="4"/>
        <v>162</v>
      </c>
      <c r="B166" s="21" t="s">
        <v>262</v>
      </c>
      <c r="C166" s="26" t="s">
        <v>62</v>
      </c>
      <c r="D166" s="25" t="s">
        <v>263</v>
      </c>
      <c r="E166" s="10" t="s">
        <v>264</v>
      </c>
      <c r="F166" s="11"/>
      <c r="G166" s="11"/>
      <c r="H166" s="11"/>
      <c r="I166" s="11"/>
    </row>
    <row r="167" spans="1:9" ht="31">
      <c r="A167" s="6">
        <f t="shared" si="4"/>
        <v>163</v>
      </c>
      <c r="B167" s="21">
        <v>351696</v>
      </c>
      <c r="C167" s="22" t="s">
        <v>62</v>
      </c>
      <c r="D167" s="23" t="s">
        <v>265</v>
      </c>
      <c r="E167" s="15" t="s">
        <v>264</v>
      </c>
    </row>
    <row r="168" spans="1:9" ht="15.5">
      <c r="A168" s="6">
        <f t="shared" si="4"/>
        <v>164</v>
      </c>
      <c r="B168" s="21" t="s">
        <v>266</v>
      </c>
      <c r="C168" s="22" t="s">
        <v>267</v>
      </c>
      <c r="D168" s="23" t="s">
        <v>62</v>
      </c>
      <c r="E168" s="15" t="s">
        <v>268</v>
      </c>
    </row>
    <row r="169" spans="1:9" ht="15.5">
      <c r="A169" s="6">
        <f t="shared" si="4"/>
        <v>165</v>
      </c>
      <c r="B169" s="21" t="s">
        <v>269</v>
      </c>
      <c r="C169" s="22" t="s">
        <v>270</v>
      </c>
      <c r="D169" s="23" t="s">
        <v>62</v>
      </c>
      <c r="E169" s="15" t="s">
        <v>268</v>
      </c>
    </row>
    <row r="170" spans="1:9" ht="15.5">
      <c r="A170" s="6">
        <f t="shared" si="4"/>
        <v>166</v>
      </c>
      <c r="B170" s="21" t="s">
        <v>62</v>
      </c>
      <c r="C170" s="22" t="s">
        <v>271</v>
      </c>
      <c r="D170" s="23" t="s">
        <v>62</v>
      </c>
      <c r="E170" s="15" t="s">
        <v>268</v>
      </c>
    </row>
    <row r="171" spans="1:9" ht="15.5">
      <c r="A171" s="6">
        <f t="shared" si="4"/>
        <v>167</v>
      </c>
      <c r="B171" s="21" t="s">
        <v>62</v>
      </c>
      <c r="C171" s="22" t="s">
        <v>272</v>
      </c>
      <c r="D171" s="15" t="s">
        <v>273</v>
      </c>
      <c r="E171" s="15" t="s">
        <v>274</v>
      </c>
    </row>
    <row r="172" spans="1:9" ht="15.5">
      <c r="A172" s="6">
        <f t="shared" si="4"/>
        <v>168</v>
      </c>
      <c r="B172" s="21" t="s">
        <v>62</v>
      </c>
      <c r="C172" s="22" t="s">
        <v>10</v>
      </c>
      <c r="D172" s="15" t="s">
        <v>275</v>
      </c>
      <c r="E172" s="15" t="s">
        <v>274</v>
      </c>
    </row>
    <row r="173" spans="1:9" ht="15.5">
      <c r="A173" s="6">
        <f t="shared" si="4"/>
        <v>169</v>
      </c>
      <c r="B173" s="21" t="s">
        <v>62</v>
      </c>
      <c r="C173" s="22" t="s">
        <v>10</v>
      </c>
      <c r="D173" s="15" t="s">
        <v>276</v>
      </c>
      <c r="E173" s="15" t="s">
        <v>274</v>
      </c>
    </row>
    <row r="174" spans="1:9" ht="15.5">
      <c r="A174" s="6">
        <f t="shared" si="4"/>
        <v>170</v>
      </c>
      <c r="B174" s="21" t="s">
        <v>62</v>
      </c>
      <c r="C174" s="22" t="s">
        <v>10</v>
      </c>
      <c r="D174" s="15" t="s">
        <v>76</v>
      </c>
      <c r="E174" s="15" t="s">
        <v>274</v>
      </c>
    </row>
    <row r="175" spans="1:9" ht="15.5">
      <c r="A175" s="6">
        <f t="shared" si="4"/>
        <v>171</v>
      </c>
      <c r="B175" s="21" t="s">
        <v>62</v>
      </c>
      <c r="C175" s="22" t="s">
        <v>13</v>
      </c>
      <c r="D175" s="15" t="s">
        <v>277</v>
      </c>
      <c r="E175" s="15" t="s">
        <v>274</v>
      </c>
    </row>
    <row r="176" spans="1:9" ht="15.5">
      <c r="A176" s="6">
        <f t="shared" si="4"/>
        <v>172</v>
      </c>
      <c r="B176" s="21" t="s">
        <v>62</v>
      </c>
      <c r="C176" s="22" t="s">
        <v>13</v>
      </c>
      <c r="D176" s="15" t="s">
        <v>278</v>
      </c>
      <c r="E176" s="15" t="s">
        <v>274</v>
      </c>
    </row>
    <row r="177" spans="1:5" ht="15.5">
      <c r="A177" s="6">
        <f t="shared" si="4"/>
        <v>173</v>
      </c>
      <c r="B177" s="21" t="s">
        <v>62</v>
      </c>
      <c r="C177" s="22" t="s">
        <v>272</v>
      </c>
      <c r="D177" s="15" t="s">
        <v>181</v>
      </c>
      <c r="E177" s="15" t="s">
        <v>274</v>
      </c>
    </row>
    <row r="178" spans="1:5" ht="15.5">
      <c r="A178" s="6">
        <f t="shared" si="4"/>
        <v>174</v>
      </c>
      <c r="B178" s="21" t="s">
        <v>62</v>
      </c>
      <c r="C178" s="22" t="s">
        <v>10</v>
      </c>
      <c r="D178" s="15" t="s">
        <v>279</v>
      </c>
      <c r="E178" s="15" t="s">
        <v>274</v>
      </c>
    </row>
    <row r="179" spans="1:5" ht="15.5">
      <c r="A179" s="6">
        <f t="shared" si="4"/>
        <v>175</v>
      </c>
      <c r="B179" s="21" t="s">
        <v>62</v>
      </c>
      <c r="C179" s="22" t="s">
        <v>10</v>
      </c>
      <c r="D179" s="15" t="s">
        <v>280</v>
      </c>
      <c r="E179" s="15" t="s">
        <v>274</v>
      </c>
    </row>
    <row r="180" spans="1:5" ht="15.5">
      <c r="A180" s="6">
        <f t="shared" si="4"/>
        <v>176</v>
      </c>
      <c r="B180" s="30" t="s">
        <v>62</v>
      </c>
      <c r="C180" s="15" t="s">
        <v>10</v>
      </c>
      <c r="D180" s="15" t="s">
        <v>281</v>
      </c>
      <c r="E180" s="15" t="s">
        <v>282</v>
      </c>
    </row>
  </sheetData>
  <autoFilter ref="B4:E166" xr:uid="{00000000-0009-0000-0000-000000000000}"/>
  <mergeCells count="2">
    <mergeCell ref="B1:G1"/>
    <mergeCell ref="B2:G2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9"/>
  <sheetViews>
    <sheetView workbookViewId="0">
      <selection activeCell="B3" sqref="B3"/>
    </sheetView>
  </sheetViews>
  <sheetFormatPr baseColWidth="10" defaultColWidth="11.453125" defaultRowHeight="14.5"/>
  <cols>
    <col min="1" max="5" width="11.453125" style="31"/>
    <col min="6" max="6" width="13.36328125" style="31" customWidth="1"/>
    <col min="7" max="7" width="22.453125" style="31" customWidth="1"/>
    <col min="8" max="8" width="22" style="31" customWidth="1"/>
    <col min="9" max="9" width="25.1796875" style="31" customWidth="1"/>
    <col min="10" max="16384" width="11.453125" style="31"/>
  </cols>
  <sheetData>
    <row r="1" spans="1:9">
      <c r="A1" s="49" t="s">
        <v>283</v>
      </c>
      <c r="B1" s="49"/>
      <c r="C1" s="49"/>
      <c r="D1" s="49"/>
      <c r="E1" s="49"/>
      <c r="F1" s="49"/>
      <c r="G1" s="49"/>
      <c r="H1" s="49"/>
    </row>
    <row r="2" spans="1:9">
      <c r="A2" s="50"/>
      <c r="B2" s="50"/>
      <c r="C2" s="50"/>
      <c r="D2" s="50"/>
      <c r="E2" s="50"/>
      <c r="F2" s="50"/>
      <c r="G2" s="50"/>
      <c r="H2" s="50"/>
    </row>
    <row r="3" spans="1:9" ht="91">
      <c r="A3" s="32" t="s">
        <v>289</v>
      </c>
      <c r="B3" s="32" t="s">
        <v>1</v>
      </c>
      <c r="C3" s="32" t="s">
        <v>2</v>
      </c>
      <c r="D3" s="32" t="s">
        <v>3</v>
      </c>
      <c r="E3" s="33" t="s">
        <v>4</v>
      </c>
      <c r="F3" s="33" t="s">
        <v>286</v>
      </c>
      <c r="G3" s="5" t="s">
        <v>284</v>
      </c>
      <c r="H3" s="5" t="s">
        <v>285</v>
      </c>
      <c r="I3" s="5" t="s">
        <v>287</v>
      </c>
    </row>
    <row r="4" spans="1:9" ht="46.5">
      <c r="A4" s="34">
        <v>1</v>
      </c>
      <c r="B4" s="35">
        <v>750184</v>
      </c>
      <c r="C4" s="35" t="s">
        <v>7</v>
      </c>
      <c r="D4" s="35" t="s">
        <v>8</v>
      </c>
      <c r="E4" s="36" t="s">
        <v>9</v>
      </c>
      <c r="F4" s="37">
        <v>1</v>
      </c>
      <c r="G4" s="38">
        <f>'BPU LOT 3 A COMPLETER'!F5</f>
        <v>0</v>
      </c>
      <c r="H4" s="39">
        <f>'BPU LOT 3 A COMPLETER'!G5</f>
        <v>0</v>
      </c>
      <c r="I4" s="46">
        <f>G4*F4+H4*F4</f>
        <v>0</v>
      </c>
    </row>
    <row r="5" spans="1:9" ht="31">
      <c r="A5" s="34">
        <f t="shared" ref="A5:A10" si="0">A4+1</f>
        <v>2</v>
      </c>
      <c r="B5" s="35">
        <v>603040</v>
      </c>
      <c r="C5" s="35" t="s">
        <v>10</v>
      </c>
      <c r="D5" s="35" t="s">
        <v>11</v>
      </c>
      <c r="E5" s="36" t="s">
        <v>9</v>
      </c>
      <c r="F5" s="37">
        <v>1</v>
      </c>
      <c r="G5" s="38">
        <f>'BPU LOT 3 A COMPLETER'!F6</f>
        <v>0</v>
      </c>
      <c r="H5" s="39">
        <f>'BPU LOT 3 A COMPLETER'!G6</f>
        <v>0</v>
      </c>
      <c r="I5" s="46">
        <f t="shared" ref="I5:I68" si="1">G5*F5+H5*F5</f>
        <v>0</v>
      </c>
    </row>
    <row r="6" spans="1:9" ht="124">
      <c r="A6" s="34">
        <f t="shared" si="0"/>
        <v>3</v>
      </c>
      <c r="B6" s="35" t="s">
        <v>12</v>
      </c>
      <c r="C6" s="35" t="s">
        <v>13</v>
      </c>
      <c r="D6" s="35" t="s">
        <v>14</v>
      </c>
      <c r="E6" s="36" t="s">
        <v>9</v>
      </c>
      <c r="F6" s="37">
        <v>1</v>
      </c>
      <c r="G6" s="38">
        <f>'BPU LOT 3 A COMPLETER'!F7</f>
        <v>0</v>
      </c>
      <c r="H6" s="39">
        <f>'BPU LOT 3 A COMPLETER'!G7</f>
        <v>0</v>
      </c>
      <c r="I6" s="46">
        <f t="shared" si="1"/>
        <v>0</v>
      </c>
    </row>
    <row r="7" spans="1:9" ht="46.5">
      <c r="A7" s="34">
        <f t="shared" si="0"/>
        <v>4</v>
      </c>
      <c r="B7" s="35">
        <v>750184</v>
      </c>
      <c r="C7" s="35" t="s">
        <v>7</v>
      </c>
      <c r="D7" s="35" t="s">
        <v>8</v>
      </c>
      <c r="E7" s="36" t="s">
        <v>9</v>
      </c>
      <c r="F7" s="37">
        <v>1</v>
      </c>
      <c r="G7" s="38">
        <f>'BPU LOT 3 A COMPLETER'!F8</f>
        <v>0</v>
      </c>
      <c r="H7" s="39">
        <f>'BPU LOT 3 A COMPLETER'!G8</f>
        <v>0</v>
      </c>
      <c r="I7" s="46">
        <f t="shared" si="1"/>
        <v>0</v>
      </c>
    </row>
    <row r="8" spans="1:9" ht="31">
      <c r="A8" s="34">
        <f t="shared" si="0"/>
        <v>5</v>
      </c>
      <c r="B8" s="35">
        <v>603040</v>
      </c>
      <c r="C8" s="35" t="s">
        <v>10</v>
      </c>
      <c r="D8" s="35" t="s">
        <v>11</v>
      </c>
      <c r="E8" s="36" t="s">
        <v>9</v>
      </c>
      <c r="F8" s="37">
        <v>1</v>
      </c>
      <c r="G8" s="38">
        <f>'BPU LOT 3 A COMPLETER'!F9</f>
        <v>0</v>
      </c>
      <c r="H8" s="39">
        <f>'BPU LOT 3 A COMPLETER'!G9</f>
        <v>0</v>
      </c>
      <c r="I8" s="46">
        <f t="shared" si="1"/>
        <v>0</v>
      </c>
    </row>
    <row r="9" spans="1:9" ht="124">
      <c r="A9" s="34">
        <f t="shared" si="0"/>
        <v>6</v>
      </c>
      <c r="B9" s="35" t="s">
        <v>12</v>
      </c>
      <c r="C9" s="35" t="s">
        <v>13</v>
      </c>
      <c r="D9" s="40" t="s">
        <v>14</v>
      </c>
      <c r="E9" s="36" t="s">
        <v>9</v>
      </c>
      <c r="F9" s="37">
        <v>1</v>
      </c>
      <c r="G9" s="38">
        <f>'BPU LOT 3 A COMPLETER'!F10</f>
        <v>0</v>
      </c>
      <c r="H9" s="39">
        <f>'BPU LOT 3 A COMPLETER'!G10</f>
        <v>0</v>
      </c>
      <c r="I9" s="46">
        <f t="shared" si="1"/>
        <v>0</v>
      </c>
    </row>
    <row r="10" spans="1:9" ht="31">
      <c r="A10" s="34">
        <f t="shared" si="0"/>
        <v>7</v>
      </c>
      <c r="B10" s="35" t="s">
        <v>15</v>
      </c>
      <c r="C10" s="35" t="s">
        <v>16</v>
      </c>
      <c r="D10" s="40" t="s">
        <v>17</v>
      </c>
      <c r="E10" s="36" t="s">
        <v>9</v>
      </c>
      <c r="F10" s="37">
        <v>1</v>
      </c>
      <c r="G10" s="38">
        <f>'BPU LOT 3 A COMPLETER'!F11</f>
        <v>0</v>
      </c>
      <c r="H10" s="39">
        <f>'BPU LOT 3 A COMPLETER'!G11</f>
        <v>0</v>
      </c>
      <c r="I10" s="46">
        <f t="shared" si="1"/>
        <v>0</v>
      </c>
    </row>
    <row r="11" spans="1:9" ht="31">
      <c r="A11" s="34">
        <f t="shared" ref="A11:A74" si="2">A10+1</f>
        <v>8</v>
      </c>
      <c r="B11" s="35" t="s">
        <v>18</v>
      </c>
      <c r="C11" s="35" t="s">
        <v>16</v>
      </c>
      <c r="D11" s="40" t="s">
        <v>17</v>
      </c>
      <c r="E11" s="36" t="s">
        <v>9</v>
      </c>
      <c r="F11" s="37">
        <v>1</v>
      </c>
      <c r="G11" s="38">
        <f>'BPU LOT 3 A COMPLETER'!F12</f>
        <v>0</v>
      </c>
      <c r="H11" s="39">
        <f>'BPU LOT 3 A COMPLETER'!G12</f>
        <v>0</v>
      </c>
      <c r="I11" s="46">
        <f t="shared" si="1"/>
        <v>0</v>
      </c>
    </row>
    <row r="12" spans="1:9" ht="31">
      <c r="A12" s="34">
        <f t="shared" si="2"/>
        <v>9</v>
      </c>
      <c r="B12" s="35" t="s">
        <v>19</v>
      </c>
      <c r="C12" s="35" t="s">
        <v>20</v>
      </c>
      <c r="D12" s="35" t="s">
        <v>21</v>
      </c>
      <c r="E12" s="36" t="s">
        <v>22</v>
      </c>
      <c r="F12" s="37">
        <v>1</v>
      </c>
      <c r="G12" s="38">
        <f>'BPU LOT 3 A COMPLETER'!F13</f>
        <v>0</v>
      </c>
      <c r="H12" s="39">
        <f>'BPU LOT 3 A COMPLETER'!G13</f>
        <v>0</v>
      </c>
      <c r="I12" s="46">
        <f t="shared" si="1"/>
        <v>0</v>
      </c>
    </row>
    <row r="13" spans="1:9" ht="31">
      <c r="A13" s="34">
        <f t="shared" si="2"/>
        <v>10</v>
      </c>
      <c r="B13" s="35" t="s">
        <v>23</v>
      </c>
      <c r="C13" s="35" t="s">
        <v>20</v>
      </c>
      <c r="D13" s="35" t="s">
        <v>21</v>
      </c>
      <c r="E13" s="36" t="s">
        <v>22</v>
      </c>
      <c r="F13" s="37">
        <v>1</v>
      </c>
      <c r="G13" s="38">
        <f>'BPU LOT 3 A COMPLETER'!F14</f>
        <v>0</v>
      </c>
      <c r="H13" s="39">
        <f>'BPU LOT 3 A COMPLETER'!G14</f>
        <v>0</v>
      </c>
      <c r="I13" s="46">
        <f t="shared" si="1"/>
        <v>0</v>
      </c>
    </row>
    <row r="14" spans="1:9" ht="31">
      <c r="A14" s="34">
        <f t="shared" si="2"/>
        <v>11</v>
      </c>
      <c r="B14" s="35" t="s">
        <v>24</v>
      </c>
      <c r="C14" s="35" t="s">
        <v>25</v>
      </c>
      <c r="D14" s="35" t="s">
        <v>21</v>
      </c>
      <c r="E14" s="36" t="s">
        <v>22</v>
      </c>
      <c r="F14" s="37">
        <v>1</v>
      </c>
      <c r="G14" s="38">
        <f>'BPU LOT 3 A COMPLETER'!F15</f>
        <v>0</v>
      </c>
      <c r="H14" s="39">
        <f>'BPU LOT 3 A COMPLETER'!G15</f>
        <v>0</v>
      </c>
      <c r="I14" s="46">
        <f t="shared" si="1"/>
        <v>0</v>
      </c>
    </row>
    <row r="15" spans="1:9" ht="31">
      <c r="A15" s="34">
        <f t="shared" si="2"/>
        <v>12</v>
      </c>
      <c r="B15" s="35" t="s">
        <v>26</v>
      </c>
      <c r="C15" s="35" t="s">
        <v>27</v>
      </c>
      <c r="D15" s="35" t="s">
        <v>28</v>
      </c>
      <c r="E15" s="36" t="s">
        <v>22</v>
      </c>
      <c r="F15" s="37">
        <v>1</v>
      </c>
      <c r="G15" s="38">
        <f>'BPU LOT 3 A COMPLETER'!F16</f>
        <v>0</v>
      </c>
      <c r="H15" s="39">
        <f>'BPU LOT 3 A COMPLETER'!G16</f>
        <v>0</v>
      </c>
      <c r="I15" s="46">
        <f t="shared" si="1"/>
        <v>0</v>
      </c>
    </row>
    <row r="16" spans="1:9" ht="31">
      <c r="A16" s="34">
        <f t="shared" si="2"/>
        <v>13</v>
      </c>
      <c r="B16" s="35" t="s">
        <v>29</v>
      </c>
      <c r="C16" s="35" t="s">
        <v>27</v>
      </c>
      <c r="D16" s="35" t="s">
        <v>28</v>
      </c>
      <c r="E16" s="36" t="s">
        <v>22</v>
      </c>
      <c r="F16" s="37">
        <v>1</v>
      </c>
      <c r="G16" s="38">
        <f>'BPU LOT 3 A COMPLETER'!F17</f>
        <v>0</v>
      </c>
      <c r="H16" s="39">
        <f>'BPU LOT 3 A COMPLETER'!G17</f>
        <v>0</v>
      </c>
      <c r="I16" s="46">
        <f t="shared" si="1"/>
        <v>0</v>
      </c>
    </row>
    <row r="17" spans="1:9" ht="31">
      <c r="A17" s="34">
        <f t="shared" si="2"/>
        <v>14</v>
      </c>
      <c r="B17" s="35" t="s">
        <v>30</v>
      </c>
      <c r="C17" s="35" t="s">
        <v>31</v>
      </c>
      <c r="D17" s="35" t="s">
        <v>21</v>
      </c>
      <c r="E17" s="36" t="s">
        <v>22</v>
      </c>
      <c r="F17" s="37">
        <v>1</v>
      </c>
      <c r="G17" s="38">
        <f>'BPU LOT 3 A COMPLETER'!F18</f>
        <v>0</v>
      </c>
      <c r="H17" s="39">
        <f>'BPU LOT 3 A COMPLETER'!G18</f>
        <v>0</v>
      </c>
      <c r="I17" s="46">
        <f t="shared" si="1"/>
        <v>0</v>
      </c>
    </row>
    <row r="18" spans="1:9" ht="31">
      <c r="A18" s="34">
        <f t="shared" si="2"/>
        <v>15</v>
      </c>
      <c r="B18" s="35" t="s">
        <v>32</v>
      </c>
      <c r="C18" s="35" t="s">
        <v>31</v>
      </c>
      <c r="D18" s="35" t="s">
        <v>21</v>
      </c>
      <c r="E18" s="36" t="s">
        <v>22</v>
      </c>
      <c r="F18" s="37">
        <v>1</v>
      </c>
      <c r="G18" s="38">
        <f>'BPU LOT 3 A COMPLETER'!F19</f>
        <v>0</v>
      </c>
      <c r="H18" s="39">
        <f>'BPU LOT 3 A COMPLETER'!G19</f>
        <v>0</v>
      </c>
      <c r="I18" s="46">
        <f t="shared" si="1"/>
        <v>0</v>
      </c>
    </row>
    <row r="19" spans="1:9" ht="31">
      <c r="A19" s="34">
        <f t="shared" si="2"/>
        <v>16</v>
      </c>
      <c r="B19" s="35" t="s">
        <v>33</v>
      </c>
      <c r="C19" s="35" t="s">
        <v>7</v>
      </c>
      <c r="D19" s="35" t="s">
        <v>21</v>
      </c>
      <c r="E19" s="36" t="s">
        <v>22</v>
      </c>
      <c r="F19" s="37">
        <v>1</v>
      </c>
      <c r="G19" s="38">
        <f>'BPU LOT 3 A COMPLETER'!F20</f>
        <v>0</v>
      </c>
      <c r="H19" s="39">
        <f>'BPU LOT 3 A COMPLETER'!G20</f>
        <v>0</v>
      </c>
      <c r="I19" s="46">
        <f t="shared" si="1"/>
        <v>0</v>
      </c>
    </row>
    <row r="20" spans="1:9" ht="31">
      <c r="A20" s="34">
        <f t="shared" si="2"/>
        <v>17</v>
      </c>
      <c r="B20" s="35" t="s">
        <v>34</v>
      </c>
      <c r="C20" s="35" t="s">
        <v>31</v>
      </c>
      <c r="D20" s="35" t="s">
        <v>28</v>
      </c>
      <c r="E20" s="36" t="s">
        <v>22</v>
      </c>
      <c r="F20" s="37">
        <v>1</v>
      </c>
      <c r="G20" s="38">
        <f>'BPU LOT 3 A COMPLETER'!F21</f>
        <v>0</v>
      </c>
      <c r="H20" s="39">
        <f>'BPU LOT 3 A COMPLETER'!G21</f>
        <v>0</v>
      </c>
      <c r="I20" s="46">
        <f t="shared" si="1"/>
        <v>0</v>
      </c>
    </row>
    <row r="21" spans="1:9" ht="31">
      <c r="A21" s="34">
        <f t="shared" si="2"/>
        <v>18</v>
      </c>
      <c r="B21" s="35" t="s">
        <v>35</v>
      </c>
      <c r="C21" s="35" t="s">
        <v>27</v>
      </c>
      <c r="D21" s="35" t="s">
        <v>28</v>
      </c>
      <c r="E21" s="36" t="s">
        <v>22</v>
      </c>
      <c r="F21" s="37">
        <v>1</v>
      </c>
      <c r="G21" s="38">
        <f>'BPU LOT 3 A COMPLETER'!F22</f>
        <v>0</v>
      </c>
      <c r="H21" s="39">
        <f>'BPU LOT 3 A COMPLETER'!G22</f>
        <v>0</v>
      </c>
      <c r="I21" s="46">
        <f t="shared" si="1"/>
        <v>0</v>
      </c>
    </row>
    <row r="22" spans="1:9" ht="31">
      <c r="A22" s="34">
        <f t="shared" si="2"/>
        <v>19</v>
      </c>
      <c r="B22" s="35" t="s">
        <v>36</v>
      </c>
      <c r="C22" s="35" t="s">
        <v>31</v>
      </c>
      <c r="D22" s="35" t="s">
        <v>28</v>
      </c>
      <c r="E22" s="36" t="s">
        <v>22</v>
      </c>
      <c r="F22" s="37">
        <v>1</v>
      </c>
      <c r="G22" s="38">
        <f>'BPU LOT 3 A COMPLETER'!F23</f>
        <v>0</v>
      </c>
      <c r="H22" s="39">
        <f>'BPU LOT 3 A COMPLETER'!G23</f>
        <v>0</v>
      </c>
      <c r="I22" s="46">
        <f t="shared" si="1"/>
        <v>0</v>
      </c>
    </row>
    <row r="23" spans="1:9" ht="31">
      <c r="A23" s="34">
        <f t="shared" si="2"/>
        <v>20</v>
      </c>
      <c r="B23" s="35" t="s">
        <v>37</v>
      </c>
      <c r="C23" s="35" t="s">
        <v>25</v>
      </c>
      <c r="D23" s="35" t="s">
        <v>21</v>
      </c>
      <c r="E23" s="36" t="s">
        <v>22</v>
      </c>
      <c r="F23" s="37">
        <v>1</v>
      </c>
      <c r="G23" s="38">
        <f>'BPU LOT 3 A COMPLETER'!F24</f>
        <v>0</v>
      </c>
      <c r="H23" s="39">
        <f>'BPU LOT 3 A COMPLETER'!G24</f>
        <v>0</v>
      </c>
      <c r="I23" s="46">
        <f t="shared" si="1"/>
        <v>0</v>
      </c>
    </row>
    <row r="24" spans="1:9" ht="46.5">
      <c r="A24" s="34">
        <f t="shared" si="2"/>
        <v>21</v>
      </c>
      <c r="B24" s="35" t="s">
        <v>38</v>
      </c>
      <c r="C24" s="35" t="s">
        <v>39</v>
      </c>
      <c r="D24" s="35" t="s">
        <v>11</v>
      </c>
      <c r="E24" s="36" t="s">
        <v>40</v>
      </c>
      <c r="F24" s="37">
        <v>1</v>
      </c>
      <c r="G24" s="38">
        <f>'BPU LOT 3 A COMPLETER'!F25</f>
        <v>0</v>
      </c>
      <c r="H24" s="39">
        <f>'BPU LOT 3 A COMPLETER'!G25</f>
        <v>0</v>
      </c>
      <c r="I24" s="46">
        <f t="shared" si="1"/>
        <v>0</v>
      </c>
    </row>
    <row r="25" spans="1:9" ht="31">
      <c r="A25" s="34">
        <f t="shared" si="2"/>
        <v>22</v>
      </c>
      <c r="B25" s="35" t="s">
        <v>41</v>
      </c>
      <c r="C25" s="35" t="s">
        <v>42</v>
      </c>
      <c r="D25" s="35" t="s">
        <v>43</v>
      </c>
      <c r="E25" s="36" t="s">
        <v>22</v>
      </c>
      <c r="F25" s="37">
        <v>1</v>
      </c>
      <c r="G25" s="38">
        <f>'BPU LOT 3 A COMPLETER'!F26</f>
        <v>0</v>
      </c>
      <c r="H25" s="39">
        <f>'BPU LOT 3 A COMPLETER'!G26</f>
        <v>0</v>
      </c>
      <c r="I25" s="46">
        <f t="shared" si="1"/>
        <v>0</v>
      </c>
    </row>
    <row r="26" spans="1:9" ht="46.5">
      <c r="A26" s="34">
        <f t="shared" si="2"/>
        <v>23</v>
      </c>
      <c r="B26" s="35">
        <v>243419</v>
      </c>
      <c r="C26" s="35" t="s">
        <v>31</v>
      </c>
      <c r="D26" s="35" t="s">
        <v>44</v>
      </c>
      <c r="E26" s="36" t="s">
        <v>45</v>
      </c>
      <c r="F26" s="37">
        <v>1</v>
      </c>
      <c r="G26" s="38">
        <f>'BPU LOT 3 A COMPLETER'!F27</f>
        <v>0</v>
      </c>
      <c r="H26" s="39">
        <f>'BPU LOT 3 A COMPLETER'!G27</f>
        <v>0</v>
      </c>
      <c r="I26" s="46">
        <f t="shared" si="1"/>
        <v>0</v>
      </c>
    </row>
    <row r="27" spans="1:9" ht="46.5">
      <c r="A27" s="34">
        <f t="shared" si="2"/>
        <v>24</v>
      </c>
      <c r="B27" s="35">
        <v>10445613</v>
      </c>
      <c r="C27" s="35" t="s">
        <v>31</v>
      </c>
      <c r="D27" s="35" t="s">
        <v>46</v>
      </c>
      <c r="E27" s="36" t="s">
        <v>45</v>
      </c>
      <c r="F27" s="37">
        <v>1</v>
      </c>
      <c r="G27" s="38">
        <f>'BPU LOT 3 A COMPLETER'!F28</f>
        <v>0</v>
      </c>
      <c r="H27" s="39">
        <f>'BPU LOT 3 A COMPLETER'!G28</f>
        <v>0</v>
      </c>
      <c r="I27" s="46">
        <f t="shared" si="1"/>
        <v>0</v>
      </c>
    </row>
    <row r="28" spans="1:9" ht="62">
      <c r="A28" s="34">
        <f t="shared" si="2"/>
        <v>25</v>
      </c>
      <c r="B28" s="35">
        <v>610297</v>
      </c>
      <c r="C28" s="35" t="s">
        <v>31</v>
      </c>
      <c r="D28" s="35" t="s">
        <v>47</v>
      </c>
      <c r="E28" s="36" t="s">
        <v>45</v>
      </c>
      <c r="F28" s="37">
        <v>1</v>
      </c>
      <c r="G28" s="38">
        <f>'BPU LOT 3 A COMPLETER'!F29</f>
        <v>0</v>
      </c>
      <c r="H28" s="39">
        <f>'BPU LOT 3 A COMPLETER'!G29</f>
        <v>0</v>
      </c>
      <c r="I28" s="46">
        <f t="shared" si="1"/>
        <v>0</v>
      </c>
    </row>
    <row r="29" spans="1:9" ht="62">
      <c r="A29" s="34">
        <f t="shared" si="2"/>
        <v>26</v>
      </c>
      <c r="B29" s="35">
        <v>3150002969</v>
      </c>
      <c r="C29" s="35" t="s">
        <v>48</v>
      </c>
      <c r="D29" s="35" t="s">
        <v>49</v>
      </c>
      <c r="E29" s="36" t="s">
        <v>45</v>
      </c>
      <c r="F29" s="37">
        <v>1</v>
      </c>
      <c r="G29" s="38">
        <f>'BPU LOT 3 A COMPLETER'!F30</f>
        <v>0</v>
      </c>
      <c r="H29" s="39">
        <f>'BPU LOT 3 A COMPLETER'!G30</f>
        <v>0</v>
      </c>
      <c r="I29" s="46">
        <f t="shared" si="1"/>
        <v>0</v>
      </c>
    </row>
    <row r="30" spans="1:9" ht="31">
      <c r="A30" s="34">
        <f t="shared" si="2"/>
        <v>27</v>
      </c>
      <c r="B30" s="35" t="s">
        <v>50</v>
      </c>
      <c r="C30" s="35" t="s">
        <v>25</v>
      </c>
      <c r="D30" s="40" t="s">
        <v>51</v>
      </c>
      <c r="E30" s="36" t="s">
        <v>52</v>
      </c>
      <c r="F30" s="37">
        <v>1</v>
      </c>
      <c r="G30" s="38">
        <f>'BPU LOT 3 A COMPLETER'!F31</f>
        <v>0</v>
      </c>
      <c r="H30" s="39">
        <f>'BPU LOT 3 A COMPLETER'!G31</f>
        <v>0</v>
      </c>
      <c r="I30" s="46">
        <f t="shared" si="1"/>
        <v>0</v>
      </c>
    </row>
    <row r="31" spans="1:9" ht="31">
      <c r="A31" s="34">
        <f t="shared" si="2"/>
        <v>28</v>
      </c>
      <c r="B31" s="35" t="s">
        <v>53</v>
      </c>
      <c r="C31" s="35" t="s">
        <v>48</v>
      </c>
      <c r="D31" s="40" t="s">
        <v>54</v>
      </c>
      <c r="E31" s="36" t="s">
        <v>52</v>
      </c>
      <c r="F31" s="37">
        <v>1</v>
      </c>
      <c r="G31" s="38">
        <f>'BPU LOT 3 A COMPLETER'!F32</f>
        <v>0</v>
      </c>
      <c r="H31" s="39">
        <f>'BPU LOT 3 A COMPLETER'!G32</f>
        <v>0</v>
      </c>
      <c r="I31" s="46">
        <f t="shared" si="1"/>
        <v>0</v>
      </c>
    </row>
    <row r="32" spans="1:9" ht="31">
      <c r="A32" s="34">
        <f t="shared" si="2"/>
        <v>29</v>
      </c>
      <c r="B32" s="35" t="s">
        <v>55</v>
      </c>
      <c r="C32" s="35" t="s">
        <v>25</v>
      </c>
      <c r="D32" s="40" t="s">
        <v>56</v>
      </c>
      <c r="E32" s="36" t="s">
        <v>52</v>
      </c>
      <c r="F32" s="37">
        <v>1</v>
      </c>
      <c r="G32" s="38">
        <f>'BPU LOT 3 A COMPLETER'!F33</f>
        <v>0</v>
      </c>
      <c r="H32" s="39">
        <f>'BPU LOT 3 A COMPLETER'!G33</f>
        <v>0</v>
      </c>
      <c r="I32" s="46">
        <f t="shared" si="1"/>
        <v>0</v>
      </c>
    </row>
    <row r="33" spans="1:9" ht="31">
      <c r="A33" s="34">
        <f t="shared" si="2"/>
        <v>30</v>
      </c>
      <c r="B33" s="35" t="s">
        <v>57</v>
      </c>
      <c r="C33" s="35" t="s">
        <v>25</v>
      </c>
      <c r="D33" s="40" t="s">
        <v>51</v>
      </c>
      <c r="E33" s="36" t="s">
        <v>52</v>
      </c>
      <c r="F33" s="37">
        <v>1</v>
      </c>
      <c r="G33" s="38">
        <f>'BPU LOT 3 A COMPLETER'!F34</f>
        <v>0</v>
      </c>
      <c r="H33" s="39">
        <f>'BPU LOT 3 A COMPLETER'!G34</f>
        <v>0</v>
      </c>
      <c r="I33" s="46">
        <f t="shared" si="1"/>
        <v>0</v>
      </c>
    </row>
    <row r="34" spans="1:9" ht="31">
      <c r="A34" s="34">
        <f t="shared" si="2"/>
        <v>31</v>
      </c>
      <c r="B34" s="35">
        <v>412063</v>
      </c>
      <c r="C34" s="35" t="s">
        <v>25</v>
      </c>
      <c r="D34" s="40" t="s">
        <v>58</v>
      </c>
      <c r="E34" s="36" t="s">
        <v>52</v>
      </c>
      <c r="F34" s="37">
        <v>1</v>
      </c>
      <c r="G34" s="38">
        <f>'BPU LOT 3 A COMPLETER'!F35</f>
        <v>0</v>
      </c>
      <c r="H34" s="39">
        <f>'BPU LOT 3 A COMPLETER'!G35</f>
        <v>0</v>
      </c>
      <c r="I34" s="46">
        <f t="shared" si="1"/>
        <v>0</v>
      </c>
    </row>
    <row r="35" spans="1:9" ht="31">
      <c r="A35" s="34">
        <f t="shared" si="2"/>
        <v>32</v>
      </c>
      <c r="B35" s="35" t="s">
        <v>59</v>
      </c>
      <c r="C35" s="35" t="s">
        <v>60</v>
      </c>
      <c r="D35" s="40" t="s">
        <v>61</v>
      </c>
      <c r="E35" s="36" t="s">
        <v>52</v>
      </c>
      <c r="F35" s="37">
        <v>1</v>
      </c>
      <c r="G35" s="38">
        <f>'BPU LOT 3 A COMPLETER'!F36</f>
        <v>0</v>
      </c>
      <c r="H35" s="39">
        <f>'BPU LOT 3 A COMPLETER'!G36</f>
        <v>0</v>
      </c>
      <c r="I35" s="46">
        <f t="shared" si="1"/>
        <v>0</v>
      </c>
    </row>
    <row r="36" spans="1:9" ht="62">
      <c r="A36" s="34">
        <f t="shared" si="2"/>
        <v>33</v>
      </c>
      <c r="B36" s="35">
        <v>144962</v>
      </c>
      <c r="C36" s="35" t="s">
        <v>62</v>
      </c>
      <c r="D36" s="35" t="s">
        <v>63</v>
      </c>
      <c r="E36" s="36" t="s">
        <v>64</v>
      </c>
      <c r="F36" s="37">
        <v>1</v>
      </c>
      <c r="G36" s="38">
        <f>'BPU LOT 3 A COMPLETER'!F37</f>
        <v>0</v>
      </c>
      <c r="H36" s="39">
        <f>'BPU LOT 3 A COMPLETER'!G37</f>
        <v>0</v>
      </c>
      <c r="I36" s="46">
        <f t="shared" si="1"/>
        <v>0</v>
      </c>
    </row>
    <row r="37" spans="1:9" ht="62">
      <c r="A37" s="34">
        <f t="shared" si="2"/>
        <v>34</v>
      </c>
      <c r="B37" s="35">
        <v>2003236</v>
      </c>
      <c r="C37" s="35" t="s">
        <v>62</v>
      </c>
      <c r="D37" s="35" t="s">
        <v>65</v>
      </c>
      <c r="E37" s="36" t="s">
        <v>64</v>
      </c>
      <c r="F37" s="37">
        <v>1</v>
      </c>
      <c r="G37" s="38">
        <f>'BPU LOT 3 A COMPLETER'!F38</f>
        <v>0</v>
      </c>
      <c r="H37" s="39">
        <f>'BPU LOT 3 A COMPLETER'!G38</f>
        <v>0</v>
      </c>
      <c r="I37" s="46">
        <f t="shared" si="1"/>
        <v>0</v>
      </c>
    </row>
    <row r="38" spans="1:9" ht="62">
      <c r="A38" s="34">
        <f t="shared" si="2"/>
        <v>35</v>
      </c>
      <c r="B38" s="35">
        <v>1069719</v>
      </c>
      <c r="C38" s="35" t="s">
        <v>62</v>
      </c>
      <c r="D38" s="35" t="s">
        <v>66</v>
      </c>
      <c r="E38" s="36" t="s">
        <v>64</v>
      </c>
      <c r="F38" s="37">
        <v>1</v>
      </c>
      <c r="G38" s="38">
        <f>'BPU LOT 3 A COMPLETER'!F39</f>
        <v>0</v>
      </c>
      <c r="H38" s="39">
        <f>'BPU LOT 3 A COMPLETER'!G39</f>
        <v>0</v>
      </c>
      <c r="I38" s="46">
        <f t="shared" si="1"/>
        <v>0</v>
      </c>
    </row>
    <row r="39" spans="1:9" ht="77.5">
      <c r="A39" s="34">
        <f t="shared" si="2"/>
        <v>36</v>
      </c>
      <c r="B39" s="35">
        <v>1037966</v>
      </c>
      <c r="C39" s="35" t="s">
        <v>62</v>
      </c>
      <c r="D39" s="35" t="s">
        <v>67</v>
      </c>
      <c r="E39" s="36" t="s">
        <v>64</v>
      </c>
      <c r="F39" s="37">
        <v>1</v>
      </c>
      <c r="G39" s="38">
        <f>'BPU LOT 3 A COMPLETER'!F40</f>
        <v>0</v>
      </c>
      <c r="H39" s="39">
        <f>'BPU LOT 3 A COMPLETER'!G40</f>
        <v>0</v>
      </c>
      <c r="I39" s="46">
        <f t="shared" si="1"/>
        <v>0</v>
      </c>
    </row>
    <row r="40" spans="1:9" ht="77.5">
      <c r="A40" s="34">
        <f t="shared" si="2"/>
        <v>37</v>
      </c>
      <c r="B40" s="35">
        <v>1093692</v>
      </c>
      <c r="C40" s="35" t="s">
        <v>62</v>
      </c>
      <c r="D40" s="35" t="s">
        <v>67</v>
      </c>
      <c r="E40" s="36" t="s">
        <v>64</v>
      </c>
      <c r="F40" s="37">
        <v>1</v>
      </c>
      <c r="G40" s="38">
        <f>'BPU LOT 3 A COMPLETER'!F41</f>
        <v>0</v>
      </c>
      <c r="H40" s="39">
        <f>'BPU LOT 3 A COMPLETER'!G41</f>
        <v>0</v>
      </c>
      <c r="I40" s="46">
        <f t="shared" si="1"/>
        <v>0</v>
      </c>
    </row>
    <row r="41" spans="1:9" ht="62">
      <c r="A41" s="34">
        <f t="shared" si="2"/>
        <v>38</v>
      </c>
      <c r="B41" s="35">
        <v>532075</v>
      </c>
      <c r="C41" s="35" t="s">
        <v>62</v>
      </c>
      <c r="D41" s="35" t="s">
        <v>68</v>
      </c>
      <c r="E41" s="36" t="s">
        <v>69</v>
      </c>
      <c r="F41" s="37">
        <v>1</v>
      </c>
      <c r="G41" s="38">
        <f>'BPU LOT 3 A COMPLETER'!F42</f>
        <v>0</v>
      </c>
      <c r="H41" s="39">
        <f>'BPU LOT 3 A COMPLETER'!G42</f>
        <v>0</v>
      </c>
      <c r="I41" s="46">
        <f t="shared" si="1"/>
        <v>0</v>
      </c>
    </row>
    <row r="42" spans="1:9" ht="62">
      <c r="A42" s="34">
        <f t="shared" si="2"/>
        <v>39</v>
      </c>
      <c r="B42" s="35">
        <v>541297</v>
      </c>
      <c r="C42" s="35" t="s">
        <v>62</v>
      </c>
      <c r="D42" s="35" t="s">
        <v>70</v>
      </c>
      <c r="E42" s="36" t="s">
        <v>69</v>
      </c>
      <c r="F42" s="37">
        <v>1</v>
      </c>
      <c r="G42" s="38">
        <f>'BPU LOT 3 A COMPLETER'!F43</f>
        <v>0</v>
      </c>
      <c r="H42" s="39">
        <f>'BPU LOT 3 A COMPLETER'!G43</f>
        <v>0</v>
      </c>
      <c r="I42" s="46">
        <f t="shared" si="1"/>
        <v>0</v>
      </c>
    </row>
    <row r="43" spans="1:9" ht="62">
      <c r="A43" s="34">
        <f t="shared" si="2"/>
        <v>40</v>
      </c>
      <c r="B43" s="35">
        <v>607037</v>
      </c>
      <c r="C43" s="35" t="s">
        <v>62</v>
      </c>
      <c r="D43" s="35" t="s">
        <v>71</v>
      </c>
      <c r="E43" s="36" t="s">
        <v>69</v>
      </c>
      <c r="F43" s="37">
        <v>1</v>
      </c>
      <c r="G43" s="38">
        <f>'BPU LOT 3 A COMPLETER'!F44</f>
        <v>0</v>
      </c>
      <c r="H43" s="39">
        <f>'BPU LOT 3 A COMPLETER'!G44</f>
        <v>0</v>
      </c>
      <c r="I43" s="46">
        <f t="shared" si="1"/>
        <v>0</v>
      </c>
    </row>
    <row r="44" spans="1:9" ht="31">
      <c r="A44" s="34">
        <f t="shared" si="2"/>
        <v>41</v>
      </c>
      <c r="B44" s="35" t="s">
        <v>72</v>
      </c>
      <c r="C44" s="35" t="s">
        <v>10</v>
      </c>
      <c r="D44" s="35" t="s">
        <v>73</v>
      </c>
      <c r="E44" s="36" t="s">
        <v>74</v>
      </c>
      <c r="F44" s="37">
        <v>1</v>
      </c>
      <c r="G44" s="38">
        <f>'BPU LOT 3 A COMPLETER'!F45</f>
        <v>0</v>
      </c>
      <c r="H44" s="39">
        <f>'BPU LOT 3 A COMPLETER'!G45</f>
        <v>0</v>
      </c>
      <c r="I44" s="46">
        <f t="shared" si="1"/>
        <v>0</v>
      </c>
    </row>
    <row r="45" spans="1:9" ht="31">
      <c r="A45" s="34">
        <f t="shared" si="2"/>
        <v>42</v>
      </c>
      <c r="B45" s="35" t="s">
        <v>75</v>
      </c>
      <c r="C45" s="35" t="s">
        <v>10</v>
      </c>
      <c r="D45" s="35" t="s">
        <v>76</v>
      </c>
      <c r="E45" s="36" t="s">
        <v>74</v>
      </c>
      <c r="F45" s="37">
        <v>1</v>
      </c>
      <c r="G45" s="38">
        <f>'BPU LOT 3 A COMPLETER'!F46</f>
        <v>0</v>
      </c>
      <c r="H45" s="39">
        <f>'BPU LOT 3 A COMPLETER'!G46</f>
        <v>0</v>
      </c>
      <c r="I45" s="46">
        <f t="shared" si="1"/>
        <v>0</v>
      </c>
    </row>
    <row r="46" spans="1:9" ht="62">
      <c r="A46" s="34">
        <f t="shared" si="2"/>
        <v>43</v>
      </c>
      <c r="B46" s="35" t="s">
        <v>77</v>
      </c>
      <c r="C46" s="35" t="s">
        <v>13</v>
      </c>
      <c r="D46" s="35" t="s">
        <v>78</v>
      </c>
      <c r="E46" s="36" t="s">
        <v>74</v>
      </c>
      <c r="F46" s="37">
        <v>1</v>
      </c>
      <c r="G46" s="38">
        <f>'BPU LOT 3 A COMPLETER'!F47</f>
        <v>0</v>
      </c>
      <c r="H46" s="39">
        <f>'BPU LOT 3 A COMPLETER'!G47</f>
        <v>0</v>
      </c>
      <c r="I46" s="46">
        <f t="shared" si="1"/>
        <v>0</v>
      </c>
    </row>
    <row r="47" spans="1:9" ht="77.5">
      <c r="A47" s="34">
        <f t="shared" si="2"/>
        <v>44</v>
      </c>
      <c r="B47" s="35" t="s">
        <v>79</v>
      </c>
      <c r="C47" s="35" t="s">
        <v>13</v>
      </c>
      <c r="D47" s="35" t="s">
        <v>80</v>
      </c>
      <c r="E47" s="36" t="s">
        <v>74</v>
      </c>
      <c r="F47" s="37">
        <v>1</v>
      </c>
      <c r="G47" s="38">
        <f>'BPU LOT 3 A COMPLETER'!F48</f>
        <v>0</v>
      </c>
      <c r="H47" s="39">
        <f>'BPU LOT 3 A COMPLETER'!G48</f>
        <v>0</v>
      </c>
      <c r="I47" s="46">
        <f t="shared" si="1"/>
        <v>0</v>
      </c>
    </row>
    <row r="48" spans="1:9" ht="108.5">
      <c r="A48" s="34">
        <f t="shared" si="2"/>
        <v>45</v>
      </c>
      <c r="B48" s="35" t="s">
        <v>81</v>
      </c>
      <c r="C48" s="35" t="s">
        <v>13</v>
      </c>
      <c r="D48" s="35" t="s">
        <v>82</v>
      </c>
      <c r="E48" s="36" t="s">
        <v>74</v>
      </c>
      <c r="F48" s="37">
        <v>1</v>
      </c>
      <c r="G48" s="38">
        <f>'BPU LOT 3 A COMPLETER'!F49</f>
        <v>0</v>
      </c>
      <c r="H48" s="39">
        <f>'BPU LOT 3 A COMPLETER'!G49</f>
        <v>0</v>
      </c>
      <c r="I48" s="46">
        <f t="shared" si="1"/>
        <v>0</v>
      </c>
    </row>
    <row r="49" spans="1:9" ht="62">
      <c r="A49" s="34">
        <f t="shared" si="2"/>
        <v>46</v>
      </c>
      <c r="B49" s="35" t="s">
        <v>83</v>
      </c>
      <c r="C49" s="35" t="s">
        <v>10</v>
      </c>
      <c r="D49" s="35" t="s">
        <v>84</v>
      </c>
      <c r="E49" s="36" t="s">
        <v>74</v>
      </c>
      <c r="F49" s="37">
        <v>1</v>
      </c>
      <c r="G49" s="38">
        <f>'BPU LOT 3 A COMPLETER'!F50</f>
        <v>0</v>
      </c>
      <c r="H49" s="39">
        <f>'BPU LOT 3 A COMPLETER'!G50</f>
        <v>0</v>
      </c>
      <c r="I49" s="46">
        <f t="shared" si="1"/>
        <v>0</v>
      </c>
    </row>
    <row r="50" spans="1:9" ht="31">
      <c r="A50" s="34">
        <f t="shared" si="2"/>
        <v>47</v>
      </c>
      <c r="B50" s="35" t="s">
        <v>85</v>
      </c>
      <c r="C50" s="35" t="s">
        <v>62</v>
      </c>
      <c r="D50" s="35" t="s">
        <v>21</v>
      </c>
      <c r="E50" s="36" t="s">
        <v>74</v>
      </c>
      <c r="F50" s="37">
        <v>1</v>
      </c>
      <c r="G50" s="38">
        <f>'BPU LOT 3 A COMPLETER'!F51</f>
        <v>0</v>
      </c>
      <c r="H50" s="39">
        <f>'BPU LOT 3 A COMPLETER'!G51</f>
        <v>0</v>
      </c>
      <c r="I50" s="46">
        <f t="shared" si="1"/>
        <v>0</v>
      </c>
    </row>
    <row r="51" spans="1:9" ht="31">
      <c r="A51" s="34">
        <f t="shared" si="2"/>
        <v>48</v>
      </c>
      <c r="B51" s="35" t="s">
        <v>86</v>
      </c>
      <c r="C51" s="35" t="s">
        <v>62</v>
      </c>
      <c r="D51" s="35" t="s">
        <v>21</v>
      </c>
      <c r="E51" s="36" t="s">
        <v>74</v>
      </c>
      <c r="F51" s="37">
        <v>1</v>
      </c>
      <c r="G51" s="38">
        <f>'BPU LOT 3 A COMPLETER'!F52</f>
        <v>0</v>
      </c>
      <c r="H51" s="39">
        <f>'BPU LOT 3 A COMPLETER'!G52</f>
        <v>0</v>
      </c>
      <c r="I51" s="46">
        <f t="shared" si="1"/>
        <v>0</v>
      </c>
    </row>
    <row r="52" spans="1:9" ht="31">
      <c r="A52" s="34">
        <f t="shared" si="2"/>
        <v>49</v>
      </c>
      <c r="B52" s="35" t="s">
        <v>87</v>
      </c>
      <c r="C52" s="35" t="s">
        <v>62</v>
      </c>
      <c r="D52" s="41" t="s">
        <v>21</v>
      </c>
      <c r="E52" s="36" t="s">
        <v>74</v>
      </c>
      <c r="F52" s="37">
        <v>1</v>
      </c>
      <c r="G52" s="38">
        <f>'BPU LOT 3 A COMPLETER'!F53</f>
        <v>0</v>
      </c>
      <c r="H52" s="39">
        <f>'BPU LOT 3 A COMPLETER'!G53</f>
        <v>0</v>
      </c>
      <c r="I52" s="46">
        <f t="shared" si="1"/>
        <v>0</v>
      </c>
    </row>
    <row r="53" spans="1:9" ht="31">
      <c r="A53" s="34">
        <f t="shared" si="2"/>
        <v>50</v>
      </c>
      <c r="B53" s="35" t="s">
        <v>88</v>
      </c>
      <c r="C53" s="35" t="s">
        <v>62</v>
      </c>
      <c r="D53" s="41" t="s">
        <v>21</v>
      </c>
      <c r="E53" s="36" t="s">
        <v>74</v>
      </c>
      <c r="F53" s="37">
        <v>1</v>
      </c>
      <c r="G53" s="38">
        <f>'BPU LOT 3 A COMPLETER'!F54</f>
        <v>0</v>
      </c>
      <c r="H53" s="39">
        <f>'BPU LOT 3 A COMPLETER'!G54</f>
        <v>0</v>
      </c>
      <c r="I53" s="46">
        <f t="shared" si="1"/>
        <v>0</v>
      </c>
    </row>
    <row r="54" spans="1:9" ht="93">
      <c r="A54" s="42">
        <f t="shared" si="2"/>
        <v>51</v>
      </c>
      <c r="B54" s="35" t="s">
        <v>89</v>
      </c>
      <c r="C54" s="35" t="s">
        <v>90</v>
      </c>
      <c r="D54" s="35" t="s">
        <v>91</v>
      </c>
      <c r="E54" s="36" t="s">
        <v>74</v>
      </c>
      <c r="F54" s="37">
        <v>1</v>
      </c>
      <c r="G54" s="38">
        <f>'BPU LOT 3 A COMPLETER'!F55</f>
        <v>0</v>
      </c>
      <c r="H54" s="39">
        <f>'BPU LOT 3 A COMPLETER'!G55</f>
        <v>0</v>
      </c>
      <c r="I54" s="46">
        <f t="shared" si="1"/>
        <v>0</v>
      </c>
    </row>
    <row r="55" spans="1:9" ht="31">
      <c r="A55" s="42">
        <f t="shared" si="2"/>
        <v>52</v>
      </c>
      <c r="B55" s="35" t="s">
        <v>92</v>
      </c>
      <c r="C55" s="35" t="s">
        <v>62</v>
      </c>
      <c r="D55" s="35" t="s">
        <v>21</v>
      </c>
      <c r="E55" s="36" t="s">
        <v>74</v>
      </c>
      <c r="F55" s="37">
        <v>1</v>
      </c>
      <c r="G55" s="38">
        <f>'BPU LOT 3 A COMPLETER'!F56</f>
        <v>0</v>
      </c>
      <c r="H55" s="39">
        <f>'BPU LOT 3 A COMPLETER'!G56</f>
        <v>0</v>
      </c>
      <c r="I55" s="46">
        <f t="shared" si="1"/>
        <v>0</v>
      </c>
    </row>
    <row r="56" spans="1:9" ht="31">
      <c r="A56" s="34">
        <f t="shared" si="2"/>
        <v>53</v>
      </c>
      <c r="B56" s="35" t="s">
        <v>93</v>
      </c>
      <c r="C56" s="35" t="s">
        <v>62</v>
      </c>
      <c r="D56" s="35" t="s">
        <v>21</v>
      </c>
      <c r="E56" s="36" t="s">
        <v>74</v>
      </c>
      <c r="F56" s="37">
        <v>1</v>
      </c>
      <c r="G56" s="38">
        <f>'BPU LOT 3 A COMPLETER'!F57</f>
        <v>0</v>
      </c>
      <c r="H56" s="39">
        <f>'BPU LOT 3 A COMPLETER'!G57</f>
        <v>0</v>
      </c>
      <c r="I56" s="46">
        <f t="shared" si="1"/>
        <v>0</v>
      </c>
    </row>
    <row r="57" spans="1:9" ht="31">
      <c r="A57" s="34">
        <f t="shared" si="2"/>
        <v>54</v>
      </c>
      <c r="B57" s="35" t="s">
        <v>94</v>
      </c>
      <c r="C57" s="35" t="s">
        <v>62</v>
      </c>
      <c r="D57" s="35" t="s">
        <v>21</v>
      </c>
      <c r="E57" s="36" t="s">
        <v>74</v>
      </c>
      <c r="F57" s="37">
        <v>1</v>
      </c>
      <c r="G57" s="38">
        <f>'BPU LOT 3 A COMPLETER'!F58</f>
        <v>0</v>
      </c>
      <c r="H57" s="39">
        <f>'BPU LOT 3 A COMPLETER'!G58</f>
        <v>0</v>
      </c>
      <c r="I57" s="46">
        <f t="shared" si="1"/>
        <v>0</v>
      </c>
    </row>
    <row r="58" spans="1:9" ht="31">
      <c r="A58" s="34">
        <f t="shared" si="2"/>
        <v>55</v>
      </c>
      <c r="B58" s="35" t="s">
        <v>95</v>
      </c>
      <c r="C58" s="35" t="s">
        <v>62</v>
      </c>
      <c r="D58" s="35" t="s">
        <v>21</v>
      </c>
      <c r="E58" s="36" t="s">
        <v>74</v>
      </c>
      <c r="F58" s="37">
        <v>1</v>
      </c>
      <c r="G58" s="38">
        <f>'BPU LOT 3 A COMPLETER'!F59</f>
        <v>0</v>
      </c>
      <c r="H58" s="39">
        <f>'BPU LOT 3 A COMPLETER'!G59</f>
        <v>0</v>
      </c>
      <c r="I58" s="46">
        <f t="shared" si="1"/>
        <v>0</v>
      </c>
    </row>
    <row r="59" spans="1:9" ht="31">
      <c r="A59" s="34">
        <f t="shared" si="2"/>
        <v>56</v>
      </c>
      <c r="B59" s="35" t="s">
        <v>96</v>
      </c>
      <c r="C59" s="35" t="s">
        <v>62</v>
      </c>
      <c r="D59" s="35" t="s">
        <v>21</v>
      </c>
      <c r="E59" s="36" t="s">
        <v>74</v>
      </c>
      <c r="F59" s="37">
        <v>1</v>
      </c>
      <c r="G59" s="38">
        <f>'BPU LOT 3 A COMPLETER'!F60</f>
        <v>0</v>
      </c>
      <c r="H59" s="39">
        <f>'BPU LOT 3 A COMPLETER'!G60</f>
        <v>0</v>
      </c>
      <c r="I59" s="46">
        <f t="shared" si="1"/>
        <v>0</v>
      </c>
    </row>
    <row r="60" spans="1:9" ht="31">
      <c r="A60" s="34">
        <f t="shared" si="2"/>
        <v>57</v>
      </c>
      <c r="B60" s="35" t="s">
        <v>97</v>
      </c>
      <c r="C60" s="35" t="s">
        <v>62</v>
      </c>
      <c r="D60" s="35" t="s">
        <v>21</v>
      </c>
      <c r="E60" s="36" t="s">
        <v>74</v>
      </c>
      <c r="F60" s="37">
        <v>1</v>
      </c>
      <c r="G60" s="38">
        <f>'BPU LOT 3 A COMPLETER'!F61</f>
        <v>0</v>
      </c>
      <c r="H60" s="39">
        <f>'BPU LOT 3 A COMPLETER'!G61</f>
        <v>0</v>
      </c>
      <c r="I60" s="46">
        <f t="shared" si="1"/>
        <v>0</v>
      </c>
    </row>
    <row r="61" spans="1:9" ht="31">
      <c r="A61" s="34">
        <f t="shared" si="2"/>
        <v>58</v>
      </c>
      <c r="B61" s="35" t="s">
        <v>98</v>
      </c>
      <c r="C61" s="35" t="s">
        <v>62</v>
      </c>
      <c r="D61" s="35" t="s">
        <v>21</v>
      </c>
      <c r="E61" s="36" t="s">
        <v>74</v>
      </c>
      <c r="F61" s="37">
        <v>1</v>
      </c>
      <c r="G61" s="38">
        <f>'BPU LOT 3 A COMPLETER'!F62</f>
        <v>0</v>
      </c>
      <c r="H61" s="39">
        <f>'BPU LOT 3 A COMPLETER'!G62</f>
        <v>0</v>
      </c>
      <c r="I61" s="46">
        <f t="shared" si="1"/>
        <v>0</v>
      </c>
    </row>
    <row r="62" spans="1:9" ht="31">
      <c r="A62" s="34">
        <f t="shared" si="2"/>
        <v>59</v>
      </c>
      <c r="B62" s="35" t="s">
        <v>99</v>
      </c>
      <c r="C62" s="35" t="s">
        <v>62</v>
      </c>
      <c r="D62" s="41" t="s">
        <v>21</v>
      </c>
      <c r="E62" s="36" t="s">
        <v>74</v>
      </c>
      <c r="F62" s="37">
        <v>1</v>
      </c>
      <c r="G62" s="38">
        <f>'BPU LOT 3 A COMPLETER'!F63</f>
        <v>0</v>
      </c>
      <c r="H62" s="39">
        <f>'BPU LOT 3 A COMPLETER'!G63</f>
        <v>0</v>
      </c>
      <c r="I62" s="46">
        <f t="shared" si="1"/>
        <v>0</v>
      </c>
    </row>
    <row r="63" spans="1:9" ht="31">
      <c r="A63" s="34">
        <f t="shared" si="2"/>
        <v>60</v>
      </c>
      <c r="B63" s="35" t="s">
        <v>100</v>
      </c>
      <c r="C63" s="35" t="s">
        <v>62</v>
      </c>
      <c r="D63" s="41" t="s">
        <v>21</v>
      </c>
      <c r="E63" s="36" t="s">
        <v>74</v>
      </c>
      <c r="F63" s="37">
        <v>1</v>
      </c>
      <c r="G63" s="38">
        <f>'BPU LOT 3 A COMPLETER'!F64</f>
        <v>0</v>
      </c>
      <c r="H63" s="39">
        <f>'BPU LOT 3 A COMPLETER'!G64</f>
        <v>0</v>
      </c>
      <c r="I63" s="46">
        <f t="shared" si="1"/>
        <v>0</v>
      </c>
    </row>
    <row r="64" spans="1:9" ht="62">
      <c r="A64" s="42">
        <f t="shared" si="2"/>
        <v>61</v>
      </c>
      <c r="B64" s="35" t="s">
        <v>101</v>
      </c>
      <c r="C64" s="35" t="s">
        <v>10</v>
      </c>
      <c r="D64" s="41" t="s">
        <v>102</v>
      </c>
      <c r="E64" s="36" t="s">
        <v>74</v>
      </c>
      <c r="F64" s="37">
        <v>1</v>
      </c>
      <c r="G64" s="38">
        <f>'BPU LOT 3 A COMPLETER'!F65</f>
        <v>0</v>
      </c>
      <c r="H64" s="39">
        <f>'BPU LOT 3 A COMPLETER'!G65</f>
        <v>0</v>
      </c>
      <c r="I64" s="46">
        <f t="shared" si="1"/>
        <v>0</v>
      </c>
    </row>
    <row r="65" spans="1:9" ht="77.5">
      <c r="A65" s="42">
        <f t="shared" si="2"/>
        <v>62</v>
      </c>
      <c r="B65" s="35" t="s">
        <v>103</v>
      </c>
      <c r="C65" s="35" t="s">
        <v>10</v>
      </c>
      <c r="D65" s="41" t="s">
        <v>104</v>
      </c>
      <c r="E65" s="36" t="s">
        <v>74</v>
      </c>
      <c r="F65" s="37">
        <v>1</v>
      </c>
      <c r="G65" s="38">
        <f>'BPU LOT 3 A COMPLETER'!F66</f>
        <v>0</v>
      </c>
      <c r="H65" s="39">
        <f>'BPU LOT 3 A COMPLETER'!G66</f>
        <v>0</v>
      </c>
      <c r="I65" s="46">
        <f t="shared" si="1"/>
        <v>0</v>
      </c>
    </row>
    <row r="66" spans="1:9" ht="62">
      <c r="A66" s="42">
        <f t="shared" si="2"/>
        <v>63</v>
      </c>
      <c r="B66" s="35" t="s">
        <v>105</v>
      </c>
      <c r="C66" s="35" t="s">
        <v>10</v>
      </c>
      <c r="D66" s="41" t="s">
        <v>106</v>
      </c>
      <c r="E66" s="36" t="s">
        <v>74</v>
      </c>
      <c r="F66" s="37">
        <v>1</v>
      </c>
      <c r="G66" s="38">
        <f>'BPU LOT 3 A COMPLETER'!F67</f>
        <v>0</v>
      </c>
      <c r="H66" s="39">
        <f>'BPU LOT 3 A COMPLETER'!G67</f>
        <v>0</v>
      </c>
      <c r="I66" s="46">
        <f t="shared" si="1"/>
        <v>0</v>
      </c>
    </row>
    <row r="67" spans="1:9" ht="139.5">
      <c r="A67" s="43">
        <f t="shared" si="2"/>
        <v>64</v>
      </c>
      <c r="B67" s="35" t="s">
        <v>107</v>
      </c>
      <c r="C67" s="35" t="s">
        <v>13</v>
      </c>
      <c r="D67" s="41" t="s">
        <v>108</v>
      </c>
      <c r="E67" s="36" t="s">
        <v>74</v>
      </c>
      <c r="F67" s="37">
        <v>1</v>
      </c>
      <c r="G67" s="38">
        <f>'BPU LOT 3 A COMPLETER'!F68</f>
        <v>0</v>
      </c>
      <c r="H67" s="39">
        <f>'BPU LOT 3 A COMPLETER'!G68</f>
        <v>0</v>
      </c>
      <c r="I67" s="46">
        <f t="shared" si="1"/>
        <v>0</v>
      </c>
    </row>
    <row r="68" spans="1:9" ht="31">
      <c r="A68" s="42">
        <f t="shared" si="2"/>
        <v>65</v>
      </c>
      <c r="B68" s="35" t="s">
        <v>109</v>
      </c>
      <c r="C68" s="35" t="s">
        <v>10</v>
      </c>
      <c r="D68" s="41" t="s">
        <v>110</v>
      </c>
      <c r="E68" s="36" t="s">
        <v>74</v>
      </c>
      <c r="F68" s="37">
        <v>1</v>
      </c>
      <c r="G68" s="38">
        <f>'BPU LOT 3 A COMPLETER'!F69</f>
        <v>0</v>
      </c>
      <c r="H68" s="39">
        <f>'BPU LOT 3 A COMPLETER'!G69</f>
        <v>0</v>
      </c>
      <c r="I68" s="46">
        <f t="shared" si="1"/>
        <v>0</v>
      </c>
    </row>
    <row r="69" spans="1:9" ht="77.5">
      <c r="A69" s="42">
        <f t="shared" si="2"/>
        <v>66</v>
      </c>
      <c r="B69" s="35" t="s">
        <v>111</v>
      </c>
      <c r="C69" s="35" t="s">
        <v>10</v>
      </c>
      <c r="D69" s="41" t="s">
        <v>112</v>
      </c>
      <c r="E69" s="36" t="s">
        <v>74</v>
      </c>
      <c r="F69" s="37">
        <v>1</v>
      </c>
      <c r="G69" s="38">
        <f>'BPU LOT 3 A COMPLETER'!F70</f>
        <v>0</v>
      </c>
      <c r="H69" s="39">
        <f>'BPU LOT 3 A COMPLETER'!G70</f>
        <v>0</v>
      </c>
      <c r="I69" s="46">
        <f t="shared" ref="I69:I132" si="3">G69*F69+H69*F69</f>
        <v>0</v>
      </c>
    </row>
    <row r="70" spans="1:9" ht="31">
      <c r="A70" s="43">
        <f t="shared" si="2"/>
        <v>67</v>
      </c>
      <c r="B70" s="35" t="s">
        <v>113</v>
      </c>
      <c r="C70" s="35" t="s">
        <v>10</v>
      </c>
      <c r="D70" s="41" t="s">
        <v>114</v>
      </c>
      <c r="E70" s="36" t="s">
        <v>74</v>
      </c>
      <c r="F70" s="37">
        <v>1</v>
      </c>
      <c r="G70" s="38">
        <f>'BPU LOT 3 A COMPLETER'!F71</f>
        <v>0</v>
      </c>
      <c r="H70" s="39">
        <f>'BPU LOT 3 A COMPLETER'!G71</f>
        <v>0</v>
      </c>
      <c r="I70" s="46">
        <f t="shared" si="3"/>
        <v>0</v>
      </c>
    </row>
    <row r="71" spans="1:9" ht="62">
      <c r="A71" s="43">
        <f t="shared" si="2"/>
        <v>68</v>
      </c>
      <c r="B71" s="35" t="s">
        <v>115</v>
      </c>
      <c r="C71" s="35" t="s">
        <v>10</v>
      </c>
      <c r="D71" s="41" t="s">
        <v>116</v>
      </c>
      <c r="E71" s="36" t="s">
        <v>74</v>
      </c>
      <c r="F71" s="37">
        <v>1</v>
      </c>
      <c r="G71" s="38">
        <f>'BPU LOT 3 A COMPLETER'!F72</f>
        <v>0</v>
      </c>
      <c r="H71" s="39">
        <f>'BPU LOT 3 A COMPLETER'!G72</f>
        <v>0</v>
      </c>
      <c r="I71" s="46">
        <f t="shared" si="3"/>
        <v>0</v>
      </c>
    </row>
    <row r="72" spans="1:9" ht="31">
      <c r="A72" s="43">
        <f t="shared" si="2"/>
        <v>69</v>
      </c>
      <c r="B72" s="35" t="s">
        <v>117</v>
      </c>
      <c r="C72" s="35" t="s">
        <v>10</v>
      </c>
      <c r="D72" s="41" t="s">
        <v>118</v>
      </c>
      <c r="E72" s="36" t="s">
        <v>74</v>
      </c>
      <c r="F72" s="37">
        <v>1</v>
      </c>
      <c r="G72" s="38">
        <f>'BPU LOT 3 A COMPLETER'!F73</f>
        <v>0</v>
      </c>
      <c r="H72" s="39">
        <f>'BPU LOT 3 A COMPLETER'!G73</f>
        <v>0</v>
      </c>
      <c r="I72" s="46">
        <f t="shared" si="3"/>
        <v>0</v>
      </c>
    </row>
    <row r="73" spans="1:9" ht="46.5">
      <c r="A73" s="43">
        <f t="shared" si="2"/>
        <v>70</v>
      </c>
      <c r="B73" s="35" t="s">
        <v>119</v>
      </c>
      <c r="C73" s="35" t="s">
        <v>10</v>
      </c>
      <c r="D73" s="41" t="s">
        <v>120</v>
      </c>
      <c r="E73" s="36" t="s">
        <v>74</v>
      </c>
      <c r="F73" s="37">
        <v>1</v>
      </c>
      <c r="G73" s="38">
        <f>'BPU LOT 3 A COMPLETER'!F74</f>
        <v>0</v>
      </c>
      <c r="H73" s="39">
        <f>'BPU LOT 3 A COMPLETER'!G74</f>
        <v>0</v>
      </c>
      <c r="I73" s="46">
        <f t="shared" si="3"/>
        <v>0</v>
      </c>
    </row>
    <row r="74" spans="1:9" ht="62">
      <c r="A74" s="43">
        <f t="shared" si="2"/>
        <v>71</v>
      </c>
      <c r="B74" s="35" t="s">
        <v>121</v>
      </c>
      <c r="C74" s="35" t="s">
        <v>10</v>
      </c>
      <c r="D74" s="41" t="s">
        <v>122</v>
      </c>
      <c r="E74" s="36" t="s">
        <v>74</v>
      </c>
      <c r="F74" s="37">
        <v>1</v>
      </c>
      <c r="G74" s="38">
        <f>'BPU LOT 3 A COMPLETER'!F75</f>
        <v>0</v>
      </c>
      <c r="H74" s="39">
        <f>'BPU LOT 3 A COMPLETER'!G75</f>
        <v>0</v>
      </c>
      <c r="I74" s="46">
        <f t="shared" si="3"/>
        <v>0</v>
      </c>
    </row>
    <row r="75" spans="1:9" ht="62">
      <c r="A75" s="43">
        <f t="shared" ref="A75:A100" si="4">A74+1</f>
        <v>72</v>
      </c>
      <c r="B75" s="35" t="s">
        <v>123</v>
      </c>
      <c r="C75" s="35" t="s">
        <v>10</v>
      </c>
      <c r="D75" s="41" t="s">
        <v>124</v>
      </c>
      <c r="E75" s="36" t="s">
        <v>74</v>
      </c>
      <c r="F75" s="37">
        <v>1</v>
      </c>
      <c r="G75" s="38">
        <f>'BPU LOT 3 A COMPLETER'!F76</f>
        <v>0</v>
      </c>
      <c r="H75" s="39">
        <f>'BPU LOT 3 A COMPLETER'!G76</f>
        <v>0</v>
      </c>
      <c r="I75" s="46">
        <f t="shared" si="3"/>
        <v>0</v>
      </c>
    </row>
    <row r="76" spans="1:9" ht="124">
      <c r="A76" s="43">
        <f t="shared" si="4"/>
        <v>73</v>
      </c>
      <c r="B76" s="35" t="s">
        <v>125</v>
      </c>
      <c r="C76" s="35" t="s">
        <v>126</v>
      </c>
      <c r="D76" s="41" t="s">
        <v>127</v>
      </c>
      <c r="E76" s="36" t="s">
        <v>74</v>
      </c>
      <c r="F76" s="37">
        <v>1</v>
      </c>
      <c r="G76" s="38">
        <f>'BPU LOT 3 A COMPLETER'!F77</f>
        <v>0</v>
      </c>
      <c r="H76" s="39">
        <f>'BPU LOT 3 A COMPLETER'!G77</f>
        <v>0</v>
      </c>
      <c r="I76" s="46">
        <f t="shared" si="3"/>
        <v>0</v>
      </c>
    </row>
    <row r="77" spans="1:9" ht="77.5">
      <c r="A77" s="43">
        <f t="shared" si="4"/>
        <v>74</v>
      </c>
      <c r="B77" s="35" t="s">
        <v>128</v>
      </c>
      <c r="C77" s="35" t="s">
        <v>10</v>
      </c>
      <c r="D77" s="41" t="s">
        <v>129</v>
      </c>
      <c r="E77" s="36" t="s">
        <v>74</v>
      </c>
      <c r="F77" s="37">
        <v>1</v>
      </c>
      <c r="G77" s="38">
        <f>'BPU LOT 3 A COMPLETER'!F78</f>
        <v>0</v>
      </c>
      <c r="H77" s="39">
        <f>'BPU LOT 3 A COMPLETER'!G78</f>
        <v>0</v>
      </c>
      <c r="I77" s="46">
        <f t="shared" si="3"/>
        <v>0</v>
      </c>
    </row>
    <row r="78" spans="1:9" ht="108.5">
      <c r="A78" s="43">
        <f t="shared" si="4"/>
        <v>75</v>
      </c>
      <c r="B78" s="35" t="s">
        <v>130</v>
      </c>
      <c r="C78" s="35" t="s">
        <v>13</v>
      </c>
      <c r="D78" s="41" t="s">
        <v>131</v>
      </c>
      <c r="E78" s="36" t="s">
        <v>74</v>
      </c>
      <c r="F78" s="37">
        <v>1</v>
      </c>
      <c r="G78" s="38">
        <f>'BPU LOT 3 A COMPLETER'!F79</f>
        <v>0</v>
      </c>
      <c r="H78" s="39">
        <f>'BPU LOT 3 A COMPLETER'!G79</f>
        <v>0</v>
      </c>
      <c r="I78" s="46">
        <f t="shared" si="3"/>
        <v>0</v>
      </c>
    </row>
    <row r="79" spans="1:9" ht="46.5">
      <c r="A79" s="43">
        <f t="shared" si="4"/>
        <v>76</v>
      </c>
      <c r="B79" s="35">
        <v>602125</v>
      </c>
      <c r="C79" s="35" t="s">
        <v>62</v>
      </c>
      <c r="D79" s="41" t="s">
        <v>132</v>
      </c>
      <c r="E79" s="36" t="s">
        <v>133</v>
      </c>
      <c r="F79" s="37">
        <v>1</v>
      </c>
      <c r="G79" s="38">
        <f>'BPU LOT 3 A COMPLETER'!F80</f>
        <v>0</v>
      </c>
      <c r="H79" s="39">
        <f>'BPU LOT 3 A COMPLETER'!G80</f>
        <v>0</v>
      </c>
      <c r="I79" s="46">
        <f t="shared" si="3"/>
        <v>0</v>
      </c>
    </row>
    <row r="80" spans="1:9" ht="46.5">
      <c r="A80" s="43">
        <f t="shared" si="4"/>
        <v>77</v>
      </c>
      <c r="B80" s="35" t="s">
        <v>134</v>
      </c>
      <c r="C80" s="35" t="s">
        <v>62</v>
      </c>
      <c r="D80" s="41" t="s">
        <v>135</v>
      </c>
      <c r="E80" s="36" t="s">
        <v>133</v>
      </c>
      <c r="F80" s="37">
        <v>1</v>
      </c>
      <c r="G80" s="38">
        <f>'BPU LOT 3 A COMPLETER'!F81</f>
        <v>0</v>
      </c>
      <c r="H80" s="39">
        <f>'BPU LOT 3 A COMPLETER'!G81</f>
        <v>0</v>
      </c>
      <c r="I80" s="46">
        <f t="shared" si="3"/>
        <v>0</v>
      </c>
    </row>
    <row r="81" spans="1:9" ht="46.5">
      <c r="A81" s="43">
        <f t="shared" si="4"/>
        <v>78</v>
      </c>
      <c r="B81" s="35" t="s">
        <v>136</v>
      </c>
      <c r="C81" s="35" t="s">
        <v>62</v>
      </c>
      <c r="D81" s="41" t="s">
        <v>137</v>
      </c>
      <c r="E81" s="36" t="s">
        <v>133</v>
      </c>
      <c r="F81" s="37">
        <v>1</v>
      </c>
      <c r="G81" s="38">
        <f>'BPU LOT 3 A COMPLETER'!F82</f>
        <v>0</v>
      </c>
      <c r="H81" s="39">
        <f>'BPU LOT 3 A COMPLETER'!G82</f>
        <v>0</v>
      </c>
      <c r="I81" s="46">
        <f t="shared" si="3"/>
        <v>0</v>
      </c>
    </row>
    <row r="82" spans="1:9" ht="62">
      <c r="A82" s="43">
        <f t="shared" si="4"/>
        <v>79</v>
      </c>
      <c r="B82" s="35" t="s">
        <v>138</v>
      </c>
      <c r="C82" s="35" t="s">
        <v>139</v>
      </c>
      <c r="D82" s="36" t="s">
        <v>140</v>
      </c>
      <c r="E82" s="36" t="s">
        <v>133</v>
      </c>
      <c r="F82" s="37">
        <v>1</v>
      </c>
      <c r="G82" s="38">
        <f>'BPU LOT 3 A COMPLETER'!F83</f>
        <v>0</v>
      </c>
      <c r="H82" s="39">
        <f>'BPU LOT 3 A COMPLETER'!G83</f>
        <v>0</v>
      </c>
      <c r="I82" s="46">
        <f t="shared" si="3"/>
        <v>0</v>
      </c>
    </row>
    <row r="83" spans="1:9" ht="31">
      <c r="A83" s="43">
        <f t="shared" si="4"/>
        <v>80</v>
      </c>
      <c r="B83" s="35" t="s">
        <v>141</v>
      </c>
      <c r="C83" s="35" t="s">
        <v>142</v>
      </c>
      <c r="D83" s="41" t="s">
        <v>143</v>
      </c>
      <c r="E83" s="36" t="s">
        <v>144</v>
      </c>
      <c r="F83" s="37">
        <v>1</v>
      </c>
      <c r="G83" s="38">
        <f>'BPU LOT 3 A COMPLETER'!F84</f>
        <v>0</v>
      </c>
      <c r="H83" s="39">
        <f>'BPU LOT 3 A COMPLETER'!G84</f>
        <v>0</v>
      </c>
      <c r="I83" s="46">
        <f t="shared" si="3"/>
        <v>0</v>
      </c>
    </row>
    <row r="84" spans="1:9" ht="62">
      <c r="A84" s="43">
        <f t="shared" si="4"/>
        <v>81</v>
      </c>
      <c r="B84" s="35">
        <v>134933</v>
      </c>
      <c r="C84" s="41" t="s">
        <v>145</v>
      </c>
      <c r="D84" s="41" t="s">
        <v>143</v>
      </c>
      <c r="E84" s="36" t="s">
        <v>144</v>
      </c>
      <c r="F84" s="37">
        <v>1</v>
      </c>
      <c r="G84" s="38">
        <f>'BPU LOT 3 A COMPLETER'!F85</f>
        <v>0</v>
      </c>
      <c r="H84" s="39">
        <f>'BPU LOT 3 A COMPLETER'!G85</f>
        <v>0</v>
      </c>
      <c r="I84" s="46">
        <f t="shared" si="3"/>
        <v>0</v>
      </c>
    </row>
    <row r="85" spans="1:9" ht="77.5">
      <c r="A85" s="43">
        <f t="shared" si="4"/>
        <v>82</v>
      </c>
      <c r="B85" s="35" t="s">
        <v>146</v>
      </c>
      <c r="C85" s="41" t="s">
        <v>147</v>
      </c>
      <c r="D85" s="41" t="s">
        <v>143</v>
      </c>
      <c r="E85" s="36" t="s">
        <v>144</v>
      </c>
      <c r="F85" s="37">
        <v>1</v>
      </c>
      <c r="G85" s="38">
        <f>'BPU LOT 3 A COMPLETER'!F86</f>
        <v>0</v>
      </c>
      <c r="H85" s="39">
        <f>'BPU LOT 3 A COMPLETER'!G86</f>
        <v>0</v>
      </c>
      <c r="I85" s="46">
        <f t="shared" si="3"/>
        <v>0</v>
      </c>
    </row>
    <row r="86" spans="1:9" ht="15.5">
      <c r="A86" s="42">
        <f t="shared" si="4"/>
        <v>83</v>
      </c>
      <c r="B86" s="41" t="s">
        <v>148</v>
      </c>
      <c r="C86" s="41" t="s">
        <v>149</v>
      </c>
      <c r="D86" s="41" t="s">
        <v>150</v>
      </c>
      <c r="E86" s="36" t="s">
        <v>144</v>
      </c>
      <c r="F86" s="37">
        <v>1</v>
      </c>
      <c r="G86" s="38">
        <f>'BPU LOT 3 A COMPLETER'!F87</f>
        <v>0</v>
      </c>
      <c r="H86" s="39">
        <f>'BPU LOT 3 A COMPLETER'!G87</f>
        <v>0</v>
      </c>
      <c r="I86" s="46">
        <f t="shared" si="3"/>
        <v>0</v>
      </c>
    </row>
    <row r="87" spans="1:9" ht="31">
      <c r="A87" s="42">
        <f t="shared" si="4"/>
        <v>84</v>
      </c>
      <c r="B87" s="41">
        <v>667194</v>
      </c>
      <c r="C87" s="41" t="s">
        <v>48</v>
      </c>
      <c r="D87" s="41" t="s">
        <v>151</v>
      </c>
      <c r="E87" s="36" t="s">
        <v>144</v>
      </c>
      <c r="F87" s="37">
        <v>1</v>
      </c>
      <c r="G87" s="38">
        <f>'BPU LOT 3 A COMPLETER'!F88</f>
        <v>0</v>
      </c>
      <c r="H87" s="39">
        <f>'BPU LOT 3 A COMPLETER'!G88</f>
        <v>0</v>
      </c>
      <c r="I87" s="46">
        <f t="shared" si="3"/>
        <v>0</v>
      </c>
    </row>
    <row r="88" spans="1:9" ht="15.5">
      <c r="A88" s="42">
        <f t="shared" si="4"/>
        <v>85</v>
      </c>
      <c r="B88" s="41" t="s">
        <v>152</v>
      </c>
      <c r="C88" s="41" t="s">
        <v>149</v>
      </c>
      <c r="D88" s="41" t="s">
        <v>153</v>
      </c>
      <c r="E88" s="36" t="s">
        <v>144</v>
      </c>
      <c r="F88" s="37">
        <v>1</v>
      </c>
      <c r="G88" s="38">
        <f>'BPU LOT 3 A COMPLETER'!F89</f>
        <v>0</v>
      </c>
      <c r="H88" s="39">
        <f>'BPU LOT 3 A COMPLETER'!G89</f>
        <v>0</v>
      </c>
      <c r="I88" s="46">
        <f t="shared" si="3"/>
        <v>0</v>
      </c>
    </row>
    <row r="89" spans="1:9" ht="31">
      <c r="A89" s="43">
        <f t="shared" si="4"/>
        <v>86</v>
      </c>
      <c r="B89" s="41" t="s">
        <v>154</v>
      </c>
      <c r="C89" s="41" t="s">
        <v>155</v>
      </c>
      <c r="D89" s="41" t="s">
        <v>156</v>
      </c>
      <c r="E89" s="36" t="s">
        <v>144</v>
      </c>
      <c r="F89" s="37">
        <v>1</v>
      </c>
      <c r="G89" s="38">
        <f>'BPU LOT 3 A COMPLETER'!F90</f>
        <v>0</v>
      </c>
      <c r="H89" s="39">
        <f>'BPU LOT 3 A COMPLETER'!G90</f>
        <v>0</v>
      </c>
      <c r="I89" s="46">
        <f t="shared" si="3"/>
        <v>0</v>
      </c>
    </row>
    <row r="90" spans="1:9" ht="62">
      <c r="A90" s="43">
        <f t="shared" si="4"/>
        <v>87</v>
      </c>
      <c r="B90" s="41" t="s">
        <v>157</v>
      </c>
      <c r="C90" s="41" t="s">
        <v>158</v>
      </c>
      <c r="D90" s="41" t="s">
        <v>159</v>
      </c>
      <c r="E90" s="36" t="s">
        <v>144</v>
      </c>
      <c r="F90" s="37">
        <v>1</v>
      </c>
      <c r="G90" s="38">
        <f>'BPU LOT 3 A COMPLETER'!F91</f>
        <v>0</v>
      </c>
      <c r="H90" s="39">
        <f>'BPU LOT 3 A COMPLETER'!G91</f>
        <v>0</v>
      </c>
      <c r="I90" s="46">
        <f t="shared" si="3"/>
        <v>0</v>
      </c>
    </row>
    <row r="91" spans="1:9" ht="77.5">
      <c r="A91" s="43">
        <f t="shared" si="4"/>
        <v>88</v>
      </c>
      <c r="B91" s="41" t="s">
        <v>160</v>
      </c>
      <c r="C91" s="41" t="s">
        <v>161</v>
      </c>
      <c r="D91" s="41" t="s">
        <v>162</v>
      </c>
      <c r="E91" s="36" t="s">
        <v>144</v>
      </c>
      <c r="F91" s="37">
        <v>1</v>
      </c>
      <c r="G91" s="38">
        <f>'BPU LOT 3 A COMPLETER'!F92</f>
        <v>0</v>
      </c>
      <c r="H91" s="39">
        <f>'BPU LOT 3 A COMPLETER'!G92</f>
        <v>0</v>
      </c>
      <c r="I91" s="46">
        <f t="shared" si="3"/>
        <v>0</v>
      </c>
    </row>
    <row r="92" spans="1:9" ht="263.5">
      <c r="A92" s="43">
        <f t="shared" si="4"/>
        <v>89</v>
      </c>
      <c r="B92" s="44">
        <v>539208</v>
      </c>
      <c r="C92" s="44" t="s">
        <v>161</v>
      </c>
      <c r="D92" s="44" t="s">
        <v>163</v>
      </c>
      <c r="E92" s="44" t="s">
        <v>144</v>
      </c>
      <c r="F92" s="37">
        <v>1</v>
      </c>
      <c r="G92" s="38">
        <f>'BPU LOT 3 A COMPLETER'!F93</f>
        <v>0</v>
      </c>
      <c r="H92" s="39">
        <f>'BPU LOT 3 A COMPLETER'!G93</f>
        <v>0</v>
      </c>
      <c r="I92" s="46">
        <f t="shared" si="3"/>
        <v>0</v>
      </c>
    </row>
    <row r="93" spans="1:9" ht="77.5">
      <c r="A93" s="43">
        <f t="shared" si="4"/>
        <v>90</v>
      </c>
      <c r="B93" s="41">
        <v>3859000209</v>
      </c>
      <c r="C93" s="41" t="s">
        <v>62</v>
      </c>
      <c r="D93" s="41" t="s">
        <v>164</v>
      </c>
      <c r="E93" s="36" t="s">
        <v>144</v>
      </c>
      <c r="F93" s="37">
        <v>1</v>
      </c>
      <c r="G93" s="38">
        <f>'BPU LOT 3 A COMPLETER'!F94</f>
        <v>0</v>
      </c>
      <c r="H93" s="39">
        <f>'BPU LOT 3 A COMPLETER'!G94</f>
        <v>0</v>
      </c>
      <c r="I93" s="46">
        <f t="shared" si="3"/>
        <v>0</v>
      </c>
    </row>
    <row r="94" spans="1:9" ht="62">
      <c r="A94" s="43">
        <f t="shared" si="4"/>
        <v>91</v>
      </c>
      <c r="B94" s="41">
        <v>294815</v>
      </c>
      <c r="C94" s="41" t="s">
        <v>62</v>
      </c>
      <c r="D94" s="41" t="s">
        <v>165</v>
      </c>
      <c r="E94" s="36" t="s">
        <v>144</v>
      </c>
      <c r="F94" s="37">
        <v>1</v>
      </c>
      <c r="G94" s="38">
        <f>'BPU LOT 3 A COMPLETER'!F95</f>
        <v>0</v>
      </c>
      <c r="H94" s="39">
        <f>'BPU LOT 3 A COMPLETER'!G95</f>
        <v>0</v>
      </c>
      <c r="I94" s="46">
        <f t="shared" si="3"/>
        <v>0</v>
      </c>
    </row>
    <row r="95" spans="1:9" ht="77.5">
      <c r="A95" s="43">
        <f t="shared" si="4"/>
        <v>92</v>
      </c>
      <c r="B95" s="41">
        <v>451315</v>
      </c>
      <c r="C95" s="35" t="s">
        <v>62</v>
      </c>
      <c r="D95" s="41" t="s">
        <v>166</v>
      </c>
      <c r="E95" s="36" t="s">
        <v>144</v>
      </c>
      <c r="F95" s="37">
        <v>1</v>
      </c>
      <c r="G95" s="38">
        <f>'BPU LOT 3 A COMPLETER'!F96</f>
        <v>0</v>
      </c>
      <c r="H95" s="39">
        <f>'BPU LOT 3 A COMPLETER'!G96</f>
        <v>0</v>
      </c>
      <c r="I95" s="46">
        <f t="shared" si="3"/>
        <v>0</v>
      </c>
    </row>
    <row r="96" spans="1:9" ht="46.5">
      <c r="A96" s="43">
        <f t="shared" si="4"/>
        <v>93</v>
      </c>
      <c r="B96" s="41" t="s">
        <v>167</v>
      </c>
      <c r="C96" s="35" t="s">
        <v>168</v>
      </c>
      <c r="D96" s="41" t="s">
        <v>169</v>
      </c>
      <c r="E96" s="36" t="s">
        <v>144</v>
      </c>
      <c r="F96" s="37">
        <v>1</v>
      </c>
      <c r="G96" s="38">
        <f>'BPU LOT 3 A COMPLETER'!F97</f>
        <v>0</v>
      </c>
      <c r="H96" s="39">
        <f>'BPU LOT 3 A COMPLETER'!G97</f>
        <v>0</v>
      </c>
      <c r="I96" s="46">
        <f t="shared" si="3"/>
        <v>0</v>
      </c>
    </row>
    <row r="97" spans="1:9" ht="62">
      <c r="A97" s="43">
        <f t="shared" si="4"/>
        <v>94</v>
      </c>
      <c r="B97" s="35">
        <v>47114</v>
      </c>
      <c r="C97" s="35" t="s">
        <v>170</v>
      </c>
      <c r="D97" s="41" t="s">
        <v>171</v>
      </c>
      <c r="E97" s="36" t="s">
        <v>144</v>
      </c>
      <c r="F97" s="37">
        <v>1</v>
      </c>
      <c r="G97" s="38">
        <f>'BPU LOT 3 A COMPLETER'!F98</f>
        <v>0</v>
      </c>
      <c r="H97" s="39">
        <f>'BPU LOT 3 A COMPLETER'!G98</f>
        <v>0</v>
      </c>
      <c r="I97" s="46">
        <f t="shared" si="3"/>
        <v>0</v>
      </c>
    </row>
    <row r="98" spans="1:9" ht="46.5">
      <c r="A98" s="43">
        <f t="shared" si="4"/>
        <v>95</v>
      </c>
      <c r="B98" s="35">
        <v>210101</v>
      </c>
      <c r="C98" s="35" t="s">
        <v>25</v>
      </c>
      <c r="D98" s="41" t="s">
        <v>172</v>
      </c>
      <c r="E98" s="36" t="s">
        <v>144</v>
      </c>
      <c r="F98" s="37">
        <v>1</v>
      </c>
      <c r="G98" s="38">
        <f>'BPU LOT 3 A COMPLETER'!F99</f>
        <v>0</v>
      </c>
      <c r="H98" s="39">
        <f>'BPU LOT 3 A COMPLETER'!G99</f>
        <v>0</v>
      </c>
      <c r="I98" s="46">
        <f t="shared" si="3"/>
        <v>0</v>
      </c>
    </row>
    <row r="99" spans="1:9" ht="46.5">
      <c r="A99" s="43">
        <f t="shared" si="4"/>
        <v>96</v>
      </c>
      <c r="B99" s="35">
        <v>20809</v>
      </c>
      <c r="C99" s="35" t="s">
        <v>173</v>
      </c>
      <c r="D99" s="41" t="s">
        <v>174</v>
      </c>
      <c r="E99" s="36" t="s">
        <v>144</v>
      </c>
      <c r="F99" s="37">
        <v>1</v>
      </c>
      <c r="G99" s="38">
        <f>'BPU LOT 3 A COMPLETER'!F100</f>
        <v>0</v>
      </c>
      <c r="H99" s="39">
        <f>'BPU LOT 3 A COMPLETER'!G100</f>
        <v>0</v>
      </c>
      <c r="I99" s="46">
        <f t="shared" si="3"/>
        <v>0</v>
      </c>
    </row>
    <row r="100" spans="1:9" ht="62">
      <c r="A100" s="43">
        <f t="shared" si="4"/>
        <v>97</v>
      </c>
      <c r="B100" s="35">
        <v>1028049881</v>
      </c>
      <c r="C100" s="35" t="s">
        <v>175</v>
      </c>
      <c r="D100" s="41" t="s">
        <v>176</v>
      </c>
      <c r="E100" s="36" t="s">
        <v>144</v>
      </c>
      <c r="F100" s="37">
        <v>1</v>
      </c>
      <c r="G100" s="38">
        <f>'BPU LOT 3 A COMPLETER'!F101</f>
        <v>0</v>
      </c>
      <c r="H100" s="39">
        <f>'BPU LOT 3 A COMPLETER'!G101</f>
        <v>0</v>
      </c>
      <c r="I100" s="46">
        <f t="shared" si="3"/>
        <v>0</v>
      </c>
    </row>
    <row r="101" spans="1:9" ht="77.5">
      <c r="A101" s="43">
        <f t="shared" ref="A101:A164" si="5">A100+1</f>
        <v>98</v>
      </c>
      <c r="B101" s="35">
        <v>408090</v>
      </c>
      <c r="C101" s="35" t="s">
        <v>149</v>
      </c>
      <c r="D101" s="41" t="s">
        <v>177</v>
      </c>
      <c r="E101" s="36" t="s">
        <v>144</v>
      </c>
      <c r="F101" s="37">
        <v>1</v>
      </c>
      <c r="G101" s="38">
        <f>'BPU LOT 3 A COMPLETER'!F102</f>
        <v>0</v>
      </c>
      <c r="H101" s="39">
        <f>'BPU LOT 3 A COMPLETER'!G102</f>
        <v>0</v>
      </c>
      <c r="I101" s="46">
        <f t="shared" si="3"/>
        <v>0</v>
      </c>
    </row>
    <row r="102" spans="1:9" ht="46.5">
      <c r="A102" s="43">
        <f t="shared" si="5"/>
        <v>99</v>
      </c>
      <c r="B102" s="35">
        <v>981437</v>
      </c>
      <c r="C102" s="35" t="s">
        <v>20</v>
      </c>
      <c r="D102" s="41" t="s">
        <v>178</v>
      </c>
      <c r="E102" s="36" t="s">
        <v>144</v>
      </c>
      <c r="F102" s="37">
        <v>1</v>
      </c>
      <c r="G102" s="38">
        <f>'BPU LOT 3 A COMPLETER'!F103</f>
        <v>0</v>
      </c>
      <c r="H102" s="39">
        <f>'BPU LOT 3 A COMPLETER'!G103</f>
        <v>0</v>
      </c>
      <c r="I102" s="46">
        <f t="shared" si="3"/>
        <v>0</v>
      </c>
    </row>
    <row r="103" spans="1:9" ht="93">
      <c r="A103" s="43">
        <f t="shared" si="5"/>
        <v>100</v>
      </c>
      <c r="B103" s="35">
        <v>306234</v>
      </c>
      <c r="C103" s="35" t="s">
        <v>149</v>
      </c>
      <c r="D103" s="41" t="s">
        <v>179</v>
      </c>
      <c r="E103" s="36" t="s">
        <v>144</v>
      </c>
      <c r="F103" s="37">
        <v>1</v>
      </c>
      <c r="G103" s="38">
        <f>'BPU LOT 3 A COMPLETER'!F104</f>
        <v>0</v>
      </c>
      <c r="H103" s="39">
        <f>'BPU LOT 3 A COMPLETER'!G104</f>
        <v>0</v>
      </c>
      <c r="I103" s="46">
        <f t="shared" si="3"/>
        <v>0</v>
      </c>
    </row>
    <row r="104" spans="1:9" ht="46.5">
      <c r="A104" s="43">
        <f t="shared" si="5"/>
        <v>101</v>
      </c>
      <c r="B104" s="35" t="s">
        <v>62</v>
      </c>
      <c r="C104" s="35" t="s">
        <v>180</v>
      </c>
      <c r="D104" s="41" t="s">
        <v>181</v>
      </c>
      <c r="E104" s="36" t="s">
        <v>182</v>
      </c>
      <c r="F104" s="37">
        <v>1</v>
      </c>
      <c r="G104" s="38">
        <f>'BPU LOT 3 A COMPLETER'!F105</f>
        <v>0</v>
      </c>
      <c r="H104" s="39">
        <f>'BPU LOT 3 A COMPLETER'!G105</f>
        <v>0</v>
      </c>
      <c r="I104" s="46">
        <f t="shared" si="3"/>
        <v>0</v>
      </c>
    </row>
    <row r="105" spans="1:9" ht="46.5">
      <c r="A105" s="43">
        <f t="shared" si="5"/>
        <v>102</v>
      </c>
      <c r="B105" s="35" t="s">
        <v>62</v>
      </c>
      <c r="C105" s="35" t="s">
        <v>183</v>
      </c>
      <c r="D105" s="41" t="s">
        <v>181</v>
      </c>
      <c r="E105" s="36" t="s">
        <v>182</v>
      </c>
      <c r="F105" s="37">
        <v>1</v>
      </c>
      <c r="G105" s="38">
        <f>'BPU LOT 3 A COMPLETER'!F106</f>
        <v>0</v>
      </c>
      <c r="H105" s="39">
        <f>'BPU LOT 3 A COMPLETER'!G106</f>
        <v>0</v>
      </c>
      <c r="I105" s="46">
        <f t="shared" si="3"/>
        <v>0</v>
      </c>
    </row>
    <row r="106" spans="1:9" ht="46.5">
      <c r="A106" s="43">
        <f t="shared" si="5"/>
        <v>103</v>
      </c>
      <c r="B106" s="35" t="s">
        <v>62</v>
      </c>
      <c r="C106" s="35" t="s">
        <v>184</v>
      </c>
      <c r="D106" s="41" t="s">
        <v>181</v>
      </c>
      <c r="E106" s="36" t="s">
        <v>182</v>
      </c>
      <c r="F106" s="37">
        <v>1</v>
      </c>
      <c r="G106" s="38">
        <f>'BPU LOT 3 A COMPLETER'!F107</f>
        <v>0</v>
      </c>
      <c r="H106" s="39">
        <f>'BPU LOT 3 A COMPLETER'!G107</f>
        <v>0</v>
      </c>
      <c r="I106" s="46">
        <f t="shared" si="3"/>
        <v>0</v>
      </c>
    </row>
    <row r="107" spans="1:9" ht="62">
      <c r="A107" s="43">
        <f t="shared" si="5"/>
        <v>104</v>
      </c>
      <c r="B107" s="35" t="s">
        <v>62</v>
      </c>
      <c r="C107" s="35" t="s">
        <v>185</v>
      </c>
      <c r="D107" s="41" t="s">
        <v>181</v>
      </c>
      <c r="E107" s="36" t="s">
        <v>182</v>
      </c>
      <c r="F107" s="37">
        <v>1</v>
      </c>
      <c r="G107" s="38">
        <f>'BPU LOT 3 A COMPLETER'!F108</f>
        <v>0</v>
      </c>
      <c r="H107" s="39">
        <f>'BPU LOT 3 A COMPLETER'!G108</f>
        <v>0</v>
      </c>
      <c r="I107" s="46">
        <f t="shared" si="3"/>
        <v>0</v>
      </c>
    </row>
    <row r="108" spans="1:9" ht="139.5">
      <c r="A108" s="43">
        <f t="shared" si="5"/>
        <v>105</v>
      </c>
      <c r="B108" s="35" t="s">
        <v>62</v>
      </c>
      <c r="C108" s="35" t="s">
        <v>186</v>
      </c>
      <c r="D108" s="41" t="s">
        <v>181</v>
      </c>
      <c r="E108" s="36" t="s">
        <v>182</v>
      </c>
      <c r="F108" s="37">
        <v>1</v>
      </c>
      <c r="G108" s="38">
        <f>'BPU LOT 3 A COMPLETER'!F109</f>
        <v>0</v>
      </c>
      <c r="H108" s="39">
        <f>'BPU LOT 3 A COMPLETER'!G109</f>
        <v>0</v>
      </c>
      <c r="I108" s="46">
        <f t="shared" si="3"/>
        <v>0</v>
      </c>
    </row>
    <row r="109" spans="1:9" ht="46.5">
      <c r="A109" s="43">
        <f t="shared" si="5"/>
        <v>106</v>
      </c>
      <c r="B109" s="35" t="s">
        <v>62</v>
      </c>
      <c r="C109" s="35" t="s">
        <v>187</v>
      </c>
      <c r="D109" s="41" t="s">
        <v>181</v>
      </c>
      <c r="E109" s="36" t="s">
        <v>182</v>
      </c>
      <c r="F109" s="37">
        <v>1</v>
      </c>
      <c r="G109" s="38">
        <f>'BPU LOT 3 A COMPLETER'!F110</f>
        <v>0</v>
      </c>
      <c r="H109" s="39">
        <f>'BPU LOT 3 A COMPLETER'!G110</f>
        <v>0</v>
      </c>
      <c r="I109" s="46">
        <f t="shared" si="3"/>
        <v>0</v>
      </c>
    </row>
    <row r="110" spans="1:9" ht="46.5">
      <c r="A110" s="43">
        <f t="shared" si="5"/>
        <v>107</v>
      </c>
      <c r="B110" s="35" t="s">
        <v>62</v>
      </c>
      <c r="C110" s="35" t="s">
        <v>188</v>
      </c>
      <c r="D110" s="41" t="s">
        <v>181</v>
      </c>
      <c r="E110" s="36" t="s">
        <v>182</v>
      </c>
      <c r="F110" s="37">
        <v>1</v>
      </c>
      <c r="G110" s="38">
        <f>'BPU LOT 3 A COMPLETER'!F111</f>
        <v>0</v>
      </c>
      <c r="H110" s="39">
        <f>'BPU LOT 3 A COMPLETER'!G111</f>
        <v>0</v>
      </c>
      <c r="I110" s="46">
        <f t="shared" si="3"/>
        <v>0</v>
      </c>
    </row>
    <row r="111" spans="1:9" ht="46.5">
      <c r="A111" s="43">
        <f t="shared" si="5"/>
        <v>108</v>
      </c>
      <c r="B111" s="35" t="s">
        <v>62</v>
      </c>
      <c r="C111" s="35" t="s">
        <v>189</v>
      </c>
      <c r="D111" s="41" t="s">
        <v>181</v>
      </c>
      <c r="E111" s="36" t="s">
        <v>182</v>
      </c>
      <c r="F111" s="37">
        <v>1</v>
      </c>
      <c r="G111" s="38">
        <f>'BPU LOT 3 A COMPLETER'!F112</f>
        <v>0</v>
      </c>
      <c r="H111" s="39">
        <f>'BPU LOT 3 A COMPLETER'!G112</f>
        <v>0</v>
      </c>
      <c r="I111" s="46">
        <f t="shared" si="3"/>
        <v>0</v>
      </c>
    </row>
    <row r="112" spans="1:9" ht="46.5">
      <c r="A112" s="43">
        <f t="shared" si="5"/>
        <v>109</v>
      </c>
      <c r="B112" s="35" t="s">
        <v>62</v>
      </c>
      <c r="C112" s="35" t="s">
        <v>190</v>
      </c>
      <c r="D112" s="41" t="s">
        <v>181</v>
      </c>
      <c r="E112" s="36" t="s">
        <v>182</v>
      </c>
      <c r="F112" s="37">
        <v>1</v>
      </c>
      <c r="G112" s="38">
        <f>'BPU LOT 3 A COMPLETER'!F113</f>
        <v>0</v>
      </c>
      <c r="H112" s="39">
        <f>'BPU LOT 3 A COMPLETER'!G113</f>
        <v>0</v>
      </c>
      <c r="I112" s="46">
        <f t="shared" si="3"/>
        <v>0</v>
      </c>
    </row>
    <row r="113" spans="1:9" ht="62">
      <c r="A113" s="43">
        <f t="shared" si="5"/>
        <v>110</v>
      </c>
      <c r="B113" s="35" t="s">
        <v>62</v>
      </c>
      <c r="C113" s="35" t="s">
        <v>191</v>
      </c>
      <c r="D113" s="41" t="s">
        <v>21</v>
      </c>
      <c r="E113" s="36" t="s">
        <v>182</v>
      </c>
      <c r="F113" s="37">
        <v>1</v>
      </c>
      <c r="G113" s="38">
        <f>'BPU LOT 3 A COMPLETER'!F114</f>
        <v>0</v>
      </c>
      <c r="H113" s="39">
        <f>'BPU LOT 3 A COMPLETER'!G114</f>
        <v>0</v>
      </c>
      <c r="I113" s="46">
        <f t="shared" si="3"/>
        <v>0</v>
      </c>
    </row>
    <row r="114" spans="1:9" ht="31">
      <c r="A114" s="43">
        <f t="shared" si="5"/>
        <v>111</v>
      </c>
      <c r="B114" s="35" t="s">
        <v>62</v>
      </c>
      <c r="C114" s="35" t="s">
        <v>192</v>
      </c>
      <c r="D114" s="41" t="s">
        <v>21</v>
      </c>
      <c r="E114" s="36" t="s">
        <v>182</v>
      </c>
      <c r="F114" s="37">
        <v>1</v>
      </c>
      <c r="G114" s="38">
        <f>'BPU LOT 3 A COMPLETER'!F115</f>
        <v>0</v>
      </c>
      <c r="H114" s="39">
        <f>'BPU LOT 3 A COMPLETER'!G115</f>
        <v>0</v>
      </c>
      <c r="I114" s="46">
        <f t="shared" si="3"/>
        <v>0</v>
      </c>
    </row>
    <row r="115" spans="1:9" ht="31">
      <c r="A115" s="43">
        <f t="shared" si="5"/>
        <v>112</v>
      </c>
      <c r="B115" s="35" t="s">
        <v>62</v>
      </c>
      <c r="C115" s="35" t="s">
        <v>193</v>
      </c>
      <c r="D115" s="41" t="s">
        <v>21</v>
      </c>
      <c r="E115" s="36" t="s">
        <v>182</v>
      </c>
      <c r="F115" s="37">
        <v>1</v>
      </c>
      <c r="G115" s="38">
        <f>'BPU LOT 3 A COMPLETER'!F116</f>
        <v>0</v>
      </c>
      <c r="H115" s="39">
        <f>'BPU LOT 3 A COMPLETER'!G116</f>
        <v>0</v>
      </c>
      <c r="I115" s="46">
        <f t="shared" si="3"/>
        <v>0</v>
      </c>
    </row>
    <row r="116" spans="1:9" ht="46.5">
      <c r="A116" s="43">
        <f t="shared" si="5"/>
        <v>113</v>
      </c>
      <c r="B116" s="35" t="s">
        <v>62</v>
      </c>
      <c r="C116" s="35" t="s">
        <v>194</v>
      </c>
      <c r="D116" s="41" t="s">
        <v>195</v>
      </c>
      <c r="E116" s="36" t="s">
        <v>182</v>
      </c>
      <c r="F116" s="37">
        <v>1</v>
      </c>
      <c r="G116" s="38">
        <f>'BPU LOT 3 A COMPLETER'!F117</f>
        <v>0</v>
      </c>
      <c r="H116" s="39">
        <f>'BPU LOT 3 A COMPLETER'!G117</f>
        <v>0</v>
      </c>
      <c r="I116" s="46">
        <f t="shared" si="3"/>
        <v>0</v>
      </c>
    </row>
    <row r="117" spans="1:9" ht="62">
      <c r="A117" s="43">
        <f t="shared" si="5"/>
        <v>114</v>
      </c>
      <c r="B117" s="35" t="s">
        <v>62</v>
      </c>
      <c r="C117" s="35" t="s">
        <v>196</v>
      </c>
      <c r="D117" s="41" t="s">
        <v>195</v>
      </c>
      <c r="E117" s="36" t="s">
        <v>182</v>
      </c>
      <c r="F117" s="37">
        <v>1</v>
      </c>
      <c r="G117" s="38">
        <f>'BPU LOT 3 A COMPLETER'!F118</f>
        <v>0</v>
      </c>
      <c r="H117" s="39">
        <f>'BPU LOT 3 A COMPLETER'!G118</f>
        <v>0</v>
      </c>
      <c r="I117" s="46">
        <f t="shared" si="3"/>
        <v>0</v>
      </c>
    </row>
    <row r="118" spans="1:9" ht="31">
      <c r="A118" s="43">
        <f t="shared" si="5"/>
        <v>115</v>
      </c>
      <c r="B118" s="35" t="s">
        <v>62</v>
      </c>
      <c r="C118" s="35" t="s">
        <v>62</v>
      </c>
      <c r="D118" s="41" t="s">
        <v>62</v>
      </c>
      <c r="E118" s="36" t="s">
        <v>182</v>
      </c>
      <c r="F118" s="37">
        <v>1</v>
      </c>
      <c r="G118" s="38">
        <f>'BPU LOT 3 A COMPLETER'!F119</f>
        <v>0</v>
      </c>
      <c r="H118" s="39">
        <f>'BPU LOT 3 A COMPLETER'!G119</f>
        <v>0</v>
      </c>
      <c r="I118" s="46">
        <f t="shared" si="3"/>
        <v>0</v>
      </c>
    </row>
    <row r="119" spans="1:9" ht="31">
      <c r="A119" s="43">
        <f t="shared" si="5"/>
        <v>116</v>
      </c>
      <c r="B119" s="35" t="s">
        <v>50</v>
      </c>
      <c r="C119" s="35" t="s">
        <v>62</v>
      </c>
      <c r="D119" s="41" t="s">
        <v>62</v>
      </c>
      <c r="E119" s="36" t="s">
        <v>182</v>
      </c>
      <c r="F119" s="37">
        <v>1</v>
      </c>
      <c r="G119" s="38">
        <f>'BPU LOT 3 A COMPLETER'!F120</f>
        <v>0</v>
      </c>
      <c r="H119" s="39">
        <f>'BPU LOT 3 A COMPLETER'!G120</f>
        <v>0</v>
      </c>
      <c r="I119" s="46">
        <f t="shared" si="3"/>
        <v>0</v>
      </c>
    </row>
    <row r="120" spans="1:9" ht="15.5">
      <c r="A120" s="43">
        <f t="shared" si="5"/>
        <v>117</v>
      </c>
      <c r="B120" s="35" t="s">
        <v>197</v>
      </c>
      <c r="C120" s="35" t="s">
        <v>25</v>
      </c>
      <c r="D120" s="36" t="s">
        <v>56</v>
      </c>
      <c r="E120" s="36" t="s">
        <v>198</v>
      </c>
      <c r="F120" s="37">
        <v>1</v>
      </c>
      <c r="G120" s="38">
        <f>'BPU LOT 3 A COMPLETER'!F121</f>
        <v>0</v>
      </c>
      <c r="H120" s="39">
        <f>'BPU LOT 3 A COMPLETER'!G121</f>
        <v>0</v>
      </c>
      <c r="I120" s="46">
        <f t="shared" si="3"/>
        <v>0</v>
      </c>
    </row>
    <row r="121" spans="1:9" ht="15.5">
      <c r="A121" s="43">
        <f t="shared" si="5"/>
        <v>118</v>
      </c>
      <c r="B121" s="35" t="s">
        <v>199</v>
      </c>
      <c r="C121" s="35" t="s">
        <v>199</v>
      </c>
      <c r="D121" s="36" t="s">
        <v>62</v>
      </c>
      <c r="E121" s="36" t="s">
        <v>198</v>
      </c>
      <c r="F121" s="37">
        <v>1</v>
      </c>
      <c r="G121" s="38">
        <f>'BPU LOT 3 A COMPLETER'!F122</f>
        <v>0</v>
      </c>
      <c r="H121" s="39">
        <f>'BPU LOT 3 A COMPLETER'!G122</f>
        <v>0</v>
      </c>
      <c r="I121" s="46">
        <f t="shared" si="3"/>
        <v>0</v>
      </c>
    </row>
    <row r="122" spans="1:9" ht="15.5">
      <c r="A122" s="43">
        <f t="shared" si="5"/>
        <v>119</v>
      </c>
      <c r="B122" s="35" t="s">
        <v>200</v>
      </c>
      <c r="C122" s="35" t="s">
        <v>201</v>
      </c>
      <c r="D122" s="36" t="s">
        <v>62</v>
      </c>
      <c r="E122" s="36" t="s">
        <v>198</v>
      </c>
      <c r="F122" s="37">
        <v>1</v>
      </c>
      <c r="G122" s="38">
        <f>'BPU LOT 3 A COMPLETER'!F123</f>
        <v>0</v>
      </c>
      <c r="H122" s="39">
        <f>'BPU LOT 3 A COMPLETER'!G123</f>
        <v>0</v>
      </c>
      <c r="I122" s="46">
        <f t="shared" si="3"/>
        <v>0</v>
      </c>
    </row>
    <row r="123" spans="1:9" ht="15.5">
      <c r="A123" s="43">
        <f t="shared" si="5"/>
        <v>120</v>
      </c>
      <c r="B123" s="35" t="s">
        <v>202</v>
      </c>
      <c r="C123" s="35" t="s">
        <v>31</v>
      </c>
      <c r="D123" s="36" t="s">
        <v>62</v>
      </c>
      <c r="E123" s="36" t="s">
        <v>198</v>
      </c>
      <c r="F123" s="37">
        <v>1</v>
      </c>
      <c r="G123" s="38">
        <f>'BPU LOT 3 A COMPLETER'!F124</f>
        <v>0</v>
      </c>
      <c r="H123" s="39">
        <f>'BPU LOT 3 A COMPLETER'!G124</f>
        <v>0</v>
      </c>
      <c r="I123" s="46">
        <f t="shared" si="3"/>
        <v>0</v>
      </c>
    </row>
    <row r="124" spans="1:9" ht="15.5">
      <c r="A124" s="43">
        <f t="shared" si="5"/>
        <v>121</v>
      </c>
      <c r="B124" s="35" t="s">
        <v>202</v>
      </c>
      <c r="C124" s="35" t="s">
        <v>31</v>
      </c>
      <c r="D124" s="36" t="s">
        <v>62</v>
      </c>
      <c r="E124" s="36" t="s">
        <v>198</v>
      </c>
      <c r="F124" s="37">
        <v>1</v>
      </c>
      <c r="G124" s="38">
        <f>'BPU LOT 3 A COMPLETER'!F125</f>
        <v>0</v>
      </c>
      <c r="H124" s="39">
        <f>'BPU LOT 3 A COMPLETER'!G125</f>
        <v>0</v>
      </c>
      <c r="I124" s="46">
        <f t="shared" si="3"/>
        <v>0</v>
      </c>
    </row>
    <row r="125" spans="1:9" ht="15.5">
      <c r="A125" s="43">
        <f t="shared" si="5"/>
        <v>122</v>
      </c>
      <c r="B125" s="35" t="s">
        <v>203</v>
      </c>
      <c r="C125" s="35" t="s">
        <v>25</v>
      </c>
      <c r="D125" s="36" t="s">
        <v>62</v>
      </c>
      <c r="E125" s="36" t="s">
        <v>198</v>
      </c>
      <c r="F125" s="37">
        <v>1</v>
      </c>
      <c r="G125" s="38">
        <f>'BPU LOT 3 A COMPLETER'!F126</f>
        <v>0</v>
      </c>
      <c r="H125" s="39">
        <f>'BPU LOT 3 A COMPLETER'!G126</f>
        <v>0</v>
      </c>
      <c r="I125" s="46">
        <f t="shared" si="3"/>
        <v>0</v>
      </c>
    </row>
    <row r="126" spans="1:9" ht="15.5">
      <c r="A126" s="43">
        <f t="shared" si="5"/>
        <v>123</v>
      </c>
      <c r="B126" s="35" t="s">
        <v>204</v>
      </c>
      <c r="C126" s="35" t="s">
        <v>31</v>
      </c>
      <c r="D126" s="36" t="s">
        <v>62</v>
      </c>
      <c r="E126" s="36" t="s">
        <v>198</v>
      </c>
      <c r="F126" s="37">
        <v>1</v>
      </c>
      <c r="G126" s="38">
        <f>'BPU LOT 3 A COMPLETER'!F127</f>
        <v>0</v>
      </c>
      <c r="H126" s="39">
        <f>'BPU LOT 3 A COMPLETER'!G127</f>
        <v>0</v>
      </c>
      <c r="I126" s="46">
        <f t="shared" si="3"/>
        <v>0</v>
      </c>
    </row>
    <row r="127" spans="1:9" ht="31">
      <c r="A127" s="43">
        <f t="shared" si="5"/>
        <v>124</v>
      </c>
      <c r="B127" s="35">
        <v>2917150021</v>
      </c>
      <c r="C127" s="35" t="s">
        <v>31</v>
      </c>
      <c r="D127" s="36" t="s">
        <v>205</v>
      </c>
      <c r="E127" s="36" t="s">
        <v>198</v>
      </c>
      <c r="F127" s="37">
        <v>1</v>
      </c>
      <c r="G127" s="38">
        <f>'BPU LOT 3 A COMPLETER'!F128</f>
        <v>0</v>
      </c>
      <c r="H127" s="39">
        <f>'BPU LOT 3 A COMPLETER'!G128</f>
        <v>0</v>
      </c>
      <c r="I127" s="46">
        <f t="shared" si="3"/>
        <v>0</v>
      </c>
    </row>
    <row r="128" spans="1:9" ht="31">
      <c r="A128" s="43">
        <f t="shared" si="5"/>
        <v>125</v>
      </c>
      <c r="B128" s="35" t="s">
        <v>206</v>
      </c>
      <c r="C128" s="35" t="s">
        <v>25</v>
      </c>
      <c r="D128" s="36" t="s">
        <v>21</v>
      </c>
      <c r="E128" s="36" t="s">
        <v>198</v>
      </c>
      <c r="F128" s="37">
        <v>1</v>
      </c>
      <c r="G128" s="38">
        <f>'BPU LOT 3 A COMPLETER'!F129</f>
        <v>0</v>
      </c>
      <c r="H128" s="39">
        <f>'BPU LOT 3 A COMPLETER'!G129</f>
        <v>0</v>
      </c>
      <c r="I128" s="46">
        <f t="shared" si="3"/>
        <v>0</v>
      </c>
    </row>
    <row r="129" spans="1:9" ht="31">
      <c r="A129" s="43">
        <f t="shared" si="5"/>
        <v>126</v>
      </c>
      <c r="B129" s="35" t="s">
        <v>207</v>
      </c>
      <c r="C129" s="35" t="s">
        <v>25</v>
      </c>
      <c r="D129" s="36" t="s">
        <v>205</v>
      </c>
      <c r="E129" s="36" t="s">
        <v>198</v>
      </c>
      <c r="F129" s="37">
        <v>1</v>
      </c>
      <c r="G129" s="38">
        <f>'BPU LOT 3 A COMPLETER'!F130</f>
        <v>0</v>
      </c>
      <c r="H129" s="39">
        <f>'BPU LOT 3 A COMPLETER'!G130</f>
        <v>0</v>
      </c>
      <c r="I129" s="46">
        <f t="shared" si="3"/>
        <v>0</v>
      </c>
    </row>
    <row r="130" spans="1:9" ht="77.5">
      <c r="A130" s="43">
        <f t="shared" si="5"/>
        <v>127</v>
      </c>
      <c r="B130" s="35">
        <v>3120002991</v>
      </c>
      <c r="C130" s="35" t="s">
        <v>13</v>
      </c>
      <c r="D130" s="36" t="s">
        <v>208</v>
      </c>
      <c r="E130" s="36" t="s">
        <v>198</v>
      </c>
      <c r="F130" s="37">
        <v>1</v>
      </c>
      <c r="G130" s="38">
        <f>'BPU LOT 3 A COMPLETER'!F131</f>
        <v>0</v>
      </c>
      <c r="H130" s="39">
        <f>'BPU LOT 3 A COMPLETER'!G131</f>
        <v>0</v>
      </c>
      <c r="I130" s="46">
        <f t="shared" si="3"/>
        <v>0</v>
      </c>
    </row>
    <row r="131" spans="1:9" ht="93">
      <c r="A131" s="43">
        <f t="shared" si="5"/>
        <v>128</v>
      </c>
      <c r="B131" s="35" t="s">
        <v>209</v>
      </c>
      <c r="C131" s="35" t="s">
        <v>25</v>
      </c>
      <c r="D131" s="36" t="s">
        <v>210</v>
      </c>
      <c r="E131" s="36" t="s">
        <v>198</v>
      </c>
      <c r="F131" s="37">
        <v>1</v>
      </c>
      <c r="G131" s="38">
        <f>'BPU LOT 3 A COMPLETER'!F132</f>
        <v>0</v>
      </c>
      <c r="H131" s="39">
        <f>'BPU LOT 3 A COMPLETER'!G132</f>
        <v>0</v>
      </c>
      <c r="I131" s="46">
        <f t="shared" si="3"/>
        <v>0</v>
      </c>
    </row>
    <row r="132" spans="1:9" ht="31">
      <c r="A132" s="43">
        <f t="shared" si="5"/>
        <v>129</v>
      </c>
      <c r="B132" s="35">
        <v>406748</v>
      </c>
      <c r="C132" s="35" t="s">
        <v>211</v>
      </c>
      <c r="D132" s="36" t="s">
        <v>212</v>
      </c>
      <c r="E132" s="36" t="s">
        <v>198</v>
      </c>
      <c r="F132" s="37">
        <v>1</v>
      </c>
      <c r="G132" s="38">
        <f>'BPU LOT 3 A COMPLETER'!F133</f>
        <v>0</v>
      </c>
      <c r="H132" s="39">
        <f>'BPU LOT 3 A COMPLETER'!G133</f>
        <v>0</v>
      </c>
      <c r="I132" s="46">
        <f t="shared" si="3"/>
        <v>0</v>
      </c>
    </row>
    <row r="133" spans="1:9" ht="124">
      <c r="A133" s="43">
        <f t="shared" si="5"/>
        <v>130</v>
      </c>
      <c r="B133" s="35">
        <v>10447041</v>
      </c>
      <c r="C133" s="35" t="s">
        <v>31</v>
      </c>
      <c r="D133" s="36" t="s">
        <v>213</v>
      </c>
      <c r="E133" s="36" t="s">
        <v>198</v>
      </c>
      <c r="F133" s="37">
        <v>1</v>
      </c>
      <c r="G133" s="38">
        <f>'BPU LOT 3 A COMPLETER'!F134</f>
        <v>0</v>
      </c>
      <c r="H133" s="39">
        <f>'BPU LOT 3 A COMPLETER'!G134</f>
        <v>0</v>
      </c>
      <c r="I133" s="46">
        <f t="shared" ref="I133:I179" si="6">G133*F133+H133*F133</f>
        <v>0</v>
      </c>
    </row>
    <row r="134" spans="1:9" ht="77.5">
      <c r="A134" s="43">
        <f t="shared" si="5"/>
        <v>131</v>
      </c>
      <c r="B134" s="35" t="s">
        <v>214</v>
      </c>
      <c r="C134" s="35" t="s">
        <v>90</v>
      </c>
      <c r="D134" s="36" t="s">
        <v>215</v>
      </c>
      <c r="E134" s="36" t="s">
        <v>198</v>
      </c>
      <c r="F134" s="37">
        <v>1</v>
      </c>
      <c r="G134" s="38">
        <f>'BPU LOT 3 A COMPLETER'!F135</f>
        <v>0</v>
      </c>
      <c r="H134" s="39">
        <f>'BPU LOT 3 A COMPLETER'!G135</f>
        <v>0</v>
      </c>
      <c r="I134" s="46">
        <f t="shared" si="6"/>
        <v>0</v>
      </c>
    </row>
    <row r="135" spans="1:9" ht="108.5">
      <c r="A135" s="43">
        <f t="shared" si="5"/>
        <v>132</v>
      </c>
      <c r="B135" s="35" t="s">
        <v>216</v>
      </c>
      <c r="C135" s="35" t="s">
        <v>31</v>
      </c>
      <c r="D135" s="36" t="s">
        <v>217</v>
      </c>
      <c r="E135" s="36" t="s">
        <v>198</v>
      </c>
      <c r="F135" s="37">
        <v>1</v>
      </c>
      <c r="G135" s="38">
        <f>'BPU LOT 3 A COMPLETER'!F136</f>
        <v>0</v>
      </c>
      <c r="H135" s="39">
        <f>'BPU LOT 3 A COMPLETER'!G136</f>
        <v>0</v>
      </c>
      <c r="I135" s="46">
        <f t="shared" si="6"/>
        <v>0</v>
      </c>
    </row>
    <row r="136" spans="1:9" ht="31">
      <c r="A136" s="43">
        <f t="shared" si="5"/>
        <v>133</v>
      </c>
      <c r="B136" s="35" t="s">
        <v>218</v>
      </c>
      <c r="C136" s="35" t="s">
        <v>90</v>
      </c>
      <c r="D136" s="36" t="s">
        <v>219</v>
      </c>
      <c r="E136" s="36" t="s">
        <v>198</v>
      </c>
      <c r="F136" s="37">
        <v>1</v>
      </c>
      <c r="G136" s="38">
        <f>'BPU LOT 3 A COMPLETER'!F137</f>
        <v>0</v>
      </c>
      <c r="H136" s="39">
        <f>'BPU LOT 3 A COMPLETER'!G137</f>
        <v>0</v>
      </c>
      <c r="I136" s="46">
        <f t="shared" si="6"/>
        <v>0</v>
      </c>
    </row>
    <row r="137" spans="1:9" ht="46.5">
      <c r="A137" s="43">
        <f t="shared" si="5"/>
        <v>134</v>
      </c>
      <c r="B137" s="35" t="s">
        <v>220</v>
      </c>
      <c r="C137" s="35" t="s">
        <v>90</v>
      </c>
      <c r="D137" s="36" t="s">
        <v>221</v>
      </c>
      <c r="E137" s="36" t="s">
        <v>198</v>
      </c>
      <c r="F137" s="37">
        <v>1</v>
      </c>
      <c r="G137" s="38">
        <f>'BPU LOT 3 A COMPLETER'!F138</f>
        <v>0</v>
      </c>
      <c r="H137" s="39">
        <f>'BPU LOT 3 A COMPLETER'!G138</f>
        <v>0</v>
      </c>
      <c r="I137" s="46">
        <f t="shared" si="6"/>
        <v>0</v>
      </c>
    </row>
    <row r="138" spans="1:9" ht="77.5">
      <c r="A138" s="43">
        <f t="shared" si="5"/>
        <v>135</v>
      </c>
      <c r="B138" s="35" t="s">
        <v>222</v>
      </c>
      <c r="C138" s="35" t="s">
        <v>10</v>
      </c>
      <c r="D138" s="36" t="s">
        <v>223</v>
      </c>
      <c r="E138" s="36" t="s">
        <v>198</v>
      </c>
      <c r="F138" s="37">
        <v>1</v>
      </c>
      <c r="G138" s="38">
        <f>'BPU LOT 3 A COMPLETER'!F139</f>
        <v>0</v>
      </c>
      <c r="H138" s="39">
        <f>'BPU LOT 3 A COMPLETER'!G139</f>
        <v>0</v>
      </c>
      <c r="I138" s="46">
        <f t="shared" si="6"/>
        <v>0</v>
      </c>
    </row>
    <row r="139" spans="1:9" ht="31">
      <c r="A139" s="43">
        <f t="shared" si="5"/>
        <v>136</v>
      </c>
      <c r="B139" s="35" t="s">
        <v>224</v>
      </c>
      <c r="C139" s="35" t="s">
        <v>10</v>
      </c>
      <c r="D139" s="36" t="s">
        <v>21</v>
      </c>
      <c r="E139" s="36" t="s">
        <v>198</v>
      </c>
      <c r="F139" s="37">
        <v>1</v>
      </c>
      <c r="G139" s="38">
        <f>'BPU LOT 3 A COMPLETER'!F140</f>
        <v>0</v>
      </c>
      <c r="H139" s="39">
        <f>'BPU LOT 3 A COMPLETER'!G140</f>
        <v>0</v>
      </c>
      <c r="I139" s="46">
        <f t="shared" si="6"/>
        <v>0</v>
      </c>
    </row>
    <row r="140" spans="1:9" ht="31">
      <c r="A140" s="43">
        <f t="shared" si="5"/>
        <v>137</v>
      </c>
      <c r="B140" s="35" t="s">
        <v>225</v>
      </c>
      <c r="C140" s="35" t="s">
        <v>27</v>
      </c>
      <c r="D140" s="41" t="s">
        <v>226</v>
      </c>
      <c r="E140" s="36" t="s">
        <v>227</v>
      </c>
      <c r="F140" s="37">
        <v>1</v>
      </c>
      <c r="G140" s="38">
        <f>'BPU LOT 3 A COMPLETER'!F141</f>
        <v>0</v>
      </c>
      <c r="H140" s="39">
        <f>'BPU LOT 3 A COMPLETER'!G141</f>
        <v>0</v>
      </c>
      <c r="I140" s="46">
        <f t="shared" si="6"/>
        <v>0</v>
      </c>
    </row>
    <row r="141" spans="1:9" ht="31">
      <c r="A141" s="43">
        <f t="shared" si="5"/>
        <v>138</v>
      </c>
      <c r="B141" s="35" t="s">
        <v>228</v>
      </c>
      <c r="C141" s="35" t="s">
        <v>27</v>
      </c>
      <c r="D141" s="41" t="s">
        <v>229</v>
      </c>
      <c r="E141" s="36" t="s">
        <v>227</v>
      </c>
      <c r="F141" s="37">
        <v>1</v>
      </c>
      <c r="G141" s="38">
        <f>'BPU LOT 3 A COMPLETER'!F142</f>
        <v>0</v>
      </c>
      <c r="H141" s="39">
        <f>'BPU LOT 3 A COMPLETER'!G142</f>
        <v>0</v>
      </c>
      <c r="I141" s="46">
        <f t="shared" si="6"/>
        <v>0</v>
      </c>
    </row>
    <row r="142" spans="1:9" ht="31">
      <c r="A142" s="43">
        <f t="shared" si="5"/>
        <v>139</v>
      </c>
      <c r="B142" s="35" t="s">
        <v>230</v>
      </c>
      <c r="C142" s="35" t="s">
        <v>25</v>
      </c>
      <c r="D142" s="41" t="s">
        <v>231</v>
      </c>
      <c r="E142" s="36" t="s">
        <v>227</v>
      </c>
      <c r="F142" s="37">
        <v>1</v>
      </c>
      <c r="G142" s="38">
        <f>'BPU LOT 3 A COMPLETER'!F143</f>
        <v>0</v>
      </c>
      <c r="H142" s="39">
        <f>'BPU LOT 3 A COMPLETER'!G143</f>
        <v>0</v>
      </c>
      <c r="I142" s="46">
        <f t="shared" si="6"/>
        <v>0</v>
      </c>
    </row>
    <row r="143" spans="1:9" ht="31">
      <c r="A143" s="43">
        <f t="shared" si="5"/>
        <v>140</v>
      </c>
      <c r="B143" s="35" t="s">
        <v>232</v>
      </c>
      <c r="C143" s="35" t="s">
        <v>31</v>
      </c>
      <c r="D143" s="41" t="s">
        <v>233</v>
      </c>
      <c r="E143" s="36" t="s">
        <v>227</v>
      </c>
      <c r="F143" s="37">
        <v>1</v>
      </c>
      <c r="G143" s="38">
        <f>'BPU LOT 3 A COMPLETER'!F144</f>
        <v>0</v>
      </c>
      <c r="H143" s="39">
        <f>'BPU LOT 3 A COMPLETER'!G144</f>
        <v>0</v>
      </c>
      <c r="I143" s="46">
        <f t="shared" si="6"/>
        <v>0</v>
      </c>
    </row>
    <row r="144" spans="1:9" ht="46.5">
      <c r="A144" s="43">
        <f t="shared" si="5"/>
        <v>141</v>
      </c>
      <c r="B144" s="35" t="s">
        <v>234</v>
      </c>
      <c r="C144" s="35" t="s">
        <v>31</v>
      </c>
      <c r="D144" s="41" t="s">
        <v>235</v>
      </c>
      <c r="E144" s="36" t="s">
        <v>227</v>
      </c>
      <c r="F144" s="37">
        <v>1</v>
      </c>
      <c r="G144" s="38">
        <f>'BPU LOT 3 A COMPLETER'!F145</f>
        <v>0</v>
      </c>
      <c r="H144" s="39">
        <f>'BPU LOT 3 A COMPLETER'!G145</f>
        <v>0</v>
      </c>
      <c r="I144" s="46">
        <f t="shared" si="6"/>
        <v>0</v>
      </c>
    </row>
    <row r="145" spans="1:9" ht="46.5">
      <c r="A145" s="43">
        <f t="shared" si="5"/>
        <v>142</v>
      </c>
      <c r="B145" s="35">
        <v>31229001378</v>
      </c>
      <c r="C145" s="35" t="s">
        <v>175</v>
      </c>
      <c r="D145" s="41" t="s">
        <v>236</v>
      </c>
      <c r="E145" s="36" t="s">
        <v>227</v>
      </c>
      <c r="F145" s="37">
        <v>1</v>
      </c>
      <c r="G145" s="38">
        <f>'BPU LOT 3 A COMPLETER'!F146</f>
        <v>0</v>
      </c>
      <c r="H145" s="39">
        <f>'BPU LOT 3 A COMPLETER'!G146</f>
        <v>0</v>
      </c>
      <c r="I145" s="46">
        <f t="shared" si="6"/>
        <v>0</v>
      </c>
    </row>
    <row r="146" spans="1:9" ht="31">
      <c r="A146" s="43">
        <f t="shared" si="5"/>
        <v>143</v>
      </c>
      <c r="B146" s="35" t="s">
        <v>237</v>
      </c>
      <c r="C146" s="35" t="s">
        <v>25</v>
      </c>
      <c r="D146" s="41" t="s">
        <v>238</v>
      </c>
      <c r="E146" s="36" t="s">
        <v>227</v>
      </c>
      <c r="F146" s="37">
        <v>1</v>
      </c>
      <c r="G146" s="38">
        <f>'BPU LOT 3 A COMPLETER'!F147</f>
        <v>0</v>
      </c>
      <c r="H146" s="39">
        <f>'BPU LOT 3 A COMPLETER'!G147</f>
        <v>0</v>
      </c>
      <c r="I146" s="46">
        <f t="shared" si="6"/>
        <v>0</v>
      </c>
    </row>
    <row r="147" spans="1:9" ht="62">
      <c r="A147" s="43">
        <f t="shared" si="5"/>
        <v>144</v>
      </c>
      <c r="B147" s="35" t="s">
        <v>234</v>
      </c>
      <c r="C147" s="35" t="s">
        <v>175</v>
      </c>
      <c r="D147" s="41" t="s">
        <v>239</v>
      </c>
      <c r="E147" s="36" t="s">
        <v>227</v>
      </c>
      <c r="F147" s="37">
        <v>1</v>
      </c>
      <c r="G147" s="38">
        <f>'BPU LOT 3 A COMPLETER'!F148</f>
        <v>0</v>
      </c>
      <c r="H147" s="39">
        <f>'BPU LOT 3 A COMPLETER'!G148</f>
        <v>0</v>
      </c>
      <c r="I147" s="46">
        <f t="shared" si="6"/>
        <v>0</v>
      </c>
    </row>
    <row r="148" spans="1:9" ht="31">
      <c r="A148" s="43">
        <f t="shared" si="5"/>
        <v>145</v>
      </c>
      <c r="B148" s="35" t="s">
        <v>234</v>
      </c>
      <c r="C148" s="35" t="s">
        <v>240</v>
      </c>
      <c r="D148" s="41" t="s">
        <v>241</v>
      </c>
      <c r="E148" s="36" t="s">
        <v>227</v>
      </c>
      <c r="F148" s="37">
        <v>1</v>
      </c>
      <c r="G148" s="38">
        <f>'BPU LOT 3 A COMPLETER'!F149</f>
        <v>0</v>
      </c>
      <c r="H148" s="39">
        <f>'BPU LOT 3 A COMPLETER'!G149</f>
        <v>0</v>
      </c>
      <c r="I148" s="46">
        <f t="shared" si="6"/>
        <v>0</v>
      </c>
    </row>
    <row r="149" spans="1:9" ht="46.5">
      <c r="A149" s="43">
        <f t="shared" si="5"/>
        <v>146</v>
      </c>
      <c r="B149" s="35">
        <v>3842003560</v>
      </c>
      <c r="C149" s="35" t="s">
        <v>175</v>
      </c>
      <c r="D149" s="41" t="s">
        <v>242</v>
      </c>
      <c r="E149" s="36" t="s">
        <v>227</v>
      </c>
      <c r="F149" s="37">
        <v>1</v>
      </c>
      <c r="G149" s="38">
        <f>'BPU LOT 3 A COMPLETER'!F150</f>
        <v>0</v>
      </c>
      <c r="H149" s="39">
        <f>'BPU LOT 3 A COMPLETER'!G150</f>
        <v>0</v>
      </c>
      <c r="I149" s="46">
        <f t="shared" si="6"/>
        <v>0</v>
      </c>
    </row>
    <row r="150" spans="1:9" ht="46.5">
      <c r="A150" s="43">
        <f t="shared" si="5"/>
        <v>147</v>
      </c>
      <c r="B150" s="35">
        <v>314800544</v>
      </c>
      <c r="C150" s="35" t="s">
        <v>175</v>
      </c>
      <c r="D150" s="41" t="s">
        <v>243</v>
      </c>
      <c r="E150" s="36" t="s">
        <v>227</v>
      </c>
      <c r="F150" s="37">
        <v>1</v>
      </c>
      <c r="G150" s="38">
        <f>'BPU LOT 3 A COMPLETER'!F151</f>
        <v>0</v>
      </c>
      <c r="H150" s="39">
        <f>'BPU LOT 3 A COMPLETER'!G151</f>
        <v>0</v>
      </c>
      <c r="I150" s="46">
        <f t="shared" si="6"/>
        <v>0</v>
      </c>
    </row>
    <row r="151" spans="1:9" ht="31">
      <c r="A151" s="43">
        <f t="shared" si="5"/>
        <v>148</v>
      </c>
      <c r="B151" s="35">
        <v>5868316</v>
      </c>
      <c r="C151" s="35" t="s">
        <v>31</v>
      </c>
      <c r="D151" s="41" t="s">
        <v>244</v>
      </c>
      <c r="E151" s="36" t="s">
        <v>227</v>
      </c>
      <c r="F151" s="37">
        <v>1</v>
      </c>
      <c r="G151" s="38">
        <f>'BPU LOT 3 A COMPLETER'!F152</f>
        <v>0</v>
      </c>
      <c r="H151" s="39">
        <f>'BPU LOT 3 A COMPLETER'!G152</f>
        <v>0</v>
      </c>
      <c r="I151" s="46">
        <f t="shared" si="6"/>
        <v>0</v>
      </c>
    </row>
    <row r="152" spans="1:9" ht="31">
      <c r="A152" s="43">
        <f t="shared" si="5"/>
        <v>149</v>
      </c>
      <c r="B152" s="35">
        <v>6013854</v>
      </c>
      <c r="C152" s="35" t="s">
        <v>31</v>
      </c>
      <c r="D152" s="41" t="s">
        <v>245</v>
      </c>
      <c r="E152" s="36" t="s">
        <v>227</v>
      </c>
      <c r="F152" s="37">
        <v>1</v>
      </c>
      <c r="G152" s="38">
        <f>'BPU LOT 3 A COMPLETER'!F153</f>
        <v>0</v>
      </c>
      <c r="H152" s="39">
        <f>'BPU LOT 3 A COMPLETER'!G153</f>
        <v>0</v>
      </c>
      <c r="I152" s="46">
        <f t="shared" si="6"/>
        <v>0</v>
      </c>
    </row>
    <row r="153" spans="1:9" ht="31">
      <c r="A153" s="43">
        <f t="shared" si="5"/>
        <v>150</v>
      </c>
      <c r="B153" s="35">
        <v>2817180002</v>
      </c>
      <c r="C153" s="35" t="s">
        <v>31</v>
      </c>
      <c r="D153" s="41" t="s">
        <v>246</v>
      </c>
      <c r="E153" s="36" t="s">
        <v>227</v>
      </c>
      <c r="F153" s="37">
        <v>1</v>
      </c>
      <c r="G153" s="38">
        <f>'BPU LOT 3 A COMPLETER'!F154</f>
        <v>0</v>
      </c>
      <c r="H153" s="39">
        <f>'BPU LOT 3 A COMPLETER'!G154</f>
        <v>0</v>
      </c>
      <c r="I153" s="46">
        <f t="shared" si="6"/>
        <v>0</v>
      </c>
    </row>
    <row r="154" spans="1:9" ht="62">
      <c r="A154" s="43">
        <f t="shared" si="5"/>
        <v>151</v>
      </c>
      <c r="B154" s="35">
        <v>459920</v>
      </c>
      <c r="C154" s="35" t="s">
        <v>31</v>
      </c>
      <c r="D154" s="41" t="s">
        <v>247</v>
      </c>
      <c r="E154" s="36" t="s">
        <v>227</v>
      </c>
      <c r="F154" s="37">
        <v>1</v>
      </c>
      <c r="G154" s="38">
        <f>'BPU LOT 3 A COMPLETER'!F155</f>
        <v>0</v>
      </c>
      <c r="H154" s="39">
        <f>'BPU LOT 3 A COMPLETER'!G155</f>
        <v>0</v>
      </c>
      <c r="I154" s="46">
        <f t="shared" si="6"/>
        <v>0</v>
      </c>
    </row>
    <row r="155" spans="1:9" ht="31">
      <c r="A155" s="43">
        <f t="shared" si="5"/>
        <v>152</v>
      </c>
      <c r="B155" s="35">
        <v>4418150018</v>
      </c>
      <c r="C155" s="35" t="s">
        <v>31</v>
      </c>
      <c r="D155" s="41" t="s">
        <v>248</v>
      </c>
      <c r="E155" s="36" t="s">
        <v>227</v>
      </c>
      <c r="F155" s="37">
        <v>1</v>
      </c>
      <c r="G155" s="38">
        <f>'BPU LOT 3 A COMPLETER'!F156</f>
        <v>0</v>
      </c>
      <c r="H155" s="39">
        <f>'BPU LOT 3 A COMPLETER'!G156</f>
        <v>0</v>
      </c>
      <c r="I155" s="46">
        <f t="shared" si="6"/>
        <v>0</v>
      </c>
    </row>
    <row r="156" spans="1:9" ht="31">
      <c r="A156" s="43">
        <f t="shared" si="5"/>
        <v>153</v>
      </c>
      <c r="B156" s="35" t="s">
        <v>249</v>
      </c>
      <c r="C156" s="35" t="s">
        <v>25</v>
      </c>
      <c r="D156" s="41" t="s">
        <v>250</v>
      </c>
      <c r="E156" s="36" t="s">
        <v>227</v>
      </c>
      <c r="F156" s="37">
        <v>1</v>
      </c>
      <c r="G156" s="38">
        <f>'BPU LOT 3 A COMPLETER'!F157</f>
        <v>0</v>
      </c>
      <c r="H156" s="39">
        <f>'BPU LOT 3 A COMPLETER'!G157</f>
        <v>0</v>
      </c>
      <c r="I156" s="46">
        <f t="shared" si="6"/>
        <v>0</v>
      </c>
    </row>
    <row r="157" spans="1:9" ht="31">
      <c r="A157" s="43">
        <f t="shared" si="5"/>
        <v>154</v>
      </c>
      <c r="B157" s="35" t="s">
        <v>251</v>
      </c>
      <c r="C157" s="35" t="s">
        <v>25</v>
      </c>
      <c r="D157" s="41" t="s">
        <v>252</v>
      </c>
      <c r="E157" s="36" t="s">
        <v>227</v>
      </c>
      <c r="F157" s="37">
        <v>1</v>
      </c>
      <c r="G157" s="38">
        <f>'BPU LOT 3 A COMPLETER'!F158</f>
        <v>0</v>
      </c>
      <c r="H157" s="39">
        <f>'BPU LOT 3 A COMPLETER'!G158</f>
        <v>0</v>
      </c>
      <c r="I157" s="46">
        <f t="shared" si="6"/>
        <v>0</v>
      </c>
    </row>
    <row r="158" spans="1:9" ht="31">
      <c r="A158" s="43">
        <f t="shared" si="5"/>
        <v>155</v>
      </c>
      <c r="B158" s="35" t="s">
        <v>253</v>
      </c>
      <c r="C158" s="35" t="s">
        <v>25</v>
      </c>
      <c r="D158" s="41" t="s">
        <v>238</v>
      </c>
      <c r="E158" s="36" t="s">
        <v>227</v>
      </c>
      <c r="F158" s="37">
        <v>1</v>
      </c>
      <c r="G158" s="38">
        <f>'BPU LOT 3 A COMPLETER'!F159</f>
        <v>0</v>
      </c>
      <c r="H158" s="39">
        <f>'BPU LOT 3 A COMPLETER'!G159</f>
        <v>0</v>
      </c>
      <c r="I158" s="46">
        <f t="shared" si="6"/>
        <v>0</v>
      </c>
    </row>
    <row r="159" spans="1:9" ht="46.5">
      <c r="A159" s="43">
        <f t="shared" si="5"/>
        <v>156</v>
      </c>
      <c r="B159" s="35">
        <v>671154</v>
      </c>
      <c r="C159" s="35" t="s">
        <v>254</v>
      </c>
      <c r="D159" s="41" t="s">
        <v>255</v>
      </c>
      <c r="E159" s="36" t="s">
        <v>227</v>
      </c>
      <c r="F159" s="37">
        <v>1</v>
      </c>
      <c r="G159" s="38">
        <f>'BPU LOT 3 A COMPLETER'!F160</f>
        <v>0</v>
      </c>
      <c r="H159" s="39">
        <f>'BPU LOT 3 A COMPLETER'!G160</f>
        <v>0</v>
      </c>
      <c r="I159" s="46">
        <f t="shared" si="6"/>
        <v>0</v>
      </c>
    </row>
    <row r="160" spans="1:9" ht="31">
      <c r="A160" s="43">
        <f t="shared" si="5"/>
        <v>157</v>
      </c>
      <c r="B160" s="35" t="s">
        <v>256</v>
      </c>
      <c r="C160" s="35" t="s">
        <v>25</v>
      </c>
      <c r="D160" s="41" t="s">
        <v>257</v>
      </c>
      <c r="E160" s="36" t="s">
        <v>227</v>
      </c>
      <c r="F160" s="37">
        <v>1</v>
      </c>
      <c r="G160" s="38">
        <f>'BPU LOT 3 A COMPLETER'!F161</f>
        <v>0</v>
      </c>
      <c r="H160" s="39">
        <f>'BPU LOT 3 A COMPLETER'!G161</f>
        <v>0</v>
      </c>
      <c r="I160" s="46">
        <f t="shared" si="6"/>
        <v>0</v>
      </c>
    </row>
    <row r="161" spans="1:9" ht="77.5">
      <c r="A161" s="43">
        <f t="shared" si="5"/>
        <v>158</v>
      </c>
      <c r="B161" s="35" t="s">
        <v>62</v>
      </c>
      <c r="C161" s="35" t="s">
        <v>175</v>
      </c>
      <c r="D161" s="41" t="s">
        <v>258</v>
      </c>
      <c r="E161" s="36" t="s">
        <v>227</v>
      </c>
      <c r="F161" s="37">
        <v>1</v>
      </c>
      <c r="G161" s="38">
        <f>'BPU LOT 3 A COMPLETER'!F162</f>
        <v>0</v>
      </c>
      <c r="H161" s="39">
        <f>'BPU LOT 3 A COMPLETER'!G162</f>
        <v>0</v>
      </c>
      <c r="I161" s="46">
        <f t="shared" si="6"/>
        <v>0</v>
      </c>
    </row>
    <row r="162" spans="1:9" ht="77.5">
      <c r="A162" s="43">
        <f t="shared" si="5"/>
        <v>159</v>
      </c>
      <c r="B162" s="35" t="s">
        <v>62</v>
      </c>
      <c r="C162" s="35" t="s">
        <v>175</v>
      </c>
      <c r="D162" s="41" t="s">
        <v>259</v>
      </c>
      <c r="E162" s="36" t="s">
        <v>227</v>
      </c>
      <c r="F162" s="37">
        <v>1</v>
      </c>
      <c r="G162" s="38">
        <f>'BPU LOT 3 A COMPLETER'!F163</f>
        <v>0</v>
      </c>
      <c r="H162" s="39">
        <f>'BPU LOT 3 A COMPLETER'!G163</f>
        <v>0</v>
      </c>
      <c r="I162" s="46">
        <f t="shared" si="6"/>
        <v>0</v>
      </c>
    </row>
    <row r="163" spans="1:9" ht="93">
      <c r="A163" s="43">
        <f t="shared" si="5"/>
        <v>160</v>
      </c>
      <c r="B163" s="35" t="s">
        <v>62</v>
      </c>
      <c r="C163" s="35" t="s">
        <v>25</v>
      </c>
      <c r="D163" s="41" t="s">
        <v>260</v>
      </c>
      <c r="E163" s="36" t="s">
        <v>227</v>
      </c>
      <c r="F163" s="37">
        <v>1</v>
      </c>
      <c r="G163" s="38">
        <f>'BPU LOT 3 A COMPLETER'!F164</f>
        <v>0</v>
      </c>
      <c r="H163" s="39">
        <f>'BPU LOT 3 A COMPLETER'!G164</f>
        <v>0</v>
      </c>
      <c r="I163" s="46">
        <f t="shared" si="6"/>
        <v>0</v>
      </c>
    </row>
    <row r="164" spans="1:9" ht="93">
      <c r="A164" s="43">
        <f t="shared" si="5"/>
        <v>161</v>
      </c>
      <c r="B164" s="35" t="s">
        <v>62</v>
      </c>
      <c r="C164" s="35" t="s">
        <v>25</v>
      </c>
      <c r="D164" s="41" t="s">
        <v>261</v>
      </c>
      <c r="E164" s="36" t="s">
        <v>227</v>
      </c>
      <c r="F164" s="37">
        <v>1</v>
      </c>
      <c r="G164" s="38">
        <f>'BPU LOT 3 A COMPLETER'!F165</f>
        <v>0</v>
      </c>
      <c r="H164" s="39">
        <f>'BPU LOT 3 A COMPLETER'!G165</f>
        <v>0</v>
      </c>
      <c r="I164" s="46">
        <f t="shared" si="6"/>
        <v>0</v>
      </c>
    </row>
    <row r="165" spans="1:9" ht="62">
      <c r="A165" s="43">
        <f t="shared" ref="A165:A179" si="7">A164+1</f>
        <v>162</v>
      </c>
      <c r="B165" s="35" t="s">
        <v>262</v>
      </c>
      <c r="C165" s="41" t="s">
        <v>62</v>
      </c>
      <c r="D165" s="41" t="s">
        <v>263</v>
      </c>
      <c r="E165" s="36" t="s">
        <v>264</v>
      </c>
      <c r="F165" s="37">
        <v>1</v>
      </c>
      <c r="G165" s="38">
        <f>'BPU LOT 3 A COMPLETER'!F166</f>
        <v>0</v>
      </c>
      <c r="H165" s="39">
        <f>'BPU LOT 3 A COMPLETER'!G166</f>
        <v>0</v>
      </c>
      <c r="I165" s="46">
        <f t="shared" si="6"/>
        <v>0</v>
      </c>
    </row>
    <row r="166" spans="1:9" ht="77.5">
      <c r="A166" s="43">
        <f t="shared" si="7"/>
        <v>163</v>
      </c>
      <c r="B166" s="35">
        <v>351696</v>
      </c>
      <c r="C166" s="41" t="s">
        <v>62</v>
      </c>
      <c r="D166" s="41" t="s">
        <v>265</v>
      </c>
      <c r="E166" s="36" t="s">
        <v>264</v>
      </c>
      <c r="F166" s="37">
        <v>1</v>
      </c>
      <c r="G166" s="38">
        <f>'BPU LOT 3 A COMPLETER'!F167</f>
        <v>0</v>
      </c>
      <c r="H166" s="39">
        <f>'BPU LOT 3 A COMPLETER'!G167</f>
        <v>0</v>
      </c>
      <c r="I166" s="46">
        <f t="shared" si="6"/>
        <v>0</v>
      </c>
    </row>
    <row r="167" spans="1:9" ht="15.5">
      <c r="A167" s="6">
        <f t="shared" si="7"/>
        <v>164</v>
      </c>
      <c r="B167" s="45" t="s">
        <v>266</v>
      </c>
      <c r="C167" s="45" t="s">
        <v>267</v>
      </c>
      <c r="D167" s="41" t="s">
        <v>62</v>
      </c>
      <c r="E167" s="36" t="s">
        <v>268</v>
      </c>
      <c r="F167" s="37">
        <v>1</v>
      </c>
      <c r="G167" s="38">
        <f>'BPU LOT 3 A COMPLETER'!F168</f>
        <v>0</v>
      </c>
      <c r="H167" s="39">
        <f>'BPU LOT 3 A COMPLETER'!G168</f>
        <v>0</v>
      </c>
      <c r="I167" s="46">
        <f t="shared" si="6"/>
        <v>0</v>
      </c>
    </row>
    <row r="168" spans="1:9" ht="31">
      <c r="A168" s="42">
        <f t="shared" si="7"/>
        <v>165</v>
      </c>
      <c r="B168" s="41" t="s">
        <v>269</v>
      </c>
      <c r="C168" s="41" t="s">
        <v>270</v>
      </c>
      <c r="D168" s="41" t="s">
        <v>62</v>
      </c>
      <c r="E168" s="36" t="s">
        <v>268</v>
      </c>
      <c r="F168" s="37">
        <v>1</v>
      </c>
      <c r="G168" s="38">
        <f>'BPU LOT 3 A COMPLETER'!F169</f>
        <v>0</v>
      </c>
      <c r="H168" s="39">
        <f>'BPU LOT 3 A COMPLETER'!G169</f>
        <v>0</v>
      </c>
      <c r="I168" s="46">
        <f t="shared" si="6"/>
        <v>0</v>
      </c>
    </row>
    <row r="169" spans="1:9" ht="31">
      <c r="A169" s="42">
        <f t="shared" si="7"/>
        <v>166</v>
      </c>
      <c r="B169" s="41" t="s">
        <v>62</v>
      </c>
      <c r="C169" s="41" t="s">
        <v>271</v>
      </c>
      <c r="D169" s="41" t="s">
        <v>62</v>
      </c>
      <c r="E169" s="36" t="s">
        <v>268</v>
      </c>
      <c r="F169" s="37">
        <v>1</v>
      </c>
      <c r="G169" s="38">
        <f>'BPU LOT 3 A COMPLETER'!F170</f>
        <v>0</v>
      </c>
      <c r="H169" s="39">
        <f>'BPU LOT 3 A COMPLETER'!G170</f>
        <v>0</v>
      </c>
      <c r="I169" s="46">
        <f t="shared" si="6"/>
        <v>0</v>
      </c>
    </row>
    <row r="170" spans="1:9" ht="62">
      <c r="A170" s="42">
        <f t="shared" si="7"/>
        <v>167</v>
      </c>
      <c r="B170" s="41" t="s">
        <v>62</v>
      </c>
      <c r="C170" s="41" t="s">
        <v>272</v>
      </c>
      <c r="D170" s="36" t="s">
        <v>273</v>
      </c>
      <c r="E170" s="36" t="s">
        <v>274</v>
      </c>
      <c r="F170" s="37">
        <v>1</v>
      </c>
      <c r="G170" s="38">
        <f>'BPU LOT 3 A COMPLETER'!F171</f>
        <v>0</v>
      </c>
      <c r="H170" s="39">
        <f>'BPU LOT 3 A COMPLETER'!G171</f>
        <v>0</v>
      </c>
      <c r="I170" s="46">
        <f t="shared" si="6"/>
        <v>0</v>
      </c>
    </row>
    <row r="171" spans="1:9" ht="31">
      <c r="A171" s="42">
        <f t="shared" si="7"/>
        <v>168</v>
      </c>
      <c r="B171" s="41" t="s">
        <v>62</v>
      </c>
      <c r="C171" s="41" t="s">
        <v>10</v>
      </c>
      <c r="D171" s="36" t="s">
        <v>275</v>
      </c>
      <c r="E171" s="36" t="s">
        <v>274</v>
      </c>
      <c r="F171" s="37">
        <v>1</v>
      </c>
      <c r="G171" s="38">
        <f>'BPU LOT 3 A COMPLETER'!F172</f>
        <v>0</v>
      </c>
      <c r="H171" s="39">
        <f>'BPU LOT 3 A COMPLETER'!G172</f>
        <v>0</v>
      </c>
      <c r="I171" s="46">
        <f t="shared" si="6"/>
        <v>0</v>
      </c>
    </row>
    <row r="172" spans="1:9" ht="31">
      <c r="A172" s="42">
        <f t="shared" si="7"/>
        <v>169</v>
      </c>
      <c r="B172" s="41" t="s">
        <v>62</v>
      </c>
      <c r="C172" s="41" t="s">
        <v>10</v>
      </c>
      <c r="D172" s="36" t="s">
        <v>276</v>
      </c>
      <c r="E172" s="36" t="s">
        <v>274</v>
      </c>
      <c r="F172" s="37">
        <v>1</v>
      </c>
      <c r="G172" s="38">
        <f>'BPU LOT 3 A COMPLETER'!F173</f>
        <v>0</v>
      </c>
      <c r="H172" s="39">
        <f>'BPU LOT 3 A COMPLETER'!G173</f>
        <v>0</v>
      </c>
      <c r="I172" s="46">
        <f t="shared" si="6"/>
        <v>0</v>
      </c>
    </row>
    <row r="173" spans="1:9" ht="31">
      <c r="A173" s="42">
        <f t="shared" si="7"/>
        <v>170</v>
      </c>
      <c r="B173" s="41" t="s">
        <v>62</v>
      </c>
      <c r="C173" s="41" t="s">
        <v>10</v>
      </c>
      <c r="D173" s="36" t="s">
        <v>76</v>
      </c>
      <c r="E173" s="36" t="s">
        <v>274</v>
      </c>
      <c r="F173" s="37">
        <v>1</v>
      </c>
      <c r="G173" s="38">
        <f>'BPU LOT 3 A COMPLETER'!F174</f>
        <v>0</v>
      </c>
      <c r="H173" s="39">
        <f>'BPU LOT 3 A COMPLETER'!G174</f>
        <v>0</v>
      </c>
      <c r="I173" s="46">
        <f t="shared" si="6"/>
        <v>0</v>
      </c>
    </row>
    <row r="174" spans="1:9" ht="77.5">
      <c r="A174" s="42">
        <f t="shared" si="7"/>
        <v>171</v>
      </c>
      <c r="B174" s="41" t="s">
        <v>62</v>
      </c>
      <c r="C174" s="41" t="s">
        <v>13</v>
      </c>
      <c r="D174" s="36" t="s">
        <v>277</v>
      </c>
      <c r="E174" s="36" t="s">
        <v>274</v>
      </c>
      <c r="F174" s="37">
        <v>1</v>
      </c>
      <c r="G174" s="38">
        <f>'BPU LOT 3 A COMPLETER'!F175</f>
        <v>0</v>
      </c>
      <c r="H174" s="39">
        <f>'BPU LOT 3 A COMPLETER'!G175</f>
        <v>0</v>
      </c>
      <c r="I174" s="46">
        <f t="shared" si="6"/>
        <v>0</v>
      </c>
    </row>
    <row r="175" spans="1:9" ht="62">
      <c r="A175" s="42">
        <f t="shared" si="7"/>
        <v>172</v>
      </c>
      <c r="B175" s="41" t="s">
        <v>62</v>
      </c>
      <c r="C175" s="41" t="s">
        <v>13</v>
      </c>
      <c r="D175" s="36" t="s">
        <v>278</v>
      </c>
      <c r="E175" s="36" t="s">
        <v>274</v>
      </c>
      <c r="F175" s="37">
        <v>1</v>
      </c>
      <c r="G175" s="38">
        <f>'BPU LOT 3 A COMPLETER'!F176</f>
        <v>0</v>
      </c>
      <c r="H175" s="39">
        <f>'BPU LOT 3 A COMPLETER'!G176</f>
        <v>0</v>
      </c>
      <c r="I175" s="46">
        <f t="shared" si="6"/>
        <v>0</v>
      </c>
    </row>
    <row r="176" spans="1:9" ht="46.5">
      <c r="A176" s="42">
        <f t="shared" si="7"/>
        <v>173</v>
      </c>
      <c r="B176" s="41" t="s">
        <v>62</v>
      </c>
      <c r="C176" s="41" t="s">
        <v>272</v>
      </c>
      <c r="D176" s="36" t="s">
        <v>181</v>
      </c>
      <c r="E176" s="36" t="s">
        <v>274</v>
      </c>
      <c r="F176" s="37">
        <v>1</v>
      </c>
      <c r="G176" s="38">
        <f>'BPU LOT 3 A COMPLETER'!F177</f>
        <v>0</v>
      </c>
      <c r="H176" s="39">
        <f>'BPU LOT 3 A COMPLETER'!G177</f>
        <v>0</v>
      </c>
      <c r="I176" s="46">
        <f t="shared" si="6"/>
        <v>0</v>
      </c>
    </row>
    <row r="177" spans="1:9" ht="46.5">
      <c r="A177" s="42">
        <f t="shared" si="7"/>
        <v>174</v>
      </c>
      <c r="B177" s="41" t="s">
        <v>62</v>
      </c>
      <c r="C177" s="41" t="s">
        <v>10</v>
      </c>
      <c r="D177" s="36" t="s">
        <v>279</v>
      </c>
      <c r="E177" s="36" t="s">
        <v>274</v>
      </c>
      <c r="F177" s="37">
        <v>1</v>
      </c>
      <c r="G177" s="38">
        <f>'BPU LOT 3 A COMPLETER'!F178</f>
        <v>0</v>
      </c>
      <c r="H177" s="39">
        <f>'BPU LOT 3 A COMPLETER'!G178</f>
        <v>0</v>
      </c>
      <c r="I177" s="46">
        <f t="shared" si="6"/>
        <v>0</v>
      </c>
    </row>
    <row r="178" spans="1:9" ht="46.5">
      <c r="A178" s="42">
        <f t="shared" si="7"/>
        <v>175</v>
      </c>
      <c r="B178" s="41" t="s">
        <v>62</v>
      </c>
      <c r="C178" s="41" t="s">
        <v>10</v>
      </c>
      <c r="D178" s="36" t="s">
        <v>280</v>
      </c>
      <c r="E178" s="36" t="s">
        <v>274</v>
      </c>
      <c r="F178" s="37">
        <v>1</v>
      </c>
      <c r="G178" s="38">
        <f>'BPU LOT 3 A COMPLETER'!F179</f>
        <v>0</v>
      </c>
      <c r="H178" s="39">
        <f>'BPU LOT 3 A COMPLETER'!G179</f>
        <v>0</v>
      </c>
      <c r="I178" s="46">
        <f t="shared" si="6"/>
        <v>0</v>
      </c>
    </row>
    <row r="179" spans="1:9" ht="31">
      <c r="A179" s="42">
        <f t="shared" si="7"/>
        <v>176</v>
      </c>
      <c r="B179" s="36" t="s">
        <v>62</v>
      </c>
      <c r="C179" s="36" t="s">
        <v>10</v>
      </c>
      <c r="D179" s="36" t="s">
        <v>281</v>
      </c>
      <c r="E179" s="36" t="s">
        <v>282</v>
      </c>
      <c r="F179" s="37">
        <v>1</v>
      </c>
      <c r="G179" s="38">
        <f>'BPU LOT 3 A COMPLETER'!F180</f>
        <v>0</v>
      </c>
      <c r="H179" s="39">
        <f>'BPU LOT 3 A COMPLETER'!G180</f>
        <v>0</v>
      </c>
      <c r="I179" s="46">
        <f t="shared" si="6"/>
        <v>0</v>
      </c>
    </row>
  </sheetData>
  <mergeCells count="1">
    <mergeCell ref="A1:H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3 A COMPLETER</vt:lpstr>
      <vt:lpstr>DQE LOT 3 NE RIEN COMPLETER</vt:lpstr>
      <vt:lpstr>'BPU LOT 3 A COMPLETER'!Zone_d_impression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BELLEC, Ifremer Brest PDG-DAJF-ACHATS, 02</dc:creator>
  <cp:lastModifiedBy>Maxime GUEVEL, Ifremer Brest PDG-DAJF-ACHATS</cp:lastModifiedBy>
  <cp:revision>4</cp:revision>
  <dcterms:created xsi:type="dcterms:W3CDTF">2019-11-22T13:45:07Z</dcterms:created>
  <dcterms:modified xsi:type="dcterms:W3CDTF">2025-01-17T09:45:45Z</dcterms:modified>
</cp:coreProperties>
</file>