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lisbonne\Desktop\"/>
    </mc:Choice>
  </mc:AlternateContent>
  <bookViews>
    <workbookView xWindow="480" yWindow="30" windowWidth="24915" windowHeight="9780"/>
  </bookViews>
  <sheets>
    <sheet name="Feuil1" sheetId="1" r:id="rId1"/>
    <sheet name="Feuil2" sheetId="2" r:id="rId2"/>
  </sheets>
  <definedNames>
    <definedName name="_xlnm.Print_Area" localSheetId="0">Feuil1!$B$1:$Z$30</definedName>
  </definedNames>
  <calcPr calcId="162913"/>
</workbook>
</file>

<file path=xl/calcChain.xml><?xml version="1.0" encoding="utf-8"?>
<calcChain xmlns="http://schemas.openxmlformats.org/spreadsheetml/2006/main">
  <c r="V29" i="1" l="1"/>
  <c r="V30" i="1"/>
  <c r="S29" i="1"/>
  <c r="S30" i="1"/>
  <c r="P29" i="1"/>
  <c r="P30" i="1"/>
  <c r="M29" i="1"/>
  <c r="M30" i="1"/>
  <c r="J29" i="1"/>
  <c r="J30" i="1"/>
  <c r="G30" i="1"/>
  <c r="G29" i="1"/>
  <c r="V28" i="1"/>
  <c r="V25" i="1"/>
  <c r="W25" i="1" s="1"/>
  <c r="V16" i="1"/>
  <c r="W16" i="1" s="1"/>
  <c r="W8" i="1"/>
  <c r="K10" i="1" l="1"/>
  <c r="K11" i="1"/>
  <c r="K12" i="1"/>
  <c r="K14" i="1"/>
  <c r="K15" i="1"/>
  <c r="J16" i="1"/>
  <c r="T8" i="1"/>
  <c r="Q8" i="1"/>
  <c r="N8" i="1"/>
  <c r="K8" i="1"/>
  <c r="H8" i="1"/>
  <c r="H10" i="1"/>
  <c r="H11" i="1"/>
  <c r="H12" i="1"/>
  <c r="H14" i="1"/>
  <c r="H15" i="1"/>
  <c r="E16" i="1"/>
  <c r="D16" i="1"/>
  <c r="G16" i="1"/>
  <c r="M16" i="1"/>
  <c r="P16" i="1"/>
  <c r="P25" i="1"/>
  <c r="Q25" i="1" s="1"/>
  <c r="M25" i="1"/>
  <c r="N25" i="1" s="1"/>
  <c r="J25" i="1"/>
  <c r="K25" i="1" s="1"/>
  <c r="G25" i="1"/>
  <c r="H25" i="1" s="1"/>
  <c r="D25" i="1"/>
  <c r="S25" i="1"/>
  <c r="T25" i="1" s="1"/>
  <c r="S16" i="1"/>
  <c r="M28" i="1" l="1"/>
  <c r="P28" i="1"/>
  <c r="G28" i="1"/>
  <c r="H16" i="1"/>
  <c r="T16" i="1"/>
  <c r="K16" i="1"/>
  <c r="N16" i="1"/>
  <c r="Q16" i="1"/>
  <c r="D28" i="1"/>
  <c r="D30" i="1" s="1"/>
  <c r="J28" i="1"/>
  <c r="S28" i="1"/>
  <c r="D29" i="1" l="1"/>
</calcChain>
</file>

<file path=xl/sharedStrings.xml><?xml version="1.0" encoding="utf-8"?>
<sst xmlns="http://schemas.openxmlformats.org/spreadsheetml/2006/main" count="106" uniqueCount="67">
  <si>
    <t>PRO</t>
  </si>
  <si>
    <t>ACT</t>
  </si>
  <si>
    <t>VISA</t>
  </si>
  <si>
    <t>DET</t>
  </si>
  <si>
    <t>AOR</t>
  </si>
  <si>
    <t>DIAG</t>
  </si>
  <si>
    <t>SOUS-TOTAL / MISSION</t>
  </si>
  <si>
    <t>Montant</t>
  </si>
  <si>
    <t>%</t>
  </si>
  <si>
    <t>TOTAL GLOBAL (HT)</t>
  </si>
  <si>
    <t>TVA 20%</t>
  </si>
  <si>
    <t>TOTAL GLOBAL (TTC)</t>
  </si>
  <si>
    <t>SOUS-TOTAL  (HT)
MISSION DE BASE</t>
  </si>
  <si>
    <t>SOUS-TOTAL  (HT)
MISSION COMPLEMENTAIRE</t>
  </si>
  <si>
    <t>MISSIONS COMPLEMENTAIRES</t>
  </si>
  <si>
    <t>MISSION DE BASE</t>
  </si>
  <si>
    <t>SSI</t>
  </si>
  <si>
    <t>OPC</t>
  </si>
  <si>
    <r>
      <t xml:space="preserve">Cotraitant XXX
</t>
    </r>
    <r>
      <rPr>
        <sz val="12"/>
        <color theme="4"/>
        <rFont val="Calibri"/>
        <family val="2"/>
        <scheme val="minor"/>
      </rPr>
      <t>nom entreprise</t>
    </r>
  </si>
  <si>
    <t>Jours</t>
  </si>
  <si>
    <t>SOUS-TOTAL  Jours
MISSION DE BASE</t>
  </si>
  <si>
    <r>
      <t xml:space="preserve">Architecte 
</t>
    </r>
    <r>
      <rPr>
        <sz val="12"/>
        <color theme="4"/>
        <rFont val="Calibri"/>
        <family val="2"/>
        <scheme val="minor"/>
      </rPr>
      <t>nom entreprise</t>
    </r>
  </si>
  <si>
    <r>
      <t xml:space="preserve">Ingénieur
</t>
    </r>
    <r>
      <rPr>
        <sz val="12"/>
        <color theme="4"/>
        <rFont val="Calibri"/>
        <family val="2"/>
        <scheme val="minor"/>
      </rPr>
      <t>nom entreprise</t>
    </r>
  </si>
  <si>
    <r>
      <t xml:space="preserve">Technicien
</t>
    </r>
    <r>
      <rPr>
        <sz val="12"/>
        <color theme="4"/>
        <rFont val="Calibri"/>
        <family val="2"/>
        <scheme val="minor"/>
      </rPr>
      <t>nom entreprise</t>
    </r>
  </si>
  <si>
    <r>
      <t xml:space="preserve">Dessinateur/Projeteur
</t>
    </r>
    <r>
      <rPr>
        <sz val="12"/>
        <color theme="4"/>
        <rFont val="Calibri"/>
        <family val="2"/>
        <scheme val="minor"/>
      </rPr>
      <t>nom entreprise</t>
    </r>
  </si>
  <si>
    <r>
      <t xml:space="preserve">Secrétariat
</t>
    </r>
    <r>
      <rPr>
        <sz val="12"/>
        <color theme="4"/>
        <rFont val="Calibri"/>
        <family val="2"/>
        <scheme val="minor"/>
      </rPr>
      <t>nom entreprise</t>
    </r>
  </si>
  <si>
    <t>SOUS-TOTAL  Jours
MISSION COMPLÉMENTAIRE</t>
  </si>
  <si>
    <t xml:space="preserve">TOTAL JOURS </t>
  </si>
  <si>
    <t>CEE</t>
  </si>
  <si>
    <t>ACCES</t>
  </si>
  <si>
    <t>APS</t>
  </si>
  <si>
    <t>APD</t>
  </si>
  <si>
    <t>SYN</t>
  </si>
  <si>
    <t>AE - Annexe - DECOMPOSITION DU PRIX FORFAITAIRE - DPF</t>
  </si>
  <si>
    <t xml:space="preserve">DGN - MONTFERRAT (83) – Camp de CANJUERS
Marché de maîtrise d'œuvre  pour la RÉHABILITATION DU BATIMENT D’HEBERGEMENT 006 </t>
  </si>
  <si>
    <t>DAF_2025_000067</t>
  </si>
  <si>
    <t>ESID 25013</t>
  </si>
  <si>
    <t>Répartition par cotraitant en €HT</t>
  </si>
  <si>
    <t>mandataire</t>
  </si>
  <si>
    <t>Co traitant 1</t>
  </si>
  <si>
    <t>Co traitant X</t>
  </si>
  <si>
    <t>Missions de base</t>
  </si>
  <si>
    <t>Phase / éléments de mission</t>
  </si>
  <si>
    <t>Total honoraire en %</t>
  </si>
  <si>
    <t>Total Global €HT</t>
  </si>
  <si>
    <t>Reprise projet  l'APS nouveau programme</t>
  </si>
  <si>
    <t>Etudes d'avant projet définitif</t>
  </si>
  <si>
    <t>Etudes de projet</t>
  </si>
  <si>
    <t>Assistance pour la passation des contrats de travaux</t>
  </si>
  <si>
    <t>Visa</t>
  </si>
  <si>
    <t>Synthèse</t>
  </si>
  <si>
    <t>Direction de l'exécution des travaux</t>
  </si>
  <si>
    <t xml:space="preserve">Assistance lors des opérations de réception et pendant l'année de garantie de parfait achèvement   </t>
  </si>
  <si>
    <t>Total missions de base € H.T.</t>
  </si>
  <si>
    <t>Total missions de base € T.T.C</t>
  </si>
  <si>
    <t>Missions complémentaires</t>
  </si>
  <si>
    <t>DIA</t>
  </si>
  <si>
    <t>Mission diagnostic</t>
  </si>
  <si>
    <t>Sécurité contre l'incendie</t>
  </si>
  <si>
    <t>gestion des accès</t>
  </si>
  <si>
    <t>Réalisation des dossiers de certificat d'économies d'énergie</t>
  </si>
  <si>
    <t>Total missions complémentaires H.T.</t>
  </si>
  <si>
    <t>Total missions complémentaires € T.T.C</t>
  </si>
  <si>
    <t>TOTAL GLOBAL H.T.</t>
  </si>
  <si>
    <t>TOTAL GLOBAL € T.T.C</t>
  </si>
  <si>
    <t>"Répartition des honoraires par élément de mission et cotraitant"</t>
  </si>
  <si>
    <t>Annexe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</si>
</sst>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4"/>
      <name val="Calibri"/>
      <family val="2"/>
      <scheme val="minor"/>
    </font>
    <font>
      <sz val="9"/>
      <color indexed="9"/>
      <name val="Geneva"/>
    </font>
    <font>
      <sz val="9"/>
      <color indexed="9"/>
      <name val="Geneva"/>
      <family val="2"/>
    </font>
    <font>
      <b/>
      <sz val="12"/>
      <color indexed="9"/>
      <name val="Times"/>
      <family val="1"/>
    </font>
    <font>
      <sz val="12"/>
      <color indexed="9"/>
      <name val="Helv"/>
    </font>
    <font>
      <sz val="10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9"/>
      <color rgb="FF000000"/>
      <name val="Times New Roman"/>
      <family val="1"/>
    </font>
    <font>
      <i/>
      <sz val="12"/>
      <color rgb="FF000000"/>
      <name val="Times New Roman"/>
      <family val="1"/>
    </font>
    <font>
      <i/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b/>
      <sz val="9"/>
      <color rgb="FF000000"/>
      <name val="Times New Roman"/>
      <family val="1"/>
    </font>
    <font>
      <b/>
      <sz val="12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7" fillId="0" borderId="0"/>
    <xf numFmtId="0" fontId="8" fillId="0" borderId="0">
      <protection locked="0"/>
    </xf>
    <xf numFmtId="0" fontId="9" fillId="0" borderId="6">
      <alignment horizontal="center"/>
      <protection locked="0"/>
    </xf>
    <xf numFmtId="0" fontId="10" fillId="0" borderId="0">
      <protection locked="0"/>
    </xf>
  </cellStyleXfs>
  <cellXfs count="156">
    <xf numFmtId="0" fontId="0" fillId="0" borderId="0" xfId="0"/>
    <xf numFmtId="0" fontId="2" fillId="2" borderId="0" xfId="0" applyFont="1" applyFill="1" applyBorder="1"/>
    <xf numFmtId="0" fontId="2" fillId="2" borderId="0" xfId="0" applyFont="1" applyFill="1" applyBorder="1" applyAlignment="1">
      <alignment textRotation="90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10" fontId="2" fillId="2" borderId="1" xfId="0" applyNumberFormat="1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9" fontId="1" fillId="5" borderId="1" xfId="0" applyNumberFormat="1" applyFont="1" applyFill="1" applyBorder="1" applyAlignment="1">
      <alignment horizontal="center" vertical="center"/>
    </xf>
    <xf numFmtId="10" fontId="1" fillId="5" borderId="1" xfId="0" applyNumberFormat="1" applyFont="1" applyFill="1" applyBorder="1" applyAlignment="1">
      <alignment horizontal="center" vertical="center"/>
    </xf>
    <xf numFmtId="9" fontId="1" fillId="4" borderId="1" xfId="0" applyNumberFormat="1" applyFont="1" applyFill="1" applyBorder="1" applyAlignment="1">
      <alignment horizontal="center" vertical="center"/>
    </xf>
    <xf numFmtId="10" fontId="1" fillId="4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10" fontId="2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10" fontId="1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/>
    <xf numFmtId="9" fontId="1" fillId="0" borderId="0" xfId="0" applyNumberFormat="1" applyFont="1" applyFill="1" applyBorder="1" applyAlignment="1">
      <alignment horizontal="center" vertical="center"/>
    </xf>
    <xf numFmtId="9" fontId="1" fillId="7" borderId="1" xfId="0" applyNumberFormat="1" applyFont="1" applyFill="1" applyBorder="1" applyAlignment="1">
      <alignment horizontal="center" vertical="center"/>
    </xf>
    <xf numFmtId="10" fontId="1" fillId="7" borderId="1" xfId="0" applyNumberFormat="1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/>
    </xf>
    <xf numFmtId="10" fontId="1" fillId="8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vertical="center"/>
    </xf>
    <xf numFmtId="0" fontId="2" fillId="8" borderId="1" xfId="0" applyFont="1" applyFill="1" applyBorder="1"/>
    <xf numFmtId="0" fontId="1" fillId="8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4" fontId="2" fillId="6" borderId="2" xfId="0" applyNumberFormat="1" applyFont="1" applyFill="1" applyBorder="1" applyAlignment="1">
      <alignment horizontal="center" vertical="center"/>
    </xf>
    <xf numFmtId="4" fontId="2" fillId="6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4" fontId="2" fillId="2" borderId="5" xfId="0" applyNumberFormat="1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center" vertical="center"/>
    </xf>
    <xf numFmtId="4" fontId="2" fillId="2" borderId="7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7" xfId="0" applyNumberFormat="1" applyFont="1" applyFill="1" applyBorder="1" applyAlignment="1">
      <alignment horizontal="center" vertical="center"/>
    </xf>
    <xf numFmtId="4" fontId="1" fillId="4" borderId="2" xfId="0" applyNumberFormat="1" applyFont="1" applyFill="1" applyBorder="1" applyAlignment="1">
      <alignment horizontal="center" vertical="center"/>
    </xf>
    <xf numFmtId="4" fontId="1" fillId="4" borderId="4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1" fillId="9" borderId="14" xfId="0" applyFont="1" applyFill="1" applyBorder="1" applyAlignment="1">
      <alignment horizontal="center" vertical="center"/>
    </xf>
    <xf numFmtId="0" fontId="11" fillId="9" borderId="14" xfId="0" applyFont="1" applyFill="1" applyBorder="1" applyAlignment="1">
      <alignment vertical="center"/>
    </xf>
    <xf numFmtId="0" fontId="11" fillId="9" borderId="9" xfId="0" applyFont="1" applyFill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2" fillId="9" borderId="10" xfId="0" applyFont="1" applyFill="1" applyBorder="1" applyAlignment="1">
      <alignment horizontal="center" vertical="center"/>
    </xf>
    <xf numFmtId="0" fontId="13" fillId="9" borderId="9" xfId="0" applyFont="1" applyFill="1" applyBorder="1" applyAlignment="1">
      <alignment horizontal="center" vertical="center"/>
    </xf>
    <xf numFmtId="0" fontId="13" fillId="9" borderId="17" xfId="0" applyFont="1" applyFill="1" applyBorder="1" applyAlignment="1">
      <alignment horizontal="center" vertical="center"/>
    </xf>
    <xf numFmtId="0" fontId="13" fillId="9" borderId="10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9" borderId="14" xfId="0" applyFont="1" applyFill="1" applyBorder="1" applyAlignment="1">
      <alignment horizontal="center" vertical="center"/>
    </xf>
    <xf numFmtId="0" fontId="15" fillId="9" borderId="17" xfId="0" applyFont="1" applyFill="1" applyBorder="1" applyAlignment="1">
      <alignment horizontal="center" vertical="center"/>
    </xf>
    <xf numFmtId="0" fontId="15" fillId="9" borderId="21" xfId="0" applyFont="1" applyFill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7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1" fillId="9" borderId="13" xfId="0" applyFont="1" applyFill="1" applyBorder="1" applyAlignment="1">
      <alignment vertical="center"/>
    </xf>
    <xf numFmtId="0" fontId="11" fillId="9" borderId="8" xfId="0" applyFont="1" applyFill="1" applyBorder="1" applyAlignment="1">
      <alignment vertical="center"/>
    </xf>
    <xf numFmtId="0" fontId="11" fillId="9" borderId="9" xfId="0" applyFont="1" applyFill="1" applyBorder="1" applyAlignment="1">
      <alignment vertical="center"/>
    </xf>
    <xf numFmtId="0" fontId="13" fillId="9" borderId="8" xfId="0" applyFont="1" applyFill="1" applyBorder="1" applyAlignment="1">
      <alignment vertical="center" wrapText="1"/>
    </xf>
    <xf numFmtId="0" fontId="13" fillId="9" borderId="9" xfId="0" applyFont="1" applyFill="1" applyBorder="1" applyAlignment="1">
      <alignment vertical="center" wrapText="1"/>
    </xf>
    <xf numFmtId="0" fontId="13" fillId="9" borderId="18" xfId="0" applyFont="1" applyFill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18" xfId="0" applyFont="1" applyBorder="1" applyAlignment="1">
      <alignment vertical="center" wrapText="1"/>
    </xf>
    <xf numFmtId="0" fontId="14" fillId="0" borderId="8" xfId="0" applyFont="1" applyBorder="1" applyAlignment="1">
      <alignment vertical="center" wrapText="1"/>
    </xf>
    <xf numFmtId="0" fontId="14" fillId="0" borderId="9" xfId="0" applyFont="1" applyBorder="1" applyAlignment="1">
      <alignment vertical="center" wrapText="1"/>
    </xf>
    <xf numFmtId="0" fontId="14" fillId="0" borderId="18" xfId="0" applyFont="1" applyBorder="1" applyAlignment="1">
      <alignment vertical="center" wrapText="1"/>
    </xf>
    <xf numFmtId="0" fontId="12" fillId="0" borderId="8" xfId="0" applyFont="1" applyBorder="1" applyAlignment="1">
      <alignment horizontal="center" vertical="center"/>
    </xf>
    <xf numFmtId="0" fontId="11" fillId="9" borderId="14" xfId="0" applyFont="1" applyFill="1" applyBorder="1" applyAlignment="1">
      <alignment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9" borderId="0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</cellXfs>
  <cellStyles count="5">
    <cellStyle name="DŽfaut" xfId="2"/>
    <cellStyle name="Normal" xfId="0" builtinId="0"/>
    <cellStyle name="Normal 2" xfId="1"/>
    <cellStyle name="Pied de page" xfId="4"/>
    <cellStyle name="TB par dŽfau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1"/>
  <sheetViews>
    <sheetView tabSelected="1" zoomScale="80" zoomScaleNormal="80" workbookViewId="0">
      <selection activeCell="B1" sqref="B1:W3"/>
    </sheetView>
  </sheetViews>
  <sheetFormatPr baseColWidth="10" defaultColWidth="11.42578125" defaultRowHeight="15.75"/>
  <cols>
    <col min="1" max="1" width="2.140625" style="1" customWidth="1"/>
    <col min="2" max="2" width="33.85546875" style="1" customWidth="1"/>
    <col min="3" max="3" width="11.140625" style="1" customWidth="1"/>
    <col min="4" max="4" width="13" style="1" bestFit="1" customWidth="1"/>
    <col min="5" max="18" width="11.7109375" style="1" customWidth="1"/>
    <col min="19" max="16384" width="11.42578125" style="1"/>
  </cols>
  <sheetData>
    <row r="1" spans="2:26" ht="33" customHeight="1">
      <c r="B1" s="61" t="s">
        <v>33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3"/>
      <c r="X1" s="21"/>
      <c r="Y1" s="21"/>
      <c r="Z1" s="21"/>
    </row>
    <row r="2" spans="2:26">
      <c r="U2" s="22"/>
      <c r="V2" s="22"/>
      <c r="W2" s="22"/>
      <c r="X2" s="22"/>
      <c r="Y2" s="22"/>
      <c r="Z2" s="22"/>
    </row>
    <row r="3" spans="2:26" ht="48" customHeight="1">
      <c r="B3" s="46" t="s">
        <v>35</v>
      </c>
      <c r="C3" s="47" t="s">
        <v>34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 t="s">
        <v>36</v>
      </c>
      <c r="V3" s="47"/>
      <c r="W3" s="48"/>
      <c r="X3" s="23"/>
      <c r="Y3" s="23"/>
      <c r="Z3" s="23"/>
    </row>
    <row r="4" spans="2:26" ht="15" customHeight="1">
      <c r="B4" s="3"/>
      <c r="C4" s="3"/>
      <c r="D4" s="3"/>
      <c r="E4" s="3"/>
      <c r="F4" s="3"/>
      <c r="G4" s="3"/>
      <c r="H4" s="3"/>
      <c r="I4" s="3"/>
      <c r="J4" s="3"/>
      <c r="K4" s="3"/>
      <c r="L4" s="3"/>
      <c r="U4" s="22"/>
      <c r="V4" s="22"/>
      <c r="W4" s="22"/>
      <c r="X4" s="22"/>
      <c r="Y4" s="22"/>
      <c r="Z4" s="22"/>
    </row>
    <row r="5" spans="2:26" ht="15" customHeight="1">
      <c r="B5" s="58" t="s">
        <v>15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60"/>
      <c r="X5" s="24"/>
      <c r="Y5" s="24"/>
      <c r="Z5" s="24"/>
    </row>
    <row r="6" spans="2:26" s="2" customFormat="1" ht="64.5" customHeight="1">
      <c r="B6" s="49"/>
      <c r="C6" s="55" t="s">
        <v>6</v>
      </c>
      <c r="D6" s="56"/>
      <c r="E6" s="57"/>
      <c r="F6" s="55" t="s">
        <v>21</v>
      </c>
      <c r="G6" s="56"/>
      <c r="H6" s="57"/>
      <c r="I6" s="55" t="s">
        <v>22</v>
      </c>
      <c r="J6" s="56"/>
      <c r="K6" s="57"/>
      <c r="L6" s="55" t="s">
        <v>23</v>
      </c>
      <c r="M6" s="56"/>
      <c r="N6" s="57"/>
      <c r="O6" s="55" t="s">
        <v>24</v>
      </c>
      <c r="P6" s="56"/>
      <c r="Q6" s="57"/>
      <c r="R6" s="55" t="s">
        <v>25</v>
      </c>
      <c r="S6" s="56"/>
      <c r="T6" s="57"/>
      <c r="U6" s="55" t="s">
        <v>18</v>
      </c>
      <c r="V6" s="56"/>
      <c r="W6" s="57"/>
      <c r="X6" s="40"/>
      <c r="Y6" s="40"/>
      <c r="Z6" s="40"/>
    </row>
    <row r="7" spans="2:26" s="2" customFormat="1">
      <c r="B7" s="49"/>
      <c r="C7" s="18" t="s">
        <v>19</v>
      </c>
      <c r="D7" s="4" t="s">
        <v>7</v>
      </c>
      <c r="E7" s="5" t="s">
        <v>8</v>
      </c>
      <c r="F7" s="18" t="s">
        <v>19</v>
      </c>
      <c r="G7" s="4" t="s">
        <v>7</v>
      </c>
      <c r="H7" s="5" t="s">
        <v>8</v>
      </c>
      <c r="I7" s="18" t="s">
        <v>19</v>
      </c>
      <c r="J7" s="4" t="s">
        <v>7</v>
      </c>
      <c r="K7" s="5" t="s">
        <v>8</v>
      </c>
      <c r="L7" s="18" t="s">
        <v>19</v>
      </c>
      <c r="M7" s="4" t="s">
        <v>7</v>
      </c>
      <c r="N7" s="5" t="s">
        <v>8</v>
      </c>
      <c r="O7" s="18" t="s">
        <v>19</v>
      </c>
      <c r="P7" s="4" t="s">
        <v>7</v>
      </c>
      <c r="Q7" s="5" t="s">
        <v>8</v>
      </c>
      <c r="R7" s="18" t="s">
        <v>19</v>
      </c>
      <c r="S7" s="18" t="s">
        <v>7</v>
      </c>
      <c r="T7" s="5" t="s">
        <v>8</v>
      </c>
      <c r="U7" s="18" t="s">
        <v>19</v>
      </c>
      <c r="V7" s="18" t="s">
        <v>7</v>
      </c>
      <c r="W7" s="5" t="s">
        <v>8</v>
      </c>
      <c r="X7" s="26"/>
      <c r="Y7" s="25"/>
      <c r="Z7" s="26"/>
    </row>
    <row r="8" spans="2:26" s="2" customFormat="1" ht="31.5" customHeight="1">
      <c r="B8" s="6" t="s">
        <v>30</v>
      </c>
      <c r="C8" s="6"/>
      <c r="D8" s="12"/>
      <c r="E8" s="9"/>
      <c r="F8" s="9"/>
      <c r="G8" s="12"/>
      <c r="H8" s="10" t="str">
        <f>IF(G8=0,"",G8/$D$8)</f>
        <v/>
      </c>
      <c r="I8" s="10"/>
      <c r="J8" s="12"/>
      <c r="K8" s="10" t="str">
        <f t="shared" ref="K8:K15" si="0">IF(J8=0,"",J8/$D$8)</f>
        <v/>
      </c>
      <c r="L8" s="10"/>
      <c r="M8" s="12"/>
      <c r="N8" s="10" t="str">
        <f>IF(M8=0,"",M8/$D$8)</f>
        <v/>
      </c>
      <c r="O8" s="10"/>
      <c r="P8" s="12"/>
      <c r="Q8" s="10" t="str">
        <f>IF(P8=0,"",P8/$D$8)</f>
        <v/>
      </c>
      <c r="R8" s="10"/>
      <c r="S8" s="12"/>
      <c r="T8" s="10" t="str">
        <f>IF(S8=0,"",S8/$D$8)</f>
        <v/>
      </c>
      <c r="U8" s="10"/>
      <c r="V8" s="12"/>
      <c r="W8" s="10" t="str">
        <f>IF(V8=0,"",V8/$D$8)</f>
        <v/>
      </c>
      <c r="X8" s="28"/>
      <c r="Y8" s="27"/>
      <c r="Z8" s="28"/>
    </row>
    <row r="9" spans="2:26" s="2" customFormat="1" ht="31.5" customHeight="1">
      <c r="B9" s="6" t="s">
        <v>31</v>
      </c>
      <c r="C9" s="6"/>
      <c r="D9" s="12"/>
      <c r="E9" s="9"/>
      <c r="F9" s="9"/>
      <c r="G9" s="12"/>
      <c r="H9" s="10"/>
      <c r="I9" s="10"/>
      <c r="J9" s="12"/>
      <c r="K9" s="10"/>
      <c r="L9" s="10"/>
      <c r="M9" s="12"/>
      <c r="N9" s="10"/>
      <c r="O9" s="10"/>
      <c r="P9" s="12"/>
      <c r="Q9" s="10"/>
      <c r="R9" s="10"/>
      <c r="S9" s="12"/>
      <c r="T9" s="10"/>
      <c r="U9" s="10"/>
      <c r="V9" s="12"/>
      <c r="W9" s="10"/>
      <c r="X9" s="28"/>
      <c r="Y9" s="27"/>
      <c r="Z9" s="28"/>
    </row>
    <row r="10" spans="2:26" s="2" customFormat="1" ht="31.5" customHeight="1">
      <c r="B10" s="5" t="s">
        <v>0</v>
      </c>
      <c r="C10" s="5"/>
      <c r="D10" s="12"/>
      <c r="E10" s="9"/>
      <c r="F10" s="9"/>
      <c r="G10" s="12"/>
      <c r="H10" s="10" t="str">
        <f>IF(G10=0,"",G10/D10)</f>
        <v/>
      </c>
      <c r="I10" s="10"/>
      <c r="J10" s="12"/>
      <c r="K10" s="10" t="str">
        <f t="shared" si="0"/>
        <v/>
      </c>
      <c r="L10" s="10"/>
      <c r="M10" s="12"/>
      <c r="N10" s="10"/>
      <c r="O10" s="10"/>
      <c r="P10" s="12"/>
      <c r="Q10" s="10"/>
      <c r="R10" s="10"/>
      <c r="S10" s="12"/>
      <c r="T10" s="10"/>
      <c r="U10" s="10"/>
      <c r="V10" s="12"/>
      <c r="W10" s="10"/>
      <c r="X10" s="28"/>
      <c r="Y10" s="27"/>
      <c r="Z10" s="28"/>
    </row>
    <row r="11" spans="2:26" s="2" customFormat="1" ht="31.5" customHeight="1">
      <c r="B11" s="5" t="s">
        <v>1</v>
      </c>
      <c r="C11" s="5"/>
      <c r="D11" s="12"/>
      <c r="E11" s="9"/>
      <c r="F11" s="9"/>
      <c r="G11" s="12"/>
      <c r="H11" s="10" t="str">
        <f>IF(G11=0,"",G11/D11)</f>
        <v/>
      </c>
      <c r="I11" s="10"/>
      <c r="J11" s="12"/>
      <c r="K11" s="10" t="str">
        <f t="shared" si="0"/>
        <v/>
      </c>
      <c r="L11" s="10"/>
      <c r="M11" s="12"/>
      <c r="N11" s="10"/>
      <c r="O11" s="10"/>
      <c r="P11" s="12"/>
      <c r="Q11" s="10"/>
      <c r="R11" s="10"/>
      <c r="S11" s="12"/>
      <c r="T11" s="10"/>
      <c r="U11" s="10"/>
      <c r="V11" s="12"/>
      <c r="W11" s="10"/>
      <c r="X11" s="28"/>
      <c r="Y11" s="27"/>
      <c r="Z11" s="28"/>
    </row>
    <row r="12" spans="2:26" s="2" customFormat="1" ht="31.5" customHeight="1">
      <c r="B12" s="5" t="s">
        <v>2</v>
      </c>
      <c r="C12" s="5"/>
      <c r="D12" s="12"/>
      <c r="E12" s="9"/>
      <c r="F12" s="9"/>
      <c r="G12" s="12"/>
      <c r="H12" s="10" t="str">
        <f>IF(G12=0,"",G12/D12)</f>
        <v/>
      </c>
      <c r="I12" s="10"/>
      <c r="J12" s="12"/>
      <c r="K12" s="10" t="str">
        <f t="shared" si="0"/>
        <v/>
      </c>
      <c r="L12" s="10"/>
      <c r="M12" s="12"/>
      <c r="N12" s="10"/>
      <c r="O12" s="10"/>
      <c r="P12" s="12"/>
      <c r="Q12" s="10"/>
      <c r="R12" s="10"/>
      <c r="S12" s="12"/>
      <c r="T12" s="10"/>
      <c r="U12" s="10"/>
      <c r="V12" s="12"/>
      <c r="W12" s="10"/>
      <c r="X12" s="28"/>
      <c r="Y12" s="27"/>
      <c r="Z12" s="28"/>
    </row>
    <row r="13" spans="2:26" s="2" customFormat="1" ht="31.5" customHeight="1">
      <c r="B13" s="5" t="s">
        <v>32</v>
      </c>
      <c r="C13" s="5"/>
      <c r="D13" s="12"/>
      <c r="E13" s="9"/>
      <c r="F13" s="9"/>
      <c r="G13" s="12"/>
      <c r="H13" s="10"/>
      <c r="I13" s="10"/>
      <c r="J13" s="12"/>
      <c r="K13" s="10"/>
      <c r="L13" s="10"/>
      <c r="M13" s="12"/>
      <c r="N13" s="10"/>
      <c r="O13" s="10"/>
      <c r="P13" s="12"/>
      <c r="Q13" s="10"/>
      <c r="R13" s="10"/>
      <c r="S13" s="12"/>
      <c r="T13" s="10"/>
      <c r="U13" s="10"/>
      <c r="V13" s="12"/>
      <c r="W13" s="10"/>
      <c r="X13" s="28"/>
      <c r="Y13" s="27"/>
      <c r="Z13" s="28"/>
    </row>
    <row r="14" spans="2:26" s="2" customFormat="1" ht="31.5" customHeight="1">
      <c r="B14" s="5" t="s">
        <v>3</v>
      </c>
      <c r="C14" s="5"/>
      <c r="D14" s="12"/>
      <c r="E14" s="9"/>
      <c r="F14" s="9"/>
      <c r="G14" s="12"/>
      <c r="H14" s="10" t="str">
        <f>IF(G14=0,"",G14/D14)</f>
        <v/>
      </c>
      <c r="I14" s="10"/>
      <c r="J14" s="12"/>
      <c r="K14" s="10" t="str">
        <f t="shared" si="0"/>
        <v/>
      </c>
      <c r="L14" s="10"/>
      <c r="M14" s="12"/>
      <c r="N14" s="10"/>
      <c r="O14" s="10"/>
      <c r="P14" s="12"/>
      <c r="Q14" s="10"/>
      <c r="R14" s="10"/>
      <c r="S14" s="12"/>
      <c r="T14" s="10"/>
      <c r="U14" s="10"/>
      <c r="V14" s="12"/>
      <c r="W14" s="10"/>
      <c r="X14" s="28"/>
      <c r="Y14" s="27"/>
      <c r="Z14" s="28"/>
    </row>
    <row r="15" spans="2:26" ht="31.5" customHeight="1">
      <c r="B15" s="5" t="s">
        <v>4</v>
      </c>
      <c r="C15" s="5"/>
      <c r="D15" s="12"/>
      <c r="E15" s="9"/>
      <c r="F15" s="9"/>
      <c r="G15" s="12"/>
      <c r="H15" s="10" t="str">
        <f>IF(G15=0,"",G15/D15)</f>
        <v/>
      </c>
      <c r="I15" s="10"/>
      <c r="J15" s="12"/>
      <c r="K15" s="10" t="str">
        <f t="shared" si="0"/>
        <v/>
      </c>
      <c r="L15" s="10"/>
      <c r="M15" s="12"/>
      <c r="N15" s="10"/>
      <c r="O15" s="10"/>
      <c r="P15" s="12"/>
      <c r="Q15" s="10"/>
      <c r="R15" s="10"/>
      <c r="S15" s="12"/>
      <c r="T15" s="10"/>
      <c r="U15" s="10"/>
      <c r="V15" s="12"/>
      <c r="W15" s="10"/>
      <c r="X15" s="28"/>
      <c r="Y15" s="27"/>
      <c r="Z15" s="28"/>
    </row>
    <row r="16" spans="2:26" ht="31.5" customHeight="1">
      <c r="B16" s="7" t="s">
        <v>12</v>
      </c>
      <c r="C16" s="19"/>
      <c r="D16" s="11">
        <f>SUM(D8:D15)</f>
        <v>0</v>
      </c>
      <c r="E16" s="16" t="str">
        <f>IF(SUM(E8:E15)=0,"",AVERAGE(E8:E15))</f>
        <v/>
      </c>
      <c r="F16" s="16"/>
      <c r="G16" s="11">
        <f>SUM(G8:G15)</f>
        <v>0</v>
      </c>
      <c r="H16" s="17" t="str">
        <f>IF(G16=0,"",G16/$D$16)</f>
        <v/>
      </c>
      <c r="I16" s="17"/>
      <c r="J16" s="11">
        <f>SUM(J8:J15)</f>
        <v>0</v>
      </c>
      <c r="K16" s="17" t="str">
        <f>IF(J16=0,"",J16/$D$16)</f>
        <v/>
      </c>
      <c r="L16" s="17"/>
      <c r="M16" s="11">
        <f>SUM(M8:M15)</f>
        <v>0</v>
      </c>
      <c r="N16" s="17" t="str">
        <f>IF(M16=0,"",M16/$D$16)</f>
        <v/>
      </c>
      <c r="O16" s="17"/>
      <c r="P16" s="11">
        <f>SUM(P8:P15)</f>
        <v>0</v>
      </c>
      <c r="Q16" s="17" t="str">
        <f>IF(P16=0,"",P16/$D$16)</f>
        <v/>
      </c>
      <c r="R16" s="17"/>
      <c r="S16" s="11">
        <f>SUM(S8:S15)</f>
        <v>0</v>
      </c>
      <c r="T16" s="17" t="str">
        <f>IF(S16=0,"",S16/$D$16)</f>
        <v/>
      </c>
      <c r="U16" s="17"/>
      <c r="V16" s="11">
        <f>SUM(V8:V15)</f>
        <v>0</v>
      </c>
      <c r="W16" s="17" t="str">
        <f>IF(V16=0,"",V16/$D$16)</f>
        <v/>
      </c>
      <c r="X16" s="30"/>
      <c r="Y16" s="29"/>
      <c r="Z16" s="30"/>
    </row>
    <row r="17" spans="2:26" ht="31.5" customHeight="1">
      <c r="B17" s="37" t="s">
        <v>20</v>
      </c>
      <c r="C17" s="37"/>
      <c r="D17" s="29"/>
      <c r="E17" s="34"/>
      <c r="F17" s="38"/>
      <c r="G17" s="29"/>
      <c r="H17" s="30"/>
      <c r="I17" s="39"/>
      <c r="J17" s="29"/>
      <c r="K17" s="30"/>
      <c r="L17" s="39"/>
      <c r="M17" s="29"/>
      <c r="N17" s="30"/>
      <c r="O17" s="39"/>
      <c r="P17" s="29"/>
      <c r="Q17" s="30"/>
      <c r="R17" s="39"/>
      <c r="S17" s="29"/>
      <c r="T17" s="30"/>
      <c r="U17" s="39"/>
      <c r="V17" s="29"/>
      <c r="W17" s="30"/>
      <c r="X17" s="30"/>
      <c r="Y17" s="29"/>
      <c r="Z17" s="30"/>
    </row>
    <row r="18" spans="2:26" ht="18" customHeight="1">
      <c r="U18" s="22"/>
      <c r="V18" s="22"/>
      <c r="W18" s="22"/>
      <c r="X18" s="22"/>
      <c r="Y18" s="22"/>
      <c r="Z18" s="22"/>
    </row>
    <row r="19" spans="2:26">
      <c r="B19" s="50" t="s">
        <v>14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2"/>
      <c r="X19" s="24"/>
      <c r="Y19" s="24"/>
      <c r="Z19" s="24"/>
    </row>
    <row r="20" spans="2:26" ht="31.5" customHeight="1">
      <c r="B20" s="6" t="s">
        <v>5</v>
      </c>
      <c r="C20" s="6"/>
      <c r="D20" s="12"/>
      <c r="E20" s="9"/>
      <c r="F20" s="9"/>
      <c r="G20" s="12"/>
      <c r="H20" s="5"/>
      <c r="I20" s="5"/>
      <c r="J20" s="12"/>
      <c r="K20" s="5"/>
      <c r="L20" s="5"/>
      <c r="M20" s="12"/>
      <c r="N20" s="5"/>
      <c r="O20" s="5"/>
      <c r="P20" s="12"/>
      <c r="Q20" s="5"/>
      <c r="R20" s="5"/>
      <c r="S20" s="12"/>
      <c r="T20" s="5"/>
      <c r="U20" s="5"/>
      <c r="V20" s="12"/>
      <c r="W20" s="5"/>
      <c r="X20" s="26"/>
      <c r="Y20" s="27"/>
      <c r="Z20" s="26"/>
    </row>
    <row r="21" spans="2:26" ht="25.5" customHeight="1">
      <c r="B21" s="6" t="s">
        <v>16</v>
      </c>
      <c r="C21" s="6"/>
      <c r="D21" s="12"/>
      <c r="E21" s="9"/>
      <c r="F21" s="9"/>
      <c r="G21" s="12"/>
      <c r="H21" s="5"/>
      <c r="I21" s="5"/>
      <c r="J21" s="12"/>
      <c r="K21" s="5"/>
      <c r="L21" s="5"/>
      <c r="M21" s="12"/>
      <c r="N21" s="5"/>
      <c r="O21" s="5"/>
      <c r="P21" s="12"/>
      <c r="Q21" s="5"/>
      <c r="R21" s="5"/>
      <c r="S21" s="12"/>
      <c r="T21" s="5"/>
      <c r="U21" s="5"/>
      <c r="V21" s="12"/>
      <c r="W21" s="5"/>
      <c r="X21" s="26"/>
      <c r="Y21" s="27"/>
      <c r="Z21" s="26"/>
    </row>
    <row r="22" spans="2:26" ht="25.5" customHeight="1">
      <c r="B22" s="6" t="s">
        <v>17</v>
      </c>
      <c r="C22" s="6"/>
      <c r="D22" s="12"/>
      <c r="E22" s="9"/>
      <c r="F22" s="9"/>
      <c r="G22" s="12"/>
      <c r="H22" s="5"/>
      <c r="I22" s="5"/>
      <c r="J22" s="12"/>
      <c r="K22" s="5"/>
      <c r="L22" s="5"/>
      <c r="M22" s="12"/>
      <c r="N22" s="5"/>
      <c r="O22" s="5"/>
      <c r="P22" s="12"/>
      <c r="Q22" s="5"/>
      <c r="R22" s="5"/>
      <c r="S22" s="12"/>
      <c r="T22" s="5"/>
      <c r="U22" s="5"/>
      <c r="V22" s="12"/>
      <c r="W22" s="5"/>
      <c r="X22" s="26"/>
      <c r="Y22" s="27"/>
      <c r="Z22" s="26"/>
    </row>
    <row r="23" spans="2:26" ht="25.5" customHeight="1">
      <c r="B23" s="6" t="s">
        <v>28</v>
      </c>
      <c r="C23" s="6"/>
      <c r="D23" s="12"/>
      <c r="E23" s="9"/>
      <c r="F23" s="9"/>
      <c r="G23" s="12"/>
      <c r="H23" s="5"/>
      <c r="I23" s="5"/>
      <c r="J23" s="12"/>
      <c r="K23" s="5"/>
      <c r="L23" s="5"/>
      <c r="M23" s="12"/>
      <c r="N23" s="5"/>
      <c r="O23" s="5"/>
      <c r="P23" s="12"/>
      <c r="Q23" s="5"/>
      <c r="R23" s="5"/>
      <c r="S23" s="12"/>
      <c r="T23" s="5"/>
      <c r="U23" s="5"/>
      <c r="V23" s="12"/>
      <c r="W23" s="5"/>
      <c r="X23" s="26"/>
      <c r="Y23" s="27"/>
      <c r="Z23" s="26"/>
    </row>
    <row r="24" spans="2:26" ht="29.25" customHeight="1">
      <c r="B24" s="6" t="s">
        <v>29</v>
      </c>
      <c r="C24" s="6"/>
      <c r="D24" s="12"/>
      <c r="E24" s="9"/>
      <c r="F24" s="9"/>
      <c r="G24" s="12"/>
      <c r="H24" s="5"/>
      <c r="I24" s="5"/>
      <c r="J24" s="12"/>
      <c r="K24" s="5"/>
      <c r="L24" s="5"/>
      <c r="M24" s="12"/>
      <c r="N24" s="5"/>
      <c r="O24" s="5"/>
      <c r="P24" s="12"/>
      <c r="Q24" s="5"/>
      <c r="R24" s="5"/>
      <c r="S24" s="12"/>
      <c r="T24" s="5"/>
      <c r="U24" s="5"/>
      <c r="V24" s="12"/>
      <c r="W24" s="5"/>
      <c r="X24" s="26"/>
      <c r="Y24" s="27"/>
      <c r="Z24" s="26"/>
    </row>
    <row r="25" spans="2:26" ht="31.5" customHeight="1">
      <c r="B25" s="8" t="s">
        <v>13</v>
      </c>
      <c r="C25" s="8"/>
      <c r="D25" s="13">
        <f>SUM(D20:D24)</f>
        <v>0</v>
      </c>
      <c r="E25" s="14"/>
      <c r="F25" s="14"/>
      <c r="G25" s="13">
        <f>SUM(G20:G24)</f>
        <v>0</v>
      </c>
      <c r="H25" s="15" t="str">
        <f>IF(G25=0,"",G25/$D$25)</f>
        <v/>
      </c>
      <c r="I25" s="15"/>
      <c r="J25" s="13">
        <f>SUM(J20:J24)</f>
        <v>0</v>
      </c>
      <c r="K25" s="15" t="str">
        <f>IF(J25=0,"",J25/$D$25)</f>
        <v/>
      </c>
      <c r="L25" s="15"/>
      <c r="M25" s="13">
        <f>SUM(M20:M24)</f>
        <v>0</v>
      </c>
      <c r="N25" s="15" t="str">
        <f>IF(M25=0,"",M25/$D$25)</f>
        <v/>
      </c>
      <c r="O25" s="15"/>
      <c r="P25" s="13">
        <f>SUM(P20:P24)</f>
        <v>0</v>
      </c>
      <c r="Q25" s="15" t="str">
        <f>IF(P25=0,"",P25/$D$25)</f>
        <v/>
      </c>
      <c r="R25" s="15"/>
      <c r="S25" s="13">
        <f>SUM(S20:S24)</f>
        <v>0</v>
      </c>
      <c r="T25" s="15" t="str">
        <f>IF(S25=0,"",S25/$D$25)</f>
        <v/>
      </c>
      <c r="U25" s="15"/>
      <c r="V25" s="13">
        <f>SUM(V20:V24)</f>
        <v>0</v>
      </c>
      <c r="W25" s="15" t="str">
        <f>IF(V25=0,"",V25/$D$25)</f>
        <v/>
      </c>
      <c r="X25" s="30"/>
      <c r="Y25" s="29"/>
      <c r="Z25" s="30"/>
    </row>
    <row r="26" spans="2:26" ht="31.5" customHeight="1">
      <c r="B26" s="41" t="s">
        <v>26</v>
      </c>
      <c r="C26" s="42"/>
      <c r="D26" s="29"/>
      <c r="E26" s="34"/>
      <c r="F26" s="35"/>
      <c r="G26" s="29"/>
      <c r="H26" s="30"/>
      <c r="I26" s="36"/>
      <c r="J26" s="29"/>
      <c r="K26" s="30"/>
      <c r="L26" s="36"/>
      <c r="M26" s="29"/>
      <c r="N26" s="30"/>
      <c r="O26" s="36"/>
      <c r="P26" s="29"/>
      <c r="Q26" s="30"/>
      <c r="R26" s="36"/>
      <c r="S26" s="29"/>
      <c r="T26" s="30"/>
      <c r="U26" s="36"/>
      <c r="V26" s="29"/>
      <c r="W26" s="30"/>
      <c r="X26" s="30"/>
      <c r="Y26" s="29"/>
      <c r="Z26" s="30"/>
    </row>
    <row r="27" spans="2:26" ht="23.25" customHeight="1">
      <c r="U27" s="22"/>
      <c r="V27" s="22"/>
      <c r="W27" s="22"/>
      <c r="X27" s="22"/>
      <c r="Y27" s="22"/>
      <c r="Z27" s="22"/>
    </row>
    <row r="28" spans="2:26" ht="31.5" customHeight="1">
      <c r="B28" s="20" t="s">
        <v>9</v>
      </c>
      <c r="C28" s="64"/>
      <c r="D28" s="53">
        <f>D16+D25</f>
        <v>0</v>
      </c>
      <c r="E28" s="54"/>
      <c r="F28" s="67"/>
      <c r="G28" s="53">
        <f>G16+G25</f>
        <v>0</v>
      </c>
      <c r="H28" s="54"/>
      <c r="I28" s="70"/>
      <c r="J28" s="53">
        <f>J16+J25</f>
        <v>0</v>
      </c>
      <c r="K28" s="54"/>
      <c r="L28" s="70"/>
      <c r="M28" s="53">
        <f>M16+M25</f>
        <v>0</v>
      </c>
      <c r="N28" s="54"/>
      <c r="O28" s="70"/>
      <c r="P28" s="53">
        <f>P16+P25</f>
        <v>0</v>
      </c>
      <c r="Q28" s="54"/>
      <c r="R28" s="70"/>
      <c r="S28" s="53">
        <f>S16+S25</f>
        <v>0</v>
      </c>
      <c r="T28" s="54"/>
      <c r="U28" s="70"/>
      <c r="V28" s="53">
        <f>V16+V25</f>
        <v>0</v>
      </c>
      <c r="W28" s="54"/>
      <c r="X28" s="30"/>
      <c r="Y28" s="31"/>
      <c r="Z28" s="30"/>
    </row>
    <row r="29" spans="2:26" ht="31.5" customHeight="1">
      <c r="B29" s="20" t="s">
        <v>10</v>
      </c>
      <c r="C29" s="65"/>
      <c r="D29" s="53">
        <f>D28*0.2</f>
        <v>0</v>
      </c>
      <c r="E29" s="54"/>
      <c r="F29" s="68"/>
      <c r="G29" s="53">
        <f>G17+G26</f>
        <v>0</v>
      </c>
      <c r="H29" s="54"/>
      <c r="I29" s="71"/>
      <c r="J29" s="53">
        <f>J17+J26</f>
        <v>0</v>
      </c>
      <c r="K29" s="54"/>
      <c r="L29" s="71"/>
      <c r="M29" s="53">
        <f>M17+M26</f>
        <v>0</v>
      </c>
      <c r="N29" s="54"/>
      <c r="O29" s="71"/>
      <c r="P29" s="53">
        <f>P17+P26</f>
        <v>0</v>
      </c>
      <c r="Q29" s="54"/>
      <c r="R29" s="71"/>
      <c r="S29" s="53">
        <f>S17+S26</f>
        <v>0</v>
      </c>
      <c r="T29" s="54"/>
      <c r="U29" s="71"/>
      <c r="V29" s="53">
        <f>V17+V26</f>
        <v>0</v>
      </c>
      <c r="W29" s="54"/>
      <c r="X29" s="22"/>
      <c r="Y29" s="31"/>
      <c r="Z29" s="22"/>
    </row>
    <row r="30" spans="2:26" ht="31.5" customHeight="1">
      <c r="B30" s="20" t="s">
        <v>11</v>
      </c>
      <c r="C30" s="66"/>
      <c r="D30" s="73">
        <f>D28*1.2</f>
        <v>0</v>
      </c>
      <c r="E30" s="74"/>
      <c r="F30" s="69"/>
      <c r="G30" s="53">
        <f>G18+G27</f>
        <v>0</v>
      </c>
      <c r="H30" s="54"/>
      <c r="I30" s="72"/>
      <c r="J30" s="53">
        <f>J18+J27</f>
        <v>0</v>
      </c>
      <c r="K30" s="54"/>
      <c r="L30" s="72"/>
      <c r="M30" s="53">
        <f>M18+M27</f>
        <v>0</v>
      </c>
      <c r="N30" s="54"/>
      <c r="O30" s="72"/>
      <c r="P30" s="53">
        <f>P18+P27</f>
        <v>0</v>
      </c>
      <c r="Q30" s="54"/>
      <c r="R30" s="72"/>
      <c r="S30" s="53">
        <f>S18+S27</f>
        <v>0</v>
      </c>
      <c r="T30" s="54"/>
      <c r="U30" s="72"/>
      <c r="V30" s="53">
        <f>V18+V27</f>
        <v>0</v>
      </c>
      <c r="W30" s="54"/>
      <c r="X30" s="33"/>
      <c r="Y30" s="32"/>
      <c r="Z30" s="33"/>
    </row>
    <row r="31" spans="2:26" ht="31.5" customHeight="1">
      <c r="B31" s="43" t="s">
        <v>27</v>
      </c>
      <c r="C31" s="45"/>
      <c r="F31" s="44"/>
      <c r="I31" s="44"/>
      <c r="L31" s="44"/>
      <c r="O31" s="44"/>
      <c r="R31" s="44"/>
      <c r="U31" s="44"/>
    </row>
  </sheetData>
  <mergeCells count="41">
    <mergeCell ref="B1:W1"/>
    <mergeCell ref="C28:C30"/>
    <mergeCell ref="F28:F30"/>
    <mergeCell ref="I28:I30"/>
    <mergeCell ref="L28:L30"/>
    <mergeCell ref="O28:O30"/>
    <mergeCell ref="R28:R30"/>
    <mergeCell ref="U28:U30"/>
    <mergeCell ref="M28:N28"/>
    <mergeCell ref="M29:N29"/>
    <mergeCell ref="M30:N30"/>
    <mergeCell ref="P28:Q28"/>
    <mergeCell ref="D30:E30"/>
    <mergeCell ref="C6:E6"/>
    <mergeCell ref="D28:E28"/>
    <mergeCell ref="D29:E29"/>
    <mergeCell ref="G30:H30"/>
    <mergeCell ref="J28:K28"/>
    <mergeCell ref="J29:K29"/>
    <mergeCell ref="J30:K30"/>
    <mergeCell ref="P30:Q30"/>
    <mergeCell ref="G28:H28"/>
    <mergeCell ref="S30:T30"/>
    <mergeCell ref="V28:W28"/>
    <mergeCell ref="U6:W6"/>
    <mergeCell ref="L6:N6"/>
    <mergeCell ref="O6:Q6"/>
    <mergeCell ref="R6:T6"/>
    <mergeCell ref="P29:Q29"/>
    <mergeCell ref="V29:W29"/>
    <mergeCell ref="V30:W30"/>
    <mergeCell ref="C3:T3"/>
    <mergeCell ref="U3:W3"/>
    <mergeCell ref="B6:B7"/>
    <mergeCell ref="B19:W19"/>
    <mergeCell ref="G29:H29"/>
    <mergeCell ref="S28:T28"/>
    <mergeCell ref="S29:T29"/>
    <mergeCell ref="I6:K6"/>
    <mergeCell ref="B5:W5"/>
    <mergeCell ref="F6:H6"/>
  </mergeCells>
  <pageMargins left="0.62992125984251968" right="0.23622047244094491" top="0.74803149606299213" bottom="0.74803149606299213" header="0.31496062992125984" footer="0.31496062992125984"/>
  <pageSetup paperSize="8" scale="80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opLeftCell="A4" zoomScale="70" zoomScaleNormal="70" workbookViewId="0">
      <selection sqref="A1:H1"/>
    </sheetView>
  </sheetViews>
  <sheetFormatPr baseColWidth="10" defaultRowHeight="15"/>
  <cols>
    <col min="2" max="4" width="25.7109375" customWidth="1"/>
    <col min="5" max="5" width="2.140625" customWidth="1"/>
    <col min="6" max="8" width="25.7109375" customWidth="1"/>
  </cols>
  <sheetData>
    <row r="1" spans="1:22" ht="15.75">
      <c r="A1" s="61" t="s">
        <v>33</v>
      </c>
      <c r="B1" s="62"/>
      <c r="C1" s="62"/>
      <c r="D1" s="62"/>
      <c r="E1" s="62"/>
      <c r="F1" s="62"/>
      <c r="G1" s="62"/>
      <c r="H1" s="63"/>
      <c r="I1" s="153"/>
      <c r="J1" s="153"/>
      <c r="K1" s="153"/>
      <c r="L1" s="153"/>
      <c r="M1" s="153"/>
      <c r="N1" s="153"/>
      <c r="O1" s="153"/>
      <c r="P1" s="153"/>
      <c r="Q1" s="153"/>
      <c r="R1" s="153"/>
      <c r="S1" s="153"/>
      <c r="T1" s="153"/>
      <c r="U1" s="153"/>
      <c r="V1" s="153"/>
    </row>
    <row r="2" spans="1:22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22"/>
      <c r="U2" s="22"/>
      <c r="V2" s="22"/>
    </row>
    <row r="3" spans="1:22" ht="56.25" customHeight="1">
      <c r="A3" s="46" t="s">
        <v>35</v>
      </c>
      <c r="B3" s="47" t="s">
        <v>34</v>
      </c>
      <c r="C3" s="47"/>
      <c r="D3" s="47"/>
      <c r="E3" s="47"/>
      <c r="F3" s="47"/>
      <c r="G3" s="47"/>
      <c r="H3" s="155" t="s">
        <v>36</v>
      </c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154"/>
      <c r="U3" s="154"/>
      <c r="V3" s="154"/>
    </row>
    <row r="4" spans="1:22" ht="15.75" thickBot="1">
      <c r="A4" s="75"/>
      <c r="B4" s="76"/>
      <c r="C4" s="75"/>
      <c r="D4" s="75"/>
      <c r="E4" s="75"/>
      <c r="F4" s="75"/>
      <c r="G4" s="75"/>
      <c r="H4" s="75"/>
      <c r="I4" s="75"/>
      <c r="J4" s="75"/>
    </row>
    <row r="5" spans="1:22" ht="15.75" customHeight="1">
      <c r="A5" s="121" t="s">
        <v>66</v>
      </c>
      <c r="B5" s="122"/>
      <c r="C5" s="122"/>
      <c r="D5" s="122"/>
      <c r="E5" s="122"/>
      <c r="F5" s="122"/>
      <c r="G5" s="122"/>
      <c r="H5" s="147"/>
      <c r="I5" s="120"/>
      <c r="J5" s="120"/>
    </row>
    <row r="6" spans="1:22" ht="16.5" customHeight="1" thickBot="1">
      <c r="A6" s="123" t="s">
        <v>65</v>
      </c>
      <c r="B6" s="124"/>
      <c r="C6" s="124"/>
      <c r="D6" s="124"/>
      <c r="E6" s="124"/>
      <c r="F6" s="124"/>
      <c r="G6" s="124"/>
      <c r="H6" s="148"/>
      <c r="I6" s="120"/>
      <c r="J6" s="120"/>
    </row>
    <row r="7" spans="1:22" ht="15.75" thickBot="1">
      <c r="A7" s="75"/>
      <c r="B7" s="76"/>
      <c r="C7" s="75"/>
      <c r="D7" s="75"/>
      <c r="E7" s="75"/>
      <c r="F7" s="75"/>
      <c r="G7" s="75"/>
      <c r="H7" s="75"/>
      <c r="I7" s="75"/>
      <c r="J7" s="75"/>
    </row>
    <row r="8" spans="1:22" ht="15.75" thickBot="1">
      <c r="A8" s="75"/>
      <c r="B8" s="76"/>
      <c r="C8" s="75"/>
      <c r="D8" s="75"/>
      <c r="E8" s="75"/>
      <c r="F8" s="125" t="s">
        <v>37</v>
      </c>
      <c r="G8" s="126"/>
      <c r="H8" s="146"/>
      <c r="I8" s="75"/>
      <c r="J8" s="75"/>
    </row>
    <row r="9" spans="1:22" ht="32.25" thickBot="1">
      <c r="A9" s="75"/>
      <c r="B9" s="76"/>
      <c r="C9" s="75"/>
      <c r="D9" s="75"/>
      <c r="E9" s="75"/>
      <c r="F9" s="77" t="s">
        <v>38</v>
      </c>
      <c r="G9" s="78" t="s">
        <v>39</v>
      </c>
      <c r="H9" s="78" t="s">
        <v>40</v>
      </c>
      <c r="I9" s="75"/>
      <c r="J9" s="75"/>
    </row>
    <row r="10" spans="1:22" ht="16.5" thickBot="1">
      <c r="A10" s="75"/>
      <c r="B10" s="76"/>
      <c r="C10" s="75"/>
      <c r="D10" s="75"/>
      <c r="E10" s="75"/>
      <c r="F10" s="79"/>
      <c r="G10" s="80"/>
      <c r="H10" s="80"/>
      <c r="I10" s="75"/>
      <c r="J10" s="75"/>
    </row>
    <row r="11" spans="1:22" ht="15.75" thickBot="1">
      <c r="A11" s="75"/>
      <c r="B11" s="76"/>
      <c r="C11" s="75"/>
      <c r="D11" s="75"/>
      <c r="E11" s="75"/>
      <c r="F11" s="75"/>
      <c r="G11" s="75"/>
      <c r="H11" s="75"/>
      <c r="I11" s="75"/>
      <c r="J11" s="75"/>
    </row>
    <row r="12" spans="1:22" ht="16.5" thickBot="1">
      <c r="A12" s="142" t="s">
        <v>41</v>
      </c>
      <c r="B12" s="144"/>
      <c r="C12" s="144"/>
      <c r="D12" s="144"/>
      <c r="E12" s="144"/>
      <c r="F12" s="144"/>
      <c r="G12" s="144"/>
      <c r="H12" s="145"/>
      <c r="I12" s="75"/>
      <c r="J12" s="75"/>
    </row>
    <row r="13" spans="1:22" ht="15.75" thickBot="1">
      <c r="A13" s="128" t="s">
        <v>42</v>
      </c>
      <c r="B13" s="129"/>
      <c r="C13" s="81" t="s">
        <v>43</v>
      </c>
      <c r="D13" s="81" t="s">
        <v>44</v>
      </c>
      <c r="E13" s="82"/>
      <c r="F13" s="82"/>
      <c r="G13" s="82"/>
      <c r="H13" s="83"/>
      <c r="I13" s="75"/>
      <c r="J13" s="75"/>
    </row>
    <row r="14" spans="1:22" ht="31.5">
      <c r="A14" s="84" t="s">
        <v>30</v>
      </c>
      <c r="B14" s="78" t="s">
        <v>45</v>
      </c>
      <c r="C14" s="85"/>
      <c r="D14" s="86"/>
      <c r="E14" s="75"/>
      <c r="F14" s="87"/>
      <c r="G14" s="88"/>
      <c r="H14" s="88"/>
      <c r="I14" s="75"/>
      <c r="J14" s="75"/>
    </row>
    <row r="15" spans="1:22" ht="31.5">
      <c r="A15" s="84" t="s">
        <v>31</v>
      </c>
      <c r="B15" s="78" t="s">
        <v>46</v>
      </c>
      <c r="C15" s="85"/>
      <c r="D15" s="86"/>
      <c r="E15" s="75"/>
      <c r="F15" s="87"/>
      <c r="G15" s="88"/>
      <c r="H15" s="88"/>
      <c r="I15" s="75"/>
      <c r="J15" s="75"/>
    </row>
    <row r="16" spans="1:22" ht="15.75">
      <c r="A16" s="84" t="s">
        <v>0</v>
      </c>
      <c r="B16" s="78" t="s">
        <v>47</v>
      </c>
      <c r="C16" s="85"/>
      <c r="D16" s="86"/>
      <c r="E16" s="75"/>
      <c r="F16" s="87"/>
      <c r="G16" s="88"/>
      <c r="H16" s="88"/>
      <c r="I16" s="75"/>
      <c r="J16" s="75"/>
    </row>
    <row r="17" spans="1:10" ht="31.5">
      <c r="A17" s="84" t="s">
        <v>1</v>
      </c>
      <c r="B17" s="78" t="s">
        <v>48</v>
      </c>
      <c r="C17" s="85"/>
      <c r="D17" s="86"/>
      <c r="E17" s="75"/>
      <c r="F17" s="87"/>
      <c r="G17" s="88"/>
      <c r="H17" s="88"/>
      <c r="I17" s="75"/>
      <c r="J17" s="75"/>
    </row>
    <row r="18" spans="1:10" ht="15.75">
      <c r="A18" s="84" t="s">
        <v>2</v>
      </c>
      <c r="B18" s="78" t="s">
        <v>49</v>
      </c>
      <c r="C18" s="85"/>
      <c r="D18" s="86"/>
      <c r="E18" s="75"/>
      <c r="F18" s="87"/>
      <c r="G18" s="88"/>
      <c r="H18" s="88"/>
      <c r="I18" s="75"/>
      <c r="J18" s="75"/>
    </row>
    <row r="19" spans="1:10" ht="15.75">
      <c r="A19" s="84" t="s">
        <v>32</v>
      </c>
      <c r="B19" s="78" t="s">
        <v>50</v>
      </c>
      <c r="C19" s="85"/>
      <c r="D19" s="86"/>
      <c r="E19" s="75"/>
      <c r="F19" s="87"/>
      <c r="G19" s="88"/>
      <c r="H19" s="88"/>
      <c r="I19" s="75"/>
      <c r="J19" s="75"/>
    </row>
    <row r="20" spans="1:10" ht="31.5">
      <c r="A20" s="84" t="s">
        <v>3</v>
      </c>
      <c r="B20" s="78" t="s">
        <v>51</v>
      </c>
      <c r="C20" s="85"/>
      <c r="D20" s="86"/>
      <c r="E20" s="75"/>
      <c r="F20" s="87"/>
      <c r="G20" s="88"/>
      <c r="H20" s="88"/>
      <c r="I20" s="75"/>
      <c r="J20" s="75"/>
    </row>
    <row r="21" spans="1:10" ht="63.75" thickBot="1">
      <c r="A21" s="84" t="s">
        <v>4</v>
      </c>
      <c r="B21" s="78" t="s">
        <v>52</v>
      </c>
      <c r="C21" s="85"/>
      <c r="D21" s="86"/>
      <c r="E21" s="75"/>
      <c r="F21" s="87"/>
      <c r="G21" s="88"/>
      <c r="H21" s="88"/>
      <c r="I21" s="75"/>
      <c r="J21" s="75"/>
    </row>
    <row r="22" spans="1:10" ht="16.5" thickBot="1">
      <c r="A22" s="130" t="s">
        <v>53</v>
      </c>
      <c r="B22" s="131"/>
      <c r="C22" s="132"/>
      <c r="D22" s="89"/>
      <c r="E22" s="90"/>
      <c r="F22" s="91"/>
      <c r="G22" s="92"/>
      <c r="H22" s="92"/>
      <c r="I22" s="75"/>
      <c r="J22" s="75"/>
    </row>
    <row r="23" spans="1:10" ht="15.75" thickBot="1">
      <c r="A23" s="133" t="s">
        <v>10</v>
      </c>
      <c r="B23" s="134"/>
      <c r="C23" s="135"/>
      <c r="D23" s="93"/>
      <c r="E23" s="75"/>
      <c r="F23" s="94"/>
      <c r="G23" s="93"/>
      <c r="H23" s="93"/>
      <c r="I23" s="75"/>
      <c r="J23" s="75"/>
    </row>
    <row r="24" spans="1:10" ht="16.5" thickBot="1">
      <c r="A24" s="136" t="s">
        <v>54</v>
      </c>
      <c r="B24" s="137"/>
      <c r="C24" s="138"/>
      <c r="D24" s="95"/>
      <c r="E24" s="96"/>
      <c r="F24" s="97"/>
      <c r="G24" s="98"/>
      <c r="H24" s="98"/>
      <c r="I24" s="75"/>
      <c r="J24" s="75"/>
    </row>
    <row r="25" spans="1:10" ht="15.75" thickBot="1">
      <c r="A25" s="75"/>
      <c r="B25" s="76"/>
      <c r="C25" s="75"/>
      <c r="D25" s="75"/>
      <c r="E25" s="75"/>
      <c r="F25" s="75"/>
      <c r="G25" s="75"/>
      <c r="H25" s="75"/>
      <c r="I25" s="75"/>
      <c r="J25" s="75"/>
    </row>
    <row r="26" spans="1:10" ht="16.5" thickBot="1">
      <c r="A26" s="142" t="s">
        <v>55</v>
      </c>
      <c r="B26" s="144"/>
      <c r="C26" s="144"/>
      <c r="D26" s="144"/>
      <c r="E26" s="144"/>
      <c r="F26" s="144"/>
      <c r="G26" s="144"/>
      <c r="H26" s="145"/>
      <c r="I26" s="75"/>
      <c r="J26" s="75"/>
    </row>
    <row r="27" spans="1:10" ht="15.75" thickBot="1">
      <c r="A27" s="127" t="s">
        <v>42</v>
      </c>
      <c r="B27" s="143"/>
      <c r="C27" s="81" t="s">
        <v>43</v>
      </c>
      <c r="D27" s="81" t="s">
        <v>44</v>
      </c>
      <c r="E27" s="82"/>
      <c r="F27" s="150"/>
      <c r="G27" s="82"/>
      <c r="H27" s="75"/>
      <c r="I27" s="75"/>
      <c r="J27" s="75"/>
    </row>
    <row r="28" spans="1:10" ht="15.75">
      <c r="A28" s="84" t="s">
        <v>56</v>
      </c>
      <c r="B28" s="78" t="s">
        <v>57</v>
      </c>
      <c r="C28" s="88"/>
      <c r="D28" s="99"/>
      <c r="E28" s="149"/>
      <c r="F28" s="151"/>
      <c r="G28" s="88"/>
      <c r="H28" s="100"/>
      <c r="I28" s="75"/>
      <c r="J28" s="75"/>
    </row>
    <row r="29" spans="1:10" ht="15.75">
      <c r="A29" s="84" t="s">
        <v>16</v>
      </c>
      <c r="B29" s="78" t="s">
        <v>58</v>
      </c>
      <c r="C29" s="88"/>
      <c r="D29" s="99"/>
      <c r="E29" s="149"/>
      <c r="F29" s="87"/>
      <c r="G29" s="88"/>
      <c r="H29" s="88"/>
      <c r="I29" s="75"/>
      <c r="J29" s="75"/>
    </row>
    <row r="30" spans="1:10" ht="15.75">
      <c r="A30" s="84" t="s">
        <v>29</v>
      </c>
      <c r="B30" s="78" t="s">
        <v>59</v>
      </c>
      <c r="C30" s="88"/>
      <c r="D30" s="99"/>
      <c r="E30" s="149"/>
      <c r="F30" s="87"/>
      <c r="G30" s="88"/>
      <c r="H30" s="88"/>
      <c r="I30" s="75"/>
      <c r="J30" s="75"/>
    </row>
    <row r="31" spans="1:10" ht="48" thickBot="1">
      <c r="A31" s="101" t="s">
        <v>28</v>
      </c>
      <c r="B31" s="102" t="s">
        <v>60</v>
      </c>
      <c r="C31" s="103"/>
      <c r="D31" s="99"/>
      <c r="E31" s="104"/>
      <c r="F31" s="152"/>
      <c r="G31" s="103"/>
      <c r="H31" s="103"/>
      <c r="I31" s="75"/>
      <c r="J31" s="75"/>
    </row>
    <row r="32" spans="1:10" ht="16.5" thickBot="1">
      <c r="A32" s="130" t="s">
        <v>61</v>
      </c>
      <c r="B32" s="131"/>
      <c r="C32" s="132"/>
      <c r="D32" s="89"/>
      <c r="E32" s="105"/>
      <c r="F32" s="106"/>
      <c r="G32" s="107"/>
      <c r="H32" s="107"/>
      <c r="I32" s="75"/>
      <c r="J32" s="75"/>
    </row>
    <row r="33" spans="1:10" ht="15.75" thickBot="1">
      <c r="A33" s="133" t="s">
        <v>10</v>
      </c>
      <c r="B33" s="134"/>
      <c r="C33" s="135"/>
      <c r="D33" s="93"/>
      <c r="E33" s="75"/>
      <c r="F33" s="108"/>
      <c r="G33" s="109"/>
      <c r="H33" s="109"/>
      <c r="I33" s="75"/>
      <c r="J33" s="75"/>
    </row>
    <row r="34" spans="1:10" ht="15.75" thickBot="1">
      <c r="A34" s="133" t="s">
        <v>62</v>
      </c>
      <c r="B34" s="134"/>
      <c r="C34" s="135"/>
      <c r="D34" s="110"/>
      <c r="E34" s="111"/>
      <c r="F34" s="112"/>
      <c r="G34" s="113"/>
      <c r="H34" s="113"/>
      <c r="I34" s="75"/>
      <c r="J34" s="75"/>
    </row>
    <row r="35" spans="1:10" ht="15.75" thickBot="1">
      <c r="A35" s="75"/>
      <c r="B35" s="76"/>
      <c r="C35" s="75"/>
      <c r="D35" s="75"/>
      <c r="E35" s="75"/>
      <c r="F35" s="75"/>
      <c r="G35" s="75"/>
      <c r="H35" s="75"/>
      <c r="I35" s="75"/>
      <c r="J35" s="75"/>
    </row>
    <row r="36" spans="1:10" ht="16.5" thickBot="1">
      <c r="A36" s="130" t="s">
        <v>63</v>
      </c>
      <c r="B36" s="131"/>
      <c r="C36" s="132"/>
      <c r="D36" s="89"/>
      <c r="E36" s="90"/>
      <c r="F36" s="91"/>
      <c r="G36" s="92"/>
      <c r="H36" s="92"/>
      <c r="I36" s="75"/>
      <c r="J36" s="75"/>
    </row>
    <row r="37" spans="1:10" ht="15.75" thickBot="1">
      <c r="A37" s="139" t="s">
        <v>10</v>
      </c>
      <c r="B37" s="140"/>
      <c r="C37" s="141"/>
      <c r="D37" s="114"/>
      <c r="E37" s="75"/>
      <c r="F37" s="115"/>
      <c r="G37" s="114"/>
      <c r="H37" s="114"/>
      <c r="I37" s="75"/>
      <c r="J37" s="75"/>
    </row>
    <row r="38" spans="1:10" ht="15.75" thickBot="1">
      <c r="A38" s="139" t="s">
        <v>64</v>
      </c>
      <c r="B38" s="140"/>
      <c r="C38" s="141"/>
      <c r="D38" s="116"/>
      <c r="E38" s="117"/>
      <c r="F38" s="118"/>
      <c r="G38" s="119"/>
      <c r="H38" s="119"/>
      <c r="I38" s="75"/>
      <c r="J38" s="75"/>
    </row>
  </sheetData>
  <mergeCells count="21">
    <mergeCell ref="A38:C38"/>
    <mergeCell ref="A12:H12"/>
    <mergeCell ref="A26:H26"/>
    <mergeCell ref="A5:H5"/>
    <mergeCell ref="A6:H6"/>
    <mergeCell ref="T3:V3"/>
    <mergeCell ref="J5:J6"/>
    <mergeCell ref="F8:H8"/>
    <mergeCell ref="A13:B13"/>
    <mergeCell ref="A24:C24"/>
    <mergeCell ref="A27:B27"/>
    <mergeCell ref="I5:I6"/>
    <mergeCell ref="A1:H1"/>
    <mergeCell ref="B3:G3"/>
    <mergeCell ref="A32:C32"/>
    <mergeCell ref="A33:C33"/>
    <mergeCell ref="A36:C36"/>
    <mergeCell ref="A37:C37"/>
    <mergeCell ref="A34:C34"/>
    <mergeCell ref="A22:C22"/>
    <mergeCell ref="A23:C2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2B0A0CF9A25446A44BDF2DF9010223" ma:contentTypeVersion="1" ma:contentTypeDescription="Crée un document." ma:contentTypeScope="" ma:versionID="b0b84d39e87472fb6996515de23ff4fb">
  <xsd:schema xmlns:xsd="http://www.w3.org/2001/XMLSchema" xmlns:xs="http://www.w3.org/2001/XMLSchema" xmlns:p="http://schemas.microsoft.com/office/2006/metadata/properties" xmlns:ns2="12f2f77a-bc19-4145-99a9-a502f90bb138" targetNamespace="http://schemas.microsoft.com/office/2006/metadata/properties" ma:root="true" ma:fieldsID="cb4ac4971defc8f70b2a5280623258f8" ns2:_="">
    <xsd:import namespace="12f2f77a-bc19-4145-99a9-a502f90bb13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f2f77a-bc19-4145-99a9-a502f90bb1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3FCE36-DC88-4E1E-B13F-4E1DF5F4C58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6AD8D63-B280-4929-9E03-FDC0E48034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07BD9D-483D-4DDE-971F-6B641A18E8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2f2f77a-bc19-4145-99a9-a502f90bb13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Feuil2</vt:lpstr>
      <vt:lpstr>Feuil1!Zone_d_impression</vt:lpstr>
    </vt:vector>
  </TitlesOfParts>
  <Company>Ministère de la Défense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CHARRA Remy IEF MINDEF</dc:creator>
  <cp:lastModifiedBy>LISBONNE Sylvie SA CS MINDEF</cp:lastModifiedBy>
  <cp:lastPrinted>2019-07-12T08:57:49Z</cp:lastPrinted>
  <dcterms:created xsi:type="dcterms:W3CDTF">2016-03-10T10:32:56Z</dcterms:created>
  <dcterms:modified xsi:type="dcterms:W3CDTF">2025-02-26T14:37:28Z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0x010100F02B0A0CF9A25446A44BDF2DF9010223</vt:lpwstr>
  </property>
</Properties>
</file>