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moss\DavWWWRoot\a\ach\mp2\mp\dossiers\2022EFS-GEST279\dce\"/>
    </mc:Choice>
  </mc:AlternateContent>
  <bookViews>
    <workbookView xWindow="0" yWindow="450" windowWidth="28800" windowHeight="14250" firstSheet="1" activeTab="5"/>
  </bookViews>
  <sheets>
    <sheet name="Feuil1" sheetId="16" state="hidden" r:id="rId1"/>
    <sheet name="REIMS" sheetId="20" r:id="rId2"/>
    <sheet name="LOBAU" sheetId="19" r:id="rId3"/>
    <sheet name="STRASBOURG" sheetId="17" r:id="rId4"/>
    <sheet name="Feuil3" sheetId="18" r:id="rId5"/>
    <sheet name="PARC SAP" sheetId="3" r:id="rId6"/>
  </sheets>
  <definedNames>
    <definedName name="DATA1" localSheetId="2">#REF!</definedName>
    <definedName name="DATA1" localSheetId="1">#REF!</definedName>
    <definedName name="DATA1">#REF!</definedName>
    <definedName name="DATA10" localSheetId="2">#REF!</definedName>
    <definedName name="DATA10" localSheetId="1">#REF!</definedName>
    <definedName name="DATA10">#REF!</definedName>
    <definedName name="DATA11" localSheetId="2">#REF!</definedName>
    <definedName name="DATA11" localSheetId="1">#REF!</definedName>
    <definedName name="DATA11">#REF!</definedName>
    <definedName name="DATA12" localSheetId="2">#REF!</definedName>
    <definedName name="DATA12" localSheetId="1">#REF!</definedName>
    <definedName name="DATA12">#REF!</definedName>
    <definedName name="DATA13" localSheetId="2">#REF!</definedName>
    <definedName name="DATA13" localSheetId="1">#REF!</definedName>
    <definedName name="DATA13">#REF!</definedName>
    <definedName name="DATA14" localSheetId="2">#REF!</definedName>
    <definedName name="DATA14" localSheetId="1">#REF!</definedName>
    <definedName name="DATA14">#REF!</definedName>
    <definedName name="DATA15" localSheetId="2">#REF!</definedName>
    <definedName name="DATA15" localSheetId="1">#REF!</definedName>
    <definedName name="DATA15">#REF!</definedName>
    <definedName name="DATA16" localSheetId="2">#REF!</definedName>
    <definedName name="DATA16" localSheetId="1">#REF!</definedName>
    <definedName name="DATA16">#REF!</definedName>
    <definedName name="DATA17" localSheetId="2">#REF!</definedName>
    <definedName name="DATA17" localSheetId="1">#REF!</definedName>
    <definedName name="DATA17">#REF!</definedName>
    <definedName name="DATA18" localSheetId="2">#REF!</definedName>
    <definedName name="DATA18" localSheetId="1">#REF!</definedName>
    <definedName name="DATA18">#REF!</definedName>
    <definedName name="DATA19" localSheetId="2">#REF!</definedName>
    <definedName name="DATA19" localSheetId="1">#REF!</definedName>
    <definedName name="DATA19">#REF!</definedName>
    <definedName name="DATA2" localSheetId="2">#REF!</definedName>
    <definedName name="DATA2" localSheetId="1">#REF!</definedName>
    <definedName name="DATA2">#REF!</definedName>
    <definedName name="DATA20" localSheetId="2">#REF!</definedName>
    <definedName name="DATA20" localSheetId="1">#REF!</definedName>
    <definedName name="DATA20">#REF!</definedName>
    <definedName name="DATA21" localSheetId="2">#REF!</definedName>
    <definedName name="DATA21" localSheetId="1">#REF!</definedName>
    <definedName name="DATA21">#REF!</definedName>
    <definedName name="DATA22" localSheetId="2">#REF!</definedName>
    <definedName name="DATA22" localSheetId="1">#REF!</definedName>
    <definedName name="DATA22">#REF!</definedName>
    <definedName name="DATA23" localSheetId="2">#REF!</definedName>
    <definedName name="DATA23" localSheetId="1">#REF!</definedName>
    <definedName name="DATA23">#REF!</definedName>
    <definedName name="DATA24" localSheetId="2">#REF!</definedName>
    <definedName name="DATA24" localSheetId="1">#REF!</definedName>
    <definedName name="DATA24">#REF!</definedName>
    <definedName name="DATA25" localSheetId="2">#REF!</definedName>
    <definedName name="DATA25" localSheetId="1">#REF!</definedName>
    <definedName name="DATA25">#REF!</definedName>
    <definedName name="DATA3" localSheetId="2">#REF!</definedName>
    <definedName name="DATA3" localSheetId="1">#REF!</definedName>
    <definedName name="DATA3">#REF!</definedName>
    <definedName name="DATA4" localSheetId="2">#REF!</definedName>
    <definedName name="DATA4" localSheetId="1">#REF!</definedName>
    <definedName name="DATA4">#REF!</definedName>
    <definedName name="DATA5" localSheetId="2">#REF!</definedName>
    <definedName name="DATA5" localSheetId="1">#REF!</definedName>
    <definedName name="DATA5">#REF!</definedName>
    <definedName name="DATA6" localSheetId="2">#REF!</definedName>
    <definedName name="DATA6" localSheetId="1">#REF!</definedName>
    <definedName name="DATA6">#REF!</definedName>
    <definedName name="DATA7" localSheetId="2">#REF!</definedName>
    <definedName name="DATA7" localSheetId="1">#REF!</definedName>
    <definedName name="DATA7">#REF!</definedName>
    <definedName name="DATA8" localSheetId="2">#REF!</definedName>
    <definedName name="DATA8" localSheetId="1">#REF!</definedName>
    <definedName name="DATA8">#REF!</definedName>
    <definedName name="DATA9" localSheetId="2">#REF!</definedName>
    <definedName name="DATA9" localSheetId="1">#REF!</definedName>
    <definedName name="DATA9">#REF!</definedName>
    <definedName name="Segment_Catalogue_Matériel">#N/A</definedName>
    <definedName name="Segment_CENTRALE_DE_RACCORDEMENT">#N/A</definedName>
    <definedName name="Segment_Code_ABC">#N/A</definedName>
    <definedName name="Segment_Description">#N/A</definedName>
    <definedName name="Segment_Modèle_équipemt">#N/A</definedName>
    <definedName name="Segment_Type_d_objet">#N/A</definedName>
    <definedName name="TEST0" localSheetId="2">#REF!</definedName>
    <definedName name="TEST0" localSheetId="1">#REF!</definedName>
    <definedName name="TEST0">#REF!</definedName>
    <definedName name="TESTHKEY" localSheetId="2">#REF!</definedName>
    <definedName name="TESTHKEY" localSheetId="1">#REF!</definedName>
    <definedName name="TESTHKEY">#REF!</definedName>
    <definedName name="TESTKEYS" localSheetId="2">#REF!</definedName>
    <definedName name="TESTKEYS" localSheetId="1">#REF!</definedName>
    <definedName name="TESTKEYS">#REF!</definedName>
    <definedName name="TESTVKEY" localSheetId="2">#REF!</definedName>
    <definedName name="TESTVKEY" localSheetId="1">#REF!</definedName>
    <definedName name="TESTVKEY">#REF!</definedName>
  </definedNames>
  <calcPr calcId="162913"/>
  <pivotCaches>
    <pivotCache cacheId="2" r:id="rId7"/>
  </pivotCaches>
  <extLst>
    <ext xmlns:x14="http://schemas.microsoft.com/office/spreadsheetml/2009/9/main" uri="{BBE1A952-AA13-448e-AADC-164F8A28A991}">
      <x14:slicerCaches>
        <x14:slicerCache r:id="rId8"/>
        <x14:slicerCache r:id="rId9"/>
        <x14:slicerCache r:id="rId10"/>
        <x14:slicerCache r:id="rId11"/>
        <x14:slicerCache r:id="rId12"/>
        <x14:slicerCache r:id="rId13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4" i="3" l="1"/>
  <c r="F105" i="3"/>
  <c r="F106" i="3"/>
  <c r="F107" i="3"/>
  <c r="F108" i="3"/>
  <c r="F23" i="3"/>
  <c r="F109" i="3" l="1"/>
  <c r="F110" i="3"/>
  <c r="F111" i="3"/>
  <c r="F2" i="3"/>
  <c r="F3" i="3"/>
  <c r="F11" i="3"/>
  <c r="F99" i="3"/>
  <c r="F100" i="3"/>
  <c r="F101" i="3"/>
  <c r="F6" i="3"/>
  <c r="F7" i="3"/>
  <c r="F10" i="3"/>
  <c r="F12" i="3"/>
  <c r="F16" i="3"/>
  <c r="F112" i="3"/>
  <c r="F115" i="3"/>
  <c r="F113" i="3"/>
  <c r="F114" i="3"/>
  <c r="F13" i="3"/>
  <c r="F14" i="3"/>
  <c r="F15" i="3"/>
  <c r="F19" i="3"/>
  <c r="F91" i="3"/>
  <c r="F92" i="3"/>
  <c r="F93" i="3"/>
  <c r="F94" i="3"/>
  <c r="F116" i="3"/>
  <c r="F21" i="3"/>
  <c r="F87" i="3"/>
  <c r="F26" i="3"/>
  <c r="F24" i="3"/>
  <c r="F117" i="3"/>
  <c r="F49" i="3"/>
  <c r="F118" i="3"/>
  <c r="F50" i="3"/>
  <c r="F52" i="3"/>
  <c r="F119" i="3"/>
  <c r="F40" i="3"/>
  <c r="F4" i="3"/>
  <c r="F5" i="3"/>
  <c r="F31" i="3"/>
  <c r="F9" i="3"/>
  <c r="F33" i="3"/>
  <c r="F34" i="3"/>
  <c r="F35" i="3"/>
  <c r="F59" i="3"/>
  <c r="F18" i="3"/>
  <c r="F38" i="3"/>
  <c r="F56" i="3"/>
  <c r="F62" i="3"/>
  <c r="F120" i="3"/>
  <c r="F121" i="3"/>
  <c r="F41" i="3"/>
  <c r="F37" i="3"/>
  <c r="F44" i="3"/>
  <c r="F122" i="3"/>
  <c r="F45" i="3"/>
  <c r="F46" i="3"/>
  <c r="F47" i="3"/>
  <c r="F55" i="3"/>
  <c r="F88" i="3"/>
  <c r="F98" i="3"/>
  <c r="F39" i="3"/>
  <c r="F123" i="3"/>
  <c r="F58" i="3"/>
  <c r="F17" i="3"/>
  <c r="F43" i="3"/>
  <c r="F61" i="3"/>
  <c r="F64" i="3"/>
  <c r="F65" i="3"/>
  <c r="F67" i="3"/>
  <c r="F69" i="3"/>
  <c r="F63" i="3"/>
  <c r="F124" i="3"/>
  <c r="F54" i="3"/>
  <c r="F84" i="3"/>
  <c r="F97" i="3"/>
  <c r="F42" i="3"/>
  <c r="F125" i="3"/>
  <c r="F53" i="3"/>
  <c r="F81" i="3"/>
  <c r="F126" i="3"/>
  <c r="F96" i="3"/>
  <c r="F127" i="3"/>
  <c r="F128" i="3"/>
  <c r="F129" i="3"/>
  <c r="F60" i="3"/>
  <c r="F130" i="3"/>
  <c r="F131" i="3"/>
  <c r="F132" i="3"/>
  <c r="F8" i="3"/>
  <c r="F133" i="3"/>
  <c r="F134" i="3"/>
  <c r="F48" i="3"/>
  <c r="F70" i="3"/>
  <c r="F57" i="3"/>
  <c r="F72" i="3"/>
  <c r="F73" i="3"/>
  <c r="F74" i="3"/>
  <c r="F75" i="3"/>
  <c r="F76" i="3"/>
  <c r="F77" i="3"/>
  <c r="F66" i="3"/>
  <c r="F79" i="3"/>
  <c r="F80" i="3"/>
  <c r="F51" i="3"/>
  <c r="F82" i="3"/>
  <c r="F68" i="3"/>
  <c r="F135" i="3"/>
  <c r="F71" i="3"/>
  <c r="F95" i="3"/>
  <c r="F78" i="3"/>
  <c r="F83" i="3"/>
  <c r="F136" i="3"/>
  <c r="F85" i="3"/>
  <c r="F137" i="3"/>
  <c r="F89" i="3"/>
  <c r="F90" i="3"/>
  <c r="F138" i="3"/>
  <c r="F25" i="3"/>
  <c r="F139" i="3"/>
  <c r="F140" i="3"/>
  <c r="F27" i="3"/>
  <c r="F28" i="3"/>
  <c r="F29" i="3"/>
  <c r="F30" i="3"/>
  <c r="F32" i="3"/>
  <c r="F36" i="3"/>
  <c r="F86" i="3"/>
  <c r="F20" i="3"/>
  <c r="F22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02" i="3"/>
  <c r="F103" i="3"/>
  <c r="F156" i="3"/>
</calcChain>
</file>

<file path=xl/sharedStrings.xml><?xml version="1.0" encoding="utf-8"?>
<sst xmlns="http://schemas.openxmlformats.org/spreadsheetml/2006/main" count="6685" uniqueCount="858">
  <si>
    <t>50136205</t>
  </si>
  <si>
    <t>12003717</t>
  </si>
  <si>
    <t>INTG</t>
  </si>
  <si>
    <t>20-6701-STB-A-R-000051</t>
  </si>
  <si>
    <t>ESvc PLAN</t>
  </si>
  <si>
    <t>110</t>
  </si>
  <si>
    <t>PRES_BAT</t>
  </si>
  <si>
    <t>166751</t>
  </si>
  <si>
    <t>F</t>
  </si>
  <si>
    <t>CF</t>
  </si>
  <si>
    <t>12003717: CHAMBRE FROIDE POSITIVE: EXTER</t>
  </si>
  <si>
    <t/>
  </si>
  <si>
    <t>SVN100</t>
  </si>
  <si>
    <t>1035347</t>
  </si>
  <si>
    <t>21159321</t>
  </si>
  <si>
    <t>50222750</t>
  </si>
  <si>
    <t>20111090</t>
  </si>
  <si>
    <t>20-5421-LOB-A-2-000052</t>
  </si>
  <si>
    <t>BKUP PLAN</t>
  </si>
  <si>
    <t>401</t>
  </si>
  <si>
    <t>BRB8107</t>
  </si>
  <si>
    <t>20111090:CF6(LOB)</t>
  </si>
  <si>
    <t>CF+4</t>
  </si>
  <si>
    <t>21153704</t>
  </si>
  <si>
    <t>50222755</t>
  </si>
  <si>
    <t>20111092</t>
  </si>
  <si>
    <t>20-5421-LOB-A-2-000046</t>
  </si>
  <si>
    <t>ESvc CM   PLAN</t>
  </si>
  <si>
    <t>251</t>
  </si>
  <si>
    <t>BRC30S8</t>
  </si>
  <si>
    <t>20111092:CF2 L2R(LOB)</t>
  </si>
  <si>
    <t>21153710</t>
  </si>
  <si>
    <t>50222749</t>
  </si>
  <si>
    <t>20111093</t>
  </si>
  <si>
    <t>20-5421-LOB-A-1-000054</t>
  </si>
  <si>
    <t>131</t>
  </si>
  <si>
    <t>20111093:CF9(LOB)</t>
  </si>
  <si>
    <t>2015</t>
  </si>
  <si>
    <t>CF-40</t>
  </si>
  <si>
    <t>1029983</t>
  </si>
  <si>
    <t>21153703</t>
  </si>
  <si>
    <t>50222754</t>
  </si>
  <si>
    <t>20111094</t>
  </si>
  <si>
    <t>20-5421-LOB-A-1-000059</t>
  </si>
  <si>
    <t>136</t>
  </si>
  <si>
    <t>BRB52D</t>
  </si>
  <si>
    <t>20111094:CF8:STOCK PRIMAIRE(LOB)</t>
  </si>
  <si>
    <t>21153707</t>
  </si>
  <si>
    <t>50222752</t>
  </si>
  <si>
    <t>20111095</t>
  </si>
  <si>
    <t>20-5421-LOB-A-1-000058</t>
  </si>
  <si>
    <t>BRC34S8</t>
  </si>
  <si>
    <t>20111095:CF7:STOCK PRIMAIRE(LOB)</t>
  </si>
  <si>
    <t>21153706</t>
  </si>
  <si>
    <t>50222760</t>
  </si>
  <si>
    <t>20111097</t>
  </si>
  <si>
    <t>20-5421-LOB-A-2-000051</t>
  </si>
  <si>
    <t>20111097:CF5(LOB)</t>
  </si>
  <si>
    <t>21153715</t>
  </si>
  <si>
    <t>50222759</t>
  </si>
  <si>
    <t>20111098</t>
  </si>
  <si>
    <t>20-5421-LOB-A-2-000050</t>
  </si>
  <si>
    <t>BRB38D7</t>
  </si>
  <si>
    <t>20111098:CF4:PLER(LOB)</t>
  </si>
  <si>
    <t>CF - 30</t>
  </si>
  <si>
    <t>21153714</t>
  </si>
  <si>
    <t>50222758</t>
  </si>
  <si>
    <t>20111099</t>
  </si>
  <si>
    <t>20-5421-LOB-A-2-000049</t>
  </si>
  <si>
    <t>479</t>
  </si>
  <si>
    <t>BRC21S8</t>
  </si>
  <si>
    <t>20111099:CF3(LOB)</t>
  </si>
  <si>
    <t>21153713</t>
  </si>
  <si>
    <t>50222741</t>
  </si>
  <si>
    <t>20111101</t>
  </si>
  <si>
    <t>20-5421-LOB-A-1-000020</t>
  </si>
  <si>
    <t>BRC16S8</t>
  </si>
  <si>
    <t>20111101:CF13(LOB)</t>
  </si>
  <si>
    <t>21153698</t>
  </si>
  <si>
    <t>50222742</t>
  </si>
  <si>
    <t>20111102</t>
  </si>
  <si>
    <t>20-5421-LOB-A-1-000048</t>
  </si>
  <si>
    <t>20111102:CF12(LOB)</t>
  </si>
  <si>
    <t>21153699</t>
  </si>
  <si>
    <t>50222748</t>
  </si>
  <si>
    <t>20111103</t>
  </si>
  <si>
    <t>20-5421-LOB-A-1-000052</t>
  </si>
  <si>
    <t>20111103:CF11(LOB)</t>
  </si>
  <si>
    <t>21153702</t>
  </si>
  <si>
    <t>50222747</t>
  </si>
  <si>
    <t>20111104</t>
  </si>
  <si>
    <t>20-5421-LOB-A-1-000051</t>
  </si>
  <si>
    <t>6A270</t>
  </si>
  <si>
    <t>20111104:CF10(LOB)</t>
  </si>
  <si>
    <t>21153701</t>
  </si>
  <si>
    <t>50222757</t>
  </si>
  <si>
    <t>20111105</t>
  </si>
  <si>
    <t>20-5421-LOB-A-2-000047</t>
  </si>
  <si>
    <t>140</t>
  </si>
  <si>
    <t>20111105:CF1 CQ(LOB)</t>
  </si>
  <si>
    <t>21153712</t>
  </si>
  <si>
    <t>50250595</t>
  </si>
  <si>
    <t>20111408</t>
  </si>
  <si>
    <t>20-5421-LOB-A-R-000060</t>
  </si>
  <si>
    <t>MH370L</t>
  </si>
  <si>
    <t>20111408:CF RDC POSITIVE(LOB)</t>
  </si>
  <si>
    <t>1000250</t>
  </si>
  <si>
    <t>21157698</t>
  </si>
  <si>
    <t>50250596</t>
  </si>
  <si>
    <t>20111409</t>
  </si>
  <si>
    <t>20-5421-LOB-A-R-000058</t>
  </si>
  <si>
    <t>F35HC 179 E7</t>
  </si>
  <si>
    <t>20111409:CF RDC NEGATIVE(LOB)</t>
  </si>
  <si>
    <t>CF-35°C</t>
  </si>
  <si>
    <t>21157697</t>
  </si>
  <si>
    <t>50271571</t>
  </si>
  <si>
    <t>20117046</t>
  </si>
  <si>
    <t>20-6701-STB-A-3-000319</t>
  </si>
  <si>
    <t>20117046: CF POS 319 (2 à 6°C)-PRE ALARM</t>
  </si>
  <si>
    <t>CHAMBRE FROIDE</t>
  </si>
  <si>
    <t>21159094</t>
  </si>
  <si>
    <t>50271679</t>
  </si>
  <si>
    <t>20117047</t>
  </si>
  <si>
    <t>20-6701-STB-A-3-000319-A</t>
  </si>
  <si>
    <t>20117047 : CF NEGATIVE  L319-A(STB)</t>
  </si>
  <si>
    <t>21159093</t>
  </si>
  <si>
    <t>50125123</t>
  </si>
  <si>
    <t>20117080</t>
  </si>
  <si>
    <t>20-6701-STB-A-R-000016</t>
  </si>
  <si>
    <t>CF016</t>
  </si>
  <si>
    <t>20117080:CF POSITIVE  016 (2à6°C)(STB)</t>
  </si>
  <si>
    <t>WEISSMANN</t>
  </si>
  <si>
    <t>21115132</t>
  </si>
  <si>
    <t>50125124</t>
  </si>
  <si>
    <t>20117081</t>
  </si>
  <si>
    <t>20-6701-STB-A-R-000017</t>
  </si>
  <si>
    <t>CF017</t>
  </si>
  <si>
    <t>20117081:CF NEGATIVE 017 (-25°C à-50°C)(</t>
  </si>
  <si>
    <t>GROUPES EXTERIEUR</t>
  </si>
  <si>
    <t>50171791</t>
  </si>
  <si>
    <t>20117084</t>
  </si>
  <si>
    <t>20-6701-STB-A-2-000229</t>
  </si>
  <si>
    <t>300</t>
  </si>
  <si>
    <t>CF229</t>
  </si>
  <si>
    <t>20117084:CHAMBRE FROIDE CF229 +4°C(STB)</t>
  </si>
  <si>
    <t>ESvc</t>
  </si>
  <si>
    <t>50159099</t>
  </si>
  <si>
    <t>180000110486</t>
  </si>
  <si>
    <t>20-5101-REI-A-P-001013</t>
  </si>
  <si>
    <t>CHAMBRE FROIDE "CHARME"</t>
  </si>
  <si>
    <t>CF CHARME +5°C</t>
  </si>
  <si>
    <t>50159100</t>
  </si>
  <si>
    <t>180000110483</t>
  </si>
  <si>
    <t>20-5101-REI-A-P-001019</t>
  </si>
  <si>
    <t>CHAMBRE FROIDE "FRENE"</t>
  </si>
  <si>
    <t>RE UPR CF FRENE +5°C</t>
  </si>
  <si>
    <t>50159098</t>
  </si>
  <si>
    <t>180000110378</t>
  </si>
  <si>
    <t>20-5101-REI-A-0-001242</t>
  </si>
  <si>
    <t>CHAMBRE FROIDE "HETRE"</t>
  </si>
  <si>
    <t>CF +4°C HETRE</t>
  </si>
  <si>
    <t>50159102</t>
  </si>
  <si>
    <t>180000110484</t>
  </si>
  <si>
    <t>20-5101-REI-A-P-001014</t>
  </si>
  <si>
    <t>CHAMBRE FROIDE "ORME"</t>
  </si>
  <si>
    <t>CF +5°C</t>
  </si>
  <si>
    <t>50125125</t>
  </si>
  <si>
    <t>20117082</t>
  </si>
  <si>
    <t>20-6701-STB-A-R-000018</t>
  </si>
  <si>
    <t>00007456</t>
  </si>
  <si>
    <t>CHAMBRE FROIDE CF018 +4°C</t>
  </si>
  <si>
    <t>21115129</t>
  </si>
  <si>
    <t>50227263</t>
  </si>
  <si>
    <t>20117083</t>
  </si>
  <si>
    <t>20-6701-STB-A-R-000048</t>
  </si>
  <si>
    <t>111</t>
  </si>
  <si>
    <t>WIN4519Z TZ</t>
  </si>
  <si>
    <t>CHAMBRE FROIDE CF048 +15°C</t>
  </si>
  <si>
    <t>WINTSYS</t>
  </si>
  <si>
    <t>50244724</t>
  </si>
  <si>
    <t>20111306</t>
  </si>
  <si>
    <t>BL3591</t>
  </si>
  <si>
    <t>CHAMBRE FROIDE SAS RDC + 4°</t>
  </si>
  <si>
    <t>2017</t>
  </si>
  <si>
    <t>21157696</t>
  </si>
  <si>
    <t>50244712</t>
  </si>
  <si>
    <t>20111308</t>
  </si>
  <si>
    <t>169137612016</t>
  </si>
  <si>
    <t>EVAPORATEUR 1 CF NEGATIVE-RDC</t>
  </si>
  <si>
    <t>EVAPORATEUR</t>
  </si>
  <si>
    <t>50244725</t>
  </si>
  <si>
    <t>20111311</t>
  </si>
  <si>
    <t>BL3830</t>
  </si>
  <si>
    <t>EVAPORATEUR 1 CF+4° RDC</t>
  </si>
  <si>
    <t>50250579</t>
  </si>
  <si>
    <t>20111407</t>
  </si>
  <si>
    <t>EQSA</t>
  </si>
  <si>
    <t>EB1504</t>
  </si>
  <si>
    <t>EVAPORATEUR 1-CHAMBRE FROIDE 1 + 4°</t>
  </si>
  <si>
    <t>50250670</t>
  </si>
  <si>
    <t>20111422</t>
  </si>
  <si>
    <t>DB4369</t>
  </si>
  <si>
    <t>EVAPORATEUR 1-CHAMBRE FROIDE 10 + 4°</t>
  </si>
  <si>
    <t>50250672</t>
  </si>
  <si>
    <t>20111424</t>
  </si>
  <si>
    <t>EB0839</t>
  </si>
  <si>
    <t>EVAPORATEUR 1-CHAMBRE FROIDE 11 - 40°</t>
  </si>
  <si>
    <t>50250676</t>
  </si>
  <si>
    <t>20111428</t>
  </si>
  <si>
    <t>EB0840</t>
  </si>
  <si>
    <t>EVAPORATEUR 1-CHAMBRE FROIDE 12 - 40°</t>
  </si>
  <si>
    <t>50250678</t>
  </si>
  <si>
    <t>20111430</t>
  </si>
  <si>
    <t>BB2482</t>
  </si>
  <si>
    <t>EVAPORATEUR 1-CHAMBRE FROIDE 13 + 4°</t>
  </si>
  <si>
    <t>50250584</t>
  </si>
  <si>
    <t>20111395</t>
  </si>
  <si>
    <t>DB4640</t>
  </si>
  <si>
    <t>EVAPORATEUR 1-CHAMBRE FROIDE 2+ 4°</t>
  </si>
  <si>
    <t>50250586</t>
  </si>
  <si>
    <t>20111403</t>
  </si>
  <si>
    <t>BB2894</t>
  </si>
  <si>
    <t>EVAPORATEUR 1-CHAMBRE FROIDE 3+ 4°</t>
  </si>
  <si>
    <t>50250588</t>
  </si>
  <si>
    <t>20111401</t>
  </si>
  <si>
    <t>DB3276</t>
  </si>
  <si>
    <t>EVAPORATEUR 1-CHAMBRE FROIDE 4 - 30°</t>
  </si>
  <si>
    <t>50250590</t>
  </si>
  <si>
    <t>20111399</t>
  </si>
  <si>
    <t>EB0729</t>
  </si>
  <si>
    <t>EVAPORATEUR 1-CHAMBRE FROIDE 5 + 4°</t>
  </si>
  <si>
    <t>50250592</t>
  </si>
  <si>
    <t>20111405</t>
  </si>
  <si>
    <t>BB2897</t>
  </si>
  <si>
    <t>EVAPORATEUR 1-CHAMBRE FROIDE 6 + 4°</t>
  </si>
  <si>
    <t>50250599</t>
  </si>
  <si>
    <t>20111412</t>
  </si>
  <si>
    <t>EB1692</t>
  </si>
  <si>
    <t>EVAPORATEUR 1-CHAMBRE FROIDE 7+ 4°</t>
  </si>
  <si>
    <t>50250597</t>
  </si>
  <si>
    <t>20111397</t>
  </si>
  <si>
    <t>EB0846</t>
  </si>
  <si>
    <t>EVAPORATEUR 1-CHAMBRE FROIDE 8 -40°C</t>
  </si>
  <si>
    <t>50250668</t>
  </si>
  <si>
    <t>20111420</t>
  </si>
  <si>
    <t>HS   PLAN</t>
  </si>
  <si>
    <t>EB0842</t>
  </si>
  <si>
    <t>EVAPORATEUR 1-CHAMBRE FROIDE 9 - 40°</t>
  </si>
  <si>
    <t>50250601</t>
  </si>
  <si>
    <t>20111414</t>
  </si>
  <si>
    <t>20-5421-LOB-A-1-000061</t>
  </si>
  <si>
    <t>.</t>
  </si>
  <si>
    <t>EVAPORATEUR 1-SAS 1+ 4°</t>
  </si>
  <si>
    <t>50250664</t>
  </si>
  <si>
    <t>20111416</t>
  </si>
  <si>
    <t>20-5421-LOB-A-1-000057</t>
  </si>
  <si>
    <t>EVAPORATEUR 1-SAS 2+ 4°</t>
  </si>
  <si>
    <t>50250666</t>
  </si>
  <si>
    <t>20111418</t>
  </si>
  <si>
    <t>20-5421-LOB-A-1-000055</t>
  </si>
  <si>
    <t>EVAPORATEUR 1-SAS 3+ 4°</t>
  </si>
  <si>
    <t>50222751</t>
  </si>
  <si>
    <t>50250674</t>
  </si>
  <si>
    <t>20111426</t>
  </si>
  <si>
    <t>20-5421-LOB-A-1-000050</t>
  </si>
  <si>
    <t>EVAPORATEUR 1-SAS 4+ 4°</t>
  </si>
  <si>
    <t>50222744</t>
  </si>
  <si>
    <t>50244713</t>
  </si>
  <si>
    <t>20111307</t>
  </si>
  <si>
    <t>236177912017</t>
  </si>
  <si>
    <t>EVAPORATEUR 2 CF NEGATIVE-RDC</t>
  </si>
  <si>
    <t>50244726</t>
  </si>
  <si>
    <t>20111310</t>
  </si>
  <si>
    <t>BL3831</t>
  </si>
  <si>
    <t>EVAPORATEUR 2 CF+4° RDC</t>
  </si>
  <si>
    <t>50272159</t>
  </si>
  <si>
    <t>20114241</t>
  </si>
  <si>
    <t>5531410</t>
  </si>
  <si>
    <t>EVAPORATEUR 2-CHAMBRE FROIDE 7+ 4°</t>
  </si>
  <si>
    <t>BAT</t>
  </si>
  <si>
    <t>50276247</t>
  </si>
  <si>
    <t>20114292</t>
  </si>
  <si>
    <t>20-5421-LOB-A-S-000914</t>
  </si>
  <si>
    <t>****</t>
  </si>
  <si>
    <t>EVAPORATEUR KUBA-GREEN LINE SPB 45-F31</t>
  </si>
  <si>
    <t>24174754</t>
  </si>
  <si>
    <t>50272152</t>
  </si>
  <si>
    <t>20114237</t>
  </si>
  <si>
    <t>5527964/2019</t>
  </si>
  <si>
    <t>EVAPORATEUR SS -CHAMBRE FROIDE 12 - 40°</t>
  </si>
  <si>
    <t>50272157</t>
  </si>
  <si>
    <t>20114243</t>
  </si>
  <si>
    <t>5531410/2019</t>
  </si>
  <si>
    <t>EVAPORATEUR SS -CHAMBRE FROIDE 5 + 4°</t>
  </si>
  <si>
    <t>50277487</t>
  </si>
  <si>
    <t>20114293</t>
  </si>
  <si>
    <t>220/11005134/3/1</t>
  </si>
  <si>
    <t>EVAPORATEUR SS- SALLE DES MACHINES</t>
  </si>
  <si>
    <t>2020</t>
  </si>
  <si>
    <t>EVAPORATEUR SS-CHAMBRE FROIDE 1 + 4°</t>
  </si>
  <si>
    <t>50272166</t>
  </si>
  <si>
    <t>20114231</t>
  </si>
  <si>
    <t>5527963</t>
  </si>
  <si>
    <t>EVAPORATEUR SS-CHAMBRE FROIDE 10 + 4°</t>
  </si>
  <si>
    <t>50266193</t>
  </si>
  <si>
    <t>20114238</t>
  </si>
  <si>
    <t>2870091/2017</t>
  </si>
  <si>
    <t>EVAPORATEUR SS-CHAMBRE FROIDE 11 - 40°</t>
  </si>
  <si>
    <t>50272162</t>
  </si>
  <si>
    <t>20114236</t>
  </si>
  <si>
    <t>5537106/2019</t>
  </si>
  <si>
    <t>EVAPORATEUR SS-CHAMBRE FROIDE 13 + 4°</t>
  </si>
  <si>
    <t>50272154</t>
  </si>
  <si>
    <t>20114246</t>
  </si>
  <si>
    <t>5531408/2019</t>
  </si>
  <si>
    <t>EVAPORATEUR SS-CHAMBRE FROIDE 2+ 4°</t>
  </si>
  <si>
    <t>50272155</t>
  </si>
  <si>
    <t>20114245</t>
  </si>
  <si>
    <t>5482897/2019</t>
  </si>
  <si>
    <t>EVAPORATEUR SS-CHAMBRE FROIDE 3 + 4°</t>
  </si>
  <si>
    <t>50272156</t>
  </si>
  <si>
    <t>20114244</t>
  </si>
  <si>
    <t>5527963/2019</t>
  </si>
  <si>
    <t>EVAPORATEUR SS-CHAMBRE FROIDE 4 - 30°</t>
  </si>
  <si>
    <t>50272158</t>
  </si>
  <si>
    <t>20114242</t>
  </si>
  <si>
    <t>5531405/2019</t>
  </si>
  <si>
    <t>EVAPORATEUR SS-CHAMBRE FROIDE 6 + 4°</t>
  </si>
  <si>
    <t>50272160</t>
  </si>
  <si>
    <t>20114240</t>
  </si>
  <si>
    <t>5531407/2019</t>
  </si>
  <si>
    <t>EVAPORATEUR SS-CHAMBRE FROIDE 8 -40°C</t>
  </si>
  <si>
    <t>50272161</t>
  </si>
  <si>
    <t>20114239</t>
  </si>
  <si>
    <t>5530791/2019</t>
  </si>
  <si>
    <t>EVAPORATEUR SS-CHAMBRE FROIDE 9 - 40°</t>
  </si>
  <si>
    <t>50272163</t>
  </si>
  <si>
    <t>20114235</t>
  </si>
  <si>
    <t>225316150001002</t>
  </si>
  <si>
    <t>EVAPORATEUR SS-SAS 1+ 4°</t>
  </si>
  <si>
    <t>50272167</t>
  </si>
  <si>
    <t>20114234</t>
  </si>
  <si>
    <t>225316150001001</t>
  </si>
  <si>
    <t>EVAPORATEUR SS-SAS 2+ 4°</t>
  </si>
  <si>
    <t>50272164</t>
  </si>
  <si>
    <t>20114233</t>
  </si>
  <si>
    <t>5492826/2019</t>
  </si>
  <si>
    <t>EVAPORATEUR SS-SAS 3+ 4°</t>
  </si>
  <si>
    <t>50272165</t>
  </si>
  <si>
    <t>20114232</t>
  </si>
  <si>
    <t>EVAPORATEUR SS-SAS 4+ 4°</t>
  </si>
  <si>
    <t>50271681</t>
  </si>
  <si>
    <t>20117054</t>
  </si>
  <si>
    <t>GROUPE FROID 1 CF319 +4°C</t>
  </si>
  <si>
    <t>GROUPE FROID</t>
  </si>
  <si>
    <t>21159098</t>
  </si>
  <si>
    <t>50271682</t>
  </si>
  <si>
    <t>20117055</t>
  </si>
  <si>
    <t>GROUPE FROID 1 CF319A -35°C</t>
  </si>
  <si>
    <t>CHAMBRE FROIDE +4°C</t>
  </si>
  <si>
    <t>21159096</t>
  </si>
  <si>
    <t>50224661</t>
  </si>
  <si>
    <t>180000111372</t>
  </si>
  <si>
    <t>20-5101-REI-A-0-001249</t>
  </si>
  <si>
    <t>ESvc SPLN</t>
  </si>
  <si>
    <t>GROUPE FROID HETRE</t>
  </si>
  <si>
    <t>50248982</t>
  </si>
  <si>
    <t>20111372</t>
  </si>
  <si>
    <t>#</t>
  </si>
  <si>
    <t>SAS 1+ 4°</t>
  </si>
  <si>
    <t>SAS 1 + 4°</t>
  </si>
  <si>
    <t>50222756</t>
  </si>
  <si>
    <t>20111100</t>
  </si>
  <si>
    <t>SAS 2+ 4°</t>
  </si>
  <si>
    <t>SAS 2 + 4°</t>
  </si>
  <si>
    <t>21153708</t>
  </si>
  <si>
    <t>20111091</t>
  </si>
  <si>
    <t>SAS 3 + 4°</t>
  </si>
  <si>
    <t>21153705</t>
  </si>
  <si>
    <t>20111089</t>
  </si>
  <si>
    <t>SAS 4 + 4°</t>
  </si>
  <si>
    <t>21153700</t>
  </si>
  <si>
    <t>50159101</t>
  </si>
  <si>
    <t>180000110485</t>
  </si>
  <si>
    <t>20-5101-REI-A-P-001017</t>
  </si>
  <si>
    <t>SAS CHAMBRE FROIDE "FRENE/ORME"</t>
  </si>
  <si>
    <t>RE UPR SAS +5°C</t>
  </si>
  <si>
    <t>50320224</t>
  </si>
  <si>
    <t>50320224:CONTENAIR EXTERIEURE(STB)</t>
  </si>
  <si>
    <t>50317589</t>
  </si>
  <si>
    <t>PRES_BIO</t>
  </si>
  <si>
    <t>KU0039</t>
  </si>
  <si>
    <t>CHAMBRE FROIDE RDC - EVAPORATEUR 2 CF017</t>
  </si>
  <si>
    <t>EVAPORATEUR 2 CF017</t>
  </si>
  <si>
    <t>50317592</t>
  </si>
  <si>
    <t>24/3958</t>
  </si>
  <si>
    <t>CHAMBRE FROIDE RDC - GROUPE FROID 2 CF01</t>
  </si>
  <si>
    <t>GROUPE FROID 2 CF01</t>
  </si>
  <si>
    <t>50273306</t>
  </si>
  <si>
    <t>20117061</t>
  </si>
  <si>
    <t>EVAPORATEUR 1 CF016 +4°C</t>
  </si>
  <si>
    <t>50273302</t>
  </si>
  <si>
    <t>20117079</t>
  </si>
  <si>
    <t>EVAPORATEUR 1 CF017 -35°C</t>
  </si>
  <si>
    <t>50273322</t>
  </si>
  <si>
    <t>20117077</t>
  </si>
  <si>
    <t>EVAPORATEUR 1 CF229 +4°C</t>
  </si>
  <si>
    <t>50273314</t>
  </si>
  <si>
    <t>20117069</t>
  </si>
  <si>
    <t>EVAPORATEUR 1 CF319 +4°C</t>
  </si>
  <si>
    <t>21159099</t>
  </si>
  <si>
    <t>50273311</t>
  </si>
  <si>
    <t>20117066</t>
  </si>
  <si>
    <t>EVAPORATEUR 1 CF319A -35°C</t>
  </si>
  <si>
    <t>21159101</t>
  </si>
  <si>
    <t>50288538</t>
  </si>
  <si>
    <t>20119298</t>
  </si>
  <si>
    <t>2021/11016907/5/8</t>
  </si>
  <si>
    <t>EVAPORATEUR 2 CF 229</t>
  </si>
  <si>
    <t>21159985</t>
  </si>
  <si>
    <t>50273307</t>
  </si>
  <si>
    <t>20117062</t>
  </si>
  <si>
    <t>EVAPORATEUR 2 CF016 +4°C</t>
  </si>
  <si>
    <t>50273303</t>
  </si>
  <si>
    <t>20117058</t>
  </si>
  <si>
    <t>EVAPORATEUR 2 CF017 -35°C</t>
  </si>
  <si>
    <t>50273315</t>
  </si>
  <si>
    <t>20117070</t>
  </si>
  <si>
    <t>EVAPORATEUR 2 CF319 +4°C</t>
  </si>
  <si>
    <t>21159100</t>
  </si>
  <si>
    <t>50273312</t>
  </si>
  <si>
    <t>20117067</t>
  </si>
  <si>
    <t>EVAPORATEUR 2 CF319A -35°C</t>
  </si>
  <si>
    <t>21159102</t>
  </si>
  <si>
    <t>50273316</t>
  </si>
  <si>
    <t>20117071</t>
  </si>
  <si>
    <t>EVAPORATEUR ETE HUB +4°C</t>
  </si>
  <si>
    <t>50273317</t>
  </si>
  <si>
    <t>20117072</t>
  </si>
  <si>
    <t>EVAPORATEUR HIVER HUB +4°C</t>
  </si>
  <si>
    <t>50288535</t>
  </si>
  <si>
    <t>20113033</t>
  </si>
  <si>
    <t>P2314023</t>
  </si>
  <si>
    <t>EVAPORATEUR SAS CF018 +4°C</t>
  </si>
  <si>
    <t>DFP 051 D GEA</t>
  </si>
  <si>
    <t>21159984</t>
  </si>
  <si>
    <t>50312880</t>
  </si>
  <si>
    <t>504297096/32.00315</t>
  </si>
  <si>
    <t>2023</t>
  </si>
  <si>
    <t>50273308</t>
  </si>
  <si>
    <t>20117063</t>
  </si>
  <si>
    <t>GROUPE FROID 1 CF016 +4°C</t>
  </si>
  <si>
    <t>50273304</t>
  </si>
  <si>
    <t>20117059</t>
  </si>
  <si>
    <t>GROUPE FROID 1 CF017 -35°C</t>
  </si>
  <si>
    <t>GROUPE EXTERIEUR</t>
  </si>
  <si>
    <t>50273323</t>
  </si>
  <si>
    <t>20117078</t>
  </si>
  <si>
    <t>GROUPE FROID 1 CF229 +4°C</t>
  </si>
  <si>
    <t>50288537</t>
  </si>
  <si>
    <t>20119297</t>
  </si>
  <si>
    <t>DK26120202</t>
  </si>
  <si>
    <t>GROUPE FROID 2 CF 229</t>
  </si>
  <si>
    <t>50273309</t>
  </si>
  <si>
    <t>20117064</t>
  </si>
  <si>
    <t>GROUPE FROID 2 CF016 +4°C</t>
  </si>
  <si>
    <t>50273305</t>
  </si>
  <si>
    <t>20117060</t>
  </si>
  <si>
    <t>GROUPE FROID 2 CF017 -35°C</t>
  </si>
  <si>
    <t>50273313</t>
  </si>
  <si>
    <t>20117068</t>
  </si>
  <si>
    <t>GROUPE FROID 2 CF319 +4°C</t>
  </si>
  <si>
    <t>21159097</t>
  </si>
  <si>
    <t>50273310</t>
  </si>
  <si>
    <t>20117065</t>
  </si>
  <si>
    <t>GROUPE FROID 2 CF319A -35°C</t>
  </si>
  <si>
    <t>21159095</t>
  </si>
  <si>
    <t>50273320</t>
  </si>
  <si>
    <t>20117075</t>
  </si>
  <si>
    <t>GROUPE FROID CF018 +4°C</t>
  </si>
  <si>
    <t>50273318</t>
  </si>
  <si>
    <t>20117073</t>
  </si>
  <si>
    <t>GROUPE FROID ETE HUB +4°C</t>
  </si>
  <si>
    <t>50273319</t>
  </si>
  <si>
    <t>20117074</t>
  </si>
  <si>
    <t>GROUPE FROID HIVER HUB +4°C</t>
  </si>
  <si>
    <t>N° inventaire</t>
  </si>
  <si>
    <t>Statut système</t>
  </si>
  <si>
    <t>Poste technique</t>
  </si>
  <si>
    <t>Statut util.</t>
  </si>
  <si>
    <t>Sect.d'exploit.</t>
  </si>
  <si>
    <t>Date mise serv.</t>
  </si>
  <si>
    <t>Date acquis.</t>
  </si>
  <si>
    <t>PosteTravPrinc.</t>
  </si>
  <si>
    <t>N° série fabr.</t>
  </si>
  <si>
    <t>Code ABC</t>
  </si>
  <si>
    <t>Type d'objet</t>
  </si>
  <si>
    <t>Description</t>
  </si>
  <si>
    <t>Année de fabr.</t>
  </si>
  <si>
    <t>Modèle équipemt</t>
  </si>
  <si>
    <t>Equip.supérieur</t>
  </si>
  <si>
    <t>Fin de validité</t>
  </si>
  <si>
    <t>Fournisseur</t>
  </si>
  <si>
    <t>Immobilisation</t>
  </si>
  <si>
    <t>Numéro de série</t>
  </si>
  <si>
    <t>Poids brut</t>
  </si>
  <si>
    <t>Sect. activité</t>
  </si>
  <si>
    <t>Taille/Dimens.</t>
  </si>
  <si>
    <t>Unité de poids</t>
  </si>
  <si>
    <t>Val.acquisition</t>
  </si>
  <si>
    <t>Equipement</t>
  </si>
  <si>
    <t>50272107</t>
  </si>
  <si>
    <t>20114248</t>
  </si>
  <si>
    <t>K</t>
  </si>
  <si>
    <t>CR</t>
  </si>
  <si>
    <t>CENTRALE NEGATIVE  SOUS SOL</t>
  </si>
  <si>
    <t>CENTRALE NEGATIVE</t>
  </si>
  <si>
    <t>21159159</t>
  </si>
  <si>
    <t>50261299</t>
  </si>
  <si>
    <t>20113717</t>
  </si>
  <si>
    <t>20-5421-LOB-A-4</t>
  </si>
  <si>
    <t>CENTRALE NEGATIVE GROUPE NEG 1-CF RDC</t>
  </si>
  <si>
    <t>50256571</t>
  </si>
  <si>
    <t>20111619</t>
  </si>
  <si>
    <t>CENTRALE NEGATIVE R+4 20111619</t>
  </si>
  <si>
    <t>21153756</t>
  </si>
  <si>
    <t>50272106</t>
  </si>
  <si>
    <t>20114249</t>
  </si>
  <si>
    <t>CENTRALE POSITIVE  SOUS SOL</t>
  </si>
  <si>
    <t>2019</t>
  </si>
  <si>
    <t>CENTRALE POSITIVE</t>
  </si>
  <si>
    <t>21159158</t>
  </si>
  <si>
    <t>50285112</t>
  </si>
  <si>
    <t>20113996</t>
  </si>
  <si>
    <t>CENTRALE POSITIVE 2-RDC</t>
  </si>
  <si>
    <t>50256572</t>
  </si>
  <si>
    <t>20111618</t>
  </si>
  <si>
    <t>CENTRALE POSITIVE R+4</t>
  </si>
  <si>
    <t>50285113</t>
  </si>
  <si>
    <t>20113995</t>
  </si>
  <si>
    <t>CENTRALE POSITIVE SAS -RDC</t>
  </si>
  <si>
    <t>50307863</t>
  </si>
  <si>
    <t>20119636</t>
  </si>
  <si>
    <t>ZXME-030E-TFD-304/23AZ64875M</t>
  </si>
  <si>
    <t>ZXME-030E-TFD-304</t>
  </si>
  <si>
    <t>21161221</t>
  </si>
  <si>
    <t>PN</t>
  </si>
  <si>
    <t>BOUTEILLE FLUIDE NEGATIVE</t>
  </si>
  <si>
    <t>BOUTEILLE FLUIDE</t>
  </si>
  <si>
    <t>BOUTEILLE FLUIDE POSITIVE</t>
  </si>
  <si>
    <t>50306173</t>
  </si>
  <si>
    <t>20114252</t>
  </si>
  <si>
    <t>50306174</t>
  </si>
  <si>
    <t>20114253</t>
  </si>
  <si>
    <t>50306171</t>
  </si>
  <si>
    <t>20114181</t>
  </si>
  <si>
    <t>BOUTILLE FLUIDE</t>
  </si>
  <si>
    <t>50306172</t>
  </si>
  <si>
    <t>20114180</t>
  </si>
  <si>
    <t>50272112</t>
  </si>
  <si>
    <t>20114176</t>
  </si>
  <si>
    <t>COMPRESSEUR 1 CF NEGATIF SOUS-SOL</t>
  </si>
  <si>
    <t>COMPRESSEUR CF -</t>
  </si>
  <si>
    <t>50223191</t>
  </si>
  <si>
    <t>20111112</t>
  </si>
  <si>
    <t>1676203283</t>
  </si>
  <si>
    <t>COMPRESSEUR 1 CF POSITIVE R+4</t>
  </si>
  <si>
    <t>COMPRESSEUR CF +</t>
  </si>
  <si>
    <t>21153753</t>
  </si>
  <si>
    <t>50272115</t>
  </si>
  <si>
    <t>20114182</t>
  </si>
  <si>
    <t>COMPRESSEUR 1 CF POSITIVE SOUS-SOL</t>
  </si>
  <si>
    <t>50272113</t>
  </si>
  <si>
    <t>20114177</t>
  </si>
  <si>
    <t>COMPRESSEUR 2 CF NEGATIF SOUS-SOL</t>
  </si>
  <si>
    <t>50223192</t>
  </si>
  <si>
    <t>20111111</t>
  </si>
  <si>
    <t>1676203284</t>
  </si>
  <si>
    <t>COMPRESSEUR 2 CF POSITIVE R+4</t>
  </si>
  <si>
    <t>21153754</t>
  </si>
  <si>
    <t>50272116</t>
  </si>
  <si>
    <t>20114183</t>
  </si>
  <si>
    <t>COMPRESSEUR 2 CF POSITIVE SOUS-SOL</t>
  </si>
  <si>
    <t>50306521</t>
  </si>
  <si>
    <t>20114184</t>
  </si>
  <si>
    <t>50223193</t>
  </si>
  <si>
    <t>20111110</t>
  </si>
  <si>
    <t>1676108799</t>
  </si>
  <si>
    <t>COMPRESSEUR 3 CF NEGATIF R+4</t>
  </si>
  <si>
    <t>21153755</t>
  </si>
  <si>
    <t>50272114</t>
  </si>
  <si>
    <t>20114178</t>
  </si>
  <si>
    <t>COMPRESSEUR 3 CF NEGATIF SOUS-SOL</t>
  </si>
  <si>
    <t>50223195</t>
  </si>
  <si>
    <t>20111109</t>
  </si>
  <si>
    <t>1676108798</t>
  </si>
  <si>
    <t>COMPRESSEUR 4 CF NEGATIF R+4</t>
  </si>
  <si>
    <t>50276139</t>
  </si>
  <si>
    <t>20114290</t>
  </si>
  <si>
    <t>D</t>
  </si>
  <si>
    <t>DX</t>
  </si>
  <si>
    <t>DETECTEUR GAZ-DETECT FRIGORIG.</t>
  </si>
  <si>
    <t>DGS-011X 080Z2805</t>
  </si>
  <si>
    <t>50276140</t>
  </si>
  <si>
    <t>20114289</t>
  </si>
  <si>
    <t>50276142</t>
  </si>
  <si>
    <t>20114287</t>
  </si>
  <si>
    <t>120312</t>
  </si>
  <si>
    <t>1041319</t>
  </si>
  <si>
    <t>50276143</t>
  </si>
  <si>
    <t>20114286</t>
  </si>
  <si>
    <t>120320</t>
  </si>
  <si>
    <t>50276144</t>
  </si>
  <si>
    <t>20114285</t>
  </si>
  <si>
    <t>120314</t>
  </si>
  <si>
    <t>50276145</t>
  </si>
  <si>
    <t>20114284</t>
  </si>
  <si>
    <t>120315</t>
  </si>
  <si>
    <t>50296151</t>
  </si>
  <si>
    <t>20114283</t>
  </si>
  <si>
    <t>17130</t>
  </si>
  <si>
    <t>50311085</t>
  </si>
  <si>
    <t>20119674</t>
  </si>
  <si>
    <t>106467</t>
  </si>
  <si>
    <t>Danfoss</t>
  </si>
  <si>
    <t>50311808</t>
  </si>
  <si>
    <t>20114259</t>
  </si>
  <si>
    <t>120319</t>
  </si>
  <si>
    <t>50311809</t>
  </si>
  <si>
    <t>20114263</t>
  </si>
  <si>
    <t>120313</t>
  </si>
  <si>
    <t>50311810</t>
  </si>
  <si>
    <t>20113992</t>
  </si>
  <si>
    <t>120321</t>
  </si>
  <si>
    <t>50311811</t>
  </si>
  <si>
    <t>20119673</t>
  </si>
  <si>
    <t>106466</t>
  </si>
  <si>
    <t>50229572</t>
  </si>
  <si>
    <t>20111613</t>
  </si>
  <si>
    <t>DB0181</t>
  </si>
  <si>
    <t>GC</t>
  </si>
  <si>
    <t>AEROCONDENSEUR CF NEGATIVE R+4</t>
  </si>
  <si>
    <t>AEROCONDENSEUR -</t>
  </si>
  <si>
    <t>50229573</t>
  </si>
  <si>
    <t>20111617</t>
  </si>
  <si>
    <t>DB0180</t>
  </si>
  <si>
    <t>AEROCONDENSEUR CF POSITIVE R+4</t>
  </si>
  <si>
    <t>AEROCONDENSEUR +</t>
  </si>
  <si>
    <t>ESvc CM</t>
  </si>
  <si>
    <t>50286613</t>
  </si>
  <si>
    <t>20114468</t>
  </si>
  <si>
    <t>661006</t>
  </si>
  <si>
    <t>DESHUMIDIFICATEUR  MUNTERS/ M120</t>
  </si>
  <si>
    <t>2021</t>
  </si>
  <si>
    <t>M120</t>
  </si>
  <si>
    <t>21159815</t>
  </si>
  <si>
    <t>50270487</t>
  </si>
  <si>
    <t>20113986</t>
  </si>
  <si>
    <t>DESHUMIFICATEUR</t>
  </si>
  <si>
    <t>21156890</t>
  </si>
  <si>
    <t>50275761</t>
  </si>
  <si>
    <t>20114281</t>
  </si>
  <si>
    <t>2026</t>
  </si>
  <si>
    <t>ComDry M210X</t>
  </si>
  <si>
    <t>50126727</t>
  </si>
  <si>
    <t>CFGR/FROID017</t>
  </si>
  <si>
    <t>Groupe ch/froide-35°C</t>
  </si>
  <si>
    <t>-35°C</t>
  </si>
  <si>
    <t>21115135</t>
  </si>
  <si>
    <t>50126730</t>
  </si>
  <si>
    <t>CFGR/FROID016</t>
  </si>
  <si>
    <t>Groupe ch/froide.</t>
  </si>
  <si>
    <t>21115134</t>
  </si>
  <si>
    <t>50126731</t>
  </si>
  <si>
    <t>CFGR/FROID018</t>
  </si>
  <si>
    <t>21115131</t>
  </si>
  <si>
    <t>50229660</t>
  </si>
  <si>
    <t>20111615</t>
  </si>
  <si>
    <t>RH-0824-09</t>
  </si>
  <si>
    <t>STATION LIQUIDE CF NEGATIVE</t>
  </si>
  <si>
    <t>STATION LIQUIDE CF -</t>
  </si>
  <si>
    <t>50229661</t>
  </si>
  <si>
    <t>20111616</t>
  </si>
  <si>
    <t>STATION LIQUIDE CF POSITIVE</t>
  </si>
  <si>
    <t>STATION LIQUIDE CF +</t>
  </si>
  <si>
    <t>50199661</t>
  </si>
  <si>
    <t>00010943</t>
  </si>
  <si>
    <t>VENTILATION CHAMBRE FROIDE +4° 2EME  ETA</t>
  </si>
  <si>
    <t>21143929</t>
  </si>
  <si>
    <t>50128604</t>
  </si>
  <si>
    <t>12003999</t>
  </si>
  <si>
    <t>1542</t>
  </si>
  <si>
    <t>PT</t>
  </si>
  <si>
    <t>PORTAIL AUTOMATIQUE</t>
  </si>
  <si>
    <t>PORTAIL</t>
  </si>
  <si>
    <t>50306177</t>
  </si>
  <si>
    <t>20114179</t>
  </si>
  <si>
    <t>TM</t>
  </si>
  <si>
    <t>VARIATEUR COMPRESSEUR NEGATIVE</t>
  </si>
  <si>
    <t>VARIATEUR COMPRESSEU</t>
  </si>
  <si>
    <t>50306175</t>
  </si>
  <si>
    <t>20114174</t>
  </si>
  <si>
    <t>VARIATEUR COMPRESSEUR POSITIF</t>
  </si>
  <si>
    <t>50306176</t>
  </si>
  <si>
    <t>20114175</t>
  </si>
  <si>
    <t>50319609</t>
  </si>
  <si>
    <t>DESHUMIDIFICATEUR NX M210</t>
  </si>
  <si>
    <t>ComDry NX210X Pro</t>
  </si>
  <si>
    <t>21162222</t>
  </si>
  <si>
    <t>Commande d'Achat</t>
  </si>
  <si>
    <t>Classe du Dispositif</t>
  </si>
  <si>
    <t>Statut achat</t>
  </si>
  <si>
    <t>Date du dernier inve</t>
  </si>
  <si>
    <t>Catalogue Matériel-</t>
  </si>
  <si>
    <t>Comment.Inventaire</t>
  </si>
  <si>
    <t>Justificatif suivi s</t>
  </si>
  <si>
    <t>Estampillé CE</t>
  </si>
  <si>
    <t>Marque</t>
  </si>
  <si>
    <t>N° Contrat SAP</t>
  </si>
  <si>
    <t>Propriétaire</t>
  </si>
  <si>
    <t>Puissance électrique</t>
  </si>
  <si>
    <t>Type de gaz</t>
  </si>
  <si>
    <t>Quantité de gaz en K</t>
  </si>
  <si>
    <t>Non concerné</t>
  </si>
  <si>
    <t>Propriété EFS</t>
  </si>
  <si>
    <t>Non soumis au contrôle</t>
  </si>
  <si>
    <t>OUI</t>
  </si>
  <si>
    <t>20.03.2024</t>
  </si>
  <si>
    <t>20-000000133</t>
  </si>
  <si>
    <t>EFS</t>
  </si>
  <si>
    <t>17.07.2024</t>
  </si>
  <si>
    <t>CHAMBRE FROIDE POSITIVE</t>
  </si>
  <si>
    <t>20-000000138</t>
  </si>
  <si>
    <t>TECHNOBLOCK</t>
  </si>
  <si>
    <t>1 390 W</t>
  </si>
  <si>
    <t>R404A</t>
  </si>
  <si>
    <t>1,2</t>
  </si>
  <si>
    <t>15.03.2023</t>
  </si>
  <si>
    <t>20-000000112</t>
  </si>
  <si>
    <t>FRIGO BOHM</t>
  </si>
  <si>
    <t>05.12.2023</t>
  </si>
  <si>
    <t>CHAMBRE FROIDE NEGATIVE</t>
  </si>
  <si>
    <t>20-00121-ATT</t>
  </si>
  <si>
    <t>HK</t>
  </si>
  <si>
    <t>20-00126-ATT</t>
  </si>
  <si>
    <t>04.09.2023</t>
  </si>
  <si>
    <t>20-000000121</t>
  </si>
  <si>
    <t>07.12.2023</t>
  </si>
  <si>
    <t>20-000000127</t>
  </si>
  <si>
    <t>LU-VE</t>
  </si>
  <si>
    <t>R507</t>
  </si>
  <si>
    <t>1</t>
  </si>
  <si>
    <t>20-000000137</t>
  </si>
  <si>
    <t>E T F</t>
  </si>
  <si>
    <t>2 000 W</t>
  </si>
  <si>
    <t>R22</t>
  </si>
  <si>
    <t>18.03.2021</t>
  </si>
  <si>
    <t>20-000000096</t>
  </si>
  <si>
    <t>E T F.</t>
  </si>
  <si>
    <t>9 600 W</t>
  </si>
  <si>
    <t>R404</t>
  </si>
  <si>
    <t>0,003</t>
  </si>
  <si>
    <t>10.06.2015</t>
  </si>
  <si>
    <t>12-000000052</t>
  </si>
  <si>
    <t>Location</t>
  </si>
  <si>
    <t>ETF</t>
  </si>
  <si>
    <t>4600008777</t>
  </si>
  <si>
    <t>4 800 W</t>
  </si>
  <si>
    <t>2,3</t>
  </si>
  <si>
    <t>400 V</t>
  </si>
  <si>
    <t>13.12.2023</t>
  </si>
  <si>
    <t>20-00127-ATT</t>
  </si>
  <si>
    <t>100000000</t>
  </si>
  <si>
    <t>10.10.2023</t>
  </si>
  <si>
    <t>05.09.2023</t>
  </si>
  <si>
    <t>20-000000122</t>
  </si>
  <si>
    <t>10000000000000</t>
  </si>
  <si>
    <t>4501541555</t>
  </si>
  <si>
    <t>08.10.2020</t>
  </si>
  <si>
    <t>DATE LIVRAISON</t>
  </si>
  <si>
    <t>SEST-LUVE POLSKA</t>
  </si>
  <si>
    <t>21.03.2023</t>
  </si>
  <si>
    <t>20-000000114</t>
  </si>
  <si>
    <t>KELVION</t>
  </si>
  <si>
    <t>LU-VE EXCHANGERS</t>
  </si>
  <si>
    <t>R448A</t>
  </si>
  <si>
    <t>6</t>
  </si>
  <si>
    <t>9</t>
  </si>
  <si>
    <t>01.10.2015</t>
  </si>
  <si>
    <t>18-000000096</t>
  </si>
  <si>
    <t>20-00122-ATT</t>
  </si>
  <si>
    <t>COMPRESSEUR CENTRAL</t>
  </si>
  <si>
    <t>R408A</t>
  </si>
  <si>
    <t>165</t>
  </si>
  <si>
    <t>COMPRESSEUR INDIVIDUEL</t>
  </si>
  <si>
    <t>R449</t>
  </si>
  <si>
    <t>64</t>
  </si>
  <si>
    <t>158</t>
  </si>
  <si>
    <t>R448</t>
  </si>
  <si>
    <t>158,9</t>
  </si>
  <si>
    <t>84</t>
  </si>
  <si>
    <t>7,5</t>
  </si>
  <si>
    <t>BITZER</t>
  </si>
  <si>
    <t>14.04.2023</t>
  </si>
  <si>
    <t>23.03.2023</t>
  </si>
  <si>
    <t>22.03.2023</t>
  </si>
  <si>
    <t>01.02.2021</t>
  </si>
  <si>
    <t>HUMIDIFICATEUR/DESHUMIDIFICAT.</t>
  </si>
  <si>
    <t>4501352812</t>
  </si>
  <si>
    <t>MUNSTERS</t>
  </si>
  <si>
    <t>BOCK</t>
  </si>
  <si>
    <t>05.04.2023</t>
  </si>
  <si>
    <t>RECIPIENT PRESSION GAZ</t>
  </si>
  <si>
    <t>PORTAIL ELECTRIQUE</t>
  </si>
  <si>
    <t>PORTAIL FAAC/455D</t>
  </si>
  <si>
    <t>2000000673</t>
  </si>
  <si>
    <t>CAPTEUR</t>
  </si>
  <si>
    <t>4,6</t>
  </si>
  <si>
    <t>15</t>
  </si>
  <si>
    <t>7,85</t>
  </si>
  <si>
    <t>3,1</t>
  </si>
  <si>
    <t>LOCALISATION</t>
  </si>
  <si>
    <t>RDC</t>
  </si>
  <si>
    <t>R-2</t>
  </si>
  <si>
    <t>R+4</t>
  </si>
  <si>
    <t>R+2</t>
  </si>
  <si>
    <t>R-1</t>
  </si>
  <si>
    <t>R+1</t>
  </si>
  <si>
    <t>R+3</t>
  </si>
  <si>
    <t>Site</t>
  </si>
  <si>
    <t>CENTRALE DE RACCORDEMENT</t>
  </si>
  <si>
    <t>Total général</t>
  </si>
  <si>
    <t>Étiquettes de lignes</t>
  </si>
  <si>
    <t>Nombre de Equipement</t>
  </si>
  <si>
    <t>LOB</t>
  </si>
  <si>
    <t>GROUPE CF</t>
  </si>
  <si>
    <t>CENTRALE - TERRASSE</t>
  </si>
  <si>
    <t xml:space="preserve">CENTRALE + TERRASSE </t>
  </si>
  <si>
    <t>A VERIFIER</t>
  </si>
  <si>
    <t>CENTRALE +SOUS SOL</t>
  </si>
  <si>
    <t>TOUR AERO REFRIGERANTE</t>
  </si>
  <si>
    <t>50272109</t>
  </si>
  <si>
    <t>20114250</t>
  </si>
  <si>
    <t>20-5421-LOB-A</t>
  </si>
  <si>
    <t>LN 0020</t>
  </si>
  <si>
    <t>AEROCONDENSEUR CF NEGATIVE-LOGISTIQUE</t>
  </si>
  <si>
    <t>13.04.2023</t>
  </si>
  <si>
    <t>1,0 A</t>
  </si>
  <si>
    <t>LENNOX</t>
  </si>
  <si>
    <t>50272110</t>
  </si>
  <si>
    <t>20114251</t>
  </si>
  <si>
    <t>LN 0021</t>
  </si>
  <si>
    <t>AEROCONDENSEUR CF POSITVE - LOGISTIQUE</t>
  </si>
  <si>
    <t>REI</t>
  </si>
  <si>
    <t>STB</t>
  </si>
  <si>
    <t>CENTRALE NEGATIVE SOUS-SOL</t>
  </si>
  <si>
    <t>(vide)</t>
  </si>
  <si>
    <t>micro plaque CQ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</si>
</sst>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5" borderId="0" applyNumberFormat="0" applyBorder="0" applyAlignment="0" applyProtection="0"/>
  </cellStyleXfs>
  <cellXfs count="27">
    <xf numFmtId="0" fontId="0" fillId="0" borderId="0" xfId="0"/>
    <xf numFmtId="49" fontId="0" fillId="0" borderId="0" xfId="0" applyNumberFormat="1"/>
    <xf numFmtId="14" fontId="0" fillId="0" borderId="0" xfId="0" applyNumberFormat="1"/>
    <xf numFmtId="164" fontId="0" fillId="0" borderId="0" xfId="0" applyNumberFormat="1"/>
    <xf numFmtId="4" fontId="0" fillId="0" borderId="0" xfId="0" applyNumberFormat="1"/>
    <xf numFmtId="49" fontId="0" fillId="2" borderId="0" xfId="0" applyNumberFormat="1" applyFill="1"/>
    <xf numFmtId="0" fontId="0" fillId="3" borderId="0" xfId="0" applyFill="1"/>
    <xf numFmtId="0" fontId="0" fillId="3" borderId="0" xfId="0" applyFill="1" applyAlignment="1">
      <alignment horizontal="left"/>
    </xf>
    <xf numFmtId="0" fontId="0" fillId="0" borderId="0" xfId="0" applyNumberFormat="1"/>
    <xf numFmtId="0" fontId="1" fillId="4" borderId="0" xfId="0" applyFont="1" applyFill="1" applyAlignment="1">
      <alignment horizontal="center" vertical="center"/>
    </xf>
    <xf numFmtId="49" fontId="2" fillId="5" borderId="0" xfId="1" applyNumberFormat="1"/>
    <xf numFmtId="0" fontId="0" fillId="0" borderId="0" xfId="0" pivotButton="1"/>
    <xf numFmtId="0" fontId="0" fillId="0" borderId="0" xfId="0" applyAlignment="1">
      <alignment horizontal="left"/>
    </xf>
    <xf numFmtId="0" fontId="2" fillId="5" borderId="0" xfId="1" applyAlignment="1">
      <alignment horizontal="left"/>
    </xf>
    <xf numFmtId="0" fontId="0" fillId="6" borderId="0" xfId="0" applyNumberFormat="1" applyFill="1"/>
    <xf numFmtId="0" fontId="0" fillId="0" borderId="0" xfId="0" applyNumberFormat="1" applyFill="1"/>
    <xf numFmtId="49" fontId="0" fillId="2" borderId="0" xfId="0" applyNumberFormat="1" applyFill="1" applyBorder="1"/>
    <xf numFmtId="49" fontId="0" fillId="0" borderId="0" xfId="0" applyNumberFormat="1" applyBorder="1"/>
    <xf numFmtId="14" fontId="0" fillId="0" borderId="0" xfId="0" applyNumberFormat="1" applyBorder="1"/>
    <xf numFmtId="164" fontId="0" fillId="0" borderId="0" xfId="0" applyNumberFormat="1" applyBorder="1"/>
    <xf numFmtId="4" fontId="0" fillId="0" borderId="0" xfId="0" applyNumberFormat="1" applyBorder="1"/>
    <xf numFmtId="0" fontId="0" fillId="0" borderId="0" xfId="0" applyAlignment="1">
      <alignment horizontal="left" indent="1"/>
    </xf>
    <xf numFmtId="0" fontId="2" fillId="5" borderId="0" xfId="0" applyFont="1" applyFill="1" applyAlignment="1">
      <alignment horizontal="left"/>
    </xf>
    <xf numFmtId="0" fontId="2" fillId="5" borderId="0" xfId="0" applyNumberFormat="1" applyFont="1" applyFill="1"/>
    <xf numFmtId="0" fontId="3" fillId="7" borderId="0" xfId="0" applyFont="1" applyFill="1" applyAlignment="1">
      <alignment horizontal="left"/>
    </xf>
    <xf numFmtId="0" fontId="3" fillId="7" borderId="0" xfId="0" applyNumberFormat="1" applyFont="1" applyFill="1"/>
    <xf numFmtId="0" fontId="2" fillId="5" borderId="0" xfId="0" applyFont="1" applyFill="1"/>
  </cellXfs>
  <cellStyles count="2">
    <cellStyle name="Insatisfaisant" xfId="1" builtinId="27"/>
    <cellStyle name="Normal" xfId="0" builtinId="0"/>
  </cellStyles>
  <dxfs count="64"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4" formatCode="#,##0.00"/>
    </dxf>
    <dxf>
      <numFmt numFmtId="30" formatCode="@"/>
    </dxf>
    <dxf>
      <numFmt numFmtId="30" formatCode="@"/>
    </dxf>
    <dxf>
      <numFmt numFmtId="30" formatCode="@"/>
    </dxf>
    <dxf>
      <numFmt numFmtId="164" formatCode="#,##0.000"/>
    </dxf>
    <dxf>
      <numFmt numFmtId="30" formatCode="@"/>
    </dxf>
    <dxf>
      <numFmt numFmtId="30" formatCode="@"/>
    </dxf>
    <dxf>
      <numFmt numFmtId="30" formatCode="@"/>
    </dxf>
    <dxf>
      <numFmt numFmtId="19" formatCode="dd/mm/yyyy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19" formatCode="dd/mm/yyyy"/>
    </dxf>
    <dxf>
      <numFmt numFmtId="19" formatCode="dd/mm/yyyy"/>
    </dxf>
    <dxf>
      <numFmt numFmtId="30" formatCode="@"/>
    </dxf>
    <dxf>
      <numFmt numFmtId="30" formatCode="@"/>
    </dxf>
    <dxf>
      <numFmt numFmtId="0" formatCode="General"/>
    </dxf>
    <dxf>
      <numFmt numFmtId="0" formatCode="General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  <fill>
        <patternFill patternType="solid">
          <fgColor indexed="64"/>
          <bgColor indexed="43"/>
        </patternFill>
      </fill>
    </dxf>
    <dxf>
      <fill>
        <patternFill patternType="solid">
          <fgColor indexed="64"/>
          <bgColor theme="1"/>
        </patternFill>
      </fill>
      <alignment horizontal="left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00B0F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00B0F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00B0F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color auto="1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scheme val="minor"/>
      </font>
      <fill>
        <patternFill patternType="solid">
          <fgColor indexed="65"/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6100"/>
        <name val="Calibri"/>
        <scheme val="minor"/>
      </font>
      <fill>
        <patternFill patternType="solid">
          <fgColor indexed="65"/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scheme val="minor"/>
      </font>
      <fill>
        <patternFill patternType="solid">
          <fgColor indexed="65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1.xml"/><Relationship Id="rId13" Type="http://schemas.microsoft.com/office/2007/relationships/slicerCache" Target="slicerCaches/slicerCache6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pivotCacheDefinition" Target="pivotCache/pivotCacheDefinition1.xml"/><Relationship Id="rId12" Type="http://schemas.microsoft.com/office/2007/relationships/slicerCache" Target="slicerCaches/slicerCache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07/relationships/slicerCache" Target="slicerCaches/slicerCache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microsoft.com/office/2007/relationships/slicerCache" Target="slicerCaches/slicerCache3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microsoft.com/office/2007/relationships/slicerCache" Target="slicerCaches/slicerCache2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114300</xdr:rowOff>
    </xdr:from>
    <xdr:to>
      <xdr:col>0</xdr:col>
      <xdr:colOff>1828800</xdr:colOff>
      <xdr:row>13</xdr:row>
      <xdr:rowOff>161925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Code ABC">
              <a:extLst>
                <a:ext uri="{FF2B5EF4-FFF2-40B4-BE49-F238E27FC236}">
                  <a16:creationId xmlns:a16="http://schemas.microsoft.com/office/drawing/2014/main" id="{51D60C31-928F-4E04-BB72-63DAEE66E20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ode ABC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14300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segment. Les segments sont pris en charge dans Excel 2010 ou version ultérieure.
En revanche, si la forme a été modifiée dans une version précédente d’Excel, ou si le classeur a été enregistré dans Excel 2003 ou une version précédente, vous ne pouvez pas utiliser le segment.</a:t>
              </a:r>
            </a:p>
          </xdr:txBody>
        </xdr:sp>
      </mc:Fallback>
    </mc:AlternateContent>
    <xdr:clientData/>
  </xdr:twoCellAnchor>
  <xdr:twoCellAnchor editAs="oneCell">
    <xdr:from>
      <xdr:col>1</xdr:col>
      <xdr:colOff>200025</xdr:colOff>
      <xdr:row>0</xdr:row>
      <xdr:rowOff>161925</xdr:rowOff>
    </xdr:from>
    <xdr:to>
      <xdr:col>2</xdr:col>
      <xdr:colOff>523875</xdr:colOff>
      <xdr:row>14</xdr:row>
      <xdr:rowOff>19050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Type d'objet">
              <a:extLst>
                <a:ext uri="{FF2B5EF4-FFF2-40B4-BE49-F238E27FC236}">
                  <a16:creationId xmlns:a16="http://schemas.microsoft.com/office/drawing/2014/main" id="{D4E35FFF-090A-4D23-80E1-D972E1B2D96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ype d'objet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362200" y="16192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segment. Les segments sont pris en charge dans Excel 2010 ou version ultérieure.
En revanche, si la forme a été modifiée dans une version précédente d’Excel, ou si le classeur a été enregistré dans Excel 2003 ou une version précédente, vous ne pouvez pas utiliser le segment.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828675</xdr:colOff>
      <xdr:row>16</xdr:row>
      <xdr:rowOff>114300</xdr:rowOff>
    </xdr:from>
    <xdr:to>
      <xdr:col>1</xdr:col>
      <xdr:colOff>495300</xdr:colOff>
      <xdr:row>29</xdr:row>
      <xdr:rowOff>161925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Description">
              <a:extLst>
                <a:ext uri="{FF2B5EF4-FFF2-40B4-BE49-F238E27FC236}">
                  <a16:creationId xmlns:a16="http://schemas.microsoft.com/office/drawing/2014/main" id="{B9A3D228-E988-4441-B3CA-247FE597A3E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Description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28675" y="3162300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segment. Les segments sont pris en charge dans Excel 2010 ou version ultérieure.
En revanche, si la forme a été modifiée dans une version précédente d’Excel, ou si le classeur a été enregistré dans Excel 2003 ou une version précédente, vous ne pouvez pas utiliser le segment.</a:t>
              </a:r>
            </a:p>
          </xdr:txBody>
        </xdr:sp>
      </mc:Fallback>
    </mc:AlternateContent>
    <xdr:clientData/>
  </xdr:twoCellAnchor>
  <xdr:twoCellAnchor editAs="oneCell">
    <xdr:from>
      <xdr:col>1</xdr:col>
      <xdr:colOff>933450</xdr:colOff>
      <xdr:row>10</xdr:row>
      <xdr:rowOff>0</xdr:rowOff>
    </xdr:from>
    <xdr:to>
      <xdr:col>2</xdr:col>
      <xdr:colOff>1257300</xdr:colOff>
      <xdr:row>23</xdr:row>
      <xdr:rowOff>47625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Catalogue Matériel-">
              <a:extLst>
                <a:ext uri="{FF2B5EF4-FFF2-40B4-BE49-F238E27FC236}">
                  <a16:creationId xmlns:a16="http://schemas.microsoft.com/office/drawing/2014/main" id="{0A0D20FF-4744-402E-80D3-66AB8F559A4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atalogue Matériel-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095625" y="1905000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segment. Les segments sont pris en charge dans Excel 2010 ou version ultérieure.
En revanche, si la forme a été modifiée dans une version précédente d’Excel, ou si le classeur a été enregistré dans Excel 2003 ou une version précédente, vous ne pouvez pas utiliser le segment.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257175</xdr:colOff>
      <xdr:row>3</xdr:row>
      <xdr:rowOff>66675</xdr:rowOff>
    </xdr:from>
    <xdr:to>
      <xdr:col>0</xdr:col>
      <xdr:colOff>2085975</xdr:colOff>
      <xdr:row>16</xdr:row>
      <xdr:rowOff>114300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CENTRALE DE RACCORDEMENT">
              <a:extLst>
                <a:ext uri="{FF2B5EF4-FFF2-40B4-BE49-F238E27FC236}">
                  <a16:creationId xmlns:a16="http://schemas.microsoft.com/office/drawing/2014/main" id="{7B2B30B8-88C9-46E0-A745-703895A55ED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ENTRALE DE RACCORDEMENT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7175" y="63817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segment. Les segments sont pris en charge dans Excel 2010 ou version ultérieure.
En revanche, si la forme a été modifiée dans une version précédente d’Excel, ou si le classeur a été enregistré dans Excel 2003 ou une version précédente, vous ne pouvez pas utiliser le segment.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133350</xdr:colOff>
      <xdr:row>5</xdr:row>
      <xdr:rowOff>47625</xdr:rowOff>
    </xdr:from>
    <xdr:to>
      <xdr:col>13</xdr:col>
      <xdr:colOff>438150</xdr:colOff>
      <xdr:row>18</xdr:row>
      <xdr:rowOff>95250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" name="Modèle équipemt">
              <a:extLst>
                <a:ext uri="{FF2B5EF4-FFF2-40B4-BE49-F238E27FC236}">
                  <a16:creationId xmlns:a16="http://schemas.microsoft.com/office/drawing/2014/main" id="{1B4EF096-4328-4FC2-838D-01F6DD900CC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odèle équipemt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773400" y="100012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segment. Les segments sont pris en charge dans Excel 2010 ou version ultérieure.
En revanche, si la forme a été modifiée dans une version précédente d’Excel, ou si le classeur a été enregistré dans Excel 2003 ou une version précédente, vous ne pouvez pas utiliser le segment.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ba David" refreshedDate="45671.660250694447" createdVersion="6" refreshedVersion="6" minRefreshableVersion="3" recordCount="155">
  <cacheSource type="worksheet">
    <worksheetSource name="Tableau4"/>
  </cacheSource>
  <cacheFields count="42">
    <cacheField name="Equipement" numFmtId="49">
      <sharedItems/>
    </cacheField>
    <cacheField name="N° inventaire" numFmtId="49">
      <sharedItems count="155">
        <s v="180000110378"/>
        <s v="180000111372"/>
        <s v="180000110486"/>
        <s v="20111615"/>
        <s v="20111616"/>
        <s v="20111090"/>
        <s v="20111092"/>
        <s v="20111093"/>
        <s v="20111094"/>
        <s v="20111095"/>
        <s v="20111097"/>
        <s v="20111098"/>
        <s v="20111101"/>
        <s v="20111102"/>
        <s v="180000110484"/>
        <s v="20117047"/>
        <s v="180000110485"/>
        <s v="180000110483"/>
        <s v="20111424"/>
        <s v="20111428"/>
        <s v="20111397"/>
        <s v="20111103"/>
        <s v="20111104"/>
        <s v="20111408"/>
        <s v="20111409"/>
        <s v="20114181"/>
        <s v="20117055"/>
        <s v="20111308"/>
        <s v="20114180"/>
        <s v="20114248"/>
        <s v="20111403"/>
        <s v="20117066"/>
        <s v="20114249"/>
        <s v="20117067"/>
        <s v="20111306"/>
        <s v="20114176"/>
        <s v="20117065"/>
        <s v="20114182"/>
        <s v="20114177"/>
        <s v="20114183"/>
        <s v="20111430"/>
        <s v="20114184"/>
        <s v="20111099"/>
        <s v="20114236"/>
        <s v="20111105"/>
        <s v="20114178"/>
        <s v="20114468"/>
        <s v="20111311"/>
        <s v="50319609"/>
        <s v="20114281"/>
        <s v="CFGR/FROID016"/>
        <s v="20117080"/>
        <s v="20111407"/>
        <s v="20113986"/>
        <s v="20111422"/>
        <s v="20117061"/>
        <s v="20111395"/>
        <s v="20111401"/>
        <s v="20111399"/>
        <s v="20111405"/>
        <s v="20111412"/>
        <s v="20114289"/>
        <s v="20114283"/>
        <s v="20117062"/>
        <s v="20111414"/>
        <s v="20119673"/>
        <s v="20111416"/>
        <s v="20111418"/>
        <s v="20111426"/>
        <s v="20111310"/>
        <s v="20114241"/>
        <s v="20114243"/>
        <s v="20113992"/>
        <s v="20117063"/>
        <s v="50312880"/>
        <s v="20114231"/>
        <s v="20114263"/>
        <s v="20114286"/>
        <s v="20117064"/>
        <s v="20114246"/>
        <s v="20114245"/>
        <s v="CFGR/FROID017"/>
        <s v="20114287"/>
        <s v="20117081"/>
        <s v="50317589"/>
        <s v="50317592"/>
        <s v="20114244"/>
        <s v="20117079"/>
        <s v="20117058"/>
        <s v="20117059"/>
        <s v="20114290"/>
        <s v="20117060"/>
        <s v="CFGR/FROID018"/>
        <s v="20114242"/>
        <s v="20111619"/>
        <s v="20114235"/>
        <s v="20111618"/>
        <s v="20119636"/>
        <s v="20113717"/>
        <s v="20113996"/>
        <s v="20113995"/>
        <s v="20111112"/>
        <s v="20114285"/>
        <s v="20111111"/>
        <s v="20111110"/>
        <s v="20114234"/>
        <s v="20111109"/>
        <s v="20114284"/>
        <s v="20117082"/>
        <s v="20114233"/>
        <s v="20114259"/>
        <s v="20119674"/>
        <s v="20111307"/>
        <s v="20113033"/>
        <s v="20114232"/>
        <s v="20117075"/>
        <s v="20114292"/>
        <s v="20114293"/>
        <s v="20114237"/>
        <s v="20117083"/>
        <s v="20114238"/>
        <s v="50320224"/>
        <s v="12003717"/>
        <s v="20114240"/>
        <s v="20114239"/>
        <s v="20111372"/>
        <s v="20111100"/>
        <s v="20111091"/>
        <s v="20111089"/>
        <s v="20114179"/>
        <s v="20114174"/>
        <s v="20114175"/>
        <s v="00010943"/>
        <s v="20117084"/>
        <s v="20117071"/>
        <s v="20117072"/>
        <s v="20119297"/>
        <s v="20117073"/>
        <s v="20117077"/>
        <s v="20119298"/>
        <s v="20117078"/>
        <s v="20117046"/>
        <s v="20117054"/>
        <s v="20117069"/>
        <s v="20117070"/>
        <s v="20117074"/>
        <s v="12003999"/>
        <s v="20114252"/>
        <s v="20114253"/>
        <s v="20117068"/>
        <s v="20111420"/>
        <s v="20111613"/>
        <s v="20114250"/>
        <s v="20111617"/>
        <s v="20114251"/>
      </sharedItems>
    </cacheField>
    <cacheField name="Statut système" numFmtId="49">
      <sharedItems/>
    </cacheField>
    <cacheField name="Poste technique" numFmtId="49">
      <sharedItems count="36">
        <s v="20-5101-REI-A-0-001242"/>
        <s v="20-5101-REI-A-0-001249"/>
        <s v="20-5101-REI-A-P-001013"/>
        <s v="20-5421-LOB-A-4"/>
        <s v="20-5421-LOB-A-2-000052"/>
        <s v="20-5421-LOB-A-2-000046"/>
        <s v="20-5421-LOB-A-1-000054"/>
        <s v="20-5421-LOB-A-1-000059"/>
        <s v="20-5421-LOB-A-1-000058"/>
        <s v="20-5421-LOB-A-2-000051"/>
        <s v="20-5421-LOB-A-2-000050"/>
        <s v="20-5421-LOB-A-1-000020"/>
        <s v="20-5421-LOB-A-1-000048"/>
        <s v="20-5101-REI-A-P-001014"/>
        <s v="20-6701-STB-A-3-000319-A"/>
        <s v="20-5101-REI-A-P-001017"/>
        <s v="20-5101-REI-A-P-001019"/>
        <s v="20-5421-LOB-A-1-000052"/>
        <s v="20-5421-LOB-A-1-000051"/>
        <s v="20-5421-LOB-A-R-000060"/>
        <s v="20-5421-LOB-A-R-000058"/>
        <s v="20-5421-LOB-A-S-000914"/>
        <s v="20-5421-LOB-A-2-000049"/>
        <s v="20-5421-LOB-A-2-000047"/>
        <s v="20-5421-LOB-A-1-000050"/>
        <s v="20-6701-STB-A-R-000016"/>
        <s v="20-5421-LOB-A-1-000055"/>
        <s v="20-5421-LOB-A-1-000061"/>
        <s v="20-5421-LOB-A-1-000057"/>
        <s v="20-6701-STB-A-R-000017"/>
        <s v="20-6701-STB-A-R-000018"/>
        <s v="20-6701-STB-A-R-000048"/>
        <s v="20-6701-STB-A-R-000051"/>
        <s v="20-6701-STB-A-2-000229"/>
        <s v="20-6701-STB-A-3-000319"/>
        <s v="20-5421-LOB-A"/>
      </sharedItems>
    </cacheField>
    <cacheField name="LOCALISATION" numFmtId="49">
      <sharedItems containsBlank="1" count="8">
        <s v="RDC"/>
        <s v="R-2"/>
        <s v="R+4"/>
        <s v="R+2"/>
        <s v="R-1"/>
        <s v="R+1"/>
        <s v="R+3"/>
        <m/>
      </sharedItems>
    </cacheField>
    <cacheField name="Site" numFmtId="0">
      <sharedItems count="3">
        <s v="REI"/>
        <s v="LOB"/>
        <s v="STB"/>
      </sharedItems>
    </cacheField>
    <cacheField name="CENTRALE DE RACCORDEMENT" numFmtId="0">
      <sharedItems count="7">
        <s v="Non concerné"/>
        <s v="CENTRALE - TERRASSE"/>
        <s v="CENTRALE + TERRASSE "/>
        <s v="A VERIFIER"/>
        <s v="CENTRALE NEGATIVE SOUS-SOL"/>
        <s v="CENTRALE +SOUS SOL"/>
        <s v="CENTRALE - SOUS SOL" u="1"/>
      </sharedItems>
    </cacheField>
    <cacheField name="Statut util." numFmtId="49">
      <sharedItems/>
    </cacheField>
    <cacheField name="Sect.d'exploit." numFmtId="49">
      <sharedItems/>
    </cacheField>
    <cacheField name="Date mise serv." numFmtId="14">
      <sharedItems containsNonDate="0" containsDate="1" containsString="0" containsBlank="1" minDate="1995-11-01T00:00:00" maxDate="2024-11-27T00:00:00"/>
    </cacheField>
    <cacheField name="Date acquis." numFmtId="14">
      <sharedItems containsNonDate="0" containsDate="1" containsString="0" containsBlank="1" minDate="1995-11-01T00:00:00" maxDate="2024-11-27T00:00:00"/>
    </cacheField>
    <cacheField name="PosteTravPrinc." numFmtId="49">
      <sharedItems/>
    </cacheField>
    <cacheField name="N° série fabr." numFmtId="49">
      <sharedItems/>
    </cacheField>
    <cacheField name="Code ABC" numFmtId="49">
      <sharedItems count="3">
        <s v="F"/>
        <s v="K"/>
        <s v="D"/>
      </sharedItems>
    </cacheField>
    <cacheField name="Type d'objet" numFmtId="49">
      <sharedItems count="7">
        <s v="CF"/>
        <s v="GC"/>
        <s v="PN"/>
        <s v="CR"/>
        <s v="DX"/>
        <s v="TM"/>
        <s v="PT"/>
      </sharedItems>
    </cacheField>
    <cacheField name="Description" numFmtId="49">
      <sharedItems count="138">
        <s v="CHAMBRE FROIDE &quot;HETRE&quot;"/>
        <s v="GROUPE FROID HETRE"/>
        <s v="CHAMBRE FROIDE &quot;CHARME&quot;"/>
        <s v="STATION LIQUIDE CF NEGATIVE"/>
        <s v="STATION LIQUIDE CF POSITIVE"/>
        <s v="20111090:CF6(LOB)"/>
        <s v="20111092:CF2 L2R(LOB)"/>
        <s v="20111093:CF9(LOB)"/>
        <s v="20111094:CF8:STOCK PRIMAIRE(LOB)"/>
        <s v="20111095:CF7:STOCK PRIMAIRE(LOB)"/>
        <s v="20111097:CF5(LOB)"/>
        <s v="20111098:CF4:PLER(LOB)"/>
        <s v="20111101:CF13(LOB)"/>
        <s v="20111102:CF12(LOB)"/>
        <s v="CHAMBRE FROIDE &quot;ORME&quot;"/>
        <s v="20117047 : CF NEGATIVE  L319-A(STB)"/>
        <s v="SAS CHAMBRE FROIDE &quot;FRENE/ORME&quot;"/>
        <s v="CHAMBRE FROIDE &quot;FRENE&quot;"/>
        <s v="EVAPORATEUR 1-CHAMBRE FROIDE 11 - 40°"/>
        <s v="EVAPORATEUR 1-CHAMBRE FROIDE 12 - 40°"/>
        <s v="EVAPORATEUR 1-CHAMBRE FROIDE 8 -40°C"/>
        <s v="20111103:CF11(LOB)"/>
        <s v="20111104:CF10(LOB)"/>
        <s v="20111408:CF RDC POSITIVE(LOB)"/>
        <s v="20111409:CF RDC NEGATIVE(LOB)"/>
        <s v="BOUTILLE FLUIDE"/>
        <s v="GROUPE FROID 1 CF319A -35°C"/>
        <s v="EVAPORATEUR 1 CF NEGATIVE-RDC"/>
        <s v="CENTRALE NEGATIVE  SOUS SOL"/>
        <s v="EVAPORATEUR 1-CHAMBRE FROIDE 3+ 4°"/>
        <s v="EVAPORATEUR 1 CF319A -35°C"/>
        <s v="CENTRALE POSITIVE  SOUS SOL"/>
        <s v="EVAPORATEUR 2 CF319A -35°C"/>
        <s v="CHAMBRE FROIDE SAS RDC + 4°"/>
        <s v="COMPRESSEUR 1 CF NEGATIF SOUS-SOL"/>
        <s v="GROUPE FROID 2 CF319A -35°C"/>
        <s v="COMPRESSEUR 1 CF POSITIVE SOUS-SOL"/>
        <s v="COMPRESSEUR 2 CF NEGATIF SOUS-SOL"/>
        <s v="COMPRESSEUR 2 CF POSITIVE SOUS-SOL"/>
        <s v="EVAPORATEUR 1-CHAMBRE FROIDE 13 + 4°"/>
        <s v="20111099:CF3(LOB)"/>
        <s v="EVAPORATEUR SS-CHAMBRE FROIDE 13 + 4°"/>
        <s v="20111105:CF1 CQ(LOB)"/>
        <s v="COMPRESSEUR 3 CF NEGATIF SOUS-SOL"/>
        <s v="DESHUMIDIFICATEUR  MUNTERS/ M120"/>
        <s v="EVAPORATEUR 1 CF+4° RDC"/>
        <s v="DESHUMIDIFICATEUR NX M210"/>
        <s v="DESHUMIFICATEUR"/>
        <s v="Groupe ch/froide."/>
        <s v="20117080:CF POSITIVE  016 (2à6°C)(STB)"/>
        <s v="EVAPORATEUR 1-CHAMBRE FROIDE 1 + 4°"/>
        <s v="EVAPORATEUR 1-CHAMBRE FROIDE 10 + 4°"/>
        <s v="EVAPORATEUR 1 CF016 +4°C"/>
        <s v="EVAPORATEUR 1-CHAMBRE FROIDE 2+ 4°"/>
        <s v="EVAPORATEUR 1-CHAMBRE FROIDE 4 - 30°"/>
        <s v="EVAPORATEUR 1-CHAMBRE FROIDE 5 + 4°"/>
        <s v="EVAPORATEUR 1-CHAMBRE FROIDE 6 + 4°"/>
        <s v="EVAPORATEUR 1-CHAMBRE FROIDE 7+ 4°"/>
        <s v="DETECTEUR GAZ-DETECT FRIGORIG."/>
        <s v="EVAPORATEUR 2 CF016 +4°C"/>
        <s v="EVAPORATEUR 1-SAS 1+ 4°"/>
        <s v="EVAPORATEUR 1-SAS 2+ 4°"/>
        <s v="EVAPORATEUR 1-SAS 3+ 4°"/>
        <s v="EVAPORATEUR 1-SAS 4+ 4°"/>
        <s v="EVAPORATEUR 2 CF+4° RDC"/>
        <s v="EVAPORATEUR 2-CHAMBRE FROIDE 7+ 4°"/>
        <s v="EVAPORATEUR SS -CHAMBRE FROIDE 5 + 4°"/>
        <s v="GROUPE FROID 1 CF016 +4°C"/>
        <s v="EVAPORATEUR SS-CHAMBRE FROIDE 1 + 4°"/>
        <s v="EVAPORATEUR SS-CHAMBRE FROIDE 10 + 4°"/>
        <s v="GROUPE FROID 2 CF016 +4°C"/>
        <s v="EVAPORATEUR SS-CHAMBRE FROIDE 2+ 4°"/>
        <s v="EVAPORATEUR SS-CHAMBRE FROIDE 3 + 4°"/>
        <s v="Groupe ch/froide-35°C"/>
        <s v="20117081:CF NEGATIVE 017 (-25°C à-50°C)("/>
        <s v="CHAMBRE FROIDE RDC - EVAPORATEUR 2 CF017"/>
        <s v="CHAMBRE FROIDE RDC - GROUPE FROID 2 CF01"/>
        <s v="EVAPORATEUR SS-CHAMBRE FROIDE 4 - 30°"/>
        <s v="EVAPORATEUR 1 CF017 -35°C"/>
        <s v="EVAPORATEUR 2 CF017 -35°C"/>
        <s v="GROUPE FROID 1 CF017 -35°C"/>
        <s v="GROUPE FROID 2 CF017 -35°C"/>
        <s v="EVAPORATEUR SS-CHAMBRE FROIDE 6 + 4°"/>
        <s v="CENTRALE NEGATIVE R+4 20111619"/>
        <s v="EVAPORATEUR SS-SAS 1+ 4°"/>
        <s v="CENTRALE POSITIVE R+4"/>
        <s v="CENTRALE POSITIVE SAS -RDC"/>
        <s v="CENTRALE NEGATIVE GROUPE NEG 1-CF RDC"/>
        <s v="CENTRALE POSITIVE 2-RDC"/>
        <s v="COMPRESSEUR 1 CF POSITIVE R+4"/>
        <s v="COMPRESSEUR 2 CF POSITIVE R+4"/>
        <s v="COMPRESSEUR 3 CF NEGATIF R+4"/>
        <s v="EVAPORATEUR SS-SAS 2+ 4°"/>
        <s v="COMPRESSEUR 4 CF NEGATIF R+4"/>
        <s v="CHAMBRE FROIDE CF018 +4°C"/>
        <s v="EVAPORATEUR SS-SAS 3+ 4°"/>
        <s v="EVAPORATEUR 2 CF NEGATIVE-RDC"/>
        <s v="EVAPORATEUR SAS CF018 +4°C"/>
        <s v="EVAPORATEUR SS-SAS 4+ 4°"/>
        <s v="GROUPE FROID CF018 +4°C"/>
        <s v="EVAPORATEUR KUBA-GREEN LINE SPB 45-F31"/>
        <s v="EVAPORATEUR SS- SALLE DES MACHINES"/>
        <s v="EVAPORATEUR SS -CHAMBRE FROIDE 12 - 40°"/>
        <s v="CHAMBRE FROIDE CF048 +15°C"/>
        <s v="EVAPORATEUR SS-CHAMBRE FROIDE 11 - 40°"/>
        <s v="50320224:CONTENAIR EXTERIEURE(STB)"/>
        <s v="12003717: CHAMBRE FROIDE POSITIVE: EXTER"/>
        <s v="EVAPORATEUR SS-CHAMBRE FROIDE 8 -40°C"/>
        <s v="EVAPORATEUR SS-CHAMBRE FROIDE 9 - 40°"/>
        <s v="SAS 1+ 4°"/>
        <s v="SAS 2+ 4°"/>
        <s v="SAS 3 + 4°"/>
        <s v="SAS 4 + 4°"/>
        <s v="VARIATEUR COMPRESSEUR NEGATIVE"/>
        <s v="VARIATEUR COMPRESSEUR POSITIF"/>
        <s v="VENTILATION CHAMBRE FROIDE +4° 2EME  ETA"/>
        <s v="20117084:CHAMBRE FROIDE CF229 +4°C(STB)"/>
        <s v="EVAPORATEUR ETE HUB +4°C"/>
        <s v="EVAPORATEUR HIVER HUB +4°C"/>
        <s v="GROUPE FROID 2 CF 229"/>
        <s v="GROUPE FROID ETE HUB +4°C"/>
        <s v="EVAPORATEUR 1 CF229 +4°C"/>
        <s v="EVAPORATEUR 2 CF 229"/>
        <s v="GROUPE FROID 1 CF229 +4°C"/>
        <s v="20117046: CF POS 319 (2 à 6°C)-PRE ALARM"/>
        <s v="GROUPE FROID 1 CF319 +4°C"/>
        <s v="EVAPORATEUR 1 CF319 +4°C"/>
        <s v="EVAPORATEUR 2 CF319 +4°C"/>
        <s v="GROUPE FROID HIVER HUB +4°C"/>
        <s v="PORTAIL AUTOMATIQUE"/>
        <s v="BOUTEILLE FLUIDE NEGATIVE"/>
        <s v="BOUTEILLE FLUIDE POSITIVE"/>
        <s v="GROUPE FROID 2 CF319 +4°C"/>
        <s v="EVAPORATEUR 1-CHAMBRE FROIDE 9 - 40°"/>
        <s v="AEROCONDENSEUR CF NEGATIVE R+4"/>
        <s v="AEROCONDENSEUR CF NEGATIVE-LOGISTIQUE"/>
        <s v="AEROCONDENSEUR CF POSITIVE R+4"/>
        <s v="AEROCONDENSEUR CF POSITVE - LOGISTIQUE"/>
      </sharedItems>
    </cacheField>
    <cacheField name="Année de fabr." numFmtId="49">
      <sharedItems/>
    </cacheField>
    <cacheField name="Modèle équipemt" numFmtId="49">
      <sharedItems count="48">
        <s v="CF +4°C HETRE"/>
        <s v="GROUPE FROID HETRE"/>
        <s v="CF CHARME +5°C"/>
        <s v="STATION LIQUIDE CF -"/>
        <s v="STATION LIQUIDE CF +"/>
        <s v="CF+4"/>
        <s v="CF-40"/>
        <s v="CF - 30"/>
        <s v="CF +5°C"/>
        <s v="CHAMBRE FROIDE"/>
        <s v="RE UPR SAS +5°C"/>
        <s v="RE UPR CF FRENE +5°C"/>
        <s v="EVAPORATEUR"/>
        <s v="CF-35°C"/>
        <s v="BOUTEILLE FLUIDE"/>
        <s v="CHAMBRE FROIDE +4°C"/>
        <s v="CENTRALE NEGATIVE"/>
        <s v="CENTRALE POSITIVE"/>
        <s v="COMPRESSEUR CF -"/>
        <s v="GROUPE FROID"/>
        <s v="COMPRESSEUR CF +"/>
        <s v="M120"/>
        <s v="ComDry NX210X Pro"/>
        <s v="ComDry M210X"/>
        <s v="Groupe ch/froide."/>
        <s v="WEISSMANN"/>
        <s v=""/>
        <s v="DGS-011X 080Z2805"/>
        <s v="-35°C"/>
        <s v="GROUPES EXTERIEUR"/>
        <s v="EVAPORATEUR 2 CF017"/>
        <s v="GROUPE FROID 2 CF01"/>
        <s v="GROUPE EXTERIEUR"/>
        <s v="ZXME-030E-TFD-304"/>
        <s v="Danfoss"/>
        <s v="DFP 051 D GEA"/>
        <s v="WINTSYS"/>
        <s v="50320224"/>
        <s v="SVN100"/>
        <s v="SAS 1 + 4°"/>
        <s v="SAS 2 + 4°"/>
        <s v="SAS 3 + 4°"/>
        <s v="SAS 4 + 4°"/>
        <s v="VARIATEUR COMPRESSEU"/>
        <s v="CF229"/>
        <s v="PORTAIL"/>
        <s v="AEROCONDENSEUR -"/>
        <s v="AEROCONDENSEUR +"/>
      </sharedItems>
    </cacheField>
    <cacheField name="Equip.supérieur" numFmtId="49">
      <sharedItems/>
    </cacheField>
    <cacheField name="Fin de validité" numFmtId="14">
      <sharedItems containsSemiMixedTypes="0" containsNonDate="0" containsDate="1" containsString="0" minDate="9999-12-31T00:00:00" maxDate="9999-12-31T00:00:00"/>
    </cacheField>
    <cacheField name="Fournisseur" numFmtId="49">
      <sharedItems/>
    </cacheField>
    <cacheField name="Immobilisation" numFmtId="49">
      <sharedItems/>
    </cacheField>
    <cacheField name="Numéro de série" numFmtId="49">
      <sharedItems/>
    </cacheField>
    <cacheField name="Poids brut" numFmtId="164">
      <sharedItems containsSemiMixedTypes="0" containsString="0" containsNumber="1" containsInteger="1" minValue="0" maxValue="0"/>
    </cacheField>
    <cacheField name="Sect. activité" numFmtId="49">
      <sharedItems/>
    </cacheField>
    <cacheField name="Taille/Dimens." numFmtId="49">
      <sharedItems/>
    </cacheField>
    <cacheField name="Unité de poids" numFmtId="49">
      <sharedItems/>
    </cacheField>
    <cacheField name="Val.acquisition" numFmtId="4">
      <sharedItems containsSemiMixedTypes="0" containsString="0" containsNumber="1" minValue="0" maxValue="106363.53"/>
    </cacheField>
    <cacheField name="Commande d'Achat" numFmtId="49">
      <sharedItems containsBlank="1"/>
    </cacheField>
    <cacheField name="Classe du Dispositif" numFmtId="49">
      <sharedItems containsBlank="1"/>
    </cacheField>
    <cacheField name="Statut achat" numFmtId="49">
      <sharedItems containsBlank="1"/>
    </cacheField>
    <cacheField name="Date du dernier inve" numFmtId="49">
      <sharedItems containsBlank="1"/>
    </cacheField>
    <cacheField name="Catalogue Matériel-" numFmtId="49">
      <sharedItems count="13">
        <s v="CHAMBRE FROIDE POSITIVE"/>
        <s v="STATION LIQUIDE CF -"/>
        <s v="STATION LIQUIDE CF +"/>
        <s v="CHAMBRE FROIDE NEGATIVE"/>
        <s v="RECIPIENT PRESSION GAZ"/>
        <s v="COMPRESSEUR CENTRAL"/>
        <s v="COMPRESSEUR INDIVIDUEL"/>
        <s v="HUMIDIFICATEUR/DESHUMIDIFICAT."/>
        <s v="GROUPE CF"/>
        <s v="DETECTEUR GAZ-DETECT FRIGORIG."/>
        <s v="CAPTEUR"/>
        <s v="PORTAIL ELECTRIQUE"/>
        <s v="TOUR AERO REFRIGERANTE"/>
      </sharedItems>
    </cacheField>
    <cacheField name="Comment.Inventaire" numFmtId="49">
      <sharedItems containsBlank="1"/>
    </cacheField>
    <cacheField name="Justificatif suivi s" numFmtId="49">
      <sharedItems containsBlank="1"/>
    </cacheField>
    <cacheField name="Estampillé CE" numFmtId="49">
      <sharedItems containsBlank="1"/>
    </cacheField>
    <cacheField name="Marque" numFmtId="49">
      <sharedItems containsBlank="1"/>
    </cacheField>
    <cacheField name="N° Contrat SAP" numFmtId="49">
      <sharedItems containsBlank="1"/>
    </cacheField>
    <cacheField name="Propriétaire" numFmtId="49">
      <sharedItems containsBlank="1"/>
    </cacheField>
    <cacheField name="Puissance électrique" numFmtId="49">
      <sharedItems containsBlank="1"/>
    </cacheField>
    <cacheField name="Type de gaz" numFmtId="49">
      <sharedItems containsBlank="1"/>
    </cacheField>
    <cacheField name="Quantité de gaz en K" numFmtId="49">
      <sharedItems containsBlank="1"/>
    </cacheField>
  </cacheFields>
  <extLst>
    <ext xmlns:x14="http://schemas.microsoft.com/office/spreadsheetml/2009/9/main" uri="{725AE2AE-9491-48be-B2B4-4EB974FC3084}">
      <x14:pivotCacheDefinition pivotCacheId="1592759640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5">
  <r>
    <s v="50159098"/>
    <x v="0"/>
    <s v="INTG"/>
    <x v="0"/>
    <x v="0"/>
    <x v="0"/>
    <x v="0"/>
    <s v="ESvc CM   PLAN"/>
    <s v="251"/>
    <d v="2011-04-15T00:00:00"/>
    <d v="2011-04-15T00:00:00"/>
    <s v="PRES_BAT"/>
    <s v="180000110378"/>
    <x v="0"/>
    <x v="0"/>
    <x v="0"/>
    <s v=""/>
    <x v="0"/>
    <s v=""/>
    <d v="9999-12-31T00:00:00"/>
    <s v=""/>
    <s v=""/>
    <s v=""/>
    <n v="0"/>
    <s v=""/>
    <s v=""/>
    <s v=""/>
    <n v="0"/>
    <s v=""/>
    <s v="Non concerné"/>
    <s v="Propriété EFS"/>
    <s v="20.03.2024"/>
    <x v="0"/>
    <s v="20-000000133"/>
    <s v=""/>
    <s v="OUI"/>
    <s v=""/>
    <s v=""/>
    <s v="EFS"/>
    <s v=""/>
    <s v=""/>
    <s v=""/>
  </r>
  <r>
    <s v="50224661"/>
    <x v="1"/>
    <s v="INTG"/>
    <x v="1"/>
    <x v="0"/>
    <x v="0"/>
    <x v="0"/>
    <s v="ESvc SPLN"/>
    <s v="401"/>
    <d v="2015-10-01T00:00:00"/>
    <m/>
    <s v="PRES_BAT"/>
    <s v=""/>
    <x v="0"/>
    <x v="0"/>
    <x v="1"/>
    <s v=""/>
    <x v="1"/>
    <s v=""/>
    <d v="9999-12-31T00:00:00"/>
    <s v=""/>
    <s v=""/>
    <s v=""/>
    <n v="0"/>
    <s v=""/>
    <s v=""/>
    <s v=""/>
    <n v="0"/>
    <s v=""/>
    <s v=""/>
    <s v="Propriété EFS"/>
    <s v="01.10.2015"/>
    <x v="0"/>
    <s v="18-000000096"/>
    <s v="Non soumis au contrôle"/>
    <s v=""/>
    <s v=""/>
    <s v=""/>
    <s v=""/>
    <s v=""/>
    <s v=""/>
    <s v=""/>
  </r>
  <r>
    <s v="50159099"/>
    <x v="2"/>
    <s v="INTG"/>
    <x v="2"/>
    <x v="1"/>
    <x v="0"/>
    <x v="0"/>
    <s v="ESvc CM   PLAN"/>
    <s v="251"/>
    <d v="2011-04-15T00:00:00"/>
    <d v="2011-04-15T00:00:00"/>
    <s v="PRES_BAT"/>
    <s v="180000110486"/>
    <x v="0"/>
    <x v="0"/>
    <x v="2"/>
    <s v=""/>
    <x v="2"/>
    <s v=""/>
    <d v="9999-12-31T00:00:00"/>
    <s v=""/>
    <s v=""/>
    <s v=""/>
    <n v="0"/>
    <s v=""/>
    <s v=""/>
    <s v=""/>
    <n v="0"/>
    <s v=""/>
    <s v="Non concerné"/>
    <s v="Propriété EFS"/>
    <s v="20.03.2024"/>
    <x v="0"/>
    <s v="20-000000133"/>
    <s v=""/>
    <s v="OUI"/>
    <s v=""/>
    <s v=""/>
    <s v="EFS"/>
    <s v=""/>
    <s v=""/>
    <s v=""/>
  </r>
  <r>
    <s v="50229660"/>
    <x v="3"/>
    <s v="EQSA"/>
    <x v="3"/>
    <x v="2"/>
    <x v="1"/>
    <x v="1"/>
    <s v="ESvc"/>
    <s v="401"/>
    <d v="2014-12-17T00:00:00"/>
    <m/>
    <s v="PRES_BAT"/>
    <s v="RH-0824-09"/>
    <x v="1"/>
    <x v="1"/>
    <x v="3"/>
    <s v=""/>
    <x v="3"/>
    <s v="50256571"/>
    <d v="9999-12-31T00:00:00"/>
    <s v=""/>
    <s v=""/>
    <s v=""/>
    <n v="0"/>
    <s v=""/>
    <s v=""/>
    <s v=""/>
    <n v="0"/>
    <s v=""/>
    <s v=""/>
    <s v=""/>
    <s v="21.03.2023"/>
    <x v="1"/>
    <s v="20-000000114"/>
    <s v=""/>
    <s v=""/>
    <s v=""/>
    <s v=""/>
    <s v=""/>
    <s v=""/>
    <s v=""/>
    <s v=""/>
  </r>
  <r>
    <s v="50229661"/>
    <x v="4"/>
    <s v="EQSA"/>
    <x v="3"/>
    <x v="2"/>
    <x v="1"/>
    <x v="2"/>
    <s v="ESvc"/>
    <s v="401"/>
    <d v="2014-12-17T00:00:00"/>
    <m/>
    <s v="PRES_BAT"/>
    <s v="RH-0824-09"/>
    <x v="1"/>
    <x v="1"/>
    <x v="4"/>
    <s v=""/>
    <x v="4"/>
    <s v="50256572"/>
    <d v="9999-12-31T00:00:00"/>
    <s v=""/>
    <s v=""/>
    <s v=""/>
    <n v="0"/>
    <s v=""/>
    <s v=""/>
    <s v=""/>
    <n v="0"/>
    <s v=""/>
    <s v=""/>
    <s v=""/>
    <s v="21.03.2023"/>
    <x v="2"/>
    <s v="20-000000114"/>
    <s v=""/>
    <s v=""/>
    <s v=""/>
    <s v=""/>
    <s v=""/>
    <s v=""/>
    <s v=""/>
    <s v=""/>
  </r>
  <r>
    <s v="50222750"/>
    <x v="5"/>
    <s v="INTG"/>
    <x v="4"/>
    <x v="3"/>
    <x v="1"/>
    <x v="0"/>
    <s v="BKUP PLAN"/>
    <s v="401"/>
    <d v="2014-12-17T00:00:00"/>
    <d v="2014-12-17T00:00:00"/>
    <s v="PRES_BAT"/>
    <s v="BRB8107"/>
    <x v="0"/>
    <x v="0"/>
    <x v="5"/>
    <s v=""/>
    <x v="5"/>
    <s v=""/>
    <d v="9999-12-31T00:00:00"/>
    <s v=""/>
    <s v="21153704"/>
    <s v=""/>
    <n v="0"/>
    <s v=""/>
    <s v=""/>
    <s v=""/>
    <n v="9161.1299999999992"/>
    <s v=""/>
    <s v=""/>
    <s v="Propriété EFS"/>
    <s v="15.03.2023"/>
    <x v="0"/>
    <s v="20-000000112"/>
    <s v=""/>
    <s v="OUI"/>
    <s v="FRIGO BOHM"/>
    <s v=""/>
    <s v="EFS"/>
    <s v=""/>
    <s v=""/>
    <s v=""/>
  </r>
  <r>
    <s v="50222755"/>
    <x v="6"/>
    <s v="INTG"/>
    <x v="5"/>
    <x v="3"/>
    <x v="1"/>
    <x v="0"/>
    <s v="ESvc CM   PLAN"/>
    <s v="251"/>
    <d v="2014-12-17T00:00:00"/>
    <d v="2014-12-17T00:00:00"/>
    <s v="PRES_BAT"/>
    <s v="BRC30S8"/>
    <x v="0"/>
    <x v="0"/>
    <x v="6"/>
    <s v=""/>
    <x v="5"/>
    <s v=""/>
    <d v="9999-12-31T00:00:00"/>
    <s v=""/>
    <s v="21153710"/>
    <s v=""/>
    <n v="0"/>
    <s v=""/>
    <s v=""/>
    <s v=""/>
    <n v="43675.199999999997"/>
    <s v=""/>
    <s v=""/>
    <s v="Propriété EFS"/>
    <s v="15.03.2023"/>
    <x v="0"/>
    <s v="20-000000112"/>
    <s v=""/>
    <s v="OUI"/>
    <s v=""/>
    <s v=""/>
    <s v=""/>
    <s v=""/>
    <s v=""/>
    <s v=""/>
  </r>
  <r>
    <s v="50222749"/>
    <x v="7"/>
    <s v="INTG"/>
    <x v="6"/>
    <x v="4"/>
    <x v="1"/>
    <x v="0"/>
    <s v="ESvc PLAN"/>
    <s v="131"/>
    <d v="2014-12-17T00:00:00"/>
    <d v="2014-12-17T00:00:00"/>
    <s v="PRES_BAT"/>
    <s v="BRB8107"/>
    <x v="0"/>
    <x v="0"/>
    <x v="7"/>
    <s v="2015"/>
    <x v="6"/>
    <s v=""/>
    <d v="9999-12-31T00:00:00"/>
    <s v="1029983"/>
    <s v="21153703"/>
    <s v=""/>
    <n v="0"/>
    <s v=""/>
    <s v=""/>
    <s v=""/>
    <n v="58162.58"/>
    <s v=""/>
    <s v=""/>
    <s v="Propriété EFS"/>
    <s v="05.12.2023"/>
    <x v="3"/>
    <s v="20-00121-ATT"/>
    <s v=""/>
    <s v="OUI"/>
    <s v="HK"/>
    <s v=""/>
    <s v="EFS"/>
    <s v=""/>
    <s v=""/>
    <s v=""/>
  </r>
  <r>
    <s v="50222754"/>
    <x v="8"/>
    <s v="INTG"/>
    <x v="7"/>
    <x v="4"/>
    <x v="1"/>
    <x v="0"/>
    <s v="ESvc PLAN"/>
    <s v="136"/>
    <d v="2014-12-17T00:00:00"/>
    <d v="2014-12-17T00:00:00"/>
    <s v="PRES_BAT"/>
    <s v="BRB52D"/>
    <x v="0"/>
    <x v="0"/>
    <x v="8"/>
    <s v=""/>
    <x v="6"/>
    <s v=""/>
    <d v="9999-12-31T00:00:00"/>
    <s v="1029983"/>
    <s v="21153707"/>
    <s v=""/>
    <n v="0"/>
    <s v=""/>
    <s v=""/>
    <s v=""/>
    <n v="34301.01"/>
    <s v=""/>
    <s v=""/>
    <s v="Propriété EFS"/>
    <s v="05.12.2023"/>
    <x v="3"/>
    <s v="20-00126-ATT"/>
    <s v=""/>
    <s v="OUI"/>
    <s v="HK"/>
    <s v=""/>
    <s v="EFS"/>
    <s v=""/>
    <s v=""/>
    <s v=""/>
  </r>
  <r>
    <s v="50222752"/>
    <x v="9"/>
    <s v="INTG"/>
    <x v="8"/>
    <x v="5"/>
    <x v="1"/>
    <x v="0"/>
    <s v="ESvc PLAN"/>
    <s v="136"/>
    <d v="2014-12-17T00:00:00"/>
    <d v="2014-12-17T00:00:00"/>
    <s v="PRES_BAT"/>
    <s v="BRC34S8"/>
    <x v="0"/>
    <x v="0"/>
    <x v="9"/>
    <s v=""/>
    <x v="5"/>
    <s v=""/>
    <d v="9999-12-31T00:00:00"/>
    <s v="1029983"/>
    <s v="21153706"/>
    <s v=""/>
    <n v="0"/>
    <s v=""/>
    <s v=""/>
    <s v=""/>
    <n v="89693.94"/>
    <s v=""/>
    <s v=""/>
    <s v="Propriété EFS"/>
    <s v="05.12.2023"/>
    <x v="0"/>
    <s v="20-00126-ATT"/>
    <s v=""/>
    <s v="OUI"/>
    <s v="HK"/>
    <s v=""/>
    <s v="EFS"/>
    <s v=""/>
    <s v=""/>
    <s v=""/>
  </r>
  <r>
    <s v="50222760"/>
    <x v="10"/>
    <s v="INTG"/>
    <x v="9"/>
    <x v="3"/>
    <x v="1"/>
    <x v="0"/>
    <s v="ESvc PLAN"/>
    <s v="136"/>
    <d v="2014-12-17T00:00:00"/>
    <d v="2014-12-17T00:00:00"/>
    <s v="PRES_BAT"/>
    <s v="BRC30S8"/>
    <x v="0"/>
    <x v="0"/>
    <x v="10"/>
    <s v=""/>
    <x v="5"/>
    <s v=""/>
    <d v="9999-12-31T00:00:00"/>
    <s v=""/>
    <s v="21153715"/>
    <s v=""/>
    <n v="0"/>
    <s v=""/>
    <s v=""/>
    <s v=""/>
    <n v="43675.199999999997"/>
    <s v=""/>
    <s v=""/>
    <s v="Propriété EFS"/>
    <s v="15.03.2023"/>
    <x v="0"/>
    <s v="20-000000112"/>
    <s v=""/>
    <s v="OUI"/>
    <s v="FRIGO BOHM"/>
    <s v=""/>
    <s v="EFS"/>
    <s v=""/>
    <s v=""/>
    <s v=""/>
  </r>
  <r>
    <s v="50222759"/>
    <x v="11"/>
    <s v="INTG"/>
    <x v="10"/>
    <x v="3"/>
    <x v="1"/>
    <x v="0"/>
    <s v="ESvc PLAN"/>
    <s v="136"/>
    <d v="2014-12-17T00:00:00"/>
    <d v="2014-12-17T00:00:00"/>
    <s v="PRES_BAT"/>
    <s v="BRB38D7"/>
    <x v="0"/>
    <x v="0"/>
    <x v="11"/>
    <s v=""/>
    <x v="7"/>
    <s v=""/>
    <d v="9999-12-31T00:00:00"/>
    <s v=""/>
    <s v="21153714"/>
    <s v=""/>
    <n v="0"/>
    <s v=""/>
    <s v=""/>
    <s v=""/>
    <n v="19387.52"/>
    <s v=""/>
    <s v=""/>
    <s v="Propriété EFS"/>
    <s v="15.03.2023"/>
    <x v="3"/>
    <s v="20-000000112"/>
    <s v=""/>
    <s v="OUI"/>
    <s v=""/>
    <s v=""/>
    <s v=""/>
    <s v=""/>
    <s v=""/>
    <s v=""/>
  </r>
  <r>
    <s v="50222741"/>
    <x v="12"/>
    <s v="INTG"/>
    <x v="11"/>
    <x v="5"/>
    <x v="1"/>
    <x v="0"/>
    <s v="ESvc PLAN"/>
    <s v="131"/>
    <d v="2014-12-17T00:00:00"/>
    <d v="2014-12-17T00:00:00"/>
    <s v="PRES_BAT"/>
    <s v="BRC16S8"/>
    <x v="0"/>
    <x v="0"/>
    <x v="12"/>
    <s v=""/>
    <x v="5"/>
    <s v=""/>
    <d v="9999-12-31T00:00:00"/>
    <s v=""/>
    <s v="21153698"/>
    <s v=""/>
    <n v="0"/>
    <s v=""/>
    <s v=""/>
    <s v=""/>
    <n v="20026.669999999998"/>
    <s v=""/>
    <s v=""/>
    <s v="Propriété EFS"/>
    <s v="04.09.2023"/>
    <x v="0"/>
    <s v="20-000000121"/>
    <s v=""/>
    <s v="OUI"/>
    <s v=""/>
    <s v=""/>
    <s v=""/>
    <s v=""/>
    <s v=""/>
    <s v=""/>
  </r>
  <r>
    <s v="50222742"/>
    <x v="13"/>
    <s v="INTG"/>
    <x v="12"/>
    <x v="5"/>
    <x v="1"/>
    <x v="0"/>
    <s v="ESvc PLAN"/>
    <s v="131"/>
    <d v="2014-12-17T00:00:00"/>
    <d v="2014-12-17T00:00:00"/>
    <s v="PRES_BAT"/>
    <s v="BRB8107"/>
    <x v="0"/>
    <x v="0"/>
    <x v="13"/>
    <s v=""/>
    <x v="6"/>
    <s v=""/>
    <d v="9999-12-31T00:00:00"/>
    <s v=""/>
    <s v="21153699"/>
    <s v=""/>
    <n v="0"/>
    <s v=""/>
    <s v=""/>
    <s v=""/>
    <n v="51131.94"/>
    <s v=""/>
    <s v=""/>
    <s v="Propriété EFS"/>
    <s v="04.09.2023"/>
    <x v="3"/>
    <s v="20-000000121"/>
    <s v=""/>
    <s v="OUI"/>
    <s v=""/>
    <s v=""/>
    <s v="EFS"/>
    <s v=""/>
    <s v=""/>
    <s v=""/>
  </r>
  <r>
    <s v="50159102"/>
    <x v="14"/>
    <s v="INTG"/>
    <x v="13"/>
    <x v="1"/>
    <x v="0"/>
    <x v="0"/>
    <s v="ESvc CM   PLAN"/>
    <s v="251"/>
    <d v="2011-04-15T00:00:00"/>
    <d v="2011-04-15T00:00:00"/>
    <s v="PRES_BAT"/>
    <s v="180000110484"/>
    <x v="0"/>
    <x v="0"/>
    <x v="14"/>
    <s v=""/>
    <x v="8"/>
    <s v=""/>
    <d v="9999-12-31T00:00:00"/>
    <s v=""/>
    <s v=""/>
    <s v=""/>
    <n v="0"/>
    <s v=""/>
    <s v=""/>
    <s v=""/>
    <n v="0"/>
    <s v=""/>
    <s v="Non concerné"/>
    <s v="Propriété EFS"/>
    <s v="20.03.2024"/>
    <x v="0"/>
    <s v="20-000000133"/>
    <s v=""/>
    <s v="OUI"/>
    <s v=""/>
    <s v=""/>
    <s v="EFS"/>
    <s v=""/>
    <s v=""/>
    <s v=""/>
  </r>
  <r>
    <s v="50271679"/>
    <x v="15"/>
    <s v="INTG"/>
    <x v="14"/>
    <x v="6"/>
    <x v="2"/>
    <x v="0"/>
    <s v="ESvc PLAN"/>
    <s v="136"/>
    <d v="2020-01-21T00:00:00"/>
    <d v="2019-01-23T00:00:00"/>
    <s v="PRES_BAT"/>
    <s v=""/>
    <x v="0"/>
    <x v="0"/>
    <x v="15"/>
    <s v=""/>
    <x v="9"/>
    <s v=""/>
    <d v="9999-12-31T00:00:00"/>
    <s v=""/>
    <s v="21159093"/>
    <s v=""/>
    <n v="0"/>
    <s v=""/>
    <s v=""/>
    <s v=""/>
    <n v="26020.31"/>
    <s v=""/>
    <s v=""/>
    <s v="Propriété EFS"/>
    <s v="17.07.2024"/>
    <x v="3"/>
    <s v="20-000000137"/>
    <s v=""/>
    <s v="OUI"/>
    <s v=""/>
    <s v=""/>
    <s v=""/>
    <s v=""/>
    <s v=""/>
    <s v=""/>
  </r>
  <r>
    <s v="50159101"/>
    <x v="16"/>
    <s v="INTG"/>
    <x v="15"/>
    <x v="1"/>
    <x v="0"/>
    <x v="0"/>
    <s v="ESvc CM   PLAN"/>
    <s v="251"/>
    <d v="2011-04-15T00:00:00"/>
    <d v="2011-04-15T00:00:00"/>
    <s v="PRES_BAT"/>
    <s v="180000110485"/>
    <x v="0"/>
    <x v="0"/>
    <x v="16"/>
    <s v=""/>
    <x v="10"/>
    <s v=""/>
    <d v="9999-12-31T00:00:00"/>
    <s v=""/>
    <s v=""/>
    <s v=""/>
    <n v="0"/>
    <s v=""/>
    <s v=""/>
    <s v=""/>
    <n v="0"/>
    <s v=""/>
    <s v="Non concerné"/>
    <s v="Propriété EFS"/>
    <s v="20.03.2024"/>
    <x v="0"/>
    <s v="20-000000133"/>
    <s v=""/>
    <s v="OUI"/>
    <s v=""/>
    <s v=""/>
    <s v="EFS"/>
    <s v=""/>
    <s v=""/>
    <s v=""/>
  </r>
  <r>
    <s v="50159100"/>
    <x v="17"/>
    <s v="INTG"/>
    <x v="16"/>
    <x v="1"/>
    <x v="0"/>
    <x v="0"/>
    <s v="ESvc CM   PLAN"/>
    <s v="251"/>
    <d v="2011-04-15T00:00:00"/>
    <d v="2011-04-15T00:00:00"/>
    <s v="PRES_BAT"/>
    <s v="180000110483"/>
    <x v="0"/>
    <x v="0"/>
    <x v="17"/>
    <s v=""/>
    <x v="11"/>
    <s v=""/>
    <d v="9999-12-31T00:00:00"/>
    <s v=""/>
    <s v=""/>
    <s v=""/>
    <n v="0"/>
    <s v=""/>
    <s v=""/>
    <s v=""/>
    <n v="0"/>
    <s v=""/>
    <s v="Non concerné"/>
    <s v="Propriété EFS"/>
    <s v="20.03.2024"/>
    <x v="0"/>
    <s v="20-000000133"/>
    <s v=""/>
    <s v="OUI"/>
    <s v=""/>
    <s v=""/>
    <s v="EFS"/>
    <s v=""/>
    <s v=""/>
    <s v=""/>
  </r>
  <r>
    <s v="50250672"/>
    <x v="18"/>
    <s v="EQSA"/>
    <x v="17"/>
    <x v="5"/>
    <x v="1"/>
    <x v="1"/>
    <s v="ESvc PLAN"/>
    <s v="401"/>
    <d v="2014-12-17T00:00:00"/>
    <d v="2014-12-17T00:00:00"/>
    <s v="PRES_BAT"/>
    <s v="EB0839"/>
    <x v="0"/>
    <x v="0"/>
    <x v="18"/>
    <s v=""/>
    <x v="12"/>
    <s v="50222748"/>
    <d v="9999-12-31T00:00:00"/>
    <s v="1029983"/>
    <s v=""/>
    <s v=""/>
    <n v="0"/>
    <s v=""/>
    <s v=""/>
    <s v=""/>
    <n v="0"/>
    <s v=""/>
    <s v="Non concerné"/>
    <s v="Propriété EFS"/>
    <s v="04.09.2023"/>
    <x v="3"/>
    <s v="20-000000121"/>
    <s v=""/>
    <s v="OUI"/>
    <s v=""/>
    <s v=""/>
    <s v="EFS"/>
    <s v=""/>
    <s v=""/>
    <s v=""/>
  </r>
  <r>
    <s v="50250676"/>
    <x v="19"/>
    <s v="EQSA"/>
    <x v="12"/>
    <x v="5"/>
    <x v="1"/>
    <x v="1"/>
    <s v="ESvc PLAN"/>
    <s v="401"/>
    <d v="2014-12-17T00:00:00"/>
    <d v="2014-12-17T00:00:00"/>
    <s v="PRES_BAT"/>
    <s v="EB0840"/>
    <x v="0"/>
    <x v="0"/>
    <x v="19"/>
    <s v=""/>
    <x v="12"/>
    <s v="50222742"/>
    <d v="9999-12-31T00:00:00"/>
    <s v="1029983"/>
    <s v=""/>
    <s v=""/>
    <n v="0"/>
    <s v=""/>
    <s v=""/>
    <s v=""/>
    <n v="0"/>
    <s v=""/>
    <s v="Non concerné"/>
    <s v="Propriété EFS"/>
    <s v="04.09.2023"/>
    <x v="3"/>
    <s v="20-000000121"/>
    <s v=""/>
    <s v="OUI"/>
    <s v=""/>
    <s v=""/>
    <s v="EFS"/>
    <s v=""/>
    <s v=""/>
    <s v=""/>
  </r>
  <r>
    <s v="50250597"/>
    <x v="20"/>
    <s v="INTG"/>
    <x v="7"/>
    <x v="5"/>
    <x v="1"/>
    <x v="1"/>
    <s v="ESvc PLAN"/>
    <s v="401"/>
    <d v="2014-12-17T00:00:00"/>
    <d v="2014-12-17T00:00:00"/>
    <s v="PRES_BAT"/>
    <s v="EB0846"/>
    <x v="0"/>
    <x v="0"/>
    <x v="20"/>
    <s v=""/>
    <x v="12"/>
    <s v=""/>
    <d v="9999-12-31T00:00:00"/>
    <s v="1029983"/>
    <s v=""/>
    <s v=""/>
    <n v="0"/>
    <s v=""/>
    <s v=""/>
    <s v=""/>
    <n v="0"/>
    <s v=""/>
    <s v="Non concerné"/>
    <s v="Propriété EFS"/>
    <s v="05.12.2023"/>
    <x v="3"/>
    <s v="20-00126-ATT"/>
    <s v=""/>
    <s v="OUI"/>
    <s v="HK"/>
    <s v=""/>
    <s v="EFS"/>
    <s v=""/>
    <s v=""/>
    <s v=""/>
  </r>
  <r>
    <s v="50222748"/>
    <x v="21"/>
    <s v="INTG"/>
    <x v="17"/>
    <x v="5"/>
    <x v="1"/>
    <x v="0"/>
    <s v="ESvc PLAN"/>
    <s v="131"/>
    <d v="2014-12-17T00:00:00"/>
    <d v="2014-12-17T00:00:00"/>
    <s v="PRES_BAT"/>
    <s v="BRB8107"/>
    <x v="0"/>
    <x v="0"/>
    <x v="21"/>
    <s v=""/>
    <x v="6"/>
    <s v=""/>
    <d v="9999-12-31T00:00:00"/>
    <s v=""/>
    <s v="21153702"/>
    <s v=""/>
    <n v="0"/>
    <s v=""/>
    <s v=""/>
    <s v=""/>
    <n v="52197.18"/>
    <s v=""/>
    <s v=""/>
    <s v="Propriété EFS"/>
    <s v="04.09.2023"/>
    <x v="3"/>
    <s v="20-000000121"/>
    <s v=""/>
    <s v="OUI"/>
    <s v=""/>
    <s v=""/>
    <s v=""/>
    <s v=""/>
    <s v=""/>
    <s v=""/>
  </r>
  <r>
    <s v="50222747"/>
    <x v="22"/>
    <s v="INTG"/>
    <x v="18"/>
    <x v="5"/>
    <x v="1"/>
    <x v="0"/>
    <s v="ESvc PLAN"/>
    <s v="131"/>
    <d v="2014-12-17T00:00:00"/>
    <d v="2014-12-17T00:00:00"/>
    <s v="PRES_BAT"/>
    <s v="6A270"/>
    <x v="0"/>
    <x v="0"/>
    <x v="22"/>
    <s v=""/>
    <x v="5"/>
    <s v=""/>
    <d v="9999-12-31T00:00:00"/>
    <s v=""/>
    <s v="21153701"/>
    <s v=""/>
    <n v="0"/>
    <s v=""/>
    <s v=""/>
    <s v=""/>
    <n v="52410.239999999998"/>
    <s v=""/>
    <s v=""/>
    <s v="Propriété EFS"/>
    <s v="04.09.2023"/>
    <x v="0"/>
    <s v="20-000000121"/>
    <s v=""/>
    <s v="OUI"/>
    <s v=""/>
    <s v=""/>
    <s v=""/>
    <s v=""/>
    <s v=""/>
    <s v=""/>
  </r>
  <r>
    <s v="50250595"/>
    <x v="23"/>
    <s v="INTG"/>
    <x v="19"/>
    <x v="0"/>
    <x v="1"/>
    <x v="0"/>
    <s v="ESvc PLAN"/>
    <s v="110"/>
    <d v="2017-07-28T00:00:00"/>
    <d v="2017-12-05T00:00:00"/>
    <s v="PRES_BAT"/>
    <s v="MH370L"/>
    <x v="0"/>
    <x v="0"/>
    <x v="23"/>
    <s v=""/>
    <x v="5"/>
    <s v=""/>
    <d v="9999-12-31T00:00:00"/>
    <s v="1000250"/>
    <s v="21157698"/>
    <s v=""/>
    <n v="0"/>
    <s v=""/>
    <s v=""/>
    <s v=""/>
    <n v="54849.48"/>
    <s v=""/>
    <s v=""/>
    <s v="Propriété EFS"/>
    <s v="07.12.2023"/>
    <x v="0"/>
    <s v="20-000000127"/>
    <s v=""/>
    <s v="OUI"/>
    <s v="FRIGO BOHM"/>
    <s v=""/>
    <s v="EFS"/>
    <s v=""/>
    <s v=""/>
    <s v=""/>
  </r>
  <r>
    <s v="50250596"/>
    <x v="24"/>
    <s v="INTG"/>
    <x v="20"/>
    <x v="0"/>
    <x v="1"/>
    <x v="0"/>
    <s v="ESvc PLAN"/>
    <s v="131"/>
    <d v="2017-07-28T00:00:00"/>
    <d v="2017-12-05T00:00:00"/>
    <s v="PRES_BAT"/>
    <s v="F35HC 179 E7"/>
    <x v="0"/>
    <x v="0"/>
    <x v="24"/>
    <s v=""/>
    <x v="13"/>
    <s v=""/>
    <d v="9999-12-31T00:00:00"/>
    <s v="1000250"/>
    <s v="21157697"/>
    <s v=""/>
    <n v="0"/>
    <s v=""/>
    <s v=""/>
    <s v=""/>
    <n v="106363.53"/>
    <s v=""/>
    <s v=""/>
    <s v="Propriété EFS"/>
    <s v="07.12.2023"/>
    <x v="3"/>
    <s v="20-000000127"/>
    <s v=""/>
    <s v="OUI"/>
    <s v="LU-VE"/>
    <s v=""/>
    <s v="EFS"/>
    <s v=""/>
    <s v="R507"/>
    <s v="1"/>
  </r>
  <r>
    <s v="50306171"/>
    <x v="25"/>
    <s v="EQSA"/>
    <x v="21"/>
    <x v="4"/>
    <x v="1"/>
    <x v="3"/>
    <s v="ESvc SPLN"/>
    <s v="401"/>
    <m/>
    <m/>
    <s v="PRES_BAT"/>
    <s v=""/>
    <x v="1"/>
    <x v="2"/>
    <x v="25"/>
    <s v=""/>
    <x v="14"/>
    <s v="50272106"/>
    <d v="9999-12-31T00:00:00"/>
    <s v=""/>
    <s v=""/>
    <s v=""/>
    <n v="0"/>
    <s v=""/>
    <s v=""/>
    <s v=""/>
    <n v="0"/>
    <s v=""/>
    <s v="Non concerné"/>
    <s v=""/>
    <s v="05.04.2023"/>
    <x v="4"/>
    <s v="20-000000114"/>
    <s v="Non soumis au contrôle"/>
    <s v=""/>
    <s v=""/>
    <s v=""/>
    <s v="EFS"/>
    <s v=""/>
    <s v=""/>
    <s v=""/>
  </r>
  <r>
    <s v="50271682"/>
    <x v="26"/>
    <s v="EQSA"/>
    <x v="14"/>
    <x v="6"/>
    <x v="2"/>
    <x v="0"/>
    <s v="ESvc PLAN"/>
    <s v="136"/>
    <d v="2020-02-24T00:00:00"/>
    <d v="2020-02-24T00:00:00"/>
    <s v="PRES_BAT"/>
    <s v=""/>
    <x v="0"/>
    <x v="0"/>
    <x v="26"/>
    <s v=""/>
    <x v="15"/>
    <s v="50271679"/>
    <d v="9999-12-31T00:00:00"/>
    <s v=""/>
    <s v="21159096"/>
    <s v=""/>
    <n v="0"/>
    <s v=""/>
    <s v=""/>
    <s v=""/>
    <n v="5535.97"/>
    <s v=""/>
    <s v=""/>
    <s v="Propriété EFS"/>
    <s v="17.07.2024"/>
    <x v="3"/>
    <s v="20-000000137"/>
    <s v=""/>
    <s v="OUI"/>
    <s v=""/>
    <s v=""/>
    <s v=""/>
    <s v=""/>
    <s v="R448A"/>
    <s v="9"/>
  </r>
  <r>
    <s v="50244712"/>
    <x v="27"/>
    <s v="INTG"/>
    <x v="20"/>
    <x v="0"/>
    <x v="1"/>
    <x v="0"/>
    <s v="ESvc PLAN"/>
    <s v="401"/>
    <d v="2017-07-28T00:00:00"/>
    <d v="2017-07-28T00:00:00"/>
    <s v="PRES_BAT"/>
    <s v="169137612016"/>
    <x v="0"/>
    <x v="0"/>
    <x v="27"/>
    <s v="2017"/>
    <x v="12"/>
    <s v=""/>
    <d v="9999-12-31T00:00:00"/>
    <s v="1000250"/>
    <s v=""/>
    <s v=""/>
    <n v="0"/>
    <s v=""/>
    <s v=""/>
    <s v=""/>
    <n v="0"/>
    <s v=""/>
    <s v="Non concerné"/>
    <s v="Propriété EFS"/>
    <s v="13.12.2023"/>
    <x v="3"/>
    <s v="20-00127-ATT"/>
    <s v=""/>
    <s v="OUI"/>
    <s v="LU-VE"/>
    <s v=""/>
    <s v="EFS"/>
    <s v=""/>
    <s v="R507"/>
    <s v="100000000"/>
  </r>
  <r>
    <s v="50306172"/>
    <x v="28"/>
    <s v="EQSA"/>
    <x v="21"/>
    <x v="4"/>
    <x v="1"/>
    <x v="3"/>
    <s v="ESvc SPLN"/>
    <s v="401"/>
    <m/>
    <m/>
    <s v="PRES_BAT"/>
    <s v=""/>
    <x v="1"/>
    <x v="2"/>
    <x v="25"/>
    <s v=""/>
    <x v="14"/>
    <s v="50272107"/>
    <d v="9999-12-31T00:00:00"/>
    <s v=""/>
    <s v=""/>
    <s v=""/>
    <n v="0"/>
    <s v=""/>
    <s v=""/>
    <s v=""/>
    <n v="0"/>
    <s v=""/>
    <s v="Non concerné"/>
    <s v=""/>
    <s v="05.04.2023"/>
    <x v="4"/>
    <s v="20-000000114"/>
    <s v="Non soumis au contrôle"/>
    <s v=""/>
    <s v=""/>
    <s v=""/>
    <s v="EFS"/>
    <s v=""/>
    <s v=""/>
    <s v=""/>
  </r>
  <r>
    <s v="50272107"/>
    <x v="29"/>
    <s v="INTG"/>
    <x v="21"/>
    <x v="4"/>
    <x v="1"/>
    <x v="4"/>
    <s v="ESvc PLAN"/>
    <s v="401"/>
    <d v="2020-03-04T00:00:00"/>
    <d v="2019-12-31T00:00:00"/>
    <s v="PRES_BAT"/>
    <s v=""/>
    <x v="1"/>
    <x v="3"/>
    <x v="28"/>
    <s v=""/>
    <x v="16"/>
    <s v=""/>
    <d v="9999-12-31T00:00:00"/>
    <s v=""/>
    <s v="21159159"/>
    <s v=""/>
    <n v="0"/>
    <s v=""/>
    <s v=""/>
    <s v=""/>
    <n v="0"/>
    <s v=""/>
    <s v="Non concerné"/>
    <s v="Propriété EFS"/>
    <s v="21.03.2023"/>
    <x v="5"/>
    <s v="20-000000114"/>
    <s v=""/>
    <s v="OUI"/>
    <s v=""/>
    <s v=""/>
    <s v="EFS"/>
    <s v=""/>
    <s v="R408A"/>
    <s v="165"/>
  </r>
  <r>
    <s v="50250586"/>
    <x v="30"/>
    <s v="INTG"/>
    <x v="22"/>
    <x v="3"/>
    <x v="1"/>
    <x v="2"/>
    <s v="ESvc PLAN"/>
    <s v="401"/>
    <d v="2014-12-17T00:00:00"/>
    <d v="2014-12-17T00:00:00"/>
    <s v="PRES_BAT"/>
    <s v="BB2894"/>
    <x v="0"/>
    <x v="0"/>
    <x v="29"/>
    <s v=""/>
    <x v="12"/>
    <s v=""/>
    <d v="9999-12-31T00:00:00"/>
    <s v="1029983"/>
    <s v=""/>
    <s v=""/>
    <n v="0"/>
    <s v=""/>
    <s v=""/>
    <s v=""/>
    <n v="0"/>
    <s v=""/>
    <s v="Non concerné"/>
    <s v="Propriété EFS"/>
    <s v="10.10.2023"/>
    <x v="0"/>
    <s v="20-000000127"/>
    <s v=""/>
    <s v="OUI"/>
    <s v=""/>
    <s v=""/>
    <s v="EFS"/>
    <s v=""/>
    <s v=""/>
    <s v=""/>
  </r>
  <r>
    <s v="50273311"/>
    <x v="31"/>
    <s v="EQSA"/>
    <x v="14"/>
    <x v="6"/>
    <x v="2"/>
    <x v="0"/>
    <s v="ESvc PLAN"/>
    <s v="401"/>
    <d v="2020-02-24T00:00:00"/>
    <d v="2020-02-24T00:00:00"/>
    <s v="PRES_BAT"/>
    <s v="20117066"/>
    <x v="0"/>
    <x v="0"/>
    <x v="30"/>
    <s v=""/>
    <x v="12"/>
    <s v="50271679"/>
    <d v="9999-12-31T00:00:00"/>
    <s v="1000250"/>
    <s v="21159101"/>
    <s v=""/>
    <n v="0"/>
    <s v=""/>
    <s v=""/>
    <s v=""/>
    <n v="2441.89"/>
    <s v=""/>
    <s v="Non concerné"/>
    <s v="Propriété EFS"/>
    <s v="17.07.2024"/>
    <x v="3"/>
    <s v="20-000000137"/>
    <s v=""/>
    <s v="OUI"/>
    <s v="EVAPORATEUR"/>
    <s v=""/>
    <s v="EFS"/>
    <s v=""/>
    <s v=""/>
    <s v=""/>
  </r>
  <r>
    <s v="50272106"/>
    <x v="32"/>
    <s v="INTG"/>
    <x v="21"/>
    <x v="4"/>
    <x v="1"/>
    <x v="5"/>
    <s v="ESvc PLAN"/>
    <s v="401"/>
    <d v="2020-03-04T00:00:00"/>
    <d v="2019-12-31T00:00:00"/>
    <s v="PRES_BAT"/>
    <s v=""/>
    <x v="1"/>
    <x v="3"/>
    <x v="31"/>
    <s v="2019"/>
    <x v="17"/>
    <s v=""/>
    <d v="9999-12-31T00:00:00"/>
    <s v=""/>
    <s v="21159158"/>
    <s v=""/>
    <n v="0"/>
    <s v=""/>
    <s v=""/>
    <s v=""/>
    <n v="0"/>
    <s v=""/>
    <s v="Non concerné"/>
    <s v="Propriété EFS"/>
    <s v="21.03.2023"/>
    <x v="5"/>
    <s v="20-000000114"/>
    <s v=""/>
    <s v="OUI"/>
    <s v=""/>
    <s v=""/>
    <s v="EFS"/>
    <s v=""/>
    <s v="R448"/>
    <s v="158,9"/>
  </r>
  <r>
    <s v="50273312"/>
    <x v="33"/>
    <s v="EQSA"/>
    <x v="14"/>
    <x v="6"/>
    <x v="2"/>
    <x v="0"/>
    <s v="ESvc PLAN"/>
    <s v="401"/>
    <d v="2020-02-24T00:00:00"/>
    <d v="2020-02-24T00:00:00"/>
    <s v="PRES_BAT"/>
    <s v="20117067"/>
    <x v="0"/>
    <x v="0"/>
    <x v="32"/>
    <s v=""/>
    <x v="12"/>
    <s v="50271679"/>
    <d v="9999-12-31T00:00:00"/>
    <s v="1000250"/>
    <s v="21159102"/>
    <s v=""/>
    <n v="0"/>
    <s v=""/>
    <s v=""/>
    <s v=""/>
    <n v="2441.89"/>
    <s v=""/>
    <s v="Non concerné"/>
    <s v="Propriété EFS"/>
    <s v="17.07.2024"/>
    <x v="3"/>
    <s v="20-000000137"/>
    <s v=""/>
    <s v="OUI"/>
    <s v="EVAPORATEUR"/>
    <s v=""/>
    <s v="EFS"/>
    <s v=""/>
    <s v=""/>
    <s v=""/>
  </r>
  <r>
    <s v="50244724"/>
    <x v="34"/>
    <s v="INTG"/>
    <x v="20"/>
    <x v="0"/>
    <x v="1"/>
    <x v="0"/>
    <s v="ESvc PLAN"/>
    <s v="131"/>
    <d v="2017-10-19T00:00:00"/>
    <d v="2017-12-05T00:00:00"/>
    <s v="PRES_BAT"/>
    <s v="BL3591"/>
    <x v="0"/>
    <x v="0"/>
    <x v="33"/>
    <s v="2017"/>
    <x v="5"/>
    <s v=""/>
    <d v="9999-12-31T00:00:00"/>
    <s v="1000250"/>
    <s v="21157696"/>
    <s v=""/>
    <n v="0"/>
    <s v=""/>
    <s v=""/>
    <s v=""/>
    <n v="23348.09"/>
    <s v=""/>
    <s v="Non concerné"/>
    <s v="Propriété EFS"/>
    <s v="13.12.2023"/>
    <x v="0"/>
    <s v="20-00127-ATT"/>
    <s v=""/>
    <s v="OUI"/>
    <s v="FRIGO BOHM"/>
    <s v=""/>
    <s v="EFS"/>
    <s v=""/>
    <s v=""/>
    <s v=""/>
  </r>
  <r>
    <s v="50272112"/>
    <x v="35"/>
    <s v="EQSA"/>
    <x v="21"/>
    <x v="4"/>
    <x v="1"/>
    <x v="4"/>
    <s v="ESvc"/>
    <s v="401"/>
    <d v="2020-03-04T00:00:00"/>
    <d v="2019-12-31T00:00:00"/>
    <s v="PRES_BAT"/>
    <s v=""/>
    <x v="1"/>
    <x v="3"/>
    <x v="34"/>
    <s v=""/>
    <x v="18"/>
    <s v="50272107"/>
    <d v="9999-12-31T00:00:00"/>
    <s v=""/>
    <s v=""/>
    <s v=""/>
    <n v="0"/>
    <s v=""/>
    <s v=""/>
    <s v=""/>
    <n v="0"/>
    <s v=""/>
    <s v="Non concerné"/>
    <s v="Propriété EFS"/>
    <s v="21.03.2023"/>
    <x v="6"/>
    <s v="20-000000114"/>
    <s v=""/>
    <s v="OUI"/>
    <s v=""/>
    <s v=""/>
    <s v="EFS"/>
    <s v=""/>
    <s v=""/>
    <s v=""/>
  </r>
  <r>
    <s v="50273310"/>
    <x v="36"/>
    <s v="EQSA"/>
    <x v="14"/>
    <x v="6"/>
    <x v="2"/>
    <x v="0"/>
    <s v="ESvc PLAN"/>
    <s v="401"/>
    <d v="2020-02-24T00:00:00"/>
    <d v="2020-02-24T00:00:00"/>
    <s v="PRES_BAT"/>
    <s v="20117065"/>
    <x v="0"/>
    <x v="0"/>
    <x v="35"/>
    <s v=""/>
    <x v="19"/>
    <s v="50271679"/>
    <d v="9999-12-31T00:00:00"/>
    <s v="1000250"/>
    <s v="21159095"/>
    <s v=""/>
    <n v="0"/>
    <s v=""/>
    <s v=""/>
    <s v=""/>
    <n v="5535.97"/>
    <s v=""/>
    <s v="Non concerné"/>
    <s v="Propriété EFS"/>
    <s v="17.07.2024"/>
    <x v="3"/>
    <s v="20-000000137"/>
    <s v=""/>
    <s v="OUI"/>
    <s v="GROUPE FROID"/>
    <s v=""/>
    <s v="EFS"/>
    <s v=""/>
    <s v="R448A"/>
    <s v="6"/>
  </r>
  <r>
    <s v="50272115"/>
    <x v="37"/>
    <s v="EQSA"/>
    <x v="21"/>
    <x v="4"/>
    <x v="1"/>
    <x v="5"/>
    <s v="ESvc"/>
    <s v="401"/>
    <d v="2020-03-04T00:00:00"/>
    <d v="2019-12-31T00:00:00"/>
    <s v="PRES_BAT"/>
    <s v=""/>
    <x v="1"/>
    <x v="3"/>
    <x v="36"/>
    <s v="2019"/>
    <x v="20"/>
    <s v="50272106"/>
    <d v="9999-12-31T00:00:00"/>
    <s v=""/>
    <s v=""/>
    <s v=""/>
    <n v="0"/>
    <s v=""/>
    <s v=""/>
    <s v=""/>
    <n v="0"/>
    <s v=""/>
    <s v="Non concerné"/>
    <s v="Propriété EFS"/>
    <s v="21.03.2023"/>
    <x v="6"/>
    <s v="20-000000114"/>
    <s v=""/>
    <s v="OUI"/>
    <s v=""/>
    <s v=""/>
    <s v="EFS"/>
    <s v=""/>
    <s v=""/>
    <s v=""/>
  </r>
  <r>
    <s v="50272113"/>
    <x v="38"/>
    <s v="EQSA"/>
    <x v="21"/>
    <x v="4"/>
    <x v="1"/>
    <x v="4"/>
    <s v="ESvc"/>
    <s v="401"/>
    <d v="2020-03-04T00:00:00"/>
    <d v="2019-12-31T00:00:00"/>
    <s v="PRES_BAT"/>
    <s v=""/>
    <x v="1"/>
    <x v="3"/>
    <x v="37"/>
    <s v="2019"/>
    <x v="18"/>
    <s v="50272107"/>
    <d v="9999-12-31T00:00:00"/>
    <s v=""/>
    <s v=""/>
    <s v=""/>
    <n v="0"/>
    <s v=""/>
    <s v=""/>
    <s v=""/>
    <n v="0"/>
    <s v=""/>
    <s v="Non concerné"/>
    <s v="Propriété EFS"/>
    <s v="21.03.2023"/>
    <x v="6"/>
    <s v="20-000000114"/>
    <s v=""/>
    <s v="OUI"/>
    <s v=""/>
    <s v=""/>
    <s v="EFS"/>
    <s v=""/>
    <s v=""/>
    <s v=""/>
  </r>
  <r>
    <s v="50272116"/>
    <x v="39"/>
    <s v="EQSA"/>
    <x v="21"/>
    <x v="4"/>
    <x v="1"/>
    <x v="5"/>
    <s v="ESvc"/>
    <s v="401"/>
    <d v="2020-03-04T00:00:00"/>
    <d v="2019-12-31T00:00:00"/>
    <s v="PRES_BAT"/>
    <s v=""/>
    <x v="1"/>
    <x v="3"/>
    <x v="38"/>
    <s v=""/>
    <x v="20"/>
    <s v="50272106"/>
    <d v="9999-12-31T00:00:00"/>
    <s v=""/>
    <s v=""/>
    <s v=""/>
    <n v="0"/>
    <s v=""/>
    <s v=""/>
    <s v=""/>
    <n v="0"/>
    <s v=""/>
    <s v="Non concerné"/>
    <s v="Propriété EFS"/>
    <s v="21.03.2023"/>
    <x v="6"/>
    <s v="20-000000114"/>
    <s v=""/>
    <s v="OUI"/>
    <s v="BITZER"/>
    <s v=""/>
    <s v="EFS"/>
    <s v=""/>
    <s v=""/>
    <s v=""/>
  </r>
  <r>
    <s v="50250678"/>
    <x v="40"/>
    <s v="EQSA"/>
    <x v="11"/>
    <x v="5"/>
    <x v="1"/>
    <x v="2"/>
    <s v="ESvc PLAN"/>
    <s v="401"/>
    <d v="2014-12-17T00:00:00"/>
    <d v="2014-12-17T00:00:00"/>
    <s v="PRES_BAT"/>
    <s v="BB2482"/>
    <x v="0"/>
    <x v="0"/>
    <x v="39"/>
    <s v=""/>
    <x v="12"/>
    <s v="50222741"/>
    <d v="9999-12-31T00:00:00"/>
    <s v="1029983"/>
    <s v=""/>
    <s v=""/>
    <n v="0"/>
    <s v=""/>
    <s v=""/>
    <s v=""/>
    <n v="0"/>
    <s v=""/>
    <s v="Non concerné"/>
    <s v="Propriété EFS"/>
    <s v="04.09.2023"/>
    <x v="0"/>
    <s v="20-000000121"/>
    <s v=""/>
    <s v="OUI"/>
    <s v=""/>
    <s v=""/>
    <s v="EFS"/>
    <s v=""/>
    <s v=""/>
    <s v=""/>
  </r>
  <r>
    <s v="50306521"/>
    <x v="41"/>
    <s v="INTG"/>
    <x v="21"/>
    <x v="4"/>
    <x v="1"/>
    <x v="5"/>
    <s v="ESvc"/>
    <s v="401"/>
    <m/>
    <m/>
    <s v="PRES_BAT"/>
    <s v=""/>
    <x v="1"/>
    <x v="3"/>
    <x v="38"/>
    <s v=""/>
    <x v="18"/>
    <s v=""/>
    <d v="9999-12-31T00:00:00"/>
    <s v=""/>
    <s v=""/>
    <s v=""/>
    <n v="0"/>
    <s v=""/>
    <s v=""/>
    <s v=""/>
    <n v="0"/>
    <s v=""/>
    <s v="Non concerné"/>
    <s v=""/>
    <s v="14.04.2023"/>
    <x v="6"/>
    <s v="20-000000114"/>
    <s v=""/>
    <s v="OUI"/>
    <s v="BITZER"/>
    <s v=""/>
    <s v="EFS"/>
    <s v=""/>
    <s v=""/>
    <s v=""/>
  </r>
  <r>
    <s v="50222758"/>
    <x v="42"/>
    <s v="INTG"/>
    <x v="22"/>
    <x v="3"/>
    <x v="1"/>
    <x v="0"/>
    <s v="BKUP PLAN"/>
    <s v="479"/>
    <d v="2014-12-17T00:00:00"/>
    <d v="2014-12-17T00:00:00"/>
    <s v="PRES_BAT"/>
    <s v="BRC21S8"/>
    <x v="0"/>
    <x v="0"/>
    <x v="40"/>
    <s v=""/>
    <x v="5"/>
    <s v=""/>
    <d v="9999-12-31T00:00:00"/>
    <s v=""/>
    <s v="21153713"/>
    <s v=""/>
    <n v="0"/>
    <s v=""/>
    <s v=""/>
    <s v=""/>
    <n v="43675.199999999997"/>
    <s v=""/>
    <s v=""/>
    <s v="Propriété EFS"/>
    <s v="15.03.2023"/>
    <x v="0"/>
    <s v="20-000000112"/>
    <s v=""/>
    <s v="OUI"/>
    <s v=""/>
    <s v=""/>
    <s v=""/>
    <s v=""/>
    <s v=""/>
    <s v=""/>
  </r>
  <r>
    <s v="50272162"/>
    <x v="43"/>
    <s v="EQSA"/>
    <x v="11"/>
    <x v="5"/>
    <x v="1"/>
    <x v="5"/>
    <s v="ESvc PLAN"/>
    <s v="401"/>
    <d v="2020-03-04T00:00:00"/>
    <d v="2019-12-31T00:00:00"/>
    <s v="PRES_BAT"/>
    <s v="5537106/2019"/>
    <x v="0"/>
    <x v="0"/>
    <x v="41"/>
    <s v=""/>
    <x v="12"/>
    <s v="50222741"/>
    <d v="9999-12-31T00:00:00"/>
    <s v=""/>
    <s v=""/>
    <s v=""/>
    <n v="0"/>
    <s v=""/>
    <s v=""/>
    <s v=""/>
    <n v="0"/>
    <s v=""/>
    <s v="Non concerné"/>
    <s v="Propriété EFS"/>
    <s v="04.09.2023"/>
    <x v="0"/>
    <s v="20-000000121"/>
    <s v=""/>
    <s v="OUI"/>
    <s v="LU-VE EXCHANGERS"/>
    <s v=""/>
    <s v="EFS"/>
    <s v=""/>
    <s v=""/>
    <s v=""/>
  </r>
  <r>
    <s v="50222757"/>
    <x v="44"/>
    <s v="INTG"/>
    <x v="23"/>
    <x v="3"/>
    <x v="1"/>
    <x v="0"/>
    <s v="ESvc PLAN"/>
    <s v="140"/>
    <d v="2014-12-17T00:00:00"/>
    <d v="2014-12-17T00:00:00"/>
    <s v="PRES_BAT"/>
    <s v="BRC16S8"/>
    <x v="0"/>
    <x v="0"/>
    <x v="42"/>
    <s v=""/>
    <x v="5"/>
    <s v=""/>
    <d v="9999-12-31T00:00:00"/>
    <s v=""/>
    <s v="21153712"/>
    <s v=""/>
    <n v="0"/>
    <s v=""/>
    <s v=""/>
    <s v=""/>
    <n v="43675.199999999997"/>
    <s v=""/>
    <s v=""/>
    <s v="Propriété EFS"/>
    <s v="15.03.2023"/>
    <x v="0"/>
    <s v="20-000000112"/>
    <s v=""/>
    <s v="OUI"/>
    <s v=""/>
    <s v=""/>
    <s v=""/>
    <s v=""/>
    <s v=""/>
    <s v=""/>
  </r>
  <r>
    <s v="50272114"/>
    <x v="45"/>
    <s v="EQSA"/>
    <x v="21"/>
    <x v="4"/>
    <x v="1"/>
    <x v="4"/>
    <s v="ESvc"/>
    <s v="401"/>
    <d v="2020-03-04T00:00:00"/>
    <d v="2019-12-31T00:00:00"/>
    <s v="PRES_BAT"/>
    <s v=""/>
    <x v="1"/>
    <x v="3"/>
    <x v="43"/>
    <s v=""/>
    <x v="18"/>
    <s v="50272107"/>
    <d v="9999-12-31T00:00:00"/>
    <s v=""/>
    <s v=""/>
    <s v=""/>
    <n v="0"/>
    <s v=""/>
    <s v=""/>
    <s v=""/>
    <n v="0"/>
    <s v=""/>
    <s v="Non concerné"/>
    <s v="Propriété EFS"/>
    <s v="21.03.2023"/>
    <x v="6"/>
    <s v="20-000000114"/>
    <s v=""/>
    <s v="OUI"/>
    <s v=""/>
    <s v=""/>
    <s v="EFS"/>
    <s v=""/>
    <s v=""/>
    <s v=""/>
  </r>
  <r>
    <s v="50286613"/>
    <x v="46"/>
    <s v="INTG"/>
    <x v="12"/>
    <x v="5"/>
    <x v="1"/>
    <x v="0"/>
    <s v="ESvc"/>
    <s v="401"/>
    <d v="2021-10-18T00:00:00"/>
    <d v="2021-10-18T00:00:00"/>
    <s v="PRES_BAT"/>
    <s v="661006"/>
    <x v="1"/>
    <x v="1"/>
    <x v="44"/>
    <s v="2021"/>
    <x v="21"/>
    <s v=""/>
    <d v="9999-12-31T00:00:00"/>
    <s v="1000250"/>
    <s v="21159815"/>
    <s v=""/>
    <n v="0"/>
    <s v=""/>
    <s v=""/>
    <s v=""/>
    <n v="11165.64"/>
    <s v=""/>
    <s v="Non concerné"/>
    <s v="Propriété EFS"/>
    <s v="04.09.2023"/>
    <x v="7"/>
    <s v="20-000000121"/>
    <s v=""/>
    <s v="OUI"/>
    <s v=""/>
    <s v=""/>
    <s v="EFS"/>
    <s v=""/>
    <s v=""/>
    <s v=""/>
  </r>
  <r>
    <s v="50244725"/>
    <x v="47"/>
    <s v="INTG"/>
    <x v="19"/>
    <x v="0"/>
    <x v="1"/>
    <x v="2"/>
    <s v="ESvc PLAN"/>
    <s v="401"/>
    <d v="2014-12-17T00:00:00"/>
    <d v="2014-12-17T00:00:00"/>
    <s v="PRES_BAT"/>
    <s v="BL3830"/>
    <x v="0"/>
    <x v="0"/>
    <x v="45"/>
    <s v=""/>
    <x v="12"/>
    <s v=""/>
    <d v="9999-12-31T00:00:00"/>
    <s v="1000250"/>
    <s v=""/>
    <s v=""/>
    <n v="0"/>
    <s v=""/>
    <s v=""/>
    <s v=""/>
    <n v="0"/>
    <s v=""/>
    <s v=""/>
    <s v="Propriété EFS"/>
    <s v="13.12.2023"/>
    <x v="0"/>
    <s v="20-00127-ATT"/>
    <s v=""/>
    <s v="OUI"/>
    <s v="FRIGO BOHM"/>
    <s v=""/>
    <s v="EFS"/>
    <s v=""/>
    <s v=""/>
    <s v=""/>
  </r>
  <r>
    <s v="50319609"/>
    <x v="48"/>
    <s v="EQSA"/>
    <x v="24"/>
    <x v="5"/>
    <x v="1"/>
    <x v="0"/>
    <s v="ESvc"/>
    <s v="401"/>
    <d v="2024-10-10T00:00:00"/>
    <d v="2024-11-06T00:00:00"/>
    <s v="PRES_BAT"/>
    <s v=""/>
    <x v="1"/>
    <x v="1"/>
    <x v="46"/>
    <s v=""/>
    <x v="22"/>
    <s v="50222744"/>
    <d v="9999-12-31T00:00:00"/>
    <s v=""/>
    <s v="21162222"/>
    <s v=""/>
    <n v="0"/>
    <s v=""/>
    <s v=""/>
    <s v=""/>
    <n v="6970.39"/>
    <s v=""/>
    <s v=""/>
    <s v="Propriété EFS"/>
    <s v=""/>
    <x v="7"/>
    <s v=""/>
    <s v=""/>
    <s v="OUI"/>
    <s v=""/>
    <s v=""/>
    <s v="EFS"/>
    <s v=""/>
    <s v=""/>
    <s v=""/>
  </r>
  <r>
    <s v="50275761"/>
    <x v="49"/>
    <s v="EQSA"/>
    <x v="20"/>
    <x v="0"/>
    <x v="1"/>
    <x v="0"/>
    <s v="ESvc"/>
    <s v="401"/>
    <d v="2020-07-29T00:00:00"/>
    <d v="2020-07-29T00:00:00"/>
    <s v="PRES_BAT"/>
    <s v="2026"/>
    <x v="1"/>
    <x v="1"/>
    <x v="47"/>
    <s v="2020"/>
    <x v="23"/>
    <s v="50244724"/>
    <d v="9999-12-31T00:00:00"/>
    <s v=""/>
    <s v="21156890"/>
    <s v=""/>
    <n v="0"/>
    <s v=""/>
    <s v=""/>
    <s v=""/>
    <n v="0"/>
    <s v="4501352812"/>
    <s v="Non concerné"/>
    <s v="Propriété EFS"/>
    <s v="07.12.2023"/>
    <x v="7"/>
    <s v="20-000000127"/>
    <s v=""/>
    <s v="OUI"/>
    <s v="MUNSTERS"/>
    <s v=""/>
    <s v="EFS"/>
    <s v=""/>
    <s v=""/>
    <s v=""/>
  </r>
  <r>
    <s v="50126730"/>
    <x v="50"/>
    <s v="INTG"/>
    <x v="25"/>
    <x v="0"/>
    <x v="2"/>
    <x v="0"/>
    <s v="ESvc CM"/>
    <s v="401"/>
    <d v="1995-11-01T00:00:00"/>
    <d v="2004-12-22T00:00:00"/>
    <s v="BAT"/>
    <s v=""/>
    <x v="1"/>
    <x v="1"/>
    <x v="48"/>
    <s v=""/>
    <x v="24"/>
    <s v=""/>
    <d v="9999-12-31T00:00:00"/>
    <s v=""/>
    <s v="21115134"/>
    <s v=""/>
    <n v="0"/>
    <s v=""/>
    <s v=""/>
    <s v=""/>
    <n v="36952.339999999997"/>
    <s v=""/>
    <s v=""/>
    <s v="Propriété EFS"/>
    <s v="18.03.2021"/>
    <x v="8"/>
    <s v="20-000000096"/>
    <s v=""/>
    <s v=""/>
    <s v=""/>
    <s v=""/>
    <s v=""/>
    <s v=""/>
    <s v=""/>
    <s v=""/>
  </r>
  <r>
    <s v="50125123"/>
    <x v="51"/>
    <s v="INTG"/>
    <x v="25"/>
    <x v="0"/>
    <x v="2"/>
    <x v="0"/>
    <s v="ESvc PLAN"/>
    <s v="131"/>
    <d v="1995-11-01T00:00:00"/>
    <d v="1995-11-01T00:00:00"/>
    <s v="PRES_BAT"/>
    <s v="CF016"/>
    <x v="0"/>
    <x v="0"/>
    <x v="49"/>
    <s v=""/>
    <x v="25"/>
    <s v=""/>
    <d v="9999-12-31T00:00:00"/>
    <s v=""/>
    <s v="21115132"/>
    <s v=""/>
    <n v="0"/>
    <s v=""/>
    <s v=""/>
    <s v=""/>
    <n v="40031.699999999997"/>
    <s v=""/>
    <s v=""/>
    <s v="Propriété EFS"/>
    <s v="17.07.2024"/>
    <x v="0"/>
    <s v="20-000000138"/>
    <s v=""/>
    <s v=""/>
    <s v="E T F"/>
    <s v=""/>
    <s v=""/>
    <s v="2 000 W"/>
    <s v="R22"/>
    <s v=""/>
  </r>
  <r>
    <s v="50250579"/>
    <x v="52"/>
    <s v="EQSA"/>
    <x v="23"/>
    <x v="3"/>
    <x v="1"/>
    <x v="2"/>
    <s v="ESvc PLAN"/>
    <s v="401"/>
    <d v="2014-12-17T00:00:00"/>
    <d v="2014-12-17T00:00:00"/>
    <s v="PRES_BAT"/>
    <s v="EB1504"/>
    <x v="0"/>
    <x v="0"/>
    <x v="50"/>
    <s v=""/>
    <x v="12"/>
    <s v="50222757"/>
    <d v="9999-12-31T00:00:00"/>
    <s v="1029983"/>
    <s v=""/>
    <s v=""/>
    <n v="0"/>
    <s v=""/>
    <s v=""/>
    <s v=""/>
    <n v="0"/>
    <s v=""/>
    <s v="Non concerné"/>
    <s v="Propriété EFS"/>
    <s v="15.03.2023"/>
    <x v="0"/>
    <s v="20-000000112"/>
    <s v=""/>
    <s v="OUI"/>
    <s v=""/>
    <s v=""/>
    <s v="EFS"/>
    <s v=""/>
    <s v=""/>
    <s v=""/>
  </r>
  <r>
    <s v="50270487"/>
    <x v="53"/>
    <s v="EQSA"/>
    <x v="26"/>
    <x v="5"/>
    <x v="1"/>
    <x v="0"/>
    <s v="ESvc"/>
    <s v="401"/>
    <m/>
    <m/>
    <s v="PRES_BAT"/>
    <s v=""/>
    <x v="1"/>
    <x v="1"/>
    <x v="47"/>
    <s v=""/>
    <x v="26"/>
    <s v="50250666"/>
    <d v="9999-12-31T00:00:00"/>
    <s v=""/>
    <s v="21156890"/>
    <s v=""/>
    <n v="0"/>
    <s v=""/>
    <s v=""/>
    <s v=""/>
    <n v="0"/>
    <s v="4501352812"/>
    <s v=""/>
    <s v="Propriété EFS"/>
    <s v="05.09.2023"/>
    <x v="7"/>
    <s v="20-000000122"/>
    <s v=""/>
    <s v="OUI"/>
    <s v=""/>
    <s v=""/>
    <s v=""/>
    <s v=""/>
    <s v=""/>
    <s v=""/>
  </r>
  <r>
    <s v="50250670"/>
    <x v="54"/>
    <s v="EQSA"/>
    <x v="18"/>
    <x v="5"/>
    <x v="1"/>
    <x v="2"/>
    <s v="ESvc PLAN"/>
    <s v="401"/>
    <d v="2014-12-17T00:00:00"/>
    <d v="2014-12-17T00:00:00"/>
    <s v="PRES_BAT"/>
    <s v="DB4369"/>
    <x v="0"/>
    <x v="0"/>
    <x v="51"/>
    <s v=""/>
    <x v="12"/>
    <s v="50222747"/>
    <d v="9999-12-31T00:00:00"/>
    <s v="1029983"/>
    <s v=""/>
    <s v=""/>
    <n v="0"/>
    <s v=""/>
    <s v=""/>
    <s v=""/>
    <n v="0"/>
    <s v=""/>
    <s v="Non concerné"/>
    <s v="Propriété EFS"/>
    <s v="04.09.2023"/>
    <x v="0"/>
    <s v="20-000000121"/>
    <s v=""/>
    <s v="OUI"/>
    <s v=""/>
    <s v=""/>
    <s v="EFS"/>
    <s v=""/>
    <s v=""/>
    <s v=""/>
  </r>
  <r>
    <s v="50273306"/>
    <x v="55"/>
    <s v="EQSA"/>
    <x v="25"/>
    <x v="0"/>
    <x v="2"/>
    <x v="0"/>
    <s v="ESvc PLAN"/>
    <s v="401"/>
    <d v="1995-11-01T00:00:00"/>
    <d v="1995-11-01T00:00:00"/>
    <s v="PRES_BAT"/>
    <s v="20117061"/>
    <x v="0"/>
    <x v="0"/>
    <x v="52"/>
    <s v=""/>
    <x v="12"/>
    <s v="50125123"/>
    <d v="9999-12-31T00:00:00"/>
    <s v="1000250"/>
    <s v=""/>
    <s v=""/>
    <n v="0"/>
    <s v=""/>
    <s v=""/>
    <s v=""/>
    <n v="0"/>
    <s v=""/>
    <s v="Non concerné"/>
    <s v="Propriété EFS"/>
    <s v="17.07.2024"/>
    <x v="0"/>
    <s v="20-000000138"/>
    <s v=""/>
    <s v="OUI"/>
    <s v="GROUPE FROID"/>
    <s v=""/>
    <s v="EFS"/>
    <s v=""/>
    <s v=""/>
    <s v=""/>
  </r>
  <r>
    <s v="50250584"/>
    <x v="56"/>
    <s v="EQSA"/>
    <x v="5"/>
    <x v="3"/>
    <x v="1"/>
    <x v="2"/>
    <s v="ESvc PLAN"/>
    <s v="401"/>
    <d v="2014-12-17T00:00:00"/>
    <d v="2014-12-17T00:00:00"/>
    <s v="PRES_BAT"/>
    <s v="DB4640"/>
    <x v="0"/>
    <x v="0"/>
    <x v="53"/>
    <s v=""/>
    <x v="12"/>
    <s v="50222755"/>
    <d v="9999-12-31T00:00:00"/>
    <s v="1029983"/>
    <s v=""/>
    <s v=""/>
    <n v="0"/>
    <s v=""/>
    <s v=""/>
    <s v=""/>
    <n v="0"/>
    <s v=""/>
    <s v="Non concerné"/>
    <s v="Propriété EFS"/>
    <s v="15.03.2023"/>
    <x v="0"/>
    <s v="20-000000112"/>
    <s v=""/>
    <s v="OUI"/>
    <s v=""/>
    <s v=""/>
    <s v="EFS"/>
    <s v=""/>
    <s v=""/>
    <s v=""/>
  </r>
  <r>
    <s v="50250588"/>
    <x v="57"/>
    <s v="EQSA"/>
    <x v="10"/>
    <x v="3"/>
    <x v="1"/>
    <x v="1"/>
    <s v="ESvc PLAN"/>
    <s v="401"/>
    <d v="2014-12-17T00:00:00"/>
    <d v="2014-12-17T00:00:00"/>
    <s v="PRES_BAT"/>
    <s v="DB3276"/>
    <x v="0"/>
    <x v="0"/>
    <x v="54"/>
    <s v=""/>
    <x v="12"/>
    <s v="50222759"/>
    <d v="9999-12-31T00:00:00"/>
    <s v="1029983"/>
    <s v=""/>
    <s v=""/>
    <n v="0"/>
    <s v=""/>
    <s v=""/>
    <s v=""/>
    <n v="0"/>
    <s v=""/>
    <s v="Non concerné"/>
    <s v="Propriété EFS"/>
    <s v="15.03.2023"/>
    <x v="3"/>
    <s v="20-000000112"/>
    <s v=""/>
    <s v="OUI"/>
    <s v=""/>
    <s v=""/>
    <s v="EFS"/>
    <s v=""/>
    <s v=""/>
    <s v=""/>
  </r>
  <r>
    <s v="50250590"/>
    <x v="58"/>
    <s v="EQSA"/>
    <x v="9"/>
    <x v="3"/>
    <x v="1"/>
    <x v="2"/>
    <s v="ESvc PLAN"/>
    <s v="401"/>
    <d v="2014-12-17T00:00:00"/>
    <d v="2014-12-17T00:00:00"/>
    <s v="PRES_BAT"/>
    <s v="EB0729"/>
    <x v="0"/>
    <x v="0"/>
    <x v="55"/>
    <s v=""/>
    <x v="12"/>
    <s v="50222760"/>
    <d v="9999-12-31T00:00:00"/>
    <s v="1029983"/>
    <s v=""/>
    <s v=""/>
    <n v="0"/>
    <s v=""/>
    <s v=""/>
    <s v=""/>
    <n v="0"/>
    <s v=""/>
    <s v="Non concerné"/>
    <s v="Propriété EFS"/>
    <s v="15.03.2023"/>
    <x v="0"/>
    <s v="20-000000112"/>
    <s v=""/>
    <s v="OUI"/>
    <s v=""/>
    <s v=""/>
    <s v="EFS"/>
    <s v=""/>
    <s v=""/>
    <s v=""/>
  </r>
  <r>
    <s v="50250592"/>
    <x v="59"/>
    <s v="EQSA"/>
    <x v="4"/>
    <x v="3"/>
    <x v="1"/>
    <x v="2"/>
    <s v="ESvc PLAN"/>
    <s v="401"/>
    <d v="2014-12-17T00:00:00"/>
    <d v="2014-12-17T00:00:00"/>
    <s v="PRES_BAT"/>
    <s v="BB2897"/>
    <x v="0"/>
    <x v="0"/>
    <x v="56"/>
    <s v=""/>
    <x v="12"/>
    <s v="50222750"/>
    <d v="9999-12-31T00:00:00"/>
    <s v="1029983"/>
    <s v=""/>
    <s v=""/>
    <n v="0"/>
    <s v=""/>
    <s v=""/>
    <s v=""/>
    <n v="0"/>
    <s v=""/>
    <s v="Non concerné"/>
    <s v="Propriété EFS"/>
    <s v="15.03.2023"/>
    <x v="0"/>
    <s v="20-000000112"/>
    <s v=""/>
    <s v="OUI"/>
    <s v=""/>
    <s v=""/>
    <s v="EFS"/>
    <s v=""/>
    <s v=""/>
    <s v=""/>
  </r>
  <r>
    <s v="50250599"/>
    <x v="60"/>
    <s v="INTG"/>
    <x v="8"/>
    <x v="5"/>
    <x v="1"/>
    <x v="2"/>
    <s v="ESvc PLAN"/>
    <s v="401"/>
    <d v="2014-12-17T00:00:00"/>
    <d v="2014-12-17T00:00:00"/>
    <s v="PRES_BAT"/>
    <s v="EB1692"/>
    <x v="0"/>
    <x v="0"/>
    <x v="57"/>
    <s v="2015"/>
    <x v="12"/>
    <s v=""/>
    <d v="9999-12-31T00:00:00"/>
    <s v="1029983"/>
    <s v=""/>
    <s v=""/>
    <n v="0"/>
    <s v=""/>
    <s v=""/>
    <s v=""/>
    <n v="0"/>
    <s v=""/>
    <s v="Non concerné"/>
    <s v="Propriété EFS"/>
    <s v="05.12.2023"/>
    <x v="0"/>
    <s v="20-00126-ATT"/>
    <s v=""/>
    <s v="OUI"/>
    <s v="HK"/>
    <s v=""/>
    <s v="EFS"/>
    <s v=""/>
    <s v=""/>
    <s v=""/>
  </r>
  <r>
    <s v="50276140"/>
    <x v="61"/>
    <s v="INTG"/>
    <x v="20"/>
    <x v="0"/>
    <x v="1"/>
    <x v="0"/>
    <s v="ESvc"/>
    <s v="401"/>
    <m/>
    <d v="2020-07-30T00:00:00"/>
    <s v="PRES_BAT"/>
    <s v="20114289"/>
    <x v="2"/>
    <x v="4"/>
    <x v="58"/>
    <s v=""/>
    <x v="27"/>
    <s v=""/>
    <d v="9999-12-31T00:00:00"/>
    <s v=""/>
    <s v=""/>
    <s v=""/>
    <n v="0"/>
    <s v=""/>
    <s v=""/>
    <s v=""/>
    <n v="0"/>
    <s v=""/>
    <s v="Non concerné"/>
    <s v="Propriété EFS"/>
    <s v="07.12.2023"/>
    <x v="9"/>
    <s v="20-000000127"/>
    <s v=""/>
    <s v="OUI"/>
    <s v=""/>
    <s v=""/>
    <s v="EFS"/>
    <s v=""/>
    <s v=""/>
    <s v=""/>
  </r>
  <r>
    <s v="50296151"/>
    <x v="62"/>
    <s v="INTG"/>
    <x v="20"/>
    <x v="0"/>
    <x v="1"/>
    <x v="0"/>
    <s v="ESvc"/>
    <s v="401"/>
    <d v="2022-02-11T00:00:00"/>
    <d v="2022-02-11T00:00:00"/>
    <s v="PRES_BAT"/>
    <s v="17130"/>
    <x v="2"/>
    <x v="4"/>
    <x v="58"/>
    <s v=""/>
    <x v="27"/>
    <s v=""/>
    <d v="9999-12-31T00:00:00"/>
    <s v=""/>
    <s v=""/>
    <s v=""/>
    <n v="0"/>
    <s v=""/>
    <s v=""/>
    <s v=""/>
    <n v="0"/>
    <s v=""/>
    <s v="Non concerné"/>
    <s v="Propriété EFS"/>
    <s v="13.12.2023"/>
    <x v="9"/>
    <s v="20-00127-ATT"/>
    <s v=""/>
    <s v="OUI"/>
    <s v=""/>
    <s v=""/>
    <s v="EFS"/>
    <s v=""/>
    <s v=""/>
    <s v=""/>
  </r>
  <r>
    <s v="50273307"/>
    <x v="63"/>
    <s v="EQSA"/>
    <x v="25"/>
    <x v="0"/>
    <x v="2"/>
    <x v="0"/>
    <s v="ESvc PLAN"/>
    <s v="401"/>
    <d v="1995-11-01T00:00:00"/>
    <d v="1995-11-01T00:00:00"/>
    <s v="PRES_BAT"/>
    <s v="20117062"/>
    <x v="0"/>
    <x v="0"/>
    <x v="59"/>
    <s v=""/>
    <x v="12"/>
    <s v="50125123"/>
    <d v="9999-12-31T00:00:00"/>
    <s v=""/>
    <s v=""/>
    <s v=""/>
    <n v="0"/>
    <s v=""/>
    <s v=""/>
    <s v=""/>
    <n v="0"/>
    <s v=""/>
    <s v="Non concerné"/>
    <s v="Propriété EFS"/>
    <s v="17.07.2024"/>
    <x v="0"/>
    <s v="20-000000138"/>
    <s v=""/>
    <s v="OUI"/>
    <s v=""/>
    <s v=""/>
    <s v=""/>
    <s v=""/>
    <s v=""/>
    <s v=""/>
  </r>
  <r>
    <s v="50250601"/>
    <x v="64"/>
    <s v="INTG"/>
    <x v="27"/>
    <x v="5"/>
    <x v="1"/>
    <x v="2"/>
    <s v="ESvc PLAN"/>
    <s v="401"/>
    <d v="2014-12-17T00:00:00"/>
    <d v="2014-12-17T00:00:00"/>
    <s v="PRES_BAT"/>
    <s v="."/>
    <x v="0"/>
    <x v="0"/>
    <x v="60"/>
    <s v=""/>
    <x v="12"/>
    <s v=""/>
    <d v="9999-12-31T00:00:00"/>
    <s v="1029983"/>
    <s v=""/>
    <s v=""/>
    <n v="0"/>
    <s v=""/>
    <s v=""/>
    <s v=""/>
    <n v="0"/>
    <s v=""/>
    <s v="Non concerné"/>
    <s v="Propriété EFS"/>
    <s v="05.12.2023"/>
    <x v="0"/>
    <s v="20-00126-ATT"/>
    <s v=""/>
    <s v="OUI"/>
    <s v=""/>
    <s v=""/>
    <s v="EFS"/>
    <s v=""/>
    <s v=""/>
    <s v=""/>
  </r>
  <r>
    <s v="50311811"/>
    <x v="65"/>
    <s v="INTG"/>
    <x v="20"/>
    <x v="0"/>
    <x v="1"/>
    <x v="0"/>
    <s v="ESvc"/>
    <s v="401"/>
    <d v="2023-10-20T00:00:00"/>
    <d v="2023-10-20T00:00:00"/>
    <s v="PRES_BAT"/>
    <s v="106466"/>
    <x v="2"/>
    <x v="4"/>
    <x v="58"/>
    <s v="2023"/>
    <x v="27"/>
    <s v=""/>
    <d v="9999-12-31T00:00:00"/>
    <s v="1041319"/>
    <s v=""/>
    <s v=""/>
    <n v="0"/>
    <s v=""/>
    <s v=""/>
    <s v=""/>
    <n v="0"/>
    <s v=""/>
    <s v="Non concerné"/>
    <s v="Propriété EFS"/>
    <s v=""/>
    <x v="9"/>
    <s v=""/>
    <s v=""/>
    <s v="OUI"/>
    <s v=""/>
    <s v=""/>
    <s v="EFS"/>
    <s v=""/>
    <s v=""/>
    <s v=""/>
  </r>
  <r>
    <s v="50250664"/>
    <x v="66"/>
    <s v="INTG"/>
    <x v="28"/>
    <x v="5"/>
    <x v="1"/>
    <x v="2"/>
    <s v="ESvc PLAN"/>
    <s v="401"/>
    <d v="2014-12-17T00:00:00"/>
    <d v="2014-12-17T00:00:00"/>
    <s v="PRES_BAT"/>
    <s v="."/>
    <x v="0"/>
    <x v="0"/>
    <x v="61"/>
    <s v=""/>
    <x v="12"/>
    <s v=""/>
    <d v="9999-12-31T00:00:00"/>
    <s v="1029983"/>
    <s v=""/>
    <s v=""/>
    <n v="0"/>
    <s v=""/>
    <s v=""/>
    <s v=""/>
    <n v="0"/>
    <s v=""/>
    <s v="Non concerné"/>
    <s v="Propriété EFS"/>
    <s v="05.12.2023"/>
    <x v="0"/>
    <s v="20-00126-ATT"/>
    <s v=""/>
    <s v="OUI"/>
    <s v=""/>
    <s v=""/>
    <s v="EFS"/>
    <s v=""/>
    <s v=""/>
    <s v=""/>
  </r>
  <r>
    <s v="50250666"/>
    <x v="67"/>
    <s v="EQSA"/>
    <x v="26"/>
    <x v="5"/>
    <x v="1"/>
    <x v="2"/>
    <s v="ESvc PLAN"/>
    <s v="401"/>
    <d v="2014-12-17T00:00:00"/>
    <d v="2014-12-17T00:00:00"/>
    <s v="PRES_BAT"/>
    <s v="."/>
    <x v="0"/>
    <x v="0"/>
    <x v="62"/>
    <s v=""/>
    <x v="12"/>
    <s v="50222751"/>
    <d v="9999-12-31T00:00:00"/>
    <s v="1029983"/>
    <s v=""/>
    <s v=""/>
    <n v="0"/>
    <s v=""/>
    <s v=""/>
    <s v=""/>
    <n v="0"/>
    <s v=""/>
    <s v="Non concerné"/>
    <s v="Propriété EFS"/>
    <s v="05.09.2023"/>
    <x v="0"/>
    <s v="20-000000122"/>
    <s v=""/>
    <s v="OUI"/>
    <s v="HK"/>
    <s v=""/>
    <s v="EFS"/>
    <s v=""/>
    <s v=""/>
    <s v=""/>
  </r>
  <r>
    <s v="50250674"/>
    <x v="68"/>
    <s v="EQSA"/>
    <x v="24"/>
    <x v="5"/>
    <x v="1"/>
    <x v="2"/>
    <s v="ESvc PLAN"/>
    <s v="401"/>
    <d v="2014-12-17T00:00:00"/>
    <d v="2014-12-17T00:00:00"/>
    <s v="PRES_BAT"/>
    <s v="."/>
    <x v="0"/>
    <x v="0"/>
    <x v="63"/>
    <s v=""/>
    <x v="12"/>
    <s v="50222744"/>
    <d v="9999-12-31T00:00:00"/>
    <s v="1029983"/>
    <s v=""/>
    <s v=""/>
    <n v="0"/>
    <s v=""/>
    <s v=""/>
    <s v=""/>
    <n v="0"/>
    <s v=""/>
    <s v="Non concerné"/>
    <s v="Propriété EFS"/>
    <s v="04.09.2023"/>
    <x v="0"/>
    <s v="20-000000121"/>
    <s v=""/>
    <s v="OUI"/>
    <s v="HK"/>
    <s v=""/>
    <s v="EFS"/>
    <s v=""/>
    <s v=""/>
    <s v=""/>
  </r>
  <r>
    <s v="50244726"/>
    <x v="69"/>
    <s v="INTG"/>
    <x v="19"/>
    <x v="0"/>
    <x v="1"/>
    <x v="0"/>
    <s v="ESvc PLAN"/>
    <s v="401"/>
    <d v="2017-07-28T00:00:00"/>
    <d v="2017-07-28T00:00:00"/>
    <s v="PRES_BAT"/>
    <s v="BL3831"/>
    <x v="0"/>
    <x v="0"/>
    <x v="64"/>
    <s v="2017"/>
    <x v="12"/>
    <s v=""/>
    <d v="9999-12-31T00:00:00"/>
    <s v="1000250"/>
    <s v=""/>
    <s v=""/>
    <n v="0"/>
    <s v=""/>
    <s v=""/>
    <s v=""/>
    <n v="0"/>
    <s v=""/>
    <s v=""/>
    <s v="Propriété EFS"/>
    <s v="13.12.2023"/>
    <x v="0"/>
    <s v="20-00127-ATT"/>
    <s v=""/>
    <s v="OUI"/>
    <s v="FRIGO BOHM"/>
    <s v=""/>
    <s v="EFS"/>
    <s v=""/>
    <s v=""/>
    <s v=""/>
  </r>
  <r>
    <s v="50272159"/>
    <x v="70"/>
    <s v="INTG"/>
    <x v="8"/>
    <x v="5"/>
    <x v="1"/>
    <x v="5"/>
    <s v="ESvc PLAN"/>
    <s v="401"/>
    <d v="2020-03-04T00:00:00"/>
    <d v="2019-12-31T00:00:00"/>
    <s v="PRES_BAT"/>
    <s v="5531410"/>
    <x v="0"/>
    <x v="0"/>
    <x v="65"/>
    <s v=""/>
    <x v="12"/>
    <s v=""/>
    <d v="9999-12-31T00:00:00"/>
    <s v=""/>
    <s v=""/>
    <s v=""/>
    <n v="0"/>
    <s v=""/>
    <s v=""/>
    <s v=""/>
    <n v="0"/>
    <s v=""/>
    <s v="Non concerné"/>
    <s v="Propriété EFS"/>
    <s v="05.12.2023"/>
    <x v="0"/>
    <s v="20-00126-ATT"/>
    <s v=""/>
    <s v="OUI"/>
    <s v="HK"/>
    <s v=""/>
    <s v="EFS"/>
    <s v=""/>
    <s v=""/>
    <s v=""/>
  </r>
  <r>
    <s v="50272157"/>
    <x v="71"/>
    <s v="EQSA"/>
    <x v="9"/>
    <x v="3"/>
    <x v="1"/>
    <x v="5"/>
    <s v="ESvc PLAN"/>
    <s v="401"/>
    <d v="2020-03-04T00:00:00"/>
    <d v="2019-12-31T00:00:00"/>
    <s v="PRES_BAT"/>
    <s v="5531410/2019"/>
    <x v="0"/>
    <x v="0"/>
    <x v="66"/>
    <s v=""/>
    <x v="12"/>
    <s v="50222760"/>
    <d v="9999-12-31T00:00:00"/>
    <s v=""/>
    <s v=""/>
    <s v=""/>
    <n v="0"/>
    <s v=""/>
    <s v=""/>
    <s v=""/>
    <n v="0"/>
    <s v=""/>
    <s v="Non concerné"/>
    <s v="Propriété EFS"/>
    <s v="15.03.2023"/>
    <x v="0"/>
    <s v="20-000000112"/>
    <s v=""/>
    <s v="OUI"/>
    <s v="SEST-LUVE POLSKA"/>
    <s v=""/>
    <s v="EFS"/>
    <s v=""/>
    <s v=""/>
    <s v=""/>
  </r>
  <r>
    <s v="50311810"/>
    <x v="72"/>
    <s v="INTG"/>
    <x v="12"/>
    <x v="5"/>
    <x v="1"/>
    <x v="0"/>
    <s v="ESvc"/>
    <s v="401"/>
    <d v="2023-10-20T00:00:00"/>
    <d v="2023-10-20T00:00:00"/>
    <s v="PRES_BAT"/>
    <s v="120321"/>
    <x v="2"/>
    <x v="4"/>
    <x v="58"/>
    <s v="2023"/>
    <x v="27"/>
    <s v=""/>
    <d v="9999-12-31T00:00:00"/>
    <s v="1041319"/>
    <s v=""/>
    <s v=""/>
    <n v="0"/>
    <s v=""/>
    <s v=""/>
    <s v=""/>
    <n v="0"/>
    <s v=""/>
    <s v="Non concerné"/>
    <s v="Propriété EFS"/>
    <s v=""/>
    <x v="9"/>
    <s v=""/>
    <s v=""/>
    <s v="OUI"/>
    <s v=""/>
    <s v=""/>
    <s v="EFS"/>
    <s v=""/>
    <s v=""/>
    <s v=""/>
  </r>
  <r>
    <s v="50273308"/>
    <x v="73"/>
    <s v="EQSA"/>
    <x v="25"/>
    <x v="0"/>
    <x v="2"/>
    <x v="0"/>
    <s v="ESvc PLAN"/>
    <s v="401"/>
    <d v="1995-11-01T00:00:00"/>
    <d v="1995-11-01T00:00:00"/>
    <s v="PRES_BAT"/>
    <s v="20117063"/>
    <x v="0"/>
    <x v="0"/>
    <x v="67"/>
    <s v=""/>
    <x v="19"/>
    <s v="50125123"/>
    <d v="9999-12-31T00:00:00"/>
    <s v=""/>
    <s v=""/>
    <s v=""/>
    <n v="0"/>
    <s v=""/>
    <s v=""/>
    <s v=""/>
    <n v="0"/>
    <s v=""/>
    <s v="Non concerné"/>
    <s v="Propriété EFS"/>
    <s v="17.07.2024"/>
    <x v="0"/>
    <s v="20-000000138"/>
    <s v=""/>
    <s v="OUI"/>
    <s v=""/>
    <s v=""/>
    <s v=""/>
    <s v=""/>
    <s v="R404A"/>
    <s v="4,6"/>
  </r>
  <r>
    <s v="50312880"/>
    <x v="74"/>
    <s v="EQSA"/>
    <x v="23"/>
    <x v="3"/>
    <x v="1"/>
    <x v="5"/>
    <s v="ESvc PLAN"/>
    <s v="401"/>
    <m/>
    <m/>
    <s v="PRES_BAT"/>
    <s v="504297096/32.00315"/>
    <x v="0"/>
    <x v="0"/>
    <x v="68"/>
    <s v="2023"/>
    <x v="12"/>
    <s v="50222757"/>
    <d v="9999-12-31T00:00:00"/>
    <s v="1000250"/>
    <s v=""/>
    <s v=""/>
    <n v="0"/>
    <s v=""/>
    <s v=""/>
    <s v=""/>
    <n v="0"/>
    <s v=""/>
    <s v="Non concerné"/>
    <s v="Propriété EFS"/>
    <s v=""/>
    <x v="0"/>
    <s v=""/>
    <s v=""/>
    <s v="OUI"/>
    <s v=""/>
    <s v=""/>
    <s v="EFS"/>
    <s v=""/>
    <s v=""/>
    <s v=""/>
  </r>
  <r>
    <s v="50272166"/>
    <x v="75"/>
    <s v="EQSA"/>
    <x v="18"/>
    <x v="5"/>
    <x v="1"/>
    <x v="5"/>
    <s v="ESvc PLAN"/>
    <s v="401"/>
    <d v="2020-03-04T00:00:00"/>
    <d v="2019-12-31T00:00:00"/>
    <s v="PRES_BAT"/>
    <s v="5527963"/>
    <x v="0"/>
    <x v="0"/>
    <x v="69"/>
    <s v=""/>
    <x v="12"/>
    <s v="50222747"/>
    <d v="9999-12-31T00:00:00"/>
    <s v=""/>
    <s v=""/>
    <s v=""/>
    <n v="0"/>
    <s v=""/>
    <s v=""/>
    <s v=""/>
    <n v="0"/>
    <s v=""/>
    <s v="Non concerné"/>
    <s v="Propriété EFS"/>
    <s v="04.09.2023"/>
    <x v="0"/>
    <s v="20-000000121"/>
    <s v=""/>
    <s v="OUI"/>
    <s v="SEST-LUVE POLSKA"/>
    <s v=""/>
    <s v="EFS"/>
    <s v=""/>
    <s v=""/>
    <s v=""/>
  </r>
  <r>
    <s v="50311809"/>
    <x v="76"/>
    <s v="INTG"/>
    <x v="19"/>
    <x v="0"/>
    <x v="1"/>
    <x v="0"/>
    <s v="ESvc"/>
    <s v="401"/>
    <d v="2023-10-20T00:00:00"/>
    <d v="2023-10-20T00:00:00"/>
    <s v="PRES_BAT"/>
    <s v="120313"/>
    <x v="2"/>
    <x v="4"/>
    <x v="58"/>
    <s v="2023"/>
    <x v="27"/>
    <s v=""/>
    <d v="9999-12-31T00:00:00"/>
    <s v="1041319"/>
    <s v=""/>
    <s v=""/>
    <n v="0"/>
    <s v=""/>
    <s v=""/>
    <s v=""/>
    <n v="0"/>
    <s v=""/>
    <s v="Non concerné"/>
    <s v="Propriété EFS"/>
    <s v=""/>
    <x v="9"/>
    <s v=""/>
    <s v=""/>
    <s v="OUI"/>
    <s v=""/>
    <s v=""/>
    <s v="EFS"/>
    <s v=""/>
    <s v=""/>
    <s v=""/>
  </r>
  <r>
    <s v="50276143"/>
    <x v="77"/>
    <s v="INTG"/>
    <x v="6"/>
    <x v="5"/>
    <x v="1"/>
    <x v="0"/>
    <s v="ESvc"/>
    <s v="401"/>
    <d v="2023-10-20T00:00:00"/>
    <d v="2023-10-20T00:00:00"/>
    <s v="PRES_BAT"/>
    <s v="120320"/>
    <x v="2"/>
    <x v="4"/>
    <x v="58"/>
    <s v="2023"/>
    <x v="27"/>
    <s v=""/>
    <d v="9999-12-31T00:00:00"/>
    <s v="1041319"/>
    <s v=""/>
    <s v=""/>
    <n v="0"/>
    <s v=""/>
    <s v=""/>
    <s v=""/>
    <n v="0"/>
    <s v=""/>
    <s v="Non concerné"/>
    <s v="Propriété EFS"/>
    <s v="05.12.2023"/>
    <x v="9"/>
    <s v="20-00121-ATT"/>
    <s v=""/>
    <s v="OUI"/>
    <s v=""/>
    <s v=""/>
    <s v="EFS"/>
    <s v=""/>
    <s v=""/>
    <s v=""/>
  </r>
  <r>
    <s v="50273309"/>
    <x v="78"/>
    <s v="EQSA"/>
    <x v="25"/>
    <x v="0"/>
    <x v="2"/>
    <x v="0"/>
    <s v="ESvc PLAN"/>
    <s v="401"/>
    <d v="1995-11-01T00:00:00"/>
    <d v="1995-11-01T00:00:00"/>
    <s v="PRES_BAT"/>
    <s v="20117064"/>
    <x v="0"/>
    <x v="0"/>
    <x v="70"/>
    <s v=""/>
    <x v="19"/>
    <s v="50125123"/>
    <d v="9999-12-31T00:00:00"/>
    <s v=""/>
    <s v=""/>
    <s v=""/>
    <n v="0"/>
    <s v=""/>
    <s v=""/>
    <s v=""/>
    <n v="0"/>
    <s v=""/>
    <s v="Non concerné"/>
    <s v="Propriété EFS"/>
    <s v="17.07.2024"/>
    <x v="0"/>
    <s v="20-000000138"/>
    <s v=""/>
    <s v="OUI"/>
    <s v=""/>
    <s v=""/>
    <s v=""/>
    <s v=""/>
    <s v="R404A"/>
    <s v="4,6"/>
  </r>
  <r>
    <s v="50272154"/>
    <x v="79"/>
    <s v="EQSA"/>
    <x v="5"/>
    <x v="3"/>
    <x v="1"/>
    <x v="5"/>
    <s v="ESvc PLAN"/>
    <s v="401"/>
    <d v="2020-03-04T00:00:00"/>
    <d v="2019-12-31T00:00:00"/>
    <s v="PRES_BAT"/>
    <s v="5531408/2019"/>
    <x v="0"/>
    <x v="0"/>
    <x v="71"/>
    <s v=""/>
    <x v="12"/>
    <s v="50222755"/>
    <d v="9999-12-31T00:00:00"/>
    <s v=""/>
    <s v=""/>
    <s v=""/>
    <n v="0"/>
    <s v=""/>
    <s v=""/>
    <s v=""/>
    <n v="0"/>
    <s v=""/>
    <s v="Non concerné"/>
    <s v="Propriété EFS"/>
    <s v="15.03.2023"/>
    <x v="0"/>
    <s v="20-000000112"/>
    <s v=""/>
    <s v="OUI"/>
    <s v="SEST-LUVE POLSKA"/>
    <s v=""/>
    <s v="EFS"/>
    <s v=""/>
    <s v=""/>
    <s v=""/>
  </r>
  <r>
    <s v="50272155"/>
    <x v="80"/>
    <s v="EQSA"/>
    <x v="22"/>
    <x v="3"/>
    <x v="1"/>
    <x v="5"/>
    <s v="ESvc PLAN"/>
    <s v="401"/>
    <d v="2020-03-04T00:00:00"/>
    <d v="2019-12-31T00:00:00"/>
    <s v="PRES_BAT"/>
    <s v="5482897/2019"/>
    <x v="0"/>
    <x v="0"/>
    <x v="72"/>
    <s v=""/>
    <x v="12"/>
    <s v="50222758"/>
    <d v="9999-12-31T00:00:00"/>
    <s v=""/>
    <s v=""/>
    <s v=""/>
    <n v="0"/>
    <s v=""/>
    <s v=""/>
    <s v=""/>
    <n v="0"/>
    <s v=""/>
    <s v="Non concerné"/>
    <s v="Propriété EFS"/>
    <s v="15.03.2023"/>
    <x v="0"/>
    <s v="20-000000112"/>
    <s v=""/>
    <s v="OUI"/>
    <s v="SEST-LUVE POLSKA"/>
    <s v=""/>
    <s v="EFS"/>
    <s v=""/>
    <s v=""/>
    <s v=""/>
  </r>
  <r>
    <s v="50126727"/>
    <x v="81"/>
    <s v="INTG"/>
    <x v="29"/>
    <x v="0"/>
    <x v="2"/>
    <x v="0"/>
    <s v="ESvc CM"/>
    <s v="401"/>
    <d v="2004-12-22T00:00:00"/>
    <d v="1998-07-29T00:00:00"/>
    <s v="BAT"/>
    <s v=""/>
    <x v="1"/>
    <x v="1"/>
    <x v="73"/>
    <s v=""/>
    <x v="28"/>
    <s v=""/>
    <d v="9999-12-31T00:00:00"/>
    <s v=""/>
    <s v="21115135"/>
    <s v=""/>
    <n v="0"/>
    <s v=""/>
    <s v=""/>
    <s v=""/>
    <n v="16310.96"/>
    <s v=""/>
    <s v=""/>
    <s v="Propriété EFS"/>
    <s v="18.03.2021"/>
    <x v="8"/>
    <s v="20-000000096"/>
    <s v=""/>
    <s v=""/>
    <s v="BOCK"/>
    <s v=""/>
    <s v=""/>
    <s v=""/>
    <s v=""/>
    <s v=""/>
  </r>
  <r>
    <s v="50276142"/>
    <x v="82"/>
    <s v="INTG"/>
    <x v="7"/>
    <x v="5"/>
    <x v="1"/>
    <x v="0"/>
    <s v="ESvc"/>
    <s v="401"/>
    <d v="2023-10-20T00:00:00"/>
    <d v="2023-10-20T00:00:00"/>
    <s v="PRES_BAT"/>
    <s v="120312"/>
    <x v="2"/>
    <x v="4"/>
    <x v="58"/>
    <s v="2023"/>
    <x v="27"/>
    <s v=""/>
    <d v="9999-12-31T00:00:00"/>
    <s v="1041319"/>
    <s v=""/>
    <s v=""/>
    <n v="0"/>
    <s v=""/>
    <s v=""/>
    <s v=""/>
    <n v="0"/>
    <s v=""/>
    <s v="Non concerné"/>
    <s v="Propriété EFS"/>
    <s v="05.12.2023"/>
    <x v="9"/>
    <s v="20-00126-ATT"/>
    <s v=""/>
    <s v="OUI"/>
    <s v=""/>
    <s v=""/>
    <s v="EFS"/>
    <s v=""/>
    <s v=""/>
    <s v=""/>
  </r>
  <r>
    <s v="50125124"/>
    <x v="83"/>
    <s v="INTG"/>
    <x v="29"/>
    <x v="0"/>
    <x v="2"/>
    <x v="0"/>
    <s v="ESvc PLAN"/>
    <s v="131"/>
    <d v="1995-11-01T00:00:00"/>
    <d v="1995-11-01T00:00:00"/>
    <s v="PRES_BAT"/>
    <s v="CF017"/>
    <x v="0"/>
    <x v="0"/>
    <x v="74"/>
    <s v=""/>
    <x v="29"/>
    <s v=""/>
    <d v="9999-12-31T00:00:00"/>
    <s v=""/>
    <s v="21115132"/>
    <s v=""/>
    <n v="0"/>
    <s v=""/>
    <s v=""/>
    <s v=""/>
    <n v="40031.699999999997"/>
    <s v=""/>
    <s v=""/>
    <s v="Propriété EFS"/>
    <s v="18.03.2021"/>
    <x v="3"/>
    <s v="20-000000096"/>
    <s v=""/>
    <s v=""/>
    <s v="E T F."/>
    <s v=""/>
    <s v=""/>
    <s v="9 600 W"/>
    <s v="R404"/>
    <s v="0,003"/>
  </r>
  <r>
    <s v="50317589"/>
    <x v="84"/>
    <s v="EQSA"/>
    <x v="29"/>
    <x v="0"/>
    <x v="2"/>
    <x v="0"/>
    <s v="ESvc PLAN"/>
    <s v="131"/>
    <d v="2024-11-26T00:00:00"/>
    <d v="2024-11-26T00:00:00"/>
    <s v="PRES_BIO"/>
    <s v="KU0039"/>
    <x v="0"/>
    <x v="0"/>
    <x v="75"/>
    <s v=""/>
    <x v="30"/>
    <s v="50125124"/>
    <d v="9999-12-31T00:00:00"/>
    <s v="1000250"/>
    <s v="21115132"/>
    <s v=""/>
    <n v="0"/>
    <s v=""/>
    <s v=""/>
    <s v=""/>
    <n v="0"/>
    <s v=""/>
    <s v=""/>
    <s v="Propriété EFS"/>
    <s v=""/>
    <x v="3"/>
    <s v=""/>
    <s v=""/>
    <s v="OUI"/>
    <s v=""/>
    <s v=""/>
    <s v=""/>
    <s v=""/>
    <s v=""/>
    <s v=""/>
  </r>
  <r>
    <s v="50317592"/>
    <x v="85"/>
    <s v="EQSA"/>
    <x v="29"/>
    <x v="0"/>
    <x v="2"/>
    <x v="0"/>
    <s v="ESvc PLAN"/>
    <s v="131"/>
    <d v="2024-11-26T00:00:00"/>
    <d v="2024-11-26T00:00:00"/>
    <s v="PRES_BIO"/>
    <s v="24/3958"/>
    <x v="0"/>
    <x v="0"/>
    <x v="76"/>
    <s v=""/>
    <x v="31"/>
    <s v="50125124"/>
    <d v="9999-12-31T00:00:00"/>
    <s v="1000250"/>
    <s v="21115132"/>
    <s v=""/>
    <n v="0"/>
    <s v=""/>
    <s v=""/>
    <s v=""/>
    <n v="0"/>
    <s v=""/>
    <s v=""/>
    <s v="Propriété EFS"/>
    <s v=""/>
    <x v="3"/>
    <s v=""/>
    <s v=""/>
    <s v="OUI"/>
    <s v=""/>
    <s v=""/>
    <s v=""/>
    <s v=""/>
    <s v=""/>
    <s v=""/>
  </r>
  <r>
    <s v="50272156"/>
    <x v="86"/>
    <s v="EQSA"/>
    <x v="10"/>
    <x v="3"/>
    <x v="1"/>
    <x v="5"/>
    <s v="ESvc PLAN"/>
    <s v="401"/>
    <d v="2020-03-04T00:00:00"/>
    <d v="2019-12-31T00:00:00"/>
    <s v="PRES_BAT"/>
    <s v="5527963/2019"/>
    <x v="0"/>
    <x v="0"/>
    <x v="77"/>
    <s v=""/>
    <x v="12"/>
    <s v="50222759"/>
    <d v="9999-12-31T00:00:00"/>
    <s v=""/>
    <s v=""/>
    <s v=""/>
    <n v="0"/>
    <s v=""/>
    <s v=""/>
    <s v=""/>
    <n v="0"/>
    <s v=""/>
    <s v="Non concerné"/>
    <s v="Propriété EFS"/>
    <s v="15.03.2023"/>
    <x v="0"/>
    <s v="20-000000112"/>
    <s v=""/>
    <s v="OUI"/>
    <s v="SEST-LUVE POLSKA"/>
    <s v=""/>
    <s v="EFS"/>
    <s v=""/>
    <s v=""/>
    <s v=""/>
  </r>
  <r>
    <s v="50273302"/>
    <x v="87"/>
    <s v="EQSA"/>
    <x v="29"/>
    <x v="0"/>
    <x v="2"/>
    <x v="0"/>
    <s v="ESvc PLAN"/>
    <s v="401"/>
    <d v="2010-05-07T00:00:00"/>
    <d v="2010-07-01T00:00:00"/>
    <s v="PRES_BAT"/>
    <s v="20117079"/>
    <x v="0"/>
    <x v="0"/>
    <x v="78"/>
    <s v=""/>
    <x v="12"/>
    <s v="50125124"/>
    <d v="9999-12-31T00:00:00"/>
    <s v=""/>
    <s v="21115132"/>
    <s v=""/>
    <n v="0"/>
    <s v=""/>
    <s v=""/>
    <s v=""/>
    <n v="0"/>
    <s v=""/>
    <s v="Non concerné"/>
    <s v="Propriété EFS"/>
    <s v="18.03.2021"/>
    <x v="3"/>
    <s v="20-000000096"/>
    <s v=""/>
    <s v="OUI"/>
    <s v="E T F."/>
    <s v=""/>
    <s v=""/>
    <s v="9 600 W"/>
    <s v="R404"/>
    <s v="0,003"/>
  </r>
  <r>
    <s v="50273303"/>
    <x v="88"/>
    <s v="EQSA"/>
    <x v="29"/>
    <x v="0"/>
    <x v="2"/>
    <x v="0"/>
    <s v="ESvc"/>
    <s v="401"/>
    <d v="2010-05-07T00:00:00"/>
    <d v="2010-07-01T00:00:00"/>
    <s v="PRES_BAT"/>
    <s v="20117058"/>
    <x v="0"/>
    <x v="0"/>
    <x v="79"/>
    <s v=""/>
    <x v="12"/>
    <s v="50125124"/>
    <d v="9999-12-31T00:00:00"/>
    <s v=""/>
    <s v=""/>
    <s v=""/>
    <n v="0"/>
    <s v=""/>
    <s v=""/>
    <s v=""/>
    <n v="0"/>
    <s v=""/>
    <s v="Non concerné"/>
    <s v="Propriété EFS"/>
    <s v="18.03.2021"/>
    <x v="3"/>
    <s v="20-000000096"/>
    <s v=""/>
    <s v="OUI"/>
    <s v="E T F."/>
    <s v=""/>
    <s v=""/>
    <s v="9 600 W"/>
    <s v="R404"/>
    <s v="0,003"/>
  </r>
  <r>
    <s v="50273304"/>
    <x v="89"/>
    <s v="EQSA"/>
    <x v="29"/>
    <x v="0"/>
    <x v="2"/>
    <x v="0"/>
    <s v="ESvc PLAN"/>
    <s v="401"/>
    <d v="2010-05-07T00:00:00"/>
    <d v="2010-07-01T00:00:00"/>
    <s v="PRES_BAT"/>
    <s v="20117059"/>
    <x v="0"/>
    <x v="0"/>
    <x v="80"/>
    <s v=""/>
    <x v="32"/>
    <s v="50125124"/>
    <d v="9999-12-31T00:00:00"/>
    <s v=""/>
    <s v=""/>
    <s v=""/>
    <n v="0"/>
    <s v=""/>
    <s v=""/>
    <s v=""/>
    <n v="40031.699999999997"/>
    <s v=""/>
    <s v="Non concerné"/>
    <s v="Propriété EFS"/>
    <s v="18.03.2021"/>
    <x v="3"/>
    <s v="20-000000096"/>
    <s v=""/>
    <s v="OUI"/>
    <s v="E T F."/>
    <s v=""/>
    <s v=""/>
    <s v="9 600 W"/>
    <s v="R404"/>
    <s v="15"/>
  </r>
  <r>
    <s v="50276139"/>
    <x v="90"/>
    <s v="INTG"/>
    <x v="3"/>
    <x v="2"/>
    <x v="1"/>
    <x v="0"/>
    <s v="ESvc"/>
    <s v="401"/>
    <d v="2020-07-30T00:00:00"/>
    <d v="2020-07-30T00:00:00"/>
    <s v="PRES_BAT"/>
    <s v="20114290"/>
    <x v="2"/>
    <x v="4"/>
    <x v="58"/>
    <s v=""/>
    <x v="27"/>
    <s v=""/>
    <d v="9999-12-31T00:00:00"/>
    <s v="1000250"/>
    <s v=""/>
    <s v=""/>
    <n v="0"/>
    <s v=""/>
    <s v=""/>
    <s v=""/>
    <n v="0"/>
    <s v=""/>
    <s v="Non concerné"/>
    <s v="Propriété EFS"/>
    <s v="23.03.2023"/>
    <x v="9"/>
    <s v="20-000000114"/>
    <s v=""/>
    <s v="OUI"/>
    <s v=""/>
    <s v=""/>
    <s v="EFS"/>
    <s v=""/>
    <s v=""/>
    <s v=""/>
  </r>
  <r>
    <s v="50273305"/>
    <x v="91"/>
    <s v="EQSA"/>
    <x v="29"/>
    <x v="0"/>
    <x v="2"/>
    <x v="0"/>
    <s v="ESvc"/>
    <s v="401"/>
    <d v="2010-05-07T00:00:00"/>
    <d v="2010-07-01T00:00:00"/>
    <s v="PRES_BAT"/>
    <s v="20117060"/>
    <x v="0"/>
    <x v="0"/>
    <x v="81"/>
    <s v=""/>
    <x v="32"/>
    <s v="50125124"/>
    <d v="9999-12-31T00:00:00"/>
    <s v=""/>
    <s v=""/>
    <s v=""/>
    <n v="0"/>
    <s v=""/>
    <s v=""/>
    <s v=""/>
    <n v="0"/>
    <s v=""/>
    <s v="Non concerné"/>
    <s v="Propriété EFS"/>
    <s v="18.03.2021"/>
    <x v="3"/>
    <s v="20-000000096"/>
    <s v=""/>
    <s v="OUI"/>
    <s v="E T F."/>
    <s v=""/>
    <s v=""/>
    <s v="9 600 W"/>
    <s v="R404"/>
    <s v="15"/>
  </r>
  <r>
    <s v="50126731"/>
    <x v="92"/>
    <s v="INTG"/>
    <x v="30"/>
    <x v="0"/>
    <x v="2"/>
    <x v="0"/>
    <s v="ESvc CM"/>
    <s v="401"/>
    <d v="1996-02-01T00:00:00"/>
    <d v="1995-11-01T00:00:00"/>
    <s v="BAT"/>
    <s v=""/>
    <x v="1"/>
    <x v="1"/>
    <x v="48"/>
    <s v=""/>
    <x v="24"/>
    <s v=""/>
    <d v="9999-12-31T00:00:00"/>
    <s v=""/>
    <s v="21115131"/>
    <s v=""/>
    <n v="0"/>
    <s v=""/>
    <s v=""/>
    <s v=""/>
    <n v="3474.46"/>
    <s v=""/>
    <s v=""/>
    <s v="Propriété EFS"/>
    <s v="18.03.2021"/>
    <x v="8"/>
    <s v="20-000000096"/>
    <s v=""/>
    <s v=""/>
    <s v=""/>
    <s v=""/>
    <s v=""/>
    <s v="2 000 W"/>
    <s v="R22"/>
    <s v=""/>
  </r>
  <r>
    <s v="50272158"/>
    <x v="93"/>
    <s v="EQSA"/>
    <x v="4"/>
    <x v="3"/>
    <x v="1"/>
    <x v="5"/>
    <s v="ESvc PLAN"/>
    <s v="401"/>
    <d v="2020-03-04T00:00:00"/>
    <d v="2019-12-31T00:00:00"/>
    <s v="PRES_BAT"/>
    <s v="5531405/2019"/>
    <x v="0"/>
    <x v="0"/>
    <x v="82"/>
    <s v=""/>
    <x v="12"/>
    <s v="50222750"/>
    <d v="9999-12-31T00:00:00"/>
    <s v=""/>
    <s v=""/>
    <s v=""/>
    <n v="0"/>
    <s v=""/>
    <s v=""/>
    <s v=""/>
    <n v="0"/>
    <s v=""/>
    <s v="Non concerné"/>
    <s v="Propriété EFS"/>
    <s v="15.03.2023"/>
    <x v="0"/>
    <s v="20-000000112"/>
    <s v=""/>
    <s v="OUI"/>
    <s v="SEST-LUVE POLSKA"/>
    <s v=""/>
    <s v="EFS"/>
    <s v=""/>
    <s v=""/>
    <s v=""/>
  </r>
  <r>
    <s v="50256571"/>
    <x v="94"/>
    <s v="INTG"/>
    <x v="3"/>
    <x v="2"/>
    <x v="1"/>
    <x v="1"/>
    <s v="ESvc PLAN"/>
    <s v="401"/>
    <d v="2015-01-18T00:00:00"/>
    <d v="2015-01-18T00:00:00"/>
    <s v="PRES_BAT"/>
    <s v="#"/>
    <x v="1"/>
    <x v="3"/>
    <x v="83"/>
    <s v=""/>
    <x v="16"/>
    <s v=""/>
    <d v="9999-12-31T00:00:00"/>
    <s v=""/>
    <s v="21153756"/>
    <s v=""/>
    <n v="0"/>
    <s v=""/>
    <s v=""/>
    <s v=""/>
    <n v="0"/>
    <s v=""/>
    <s v="Non concerné"/>
    <s v="Propriété EFS"/>
    <s v="21.03.2023"/>
    <x v="5"/>
    <s v="20-000000114"/>
    <s v=""/>
    <s v="OUI"/>
    <s v=""/>
    <s v=""/>
    <s v=""/>
    <s v=""/>
    <s v="R448A"/>
    <s v="158"/>
  </r>
  <r>
    <s v="50272163"/>
    <x v="95"/>
    <s v="INTG"/>
    <x v="27"/>
    <x v="5"/>
    <x v="1"/>
    <x v="5"/>
    <s v="ESvc PLAN"/>
    <s v="401"/>
    <d v="2020-03-04T00:00:00"/>
    <d v="2019-12-31T00:00:00"/>
    <s v="PRES_BAT"/>
    <s v="225316150001002"/>
    <x v="0"/>
    <x v="0"/>
    <x v="84"/>
    <s v=""/>
    <x v="12"/>
    <s v=""/>
    <d v="9999-12-31T00:00:00"/>
    <s v=""/>
    <s v=""/>
    <s v=""/>
    <n v="0"/>
    <s v=""/>
    <s v=""/>
    <s v=""/>
    <n v="0"/>
    <s v=""/>
    <s v="Non concerné"/>
    <s v="Propriété EFS"/>
    <s v="05.12.2023"/>
    <x v="0"/>
    <s v="20-00126-ATT"/>
    <s v=""/>
    <s v="OUI"/>
    <s v="LU-VE EXCHANGERS"/>
    <s v=""/>
    <s v="EFS"/>
    <s v=""/>
    <s v=""/>
    <s v=""/>
  </r>
  <r>
    <s v="50256572"/>
    <x v="96"/>
    <s v="INTG"/>
    <x v="3"/>
    <x v="2"/>
    <x v="1"/>
    <x v="2"/>
    <s v="ESvc PLAN"/>
    <s v="401"/>
    <d v="2015-01-18T00:00:00"/>
    <d v="2015-01-18T00:00:00"/>
    <s v="PRES_BAT"/>
    <s v="#"/>
    <x v="1"/>
    <x v="3"/>
    <x v="85"/>
    <s v=""/>
    <x v="17"/>
    <s v=""/>
    <d v="9999-12-31T00:00:00"/>
    <s v=""/>
    <s v="21153756"/>
    <s v=""/>
    <n v="0"/>
    <s v=""/>
    <s v=""/>
    <s v=""/>
    <n v="0"/>
    <s v=""/>
    <s v="Non concerné"/>
    <s v="Propriété EFS"/>
    <s v="21.03.2023"/>
    <x v="5"/>
    <s v="20-000000114"/>
    <s v=""/>
    <s v="OUI"/>
    <s v=""/>
    <s v=""/>
    <s v=""/>
    <s v=""/>
    <s v="R448"/>
    <s v="84"/>
  </r>
  <r>
    <s v="50307863"/>
    <x v="97"/>
    <s v="INTG"/>
    <x v="3"/>
    <x v="2"/>
    <x v="1"/>
    <x v="0"/>
    <s v="ESvc PLAN"/>
    <s v="401"/>
    <d v="2023-07-27T00:00:00"/>
    <d v="2023-09-21T00:00:00"/>
    <s v="PRES_BAT"/>
    <s v="ZXME-030E-TFD-304/23AZ64875M"/>
    <x v="1"/>
    <x v="3"/>
    <x v="86"/>
    <s v=""/>
    <x v="33"/>
    <s v=""/>
    <d v="9999-12-31T00:00:00"/>
    <s v=""/>
    <s v="21161221"/>
    <s v=""/>
    <n v="0"/>
    <s v=""/>
    <s v=""/>
    <s v=""/>
    <n v="5960.79"/>
    <s v=""/>
    <s v="Non concerné"/>
    <s v="Propriété EFS"/>
    <s v=""/>
    <x v="5"/>
    <s v=""/>
    <s v=""/>
    <s v="OUI"/>
    <s v=""/>
    <s v=""/>
    <s v="EFS"/>
    <s v=""/>
    <s v="R449"/>
    <s v="7,5"/>
  </r>
  <r>
    <s v="50261299"/>
    <x v="98"/>
    <s v="INTG"/>
    <x v="3"/>
    <x v="2"/>
    <x v="1"/>
    <x v="0"/>
    <s v="ESvc PLAN"/>
    <s v="401"/>
    <d v="2019-03-01T00:00:00"/>
    <d v="2019-03-01T00:00:00"/>
    <s v="PRES_BAT"/>
    <s v=""/>
    <x v="1"/>
    <x v="3"/>
    <x v="87"/>
    <s v=""/>
    <x v="16"/>
    <s v=""/>
    <d v="9999-12-31T00:00:00"/>
    <s v=""/>
    <s v=""/>
    <s v=""/>
    <n v="0"/>
    <s v=""/>
    <s v=""/>
    <s v=""/>
    <n v="0"/>
    <s v=""/>
    <s v="Non concerné"/>
    <s v="Propriété EFS"/>
    <s v="21.03.2023"/>
    <x v="6"/>
    <s v="20-000000114"/>
    <s v=""/>
    <s v="OUI"/>
    <s v=""/>
    <s v=""/>
    <s v="EFS"/>
    <s v=""/>
    <s v="R449"/>
    <s v="64"/>
  </r>
  <r>
    <s v="50285112"/>
    <x v="99"/>
    <s v="INTG"/>
    <x v="3"/>
    <x v="2"/>
    <x v="1"/>
    <x v="0"/>
    <s v="ESvc PLAN"/>
    <s v="401"/>
    <m/>
    <m/>
    <s v="PRES_BAT"/>
    <s v=""/>
    <x v="1"/>
    <x v="3"/>
    <x v="88"/>
    <s v=""/>
    <x v="17"/>
    <s v=""/>
    <d v="9999-12-31T00:00:00"/>
    <s v=""/>
    <s v=""/>
    <s v=""/>
    <n v="0"/>
    <s v=""/>
    <s v=""/>
    <s v=""/>
    <n v="0"/>
    <s v=""/>
    <s v="Non concerné"/>
    <s v="Propriété EFS"/>
    <s v="21.03.2023"/>
    <x v="6"/>
    <s v="20-000000114"/>
    <s v=""/>
    <s v="OUI"/>
    <s v=""/>
    <s v=""/>
    <s v="EFS"/>
    <s v=""/>
    <s v="R449"/>
    <s v="64"/>
  </r>
  <r>
    <s v="50285113"/>
    <x v="100"/>
    <s v="INTG"/>
    <x v="3"/>
    <x v="2"/>
    <x v="1"/>
    <x v="0"/>
    <s v="ESvc PLAN"/>
    <s v="401"/>
    <m/>
    <m/>
    <s v="PRES_BAT"/>
    <s v=""/>
    <x v="1"/>
    <x v="3"/>
    <x v="86"/>
    <s v=""/>
    <x v="17"/>
    <s v=""/>
    <d v="9999-12-31T00:00:00"/>
    <s v=""/>
    <s v=""/>
    <s v=""/>
    <n v="0"/>
    <s v=""/>
    <s v=""/>
    <s v=""/>
    <n v="0"/>
    <s v=""/>
    <s v="Non concerné"/>
    <s v="Propriété EFS"/>
    <s v="21.03.2023"/>
    <x v="6"/>
    <s v="20-000000114"/>
    <s v=""/>
    <s v="OUI"/>
    <s v=""/>
    <s v=""/>
    <s v="EFS"/>
    <s v=""/>
    <s v="R449"/>
    <s v="64"/>
  </r>
  <r>
    <s v="50223191"/>
    <x v="101"/>
    <s v="EQSA"/>
    <x v="3"/>
    <x v="2"/>
    <x v="1"/>
    <x v="2"/>
    <s v="ESvc"/>
    <s v="401"/>
    <d v="2014-12-17T00:00:00"/>
    <d v="2014-12-17T00:00:00"/>
    <s v="PRES_BAT"/>
    <s v="1676203283"/>
    <x v="1"/>
    <x v="3"/>
    <x v="89"/>
    <s v=""/>
    <x v="20"/>
    <s v="50256572"/>
    <d v="9999-12-31T00:00:00"/>
    <s v=""/>
    <s v="21153753"/>
    <s v=""/>
    <n v="0"/>
    <s v=""/>
    <s v=""/>
    <s v=""/>
    <n v="7990.65"/>
    <s v=""/>
    <s v="Non concerné"/>
    <s v=""/>
    <s v="21.03.2023"/>
    <x v="6"/>
    <s v="20-000000114"/>
    <s v=""/>
    <s v="OUI"/>
    <s v=""/>
    <s v=""/>
    <s v=""/>
    <s v=""/>
    <s v=""/>
    <s v=""/>
  </r>
  <r>
    <s v="50276144"/>
    <x v="102"/>
    <s v="INTG"/>
    <x v="23"/>
    <x v="3"/>
    <x v="1"/>
    <x v="0"/>
    <s v="ESvc"/>
    <s v="401"/>
    <d v="2023-10-20T00:00:00"/>
    <d v="2023-10-20T00:00:00"/>
    <s v="PRES_BAT"/>
    <s v="120314"/>
    <x v="2"/>
    <x v="4"/>
    <x v="58"/>
    <s v="2023"/>
    <x v="27"/>
    <s v=""/>
    <d v="9999-12-31T00:00:00"/>
    <s v="1041319"/>
    <s v=""/>
    <s v=""/>
    <n v="0"/>
    <s v=""/>
    <s v=""/>
    <s v=""/>
    <n v="0"/>
    <s v=""/>
    <s v="Non concerné"/>
    <s v="Propriété EFS"/>
    <s v="22.03.2023"/>
    <x v="9"/>
    <s v="20-000000112"/>
    <s v=""/>
    <s v="OUI"/>
    <s v=""/>
    <s v=""/>
    <s v="EFS"/>
    <s v=""/>
    <s v=""/>
    <s v=""/>
  </r>
  <r>
    <s v="50223192"/>
    <x v="103"/>
    <s v="EQSA"/>
    <x v="3"/>
    <x v="2"/>
    <x v="1"/>
    <x v="2"/>
    <s v="ESvc"/>
    <s v="401"/>
    <d v="2014-12-17T00:00:00"/>
    <d v="2014-12-17T00:00:00"/>
    <s v="PRES_BAT"/>
    <s v="1676203284"/>
    <x v="1"/>
    <x v="3"/>
    <x v="90"/>
    <s v=""/>
    <x v="20"/>
    <s v="50256572"/>
    <d v="9999-12-31T00:00:00"/>
    <s v=""/>
    <s v="21153754"/>
    <s v=""/>
    <n v="0"/>
    <s v=""/>
    <s v=""/>
    <s v=""/>
    <n v="7990.65"/>
    <s v=""/>
    <s v="Non concerné"/>
    <s v=""/>
    <s v="21.03.2023"/>
    <x v="6"/>
    <s v="20-000000114"/>
    <s v=""/>
    <s v="OUI"/>
    <s v=""/>
    <s v=""/>
    <s v=""/>
    <s v=""/>
    <s v=""/>
    <s v=""/>
  </r>
  <r>
    <s v="50223193"/>
    <x v="104"/>
    <s v="EQSA"/>
    <x v="3"/>
    <x v="2"/>
    <x v="1"/>
    <x v="1"/>
    <s v="ESvc"/>
    <s v="401"/>
    <d v="2014-12-17T00:00:00"/>
    <d v="2014-12-17T00:00:00"/>
    <s v="PRES_BAT"/>
    <s v="1676108799"/>
    <x v="1"/>
    <x v="3"/>
    <x v="91"/>
    <s v=""/>
    <x v="18"/>
    <s v="50256571"/>
    <d v="9999-12-31T00:00:00"/>
    <s v=""/>
    <s v="21153755"/>
    <s v=""/>
    <n v="0"/>
    <s v=""/>
    <s v=""/>
    <s v=""/>
    <n v="28231.19"/>
    <s v=""/>
    <s v="Non concerné"/>
    <s v=""/>
    <s v="21.03.2023"/>
    <x v="6"/>
    <s v="20-000000114"/>
    <s v=""/>
    <s v="OUI"/>
    <s v=""/>
    <s v=""/>
    <s v=""/>
    <s v=""/>
    <s v=""/>
    <s v=""/>
  </r>
  <r>
    <s v="50272167"/>
    <x v="105"/>
    <s v="INTG"/>
    <x v="28"/>
    <x v="5"/>
    <x v="1"/>
    <x v="5"/>
    <s v="ESvc PLAN"/>
    <s v="401"/>
    <d v="2020-03-04T00:00:00"/>
    <d v="2019-12-31T00:00:00"/>
    <s v="PRES_BAT"/>
    <s v="225316150001001"/>
    <x v="0"/>
    <x v="0"/>
    <x v="92"/>
    <s v=""/>
    <x v="12"/>
    <s v=""/>
    <d v="9999-12-31T00:00:00"/>
    <s v=""/>
    <s v=""/>
    <s v=""/>
    <n v="0"/>
    <s v=""/>
    <s v=""/>
    <s v=""/>
    <n v="0"/>
    <s v=""/>
    <s v="Non concerné"/>
    <s v="Propriété EFS"/>
    <s v="05.12.2023"/>
    <x v="0"/>
    <s v="20-00126-ATT"/>
    <s v=""/>
    <s v="OUI"/>
    <s v="LU-VE EXCHANGERS"/>
    <s v=""/>
    <s v="EFS"/>
    <s v=""/>
    <s v=""/>
    <s v=""/>
  </r>
  <r>
    <s v="50223195"/>
    <x v="106"/>
    <s v="EQSA"/>
    <x v="3"/>
    <x v="2"/>
    <x v="1"/>
    <x v="1"/>
    <s v="ESvc"/>
    <s v="401"/>
    <d v="2014-12-17T00:00:00"/>
    <d v="2014-12-17T00:00:00"/>
    <s v="PRES_BAT"/>
    <s v="1676108798"/>
    <x v="1"/>
    <x v="3"/>
    <x v="93"/>
    <s v=""/>
    <x v="18"/>
    <s v="50256571"/>
    <d v="9999-12-31T00:00:00"/>
    <s v=""/>
    <s v="21153756"/>
    <s v=""/>
    <n v="0"/>
    <s v=""/>
    <s v=""/>
    <s v=""/>
    <n v="28231.19"/>
    <s v=""/>
    <s v="Non concerné"/>
    <s v=""/>
    <s v="21.03.2023"/>
    <x v="6"/>
    <s v="20-000000114"/>
    <s v=""/>
    <s v="OUI"/>
    <s v=""/>
    <s v=""/>
    <s v=""/>
    <s v=""/>
    <s v=""/>
    <s v=""/>
  </r>
  <r>
    <s v="50276145"/>
    <x v="107"/>
    <s v="INTG"/>
    <x v="9"/>
    <x v="3"/>
    <x v="1"/>
    <x v="0"/>
    <s v="ESvc"/>
    <s v="401"/>
    <d v="2022-02-09T00:00:00"/>
    <d v="2022-02-09T00:00:00"/>
    <s v="PRES_BAT"/>
    <s v="120315"/>
    <x v="2"/>
    <x v="4"/>
    <x v="58"/>
    <s v="2023"/>
    <x v="27"/>
    <s v=""/>
    <d v="9999-12-31T00:00:00"/>
    <s v="1041319"/>
    <s v=""/>
    <s v=""/>
    <n v="0"/>
    <s v=""/>
    <s v=""/>
    <s v=""/>
    <n v="0"/>
    <s v=""/>
    <s v="Non concerné"/>
    <s v="Propriété EFS"/>
    <s v="23.03.2023"/>
    <x v="9"/>
    <s v="20-000000112"/>
    <s v=""/>
    <s v="OUI"/>
    <s v=""/>
    <s v=""/>
    <s v="EFS"/>
    <s v=""/>
    <s v=""/>
    <s v=""/>
  </r>
  <r>
    <s v="50125125"/>
    <x v="108"/>
    <s v="INTG"/>
    <x v="30"/>
    <x v="0"/>
    <x v="2"/>
    <x v="0"/>
    <s v="ESvc PLAN"/>
    <s v="131"/>
    <d v="1996-02-01T00:00:00"/>
    <d v="1996-02-01T00:00:00"/>
    <s v="PRES_BAT"/>
    <s v="00007456"/>
    <x v="0"/>
    <x v="0"/>
    <x v="94"/>
    <s v=""/>
    <x v="25"/>
    <s v=""/>
    <d v="9999-12-31T00:00:00"/>
    <s v=""/>
    <s v="21115129"/>
    <s v=""/>
    <n v="0"/>
    <s v=""/>
    <s v=""/>
    <s v=""/>
    <n v="7528.01"/>
    <s v=""/>
    <s v=""/>
    <s v="Propriété EFS"/>
    <s v="17.07.2024"/>
    <x v="0"/>
    <s v="20-000000138"/>
    <s v=""/>
    <s v=""/>
    <s v="ETF"/>
    <s v=""/>
    <s v=""/>
    <s v=""/>
    <s v="R22"/>
    <s v=""/>
  </r>
  <r>
    <s v="50272164"/>
    <x v="109"/>
    <s v="EQSA"/>
    <x v="26"/>
    <x v="5"/>
    <x v="1"/>
    <x v="5"/>
    <s v="ESvc PLAN"/>
    <s v="401"/>
    <d v="2020-03-04T00:00:00"/>
    <d v="2019-12-31T00:00:00"/>
    <s v="PRES_BAT"/>
    <s v="5492826/2019"/>
    <x v="0"/>
    <x v="0"/>
    <x v="95"/>
    <s v=""/>
    <x v="12"/>
    <s v="50222751"/>
    <d v="9999-12-31T00:00:00"/>
    <s v=""/>
    <s v=""/>
    <s v=""/>
    <n v="0"/>
    <s v=""/>
    <s v=""/>
    <s v=""/>
    <n v="0"/>
    <s v=""/>
    <s v="Non concerné"/>
    <s v="Propriété EFS"/>
    <s v="05.09.2023"/>
    <x v="0"/>
    <s v="20-000000122"/>
    <s v=""/>
    <s v="OUI"/>
    <s v="LU-VE EXCHANGERS"/>
    <s v=""/>
    <s v="EFS"/>
    <s v=""/>
    <s v=""/>
    <s v=""/>
  </r>
  <r>
    <s v="50311808"/>
    <x v="110"/>
    <s v="INTG"/>
    <x v="27"/>
    <x v="5"/>
    <x v="1"/>
    <x v="0"/>
    <s v="ESvc"/>
    <s v="401"/>
    <d v="2023-10-20T00:00:00"/>
    <d v="2023-10-20T00:00:00"/>
    <s v="PRES_BAT"/>
    <s v="120319"/>
    <x v="2"/>
    <x v="4"/>
    <x v="58"/>
    <s v="2023"/>
    <x v="27"/>
    <s v=""/>
    <d v="9999-12-31T00:00:00"/>
    <s v="1041319"/>
    <s v=""/>
    <s v=""/>
    <n v="0"/>
    <s v=""/>
    <s v=""/>
    <s v=""/>
    <n v="0"/>
    <s v=""/>
    <s v="Non concerné"/>
    <s v="Propriété EFS"/>
    <s v=""/>
    <x v="9"/>
    <s v=""/>
    <s v=""/>
    <s v="OUI"/>
    <s v=""/>
    <s v=""/>
    <s v="EFS"/>
    <s v=""/>
    <s v=""/>
    <s v=""/>
  </r>
  <r>
    <s v="50311085"/>
    <x v="111"/>
    <s v="INTG"/>
    <x v="21"/>
    <x v="4"/>
    <x v="1"/>
    <x v="0"/>
    <s v="ESvc"/>
    <s v="401"/>
    <d v="2023-10-09T00:00:00"/>
    <d v="2023-10-09T00:00:00"/>
    <s v="PRES_BAT"/>
    <s v="106467"/>
    <x v="2"/>
    <x v="4"/>
    <x v="58"/>
    <s v=""/>
    <x v="34"/>
    <s v=""/>
    <d v="9999-12-31T00:00:00"/>
    <s v=""/>
    <s v=""/>
    <s v=""/>
    <n v="0"/>
    <s v=""/>
    <s v=""/>
    <s v=""/>
    <n v="0"/>
    <s v=""/>
    <s v="Non concerné"/>
    <s v="Propriété EFS"/>
    <s v=""/>
    <x v="9"/>
    <s v=""/>
    <s v=""/>
    <s v="OUI"/>
    <s v=""/>
    <s v=""/>
    <s v="EFS"/>
    <s v=""/>
    <s v=""/>
    <s v=""/>
  </r>
  <r>
    <s v="50244713"/>
    <x v="112"/>
    <s v="INTG"/>
    <x v="20"/>
    <x v="0"/>
    <x v="1"/>
    <x v="0"/>
    <s v="ESvc PLAN"/>
    <s v="401"/>
    <d v="2017-07-28T00:00:00"/>
    <d v="2017-07-28T00:00:00"/>
    <s v="PRES_BAT"/>
    <s v="236177912017"/>
    <x v="0"/>
    <x v="0"/>
    <x v="96"/>
    <s v="2017"/>
    <x v="12"/>
    <s v=""/>
    <d v="9999-12-31T00:00:00"/>
    <s v="1000250"/>
    <s v=""/>
    <s v=""/>
    <n v="0"/>
    <s v=""/>
    <s v=""/>
    <s v=""/>
    <n v="0"/>
    <s v=""/>
    <s v="Non concerné"/>
    <s v="Propriété EFS"/>
    <s v="13.12.2023"/>
    <x v="3"/>
    <s v="20-00127-ATT"/>
    <s v=""/>
    <s v="OUI"/>
    <s v="LU-VE"/>
    <s v=""/>
    <s v="EFS"/>
    <s v=""/>
    <s v="R507"/>
    <s v="10000000000000"/>
  </r>
  <r>
    <s v="50288535"/>
    <x v="113"/>
    <s v="EQSA"/>
    <x v="30"/>
    <x v="0"/>
    <x v="2"/>
    <x v="0"/>
    <s v="ESvc PLAN"/>
    <s v="131"/>
    <d v="2021-12-15T00:00:00"/>
    <d v="2021-12-15T00:00:00"/>
    <s v="PRES_BAT"/>
    <s v="P2314023"/>
    <x v="0"/>
    <x v="0"/>
    <x v="97"/>
    <s v=""/>
    <x v="35"/>
    <s v="50125125"/>
    <d v="9999-12-31T00:00:00"/>
    <s v="1000250"/>
    <s v="21159984"/>
    <s v=""/>
    <n v="0"/>
    <s v=""/>
    <s v=""/>
    <s v=""/>
    <n v="5933.13"/>
    <s v=""/>
    <s v=""/>
    <s v="Propriété EFS"/>
    <s v=""/>
    <x v="0"/>
    <s v=""/>
    <s v=""/>
    <s v="OUI"/>
    <s v=""/>
    <s v=""/>
    <s v=""/>
    <s v=""/>
    <s v=""/>
    <s v=""/>
  </r>
  <r>
    <s v="50272165"/>
    <x v="114"/>
    <s v="EQSA"/>
    <x v="24"/>
    <x v="5"/>
    <x v="1"/>
    <x v="5"/>
    <s v="ESvc PLAN"/>
    <s v="401"/>
    <d v="2020-03-04T00:00:00"/>
    <d v="2019-12-31T00:00:00"/>
    <s v="PRES_BAT"/>
    <s v="5492826/2019"/>
    <x v="0"/>
    <x v="0"/>
    <x v="98"/>
    <s v=""/>
    <x v="12"/>
    <s v="50222744"/>
    <d v="9999-12-31T00:00:00"/>
    <s v=""/>
    <s v=""/>
    <s v=""/>
    <n v="0"/>
    <s v=""/>
    <s v=""/>
    <s v=""/>
    <n v="0"/>
    <s v=""/>
    <s v="Non concerné"/>
    <s v="Propriété EFS"/>
    <s v="04.09.2023"/>
    <x v="0"/>
    <s v="20-000000121"/>
    <s v=""/>
    <s v="OUI"/>
    <s v="LU-VE EXCHANGERS"/>
    <s v=""/>
    <s v="EFS"/>
    <s v=""/>
    <s v=""/>
    <s v=""/>
  </r>
  <r>
    <s v="50273320"/>
    <x v="115"/>
    <s v="EQSA"/>
    <x v="30"/>
    <x v="0"/>
    <x v="2"/>
    <x v="0"/>
    <s v="ESvc PLAN"/>
    <s v="401"/>
    <d v="1996-02-01T00:00:00"/>
    <d v="1996-02-01T00:00:00"/>
    <s v="PRES_BAT"/>
    <s v="20117075"/>
    <x v="0"/>
    <x v="0"/>
    <x v="99"/>
    <s v=""/>
    <x v="19"/>
    <s v="50125125"/>
    <d v="9999-12-31T00:00:00"/>
    <s v=""/>
    <s v=""/>
    <s v=""/>
    <n v="0"/>
    <s v=""/>
    <s v=""/>
    <s v=""/>
    <n v="0"/>
    <s v=""/>
    <s v="Non concerné"/>
    <s v="Propriété EFS"/>
    <s v="17.07.2024"/>
    <x v="0"/>
    <s v="20-000000138"/>
    <s v=""/>
    <s v="OUI"/>
    <s v=""/>
    <s v=""/>
    <s v=""/>
    <s v=""/>
    <s v="R22"/>
    <s v="3,1"/>
  </r>
  <r>
    <s v="50276247"/>
    <x v="116"/>
    <s v="INTG"/>
    <x v="21"/>
    <x v="4"/>
    <x v="1"/>
    <x v="5"/>
    <s v="ESvc"/>
    <s v="401"/>
    <m/>
    <d v="2020-10-08T00:00:00"/>
    <s v="PRES_BAT"/>
    <s v="****"/>
    <x v="0"/>
    <x v="0"/>
    <x v="100"/>
    <s v=""/>
    <x v="12"/>
    <s v=""/>
    <d v="9999-12-31T00:00:00"/>
    <s v="1000250"/>
    <s v="24174754"/>
    <s v=""/>
    <n v="0"/>
    <s v=""/>
    <s v=""/>
    <s v=""/>
    <n v="1775.58"/>
    <s v="4501541555"/>
    <s v=""/>
    <s v=""/>
    <s v="08.10.2020"/>
    <x v="0"/>
    <s v="DATE LIVRAISON"/>
    <s v=""/>
    <s v=""/>
    <s v=""/>
    <s v=""/>
    <s v=""/>
    <s v=""/>
    <s v=""/>
    <s v=""/>
  </r>
  <r>
    <s v="50277487"/>
    <x v="117"/>
    <s v="INTG"/>
    <x v="21"/>
    <x v="4"/>
    <x v="1"/>
    <x v="5"/>
    <s v="ESvc"/>
    <s v="401"/>
    <d v="2020-08-18T00:00:00"/>
    <d v="2020-08-18T00:00:00"/>
    <s v="PRES_BAT"/>
    <s v="220/11005134/3/1"/>
    <x v="0"/>
    <x v="0"/>
    <x v="101"/>
    <s v="2020"/>
    <x v="12"/>
    <s v=""/>
    <d v="9999-12-31T00:00:00"/>
    <s v=""/>
    <s v=""/>
    <s v=""/>
    <n v="0"/>
    <s v=""/>
    <s v=""/>
    <s v=""/>
    <n v="0"/>
    <s v=""/>
    <s v="Non concerné"/>
    <s v="Propriété EFS"/>
    <s v="21.03.2023"/>
    <x v="0"/>
    <s v="20-000000114"/>
    <s v="Non soumis au contrôle"/>
    <s v="OUI"/>
    <s v="KELVION"/>
    <s v=""/>
    <s v="EFS"/>
    <s v=""/>
    <s v=""/>
    <s v=""/>
  </r>
  <r>
    <s v="50272152"/>
    <x v="118"/>
    <s v="EQSA"/>
    <x v="12"/>
    <x v="5"/>
    <x v="1"/>
    <x v="4"/>
    <s v="ESvc PLAN"/>
    <s v="401"/>
    <d v="2020-03-04T00:00:00"/>
    <d v="2019-12-31T00:00:00"/>
    <s v="PRES_BAT"/>
    <s v="5527964/2019"/>
    <x v="0"/>
    <x v="0"/>
    <x v="102"/>
    <s v=""/>
    <x v="12"/>
    <s v="50222742"/>
    <d v="9999-12-31T00:00:00"/>
    <s v="1000250"/>
    <s v=""/>
    <s v=""/>
    <n v="0"/>
    <s v=""/>
    <s v=""/>
    <s v=""/>
    <n v="0"/>
    <s v=""/>
    <s v="Non concerné"/>
    <s v="Propriété EFS"/>
    <s v="04.09.2023"/>
    <x v="3"/>
    <s v="20-000000121"/>
    <s v=""/>
    <s v="OUI"/>
    <s v="SEST-LUVE POLSKA"/>
    <s v=""/>
    <s v="EFS"/>
    <s v=""/>
    <s v=""/>
    <s v=""/>
  </r>
  <r>
    <s v="50227263"/>
    <x v="119"/>
    <s v="INTG"/>
    <x v="31"/>
    <x v="0"/>
    <x v="2"/>
    <x v="0"/>
    <s v="ESvc PLAN"/>
    <s v="111"/>
    <d v="2015-11-18T00:00:00"/>
    <d v="2015-11-18T00:00:00"/>
    <s v="PRES_BAT"/>
    <s v="WIN4519Z TZ"/>
    <x v="0"/>
    <x v="0"/>
    <x v="103"/>
    <s v=""/>
    <x v="36"/>
    <s v=""/>
    <d v="9999-12-31T00:00:00"/>
    <s v="1000250"/>
    <s v=""/>
    <s v=""/>
    <n v="0"/>
    <s v=""/>
    <s v=""/>
    <s v=""/>
    <n v="5778"/>
    <s v=""/>
    <s v=""/>
    <s v="Propriété EFS"/>
    <s v="18.03.2021"/>
    <x v="0"/>
    <s v="20-000000096"/>
    <s v=""/>
    <s v="OUI"/>
    <s v="WINTSYS"/>
    <s v="4600008777"/>
    <s v=""/>
    <s v="4 800 W"/>
    <s v="R404A"/>
    <s v="2,3"/>
  </r>
  <r>
    <s v="50266193"/>
    <x v="120"/>
    <s v="EQSA"/>
    <x v="17"/>
    <x v="5"/>
    <x v="1"/>
    <x v="4"/>
    <s v="ESvc PLAN"/>
    <s v="401"/>
    <d v="2019-08-29T00:00:00"/>
    <d v="2019-08-27T00:00:00"/>
    <s v="PRES_BAT"/>
    <s v="2870091/2017"/>
    <x v="0"/>
    <x v="0"/>
    <x v="104"/>
    <s v=""/>
    <x v="12"/>
    <s v="50222748"/>
    <d v="9999-12-31T00:00:00"/>
    <s v="1000250"/>
    <s v="21153703"/>
    <s v=""/>
    <n v="0"/>
    <s v=""/>
    <s v=""/>
    <s v=""/>
    <n v="4468.84"/>
    <s v=""/>
    <s v="Non concerné"/>
    <s v="Propriété EFS"/>
    <s v="04.09.2023"/>
    <x v="3"/>
    <s v="20-000000121"/>
    <s v=""/>
    <s v="OUI"/>
    <s v="LU-VE EXCHANGERS"/>
    <s v=""/>
    <s v="EFS"/>
    <s v=""/>
    <s v=""/>
    <s v=""/>
  </r>
  <r>
    <s v="50320224"/>
    <x v="121"/>
    <s v="INTG"/>
    <x v="32"/>
    <x v="0"/>
    <x v="2"/>
    <x v="0"/>
    <s v="ESvc"/>
    <s v="131"/>
    <d v="2024-11-15T00:00:00"/>
    <d v="2024-11-15T00:00:00"/>
    <s v="PRES_BAT"/>
    <s v="50320224"/>
    <x v="0"/>
    <x v="0"/>
    <x v="105"/>
    <s v=""/>
    <x v="37"/>
    <s v=""/>
    <d v="9999-12-31T00:00:00"/>
    <s v=""/>
    <s v=""/>
    <s v=""/>
    <n v="0"/>
    <s v=""/>
    <s v=""/>
    <s v=""/>
    <n v="0"/>
    <s v=""/>
    <s v=""/>
    <s v="Location"/>
    <s v=""/>
    <x v="3"/>
    <s v=""/>
    <s v=""/>
    <s v="OUI"/>
    <s v=""/>
    <s v=""/>
    <s v="EFS"/>
    <s v=""/>
    <s v=""/>
    <s v=""/>
  </r>
  <r>
    <s v="50136205"/>
    <x v="122"/>
    <s v="INTG"/>
    <x v="32"/>
    <x v="0"/>
    <x v="2"/>
    <x v="0"/>
    <s v="ESvc PLAN"/>
    <s v="110"/>
    <d v="2010-05-07T00:00:00"/>
    <d v="2010-07-01T00:00:00"/>
    <s v="PRES_BAT"/>
    <s v="166751"/>
    <x v="0"/>
    <x v="0"/>
    <x v="106"/>
    <s v=""/>
    <x v="38"/>
    <s v=""/>
    <d v="9999-12-31T00:00:00"/>
    <s v="1035347"/>
    <s v="21159321"/>
    <s v=""/>
    <n v="0"/>
    <s v=""/>
    <s v=""/>
    <s v=""/>
    <n v="0"/>
    <s v=""/>
    <s v=""/>
    <s v="Propriété EFS"/>
    <s v="17.07.2024"/>
    <x v="0"/>
    <s v="20-000000138"/>
    <s v=""/>
    <s v=""/>
    <s v="TECHNOBLOCK"/>
    <s v=""/>
    <s v=""/>
    <s v="1 390 W"/>
    <s v="R404A"/>
    <s v="1,2"/>
  </r>
  <r>
    <s v="50272160"/>
    <x v="123"/>
    <s v="INTG"/>
    <x v="7"/>
    <x v="5"/>
    <x v="1"/>
    <x v="4"/>
    <s v="ESvc PLAN"/>
    <s v="401"/>
    <d v="2020-03-04T00:00:00"/>
    <d v="2019-12-31T00:00:00"/>
    <s v="PRES_BAT"/>
    <s v="5531407/2019"/>
    <x v="0"/>
    <x v="0"/>
    <x v="107"/>
    <s v=""/>
    <x v="12"/>
    <s v=""/>
    <d v="9999-12-31T00:00:00"/>
    <s v=""/>
    <s v=""/>
    <s v=""/>
    <n v="0"/>
    <s v=""/>
    <s v=""/>
    <s v=""/>
    <n v="0"/>
    <s v=""/>
    <s v="Non concerné"/>
    <s v="Propriété EFS"/>
    <s v="05.12.2023"/>
    <x v="3"/>
    <s v="20-00126-ATT"/>
    <s v=""/>
    <s v="OUI"/>
    <s v="LU-VE EXCHANGERS"/>
    <s v=""/>
    <s v="EFS"/>
    <s v=""/>
    <s v=""/>
    <s v=""/>
  </r>
  <r>
    <s v="50272161"/>
    <x v="124"/>
    <s v="EQSA"/>
    <x v="6"/>
    <x v="5"/>
    <x v="1"/>
    <x v="4"/>
    <s v="ESvc PLAN"/>
    <s v="401"/>
    <d v="2020-03-04T00:00:00"/>
    <d v="2019-12-31T00:00:00"/>
    <s v="PRES_BAT"/>
    <s v="5530791/2019"/>
    <x v="0"/>
    <x v="0"/>
    <x v="108"/>
    <s v=""/>
    <x v="12"/>
    <s v="50222749"/>
    <d v="9999-12-31T00:00:00"/>
    <s v=""/>
    <s v=""/>
    <s v=""/>
    <n v="0"/>
    <s v=""/>
    <s v=""/>
    <s v=""/>
    <n v="0"/>
    <s v=""/>
    <s v="Non concerné"/>
    <s v="Propriété EFS"/>
    <s v="04.09.2023"/>
    <x v="3"/>
    <s v="20-000000121"/>
    <s v=""/>
    <s v="OUI"/>
    <s v="LU-VE EXCHANGERS"/>
    <s v=""/>
    <s v="EFS"/>
    <s v=""/>
    <s v=""/>
    <s v=""/>
  </r>
  <r>
    <s v="50248982"/>
    <x v="125"/>
    <s v="INTG"/>
    <x v="27"/>
    <x v="5"/>
    <x v="1"/>
    <x v="0"/>
    <s v="ESvc PLAN"/>
    <s v="401"/>
    <d v="2014-12-17T00:00:00"/>
    <d v="2014-12-17T00:00:00"/>
    <s v="PRES_BAT"/>
    <s v="#"/>
    <x v="0"/>
    <x v="0"/>
    <x v="109"/>
    <s v=""/>
    <x v="39"/>
    <s v=""/>
    <d v="9999-12-31T00:00:00"/>
    <s v="1029983"/>
    <s v="21153707"/>
    <s v=""/>
    <n v="0"/>
    <s v=""/>
    <s v=""/>
    <s v=""/>
    <n v="0"/>
    <s v=""/>
    <s v="Non concerné"/>
    <s v="Propriété EFS"/>
    <s v="05.12.2023"/>
    <x v="0"/>
    <s v="20-00126-ATT"/>
    <s v=""/>
    <s v="OUI"/>
    <s v="HK"/>
    <s v=""/>
    <s v="EFS"/>
    <s v=""/>
    <s v=""/>
    <s v=""/>
  </r>
  <r>
    <s v="50222756"/>
    <x v="126"/>
    <s v="INTG"/>
    <x v="28"/>
    <x v="5"/>
    <x v="1"/>
    <x v="0"/>
    <s v="ESvc PLAN"/>
    <s v="401"/>
    <d v="2014-12-17T00:00:00"/>
    <d v="2014-12-17T00:00:00"/>
    <s v="PRES_BAT"/>
    <s v="#"/>
    <x v="0"/>
    <x v="0"/>
    <x v="110"/>
    <s v=""/>
    <x v="40"/>
    <s v=""/>
    <d v="9999-12-31T00:00:00"/>
    <s v="1029983"/>
    <s v="21153708"/>
    <s v=""/>
    <n v="0"/>
    <s v=""/>
    <s v=""/>
    <s v=""/>
    <n v="10226.39"/>
    <s v=""/>
    <s v="Non concerné"/>
    <s v="Propriété EFS"/>
    <s v="05.12.2023"/>
    <x v="0"/>
    <s v="20-00126-ATT"/>
    <s v=""/>
    <s v="OUI"/>
    <s v=""/>
    <s v=""/>
    <s v="EFS"/>
    <s v=""/>
    <s v=""/>
    <s v=""/>
  </r>
  <r>
    <s v="50222751"/>
    <x v="127"/>
    <s v="INTG"/>
    <x v="26"/>
    <x v="5"/>
    <x v="1"/>
    <x v="0"/>
    <s v="ESvc PLAN"/>
    <s v="131"/>
    <d v="2014-12-17T00:00:00"/>
    <d v="2014-12-17T00:00:00"/>
    <s v="PRES_BAT"/>
    <s v="#"/>
    <x v="0"/>
    <x v="0"/>
    <x v="111"/>
    <s v="2015"/>
    <x v="41"/>
    <s v=""/>
    <d v="9999-12-31T00:00:00"/>
    <s v="1029983"/>
    <s v="21153705"/>
    <s v=""/>
    <n v="0"/>
    <s v=""/>
    <s v=""/>
    <s v=""/>
    <n v="10226.39"/>
    <s v=""/>
    <s v="Non concerné"/>
    <s v="Propriété EFS"/>
    <s v="05.12.2023"/>
    <x v="0"/>
    <s v="20-00122-ATT"/>
    <s v=""/>
    <s v="OUI"/>
    <s v="HK"/>
    <s v=""/>
    <s v="EFS"/>
    <s v=""/>
    <s v=""/>
    <s v=""/>
  </r>
  <r>
    <s v="50222744"/>
    <x v="128"/>
    <s v="INTG"/>
    <x v="24"/>
    <x v="5"/>
    <x v="1"/>
    <x v="0"/>
    <s v="ESvc PLAN"/>
    <s v="131"/>
    <d v="2014-12-17T00:00:00"/>
    <d v="2014-12-17T00:00:00"/>
    <s v="PRES_BAT"/>
    <s v="#"/>
    <x v="0"/>
    <x v="0"/>
    <x v="112"/>
    <s v=""/>
    <x v="42"/>
    <s v=""/>
    <d v="9999-12-31T00:00:00"/>
    <s v="1029983"/>
    <s v="21153700"/>
    <s v=""/>
    <n v="0"/>
    <s v=""/>
    <s v=""/>
    <s v=""/>
    <n v="27696.47"/>
    <s v=""/>
    <s v="Non concerné"/>
    <s v="Propriété EFS"/>
    <s v="05.12.2023"/>
    <x v="0"/>
    <s v="20-00121-ATT"/>
    <s v=""/>
    <s v=""/>
    <s v=""/>
    <s v=""/>
    <s v="EFS"/>
    <s v=""/>
    <s v=""/>
    <s v=""/>
  </r>
  <r>
    <s v="50306177"/>
    <x v="129"/>
    <s v="EQSA"/>
    <x v="21"/>
    <x v="4"/>
    <x v="1"/>
    <x v="0"/>
    <s v="ESvc SPLN"/>
    <s v="401"/>
    <m/>
    <m/>
    <s v="PRES_BAT"/>
    <s v=""/>
    <x v="2"/>
    <x v="5"/>
    <x v="113"/>
    <s v=""/>
    <x v="43"/>
    <s v="50272107"/>
    <d v="9999-12-31T00:00:00"/>
    <s v=""/>
    <s v=""/>
    <s v=""/>
    <n v="0"/>
    <s v=""/>
    <s v=""/>
    <s v=""/>
    <n v="0"/>
    <s v=""/>
    <s v="Non concerné"/>
    <s v=""/>
    <s v="05.04.2023"/>
    <x v="10"/>
    <s v="20-000000114"/>
    <s v="Non soumis au contrôle"/>
    <s v=""/>
    <s v=""/>
    <s v=""/>
    <s v="EFS"/>
    <s v=""/>
    <s v=""/>
    <s v=""/>
  </r>
  <r>
    <s v="50306175"/>
    <x v="130"/>
    <s v="EQSA"/>
    <x v="21"/>
    <x v="4"/>
    <x v="1"/>
    <x v="0"/>
    <s v="ESvc SPLN"/>
    <s v="401"/>
    <m/>
    <m/>
    <s v="PRES_BAT"/>
    <s v=""/>
    <x v="2"/>
    <x v="5"/>
    <x v="114"/>
    <s v=""/>
    <x v="43"/>
    <s v="50272106"/>
    <d v="9999-12-31T00:00:00"/>
    <s v=""/>
    <s v=""/>
    <s v=""/>
    <n v="0"/>
    <s v=""/>
    <s v=""/>
    <s v=""/>
    <n v="0"/>
    <s v=""/>
    <s v="Non concerné"/>
    <s v=""/>
    <s v="05.04.2023"/>
    <x v="10"/>
    <s v="20-000000114"/>
    <s v="Non soumis au contrôle"/>
    <s v=""/>
    <s v=""/>
    <s v=""/>
    <s v=""/>
    <s v=""/>
    <s v=""/>
    <s v=""/>
  </r>
  <r>
    <s v="50306176"/>
    <x v="131"/>
    <s v="EQSA"/>
    <x v="21"/>
    <x v="4"/>
    <x v="1"/>
    <x v="0"/>
    <s v="ESvc SPLN"/>
    <s v="401"/>
    <m/>
    <m/>
    <s v="PRES_BAT"/>
    <s v=""/>
    <x v="2"/>
    <x v="5"/>
    <x v="114"/>
    <s v=""/>
    <x v="43"/>
    <s v="50272106"/>
    <d v="9999-12-31T00:00:00"/>
    <s v=""/>
    <s v=""/>
    <s v=""/>
    <n v="0"/>
    <s v=""/>
    <s v=""/>
    <s v=""/>
    <n v="0"/>
    <s v=""/>
    <s v="Non concerné"/>
    <s v=""/>
    <s v="05.04.2023"/>
    <x v="10"/>
    <s v="20-000000114"/>
    <s v="Non soumis au contrôle"/>
    <s v=""/>
    <s v=""/>
    <s v=""/>
    <s v=""/>
    <s v=""/>
    <s v=""/>
    <s v=""/>
  </r>
  <r>
    <s v="50199661"/>
    <x v="132"/>
    <s v="INTG"/>
    <x v="33"/>
    <x v="3"/>
    <x v="2"/>
    <x v="0"/>
    <s v="ESvc"/>
    <s v="401"/>
    <d v="2007-06-27T00:00:00"/>
    <d v="2007-06-27T00:00:00"/>
    <s v="BAT"/>
    <s v=""/>
    <x v="1"/>
    <x v="1"/>
    <x v="115"/>
    <s v=""/>
    <x v="26"/>
    <s v=""/>
    <d v="9999-12-31T00:00:00"/>
    <s v=""/>
    <s v="21143929"/>
    <s v=""/>
    <n v="0"/>
    <s v=""/>
    <s v=""/>
    <s v=""/>
    <n v="4353.38"/>
    <s v=""/>
    <s v=""/>
    <s v="Propriété EFS"/>
    <s v="10.06.2015"/>
    <x v="8"/>
    <s v="12-000000052"/>
    <s v=""/>
    <s v=""/>
    <s v=""/>
    <s v=""/>
    <s v=""/>
    <s v=""/>
    <s v=""/>
    <s v=""/>
  </r>
  <r>
    <s v="50171791"/>
    <x v="133"/>
    <s v="INTG"/>
    <x v="33"/>
    <x v="3"/>
    <x v="2"/>
    <x v="0"/>
    <s v="ESvc PLAN"/>
    <s v="300"/>
    <d v="2011-11-04T00:00:00"/>
    <d v="2011-11-04T00:00:00"/>
    <s v="PRES_BAT"/>
    <s v="CF229"/>
    <x v="0"/>
    <x v="0"/>
    <x v="116"/>
    <s v=""/>
    <x v="44"/>
    <s v=""/>
    <d v="9999-12-31T00:00:00"/>
    <s v=""/>
    <s v=""/>
    <s v=""/>
    <n v="0"/>
    <s v=""/>
    <s v=""/>
    <s v=""/>
    <n v="0"/>
    <s v=""/>
    <s v="Non concerné"/>
    <s v="Propriété EFS"/>
    <s v="10.06.2015"/>
    <x v="0"/>
    <s v="12-000000052"/>
    <s v=""/>
    <s v="OUI"/>
    <s v=""/>
    <s v=""/>
    <s v=""/>
    <s v=""/>
    <s v="R404A"/>
    <s v=""/>
  </r>
  <r>
    <s v="50273316"/>
    <x v="134"/>
    <s v="INTG"/>
    <x v="32"/>
    <x v="0"/>
    <x v="2"/>
    <x v="0"/>
    <s v="ESvc PLAN"/>
    <s v="401"/>
    <d v="2010-05-07T00:00:00"/>
    <d v="2010-05-07T00:00:00"/>
    <s v="PRES_BAT"/>
    <s v="20117071"/>
    <x v="0"/>
    <x v="0"/>
    <x v="117"/>
    <s v=""/>
    <x v="12"/>
    <s v=""/>
    <d v="9999-12-31T00:00:00"/>
    <s v=""/>
    <s v=""/>
    <s v=""/>
    <n v="0"/>
    <s v=""/>
    <s v=""/>
    <s v=""/>
    <n v="0"/>
    <s v=""/>
    <s v="Non concerné"/>
    <s v="Propriété EFS"/>
    <s v="17.07.2024"/>
    <x v="0"/>
    <s v="20-000000138"/>
    <s v=""/>
    <s v="OUI"/>
    <s v="TECHNOBLOCK"/>
    <s v=""/>
    <s v=""/>
    <s v="1 390 W"/>
    <s v="R404A"/>
    <s v="1,2"/>
  </r>
  <r>
    <s v="50273317"/>
    <x v="135"/>
    <s v="INTG"/>
    <x v="32"/>
    <x v="0"/>
    <x v="2"/>
    <x v="0"/>
    <s v="ESvc PLAN"/>
    <s v="401"/>
    <d v="2010-05-07T00:00:00"/>
    <d v="2010-05-07T00:00:00"/>
    <s v="PRES_BAT"/>
    <s v="20117072"/>
    <x v="0"/>
    <x v="0"/>
    <x v="118"/>
    <s v=""/>
    <x v="12"/>
    <s v=""/>
    <d v="9999-12-31T00:00:00"/>
    <s v=""/>
    <s v=""/>
    <s v=""/>
    <n v="0"/>
    <s v=""/>
    <s v=""/>
    <s v=""/>
    <n v="0"/>
    <s v=""/>
    <s v="Non concerné"/>
    <s v="Propriété EFS"/>
    <s v="17.07.2024"/>
    <x v="0"/>
    <s v="20-000000138"/>
    <s v=""/>
    <s v="OUI"/>
    <s v="TECHNOBLOCK"/>
    <s v=""/>
    <s v=""/>
    <s v="1 390 W"/>
    <s v="R404A"/>
    <s v="1,2"/>
  </r>
  <r>
    <s v="50288537"/>
    <x v="136"/>
    <s v="INTG"/>
    <x v="32"/>
    <x v="0"/>
    <x v="2"/>
    <x v="0"/>
    <s v="ESvc PLAN"/>
    <s v="401"/>
    <d v="2021-12-06T00:00:00"/>
    <d v="2021-12-06T00:00:00"/>
    <s v="PRES_BAT"/>
    <s v="DK26120202"/>
    <x v="0"/>
    <x v="0"/>
    <x v="119"/>
    <s v=""/>
    <x v="19"/>
    <s v=""/>
    <d v="9999-12-31T00:00:00"/>
    <s v="1000250"/>
    <s v="21159985"/>
    <s v=""/>
    <n v="0"/>
    <s v=""/>
    <s v=""/>
    <s v=""/>
    <n v="0"/>
    <s v=""/>
    <s v="Non concerné"/>
    <s v="Propriété EFS"/>
    <s v="17.07.2024"/>
    <x v="0"/>
    <s v="20-000000138"/>
    <s v=""/>
    <s v="OUI"/>
    <s v="GROUPE FROID"/>
    <s v=""/>
    <s v="EFS"/>
    <s v=""/>
    <s v=""/>
    <s v=""/>
  </r>
  <r>
    <s v="50273318"/>
    <x v="137"/>
    <s v="INTG"/>
    <x v="32"/>
    <x v="0"/>
    <x v="2"/>
    <x v="0"/>
    <s v="ESvc PLAN"/>
    <s v="401"/>
    <d v="2010-05-07T00:00:00"/>
    <d v="2010-05-07T00:00:00"/>
    <s v="PRES_BAT"/>
    <s v="20117073"/>
    <x v="0"/>
    <x v="0"/>
    <x v="120"/>
    <s v=""/>
    <x v="19"/>
    <s v=""/>
    <d v="9999-12-31T00:00:00"/>
    <s v=""/>
    <s v=""/>
    <s v=""/>
    <n v="0"/>
    <s v=""/>
    <s v=""/>
    <s v=""/>
    <n v="0"/>
    <s v=""/>
    <s v="Non concerné"/>
    <s v="Propriété EFS"/>
    <s v="17.07.2024"/>
    <x v="0"/>
    <s v="20-000000138"/>
    <s v=""/>
    <s v="OUI"/>
    <s v="TECHNOBLOCK"/>
    <s v=""/>
    <s v=""/>
    <s v="1 390 W"/>
    <s v="R404A"/>
    <s v="1,2"/>
  </r>
  <r>
    <s v="50273322"/>
    <x v="138"/>
    <s v="EQSA"/>
    <x v="33"/>
    <x v="3"/>
    <x v="2"/>
    <x v="0"/>
    <s v="ESvc PLAN"/>
    <s v="401"/>
    <d v="2011-11-04T00:00:00"/>
    <d v="2011-11-04T00:00:00"/>
    <s v="PRES_BAT"/>
    <s v="20117077"/>
    <x v="0"/>
    <x v="0"/>
    <x v="121"/>
    <s v=""/>
    <x v="12"/>
    <s v="50171791"/>
    <d v="9999-12-31T00:00:00"/>
    <s v="1000250"/>
    <s v=""/>
    <s v=""/>
    <n v="0"/>
    <s v=""/>
    <s v=""/>
    <s v=""/>
    <n v="0"/>
    <s v=""/>
    <s v="Non concerné"/>
    <s v="Propriété EFS"/>
    <s v=""/>
    <x v="0"/>
    <s v=""/>
    <s v=""/>
    <s v="OUI"/>
    <s v="EVAPORATEUR"/>
    <s v=""/>
    <s v="EFS"/>
    <s v=""/>
    <s v=""/>
    <s v=""/>
  </r>
  <r>
    <s v="50288538"/>
    <x v="139"/>
    <s v="EQSA"/>
    <x v="33"/>
    <x v="3"/>
    <x v="2"/>
    <x v="0"/>
    <s v="ESvc PLAN"/>
    <s v="300"/>
    <d v="2021-12-06T00:00:00"/>
    <d v="2021-12-06T00:00:00"/>
    <s v="PRES_BAT"/>
    <s v="2021/11016907/5/8"/>
    <x v="0"/>
    <x v="0"/>
    <x v="122"/>
    <s v=""/>
    <x v="12"/>
    <s v="50171791"/>
    <d v="9999-12-31T00:00:00"/>
    <s v="1000250"/>
    <s v="21159985"/>
    <s v=""/>
    <n v="0"/>
    <s v=""/>
    <s v=""/>
    <s v=""/>
    <n v="11874"/>
    <s v=""/>
    <s v="Non concerné"/>
    <s v="Propriété EFS"/>
    <s v=""/>
    <x v="0"/>
    <s v=""/>
    <s v=""/>
    <s v="OUI"/>
    <s v="GROUPE FROID"/>
    <s v=""/>
    <s v="EFS"/>
    <s v=""/>
    <s v=""/>
    <s v=""/>
  </r>
  <r>
    <s v="50273323"/>
    <x v="140"/>
    <s v="EQSA"/>
    <x v="33"/>
    <x v="3"/>
    <x v="2"/>
    <x v="0"/>
    <s v="ESvc PLAN"/>
    <s v="401"/>
    <d v="2011-11-04T00:00:00"/>
    <d v="2011-11-04T00:00:00"/>
    <s v="PRES_BAT"/>
    <s v="20117078"/>
    <x v="0"/>
    <x v="0"/>
    <x v="123"/>
    <s v=""/>
    <x v="19"/>
    <s v="50171791"/>
    <d v="9999-12-31T00:00:00"/>
    <s v="1000250"/>
    <s v=""/>
    <s v=""/>
    <n v="0"/>
    <s v=""/>
    <s v=""/>
    <s v=""/>
    <n v="0"/>
    <s v=""/>
    <s v="Non concerné"/>
    <s v="Propriété EFS"/>
    <s v=""/>
    <x v="0"/>
    <s v=""/>
    <s v=""/>
    <s v="OUI"/>
    <s v="GROUPE FROID"/>
    <s v=""/>
    <s v="EFS"/>
    <s v=""/>
    <s v="R404A"/>
    <s v="7,85"/>
  </r>
  <r>
    <s v="50271571"/>
    <x v="141"/>
    <s v="INTG"/>
    <x v="34"/>
    <x v="6"/>
    <x v="2"/>
    <x v="0"/>
    <s v="ESvc PLAN"/>
    <s v="136"/>
    <d v="2019-01-23T00:00:00"/>
    <d v="2019-01-23T00:00:00"/>
    <s v="PRES_BAT"/>
    <s v=""/>
    <x v="0"/>
    <x v="0"/>
    <x v="124"/>
    <s v=""/>
    <x v="9"/>
    <s v=""/>
    <d v="9999-12-31T00:00:00"/>
    <s v=""/>
    <s v="21159094"/>
    <s v=""/>
    <n v="0"/>
    <s v=""/>
    <s v=""/>
    <s v=""/>
    <n v="46976.160000000003"/>
    <s v=""/>
    <s v="Non concerné"/>
    <s v=""/>
    <s v="17.07.2024"/>
    <x v="0"/>
    <s v="20-000000137"/>
    <s v=""/>
    <s v="OUI"/>
    <s v=""/>
    <s v=""/>
    <s v=""/>
    <s v=""/>
    <s v=""/>
    <s v=""/>
  </r>
  <r>
    <s v="50271681"/>
    <x v="142"/>
    <s v="EQSA"/>
    <x v="34"/>
    <x v="6"/>
    <x v="2"/>
    <x v="0"/>
    <s v="ESvc PLAN"/>
    <s v="401"/>
    <d v="2020-02-24T00:00:00"/>
    <d v="2020-02-24T00:00:00"/>
    <s v="PRES_BAT"/>
    <s v=""/>
    <x v="0"/>
    <x v="0"/>
    <x v="125"/>
    <s v=""/>
    <x v="19"/>
    <s v="50271571"/>
    <d v="9999-12-31T00:00:00"/>
    <s v=""/>
    <s v="21159098"/>
    <s v=""/>
    <n v="0"/>
    <s v=""/>
    <s v=""/>
    <s v=""/>
    <n v="5071.8500000000004"/>
    <s v=""/>
    <s v="Non concerné"/>
    <s v="Propriété EFS"/>
    <s v="17.07.2024"/>
    <x v="0"/>
    <s v="20-000000137"/>
    <s v=""/>
    <s v="OUI"/>
    <s v=""/>
    <s v=""/>
    <s v=""/>
    <s v=""/>
    <s v="R448A"/>
    <s v="6"/>
  </r>
  <r>
    <s v="50273314"/>
    <x v="143"/>
    <s v="EQSA"/>
    <x v="34"/>
    <x v="6"/>
    <x v="2"/>
    <x v="0"/>
    <s v="ESvc PLAN"/>
    <s v="401"/>
    <d v="2019-01-23T00:00:00"/>
    <d v="2019-01-23T00:00:00"/>
    <s v="PRES_BAT"/>
    <s v="20117069"/>
    <x v="0"/>
    <x v="0"/>
    <x v="126"/>
    <s v=""/>
    <x v="12"/>
    <s v="50271571"/>
    <d v="9999-12-31T00:00:00"/>
    <s v=""/>
    <s v="21159099"/>
    <s v=""/>
    <n v="0"/>
    <s v=""/>
    <s v=""/>
    <s v=""/>
    <n v="3370.11"/>
    <s v=""/>
    <s v="Non concerné"/>
    <s v="Propriété EFS"/>
    <s v="17.07.2024"/>
    <x v="0"/>
    <s v="20-000000137"/>
    <s v=""/>
    <s v="OUI"/>
    <s v=""/>
    <s v=""/>
    <s v=""/>
    <s v=""/>
    <s v=""/>
    <s v=""/>
  </r>
  <r>
    <s v="50273315"/>
    <x v="144"/>
    <s v="EQSA"/>
    <x v="34"/>
    <x v="6"/>
    <x v="2"/>
    <x v="0"/>
    <s v="ESvc PLAN"/>
    <s v="401"/>
    <d v="2019-01-23T00:00:00"/>
    <d v="2019-01-23T00:00:00"/>
    <s v="PRES_BAT"/>
    <s v="20117070"/>
    <x v="0"/>
    <x v="0"/>
    <x v="127"/>
    <s v=""/>
    <x v="12"/>
    <s v="50271571"/>
    <d v="9999-12-31T00:00:00"/>
    <s v=""/>
    <s v="21159100"/>
    <s v=""/>
    <n v="0"/>
    <s v=""/>
    <s v=""/>
    <s v=""/>
    <n v="3370.11"/>
    <s v=""/>
    <s v="Non concerné"/>
    <s v="Propriété EFS"/>
    <s v="17.07.2024"/>
    <x v="0"/>
    <s v="20-000000137"/>
    <s v=""/>
    <s v="OUI"/>
    <s v=""/>
    <s v=""/>
    <s v=""/>
    <s v=""/>
    <s v=""/>
    <s v=""/>
  </r>
  <r>
    <s v="50273319"/>
    <x v="145"/>
    <s v="INTG"/>
    <x v="32"/>
    <x v="0"/>
    <x v="2"/>
    <x v="0"/>
    <s v="ESvc PLAN"/>
    <s v="401"/>
    <d v="2010-05-07T00:00:00"/>
    <d v="2010-05-07T00:00:00"/>
    <s v="PRES_BAT"/>
    <s v="20117074"/>
    <x v="0"/>
    <x v="0"/>
    <x v="128"/>
    <s v=""/>
    <x v="19"/>
    <s v=""/>
    <d v="9999-12-31T00:00:00"/>
    <s v=""/>
    <s v=""/>
    <s v=""/>
    <n v="0"/>
    <s v=""/>
    <s v=""/>
    <s v=""/>
    <n v="0"/>
    <s v=""/>
    <s v="Non concerné"/>
    <s v="Propriété EFS"/>
    <s v="17.07.2024"/>
    <x v="0"/>
    <s v="20-000000138"/>
    <s v=""/>
    <s v="OUI"/>
    <s v="TECHNOBLOCK"/>
    <s v=""/>
    <s v=""/>
    <s v="1 390 W"/>
    <s v="R404A"/>
    <s v="1,2"/>
  </r>
  <r>
    <s v="50128604"/>
    <x v="146"/>
    <s v="INTG"/>
    <x v="32"/>
    <x v="0"/>
    <x v="2"/>
    <x v="0"/>
    <s v="ESvc PLAN"/>
    <s v="401"/>
    <d v="2002-06-01T00:00:00"/>
    <m/>
    <s v="PRES_BAT"/>
    <s v="1542"/>
    <x v="1"/>
    <x v="6"/>
    <x v="129"/>
    <s v=""/>
    <x v="45"/>
    <s v=""/>
    <d v="9999-12-31T00:00:00"/>
    <s v=""/>
    <s v=""/>
    <s v=""/>
    <n v="0"/>
    <s v=""/>
    <s v=""/>
    <s v=""/>
    <n v="8140"/>
    <s v=""/>
    <s v="Non concerné"/>
    <s v="Propriété EFS"/>
    <s v="01.02.2021"/>
    <x v="11"/>
    <s v="20-000000096"/>
    <s v=""/>
    <s v="OUI"/>
    <s v="PORTAIL FAAC/455D"/>
    <s v="2000000673"/>
    <s v="EFS"/>
    <s v=""/>
    <s v=""/>
    <s v=""/>
  </r>
  <r>
    <s v="50306173"/>
    <x v="147"/>
    <s v="EQSA"/>
    <x v="3"/>
    <x v="2"/>
    <x v="1"/>
    <x v="1"/>
    <s v="ESvc SPLN"/>
    <s v="401"/>
    <m/>
    <m/>
    <s v="PRES_BAT"/>
    <s v=""/>
    <x v="1"/>
    <x v="2"/>
    <x v="130"/>
    <s v=""/>
    <x v="14"/>
    <s v="50256571"/>
    <d v="9999-12-31T00:00:00"/>
    <s v=""/>
    <s v=""/>
    <s v=""/>
    <n v="0"/>
    <s v=""/>
    <s v=""/>
    <s v=""/>
    <n v="0"/>
    <s v=""/>
    <s v="Non concerné"/>
    <s v=""/>
    <s v="05.04.2023"/>
    <x v="4"/>
    <s v="20-000000114"/>
    <s v="Non soumis au contrôle"/>
    <s v=""/>
    <s v=""/>
    <s v=""/>
    <s v="EFS"/>
    <s v=""/>
    <s v=""/>
    <s v=""/>
  </r>
  <r>
    <s v="50306174"/>
    <x v="148"/>
    <s v="EQSA"/>
    <x v="3"/>
    <x v="2"/>
    <x v="1"/>
    <x v="2"/>
    <s v="ESvc SPLN"/>
    <s v="401"/>
    <m/>
    <m/>
    <s v="PRES_BAT"/>
    <s v=""/>
    <x v="1"/>
    <x v="2"/>
    <x v="131"/>
    <s v=""/>
    <x v="14"/>
    <s v="50256571"/>
    <d v="9999-12-31T00:00:00"/>
    <s v=""/>
    <s v=""/>
    <s v=""/>
    <n v="0"/>
    <s v=""/>
    <s v=""/>
    <s v=""/>
    <n v="0"/>
    <s v=""/>
    <s v="Non concerné"/>
    <s v=""/>
    <s v="05.04.2023"/>
    <x v="4"/>
    <s v="20-000000114"/>
    <s v="Non soumis au contrôle"/>
    <s v=""/>
    <s v=""/>
    <s v=""/>
    <s v="EFS"/>
    <s v=""/>
    <s v=""/>
    <s v=""/>
  </r>
  <r>
    <s v="50273313"/>
    <x v="149"/>
    <s v="EQSA"/>
    <x v="34"/>
    <x v="6"/>
    <x v="2"/>
    <x v="0"/>
    <s v="ESvc PLAN"/>
    <s v="136"/>
    <d v="2019-01-23T00:00:00"/>
    <d v="2019-01-23T00:00:00"/>
    <s v="PRES_BAT"/>
    <s v="20117068"/>
    <x v="0"/>
    <x v="0"/>
    <x v="132"/>
    <s v=""/>
    <x v="19"/>
    <s v="50271571"/>
    <d v="9999-12-31T00:00:00"/>
    <s v=""/>
    <s v="21159097"/>
    <s v=""/>
    <n v="0"/>
    <s v=""/>
    <s v=""/>
    <s v=""/>
    <n v="5071.8500000000004"/>
    <s v=""/>
    <s v="Non concerné"/>
    <s v="Propriété EFS"/>
    <s v="17.07.2024"/>
    <x v="0"/>
    <s v="20-000000137"/>
    <s v=""/>
    <s v="OUI"/>
    <s v=""/>
    <s v=""/>
    <s v=""/>
    <s v=""/>
    <s v="R448A"/>
    <s v="6"/>
  </r>
  <r>
    <s v="50250668"/>
    <x v="150"/>
    <s v="EQSA"/>
    <x v="6"/>
    <x v="5"/>
    <x v="1"/>
    <x v="1"/>
    <s v="HS   PLAN"/>
    <s v="401"/>
    <d v="2014-12-17T00:00:00"/>
    <d v="2014-12-17T00:00:00"/>
    <s v="PRES_BAT"/>
    <s v="EB0842"/>
    <x v="0"/>
    <x v="0"/>
    <x v="133"/>
    <s v=""/>
    <x v="12"/>
    <s v="50222749"/>
    <d v="9999-12-31T00:00:00"/>
    <s v="1029983"/>
    <s v=""/>
    <s v=""/>
    <n v="0"/>
    <s v=""/>
    <s v=""/>
    <s v=""/>
    <n v="0"/>
    <m/>
    <m/>
    <m/>
    <m/>
    <x v="3"/>
    <m/>
    <m/>
    <m/>
    <m/>
    <m/>
    <m/>
    <m/>
    <m/>
    <m/>
  </r>
  <r>
    <s v="50229572"/>
    <x v="151"/>
    <s v="EQSA"/>
    <x v="3"/>
    <x v="7"/>
    <x v="1"/>
    <x v="1"/>
    <s v="ESvc"/>
    <s v="401"/>
    <d v="2014-12-17T00:00:00"/>
    <m/>
    <s v="PRES_BAT"/>
    <s v="DB0181"/>
    <x v="1"/>
    <x v="1"/>
    <x v="134"/>
    <s v=""/>
    <x v="46"/>
    <s v="50256572"/>
    <d v="9999-12-31T00:00:00"/>
    <s v=""/>
    <s v=""/>
    <s v=""/>
    <n v="0"/>
    <s v=""/>
    <s v=""/>
    <s v=""/>
    <n v="0"/>
    <s v="Non concerné"/>
    <s v="Propriété EFS"/>
    <s v="21.03.2023"/>
    <s v="TOUR AERO REFRIGERANTE"/>
    <x v="12"/>
    <s v=""/>
    <s v=""/>
    <s v=""/>
    <s v=""/>
    <s v=""/>
    <m/>
    <m/>
    <m/>
    <m/>
  </r>
  <r>
    <s v="50272109"/>
    <x v="152"/>
    <s v="INTG"/>
    <x v="35"/>
    <x v="7"/>
    <x v="1"/>
    <x v="4"/>
    <s v="ESvc"/>
    <s v="401"/>
    <d v="2020-03-04T00:00:00"/>
    <d v="2019-12-31T00:00:00"/>
    <s v="PRES_BAT"/>
    <s v="LN 0020"/>
    <x v="1"/>
    <x v="1"/>
    <x v="135"/>
    <s v="2019"/>
    <x v="46"/>
    <s v=""/>
    <d v="9999-12-31T00:00:00"/>
    <s v=""/>
    <s v=""/>
    <s v=""/>
    <n v="0"/>
    <s v=""/>
    <s v=""/>
    <s v=""/>
    <n v="0"/>
    <s v="Non concerné"/>
    <s v="Propriété EFS"/>
    <s v="13.04.2023"/>
    <s v="TOUR AERO REFRIGERANTE"/>
    <x v="12"/>
    <s v="1,0 A"/>
    <s v="400 V"/>
    <s v="OUI"/>
    <s v="LENNOX"/>
    <s v="EFS"/>
    <m/>
    <m/>
    <m/>
    <m/>
  </r>
  <r>
    <s v="50229573"/>
    <x v="153"/>
    <s v="EQSA"/>
    <x v="3"/>
    <x v="7"/>
    <x v="1"/>
    <x v="2"/>
    <s v="ESvc"/>
    <s v="401"/>
    <d v="2014-12-17T00:00:00"/>
    <m/>
    <s v="PRES_BAT"/>
    <s v="DB0180"/>
    <x v="1"/>
    <x v="1"/>
    <x v="136"/>
    <s v=""/>
    <x v="47"/>
    <s v="50256571"/>
    <d v="9999-12-31T00:00:00"/>
    <s v=""/>
    <s v=""/>
    <s v=""/>
    <n v="0"/>
    <s v=""/>
    <s v=""/>
    <s v=""/>
    <n v="0"/>
    <s v=""/>
    <s v=""/>
    <s v="21.03.2023"/>
    <s v="TOUR AERO REFRIGERANTE"/>
    <x v="12"/>
    <s v=""/>
    <s v=""/>
    <s v=""/>
    <s v=""/>
    <s v=""/>
    <m/>
    <m/>
    <m/>
    <m/>
  </r>
  <r>
    <s v="50272110"/>
    <x v="154"/>
    <s v="INTG"/>
    <x v="35"/>
    <x v="7"/>
    <x v="1"/>
    <x v="5"/>
    <s v="ESvc"/>
    <s v="401"/>
    <d v="2020-03-04T00:00:00"/>
    <d v="2019-12-31T00:00:00"/>
    <s v="PRES_BAT"/>
    <s v="LN 0021"/>
    <x v="1"/>
    <x v="1"/>
    <x v="137"/>
    <s v="2019"/>
    <x v="47"/>
    <s v=""/>
    <d v="9999-12-31T00:00:00"/>
    <s v=""/>
    <s v=""/>
    <s v=""/>
    <n v="0"/>
    <s v=""/>
    <s v=""/>
    <s v=""/>
    <n v="0"/>
    <s v="Non concerné"/>
    <s v="Propriété EFS"/>
    <s v="13.04.2023"/>
    <s v="TOUR AERO REFRIGERANTE"/>
    <x v="12"/>
    <s v="1,0 A"/>
    <s v="400 V"/>
    <s v="OUI"/>
    <s v="LENNOX"/>
    <s v="EFS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2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D3:H36" firstHeaderRow="1" firstDataRow="1" firstDataCol="4" rowPageCount="1" colPageCount="1"/>
  <pivotFields count="42">
    <pivotField dataField="1" showAll="0"/>
    <pivotField axis="axisRow" showAll="0">
      <items count="156">
        <item x="132"/>
        <item x="122"/>
        <item x="146"/>
        <item x="0"/>
        <item x="17"/>
        <item x="14"/>
        <item x="16"/>
        <item x="2"/>
        <item x="1"/>
        <item x="128"/>
        <item x="5"/>
        <item x="127"/>
        <item x="6"/>
        <item x="7"/>
        <item x="8"/>
        <item x="9"/>
        <item x="10"/>
        <item x="11"/>
        <item x="42"/>
        <item x="126"/>
        <item x="12"/>
        <item x="13"/>
        <item x="21"/>
        <item x="22"/>
        <item x="44"/>
        <item x="106"/>
        <item x="104"/>
        <item x="103"/>
        <item x="101"/>
        <item x="34"/>
        <item x="112"/>
        <item x="27"/>
        <item x="69"/>
        <item x="47"/>
        <item x="125"/>
        <item x="56"/>
        <item x="20"/>
        <item x="58"/>
        <item x="57"/>
        <item x="30"/>
        <item x="59"/>
        <item x="52"/>
        <item x="23"/>
        <item x="24"/>
        <item x="60"/>
        <item x="64"/>
        <item x="66"/>
        <item x="67"/>
        <item x="150"/>
        <item x="54"/>
        <item x="18"/>
        <item x="68"/>
        <item x="19"/>
        <item x="40"/>
        <item x="151"/>
        <item x="3"/>
        <item x="4"/>
        <item x="153"/>
        <item x="96"/>
        <item x="94"/>
        <item x="113"/>
        <item x="98"/>
        <item x="53"/>
        <item x="72"/>
        <item x="100"/>
        <item x="99"/>
        <item x="130"/>
        <item x="131"/>
        <item x="35"/>
        <item x="38"/>
        <item x="45"/>
        <item x="129"/>
        <item x="28"/>
        <item x="25"/>
        <item x="37"/>
        <item x="39"/>
        <item x="41"/>
        <item x="75"/>
        <item x="114"/>
        <item x="109"/>
        <item x="105"/>
        <item x="95"/>
        <item x="43"/>
        <item x="118"/>
        <item x="120"/>
        <item x="124"/>
        <item x="123"/>
        <item x="70"/>
        <item x="93"/>
        <item x="71"/>
        <item x="86"/>
        <item x="80"/>
        <item x="79"/>
        <item x="29"/>
        <item x="32"/>
        <item x="152"/>
        <item x="154"/>
        <item x="147"/>
        <item x="148"/>
        <item x="110"/>
        <item x="76"/>
        <item x="49"/>
        <item x="62"/>
        <item x="107"/>
        <item x="102"/>
        <item x="77"/>
        <item x="82"/>
        <item x="61"/>
        <item x="90"/>
        <item x="116"/>
        <item x="117"/>
        <item x="46"/>
        <item x="141"/>
        <item x="15"/>
        <item x="142"/>
        <item x="26"/>
        <item x="88"/>
        <item x="89"/>
        <item x="91"/>
        <item x="55"/>
        <item x="63"/>
        <item x="73"/>
        <item x="78"/>
        <item x="36"/>
        <item x="31"/>
        <item x="33"/>
        <item x="149"/>
        <item x="143"/>
        <item x="144"/>
        <item x="134"/>
        <item x="135"/>
        <item x="137"/>
        <item x="145"/>
        <item x="115"/>
        <item x="138"/>
        <item x="140"/>
        <item x="87"/>
        <item x="51"/>
        <item x="83"/>
        <item x="108"/>
        <item x="119"/>
        <item x="133"/>
        <item x="136"/>
        <item x="139"/>
        <item x="97"/>
        <item x="65"/>
        <item x="111"/>
        <item x="74"/>
        <item x="84"/>
        <item x="85"/>
        <item x="48"/>
        <item x="121"/>
        <item x="50"/>
        <item x="81"/>
        <item x="92"/>
        <item t="default"/>
      </items>
    </pivotField>
    <pivotField showAll="0"/>
    <pivotField showAll="0"/>
    <pivotField showAll="0"/>
    <pivotField axis="axisPage" multipleItemSelectionAllowed="1" showAll="0">
      <items count="4">
        <item x="1"/>
        <item h="1" x="0"/>
        <item h="1" x="2"/>
        <item t="default"/>
      </items>
    </pivotField>
    <pivotField axis="axisRow" outline="0" showAll="0" insertBlankRow="1" defaultSubtotal="0">
      <items count="7">
        <item x="3"/>
        <item m="1" x="6"/>
        <item x="1"/>
        <item x="2"/>
        <item x="5"/>
        <item x="0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showAll="0"/>
    <pivotField showAll="0"/>
    <pivotField showAll="0"/>
    <pivotField showAll="0"/>
    <pivotField showAll="0">
      <items count="4">
        <item x="2"/>
        <item x="0"/>
        <item x="1"/>
        <item t="default"/>
      </items>
    </pivotField>
    <pivotField showAll="0">
      <items count="8">
        <item x="0"/>
        <item h="1" x="3"/>
        <item h="1" x="4"/>
        <item h="1" x="1"/>
        <item h="1" x="2"/>
        <item h="1" x="6"/>
        <item h="1" x="5"/>
        <item t="default"/>
      </items>
    </pivotField>
    <pivotField axis="axisRow" outline="0" showAll="0" defaultSubtotal="0">
      <items count="138">
        <item x="106"/>
        <item x="5"/>
        <item x="6"/>
        <item x="7"/>
        <item x="8"/>
        <item x="9"/>
        <item x="10"/>
        <item x="11"/>
        <item x="40"/>
        <item x="12"/>
        <item x="13"/>
        <item x="21"/>
        <item x="22"/>
        <item x="42"/>
        <item x="23"/>
        <item x="24"/>
        <item x="124"/>
        <item x="15"/>
        <item x="49"/>
        <item x="74"/>
        <item x="116"/>
        <item x="105"/>
        <item x="134"/>
        <item x="135"/>
        <item x="136"/>
        <item x="137"/>
        <item x="130"/>
        <item x="131"/>
        <item x="25"/>
        <item x="28"/>
        <item x="87"/>
        <item x="83"/>
        <item x="31"/>
        <item x="88"/>
        <item x="85"/>
        <item x="86"/>
        <item x="2"/>
        <item x="17"/>
        <item x="0"/>
        <item x="14"/>
        <item x="94"/>
        <item x="103"/>
        <item x="75"/>
        <item x="76"/>
        <item x="33"/>
        <item x="34"/>
        <item x="89"/>
        <item x="36"/>
        <item x="37"/>
        <item x="90"/>
        <item x="38"/>
        <item x="91"/>
        <item x="43"/>
        <item x="93"/>
        <item x="44"/>
        <item x="46"/>
        <item x="47"/>
        <item x="58"/>
        <item x="27"/>
        <item x="45"/>
        <item x="52"/>
        <item x="78"/>
        <item x="121"/>
        <item x="126"/>
        <item x="30"/>
        <item x="50"/>
        <item x="51"/>
        <item x="18"/>
        <item x="19"/>
        <item x="39"/>
        <item x="53"/>
        <item x="29"/>
        <item x="54"/>
        <item x="55"/>
        <item x="56"/>
        <item x="57"/>
        <item x="20"/>
        <item x="133"/>
        <item x="60"/>
        <item x="61"/>
        <item x="62"/>
        <item x="63"/>
        <item x="122"/>
        <item x="96"/>
        <item x="64"/>
        <item x="59"/>
        <item x="79"/>
        <item x="127"/>
        <item x="32"/>
        <item x="65"/>
        <item x="117"/>
        <item x="118"/>
        <item x="100"/>
        <item x="97"/>
        <item x="102"/>
        <item x="66"/>
        <item x="101"/>
        <item x="68"/>
        <item x="69"/>
        <item x="104"/>
        <item x="41"/>
        <item x="71"/>
        <item x="72"/>
        <item x="77"/>
        <item x="82"/>
        <item x="107"/>
        <item x="108"/>
        <item x="84"/>
        <item x="92"/>
        <item x="95"/>
        <item x="98"/>
        <item x="48"/>
        <item x="73"/>
        <item x="67"/>
        <item x="80"/>
        <item x="123"/>
        <item x="125"/>
        <item x="26"/>
        <item x="119"/>
        <item x="70"/>
        <item x="81"/>
        <item x="132"/>
        <item x="35"/>
        <item x="99"/>
        <item x="120"/>
        <item x="1"/>
        <item x="128"/>
        <item x="129"/>
        <item x="109"/>
        <item x="110"/>
        <item x="111"/>
        <item x="112"/>
        <item x="16"/>
        <item x="3"/>
        <item x="4"/>
        <item x="113"/>
        <item x="114"/>
        <item x="11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>
      <items count="49">
        <item h="1" x="26"/>
        <item h="1" x="28"/>
        <item h="1" x="37"/>
        <item h="1" x="46"/>
        <item h="1" x="47"/>
        <item h="1" x="14"/>
        <item h="1" x="16"/>
        <item h="1" x="17"/>
        <item h="1" x="7"/>
        <item h="1" x="0"/>
        <item h="1" x="8"/>
        <item h="1" x="2"/>
        <item h="1" x="5"/>
        <item h="1" x="44"/>
        <item h="1" x="13"/>
        <item h="1" x="6"/>
        <item h="1" x="9"/>
        <item h="1" x="15"/>
        <item h="1" x="23"/>
        <item h="1" x="22"/>
        <item h="1" x="18"/>
        <item h="1" x="20"/>
        <item h="1" x="34"/>
        <item h="1" x="35"/>
        <item h="1" x="27"/>
        <item x="12"/>
        <item h="1" x="30"/>
        <item h="1" x="24"/>
        <item h="1" x="32"/>
        <item h="1" x="19"/>
        <item h="1" x="31"/>
        <item h="1" x="1"/>
        <item h="1" x="29"/>
        <item h="1" x="21"/>
        <item h="1" x="45"/>
        <item h="1" x="11"/>
        <item h="1" x="10"/>
        <item h="1" x="39"/>
        <item h="1" x="40"/>
        <item h="1" x="41"/>
        <item h="1" x="42"/>
        <item h="1" x="3"/>
        <item h="1" x="4"/>
        <item h="1" x="38"/>
        <item h="1" x="43"/>
        <item h="1" x="25"/>
        <item h="1" x="36"/>
        <item h="1" x="33"/>
        <item t="default"/>
      </items>
    </pivotField>
    <pivotField showAll="0"/>
    <pivotField numFmtId="14" showAll="0"/>
    <pivotField showAll="0"/>
    <pivotField showAll="0"/>
    <pivotField showAll="0"/>
    <pivotField numFmtId="164" showAll="0"/>
    <pivotField showAll="0"/>
    <pivotField showAll="0"/>
    <pivotField showAll="0"/>
    <pivotField numFmtId="4" showAll="0"/>
    <pivotField showAll="0"/>
    <pivotField showAll="0"/>
    <pivotField showAll="0"/>
    <pivotField showAll="0"/>
    <pivotField axis="axisRow" outline="0" showAll="0" insertBlankRow="1" defaultSubtotal="0">
      <items count="13">
        <item h="1" x="10"/>
        <item h="1" x="3"/>
        <item x="0"/>
        <item h="1" x="5"/>
        <item h="1" x="6"/>
        <item h="1" x="9"/>
        <item h="1" x="8"/>
        <item h="1" x="7"/>
        <item h="1" x="11"/>
        <item h="1" x="4"/>
        <item h="1" x="1"/>
        <item h="1" x="2"/>
        <item h="1"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4">
    <field x="6"/>
    <field x="32"/>
    <field x="15"/>
    <field x="1"/>
  </rowFields>
  <rowItems count="33">
    <i>
      <x v="3"/>
      <x v="2"/>
      <x v="59"/>
      <x v="33"/>
    </i>
    <i r="2">
      <x v="65"/>
      <x v="41"/>
    </i>
    <i r="2">
      <x v="66"/>
      <x v="49"/>
    </i>
    <i r="2">
      <x v="69"/>
      <x v="53"/>
    </i>
    <i r="2">
      <x v="70"/>
      <x v="35"/>
    </i>
    <i r="2">
      <x v="71"/>
      <x v="39"/>
    </i>
    <i r="2">
      <x v="73"/>
      <x v="37"/>
    </i>
    <i r="2">
      <x v="74"/>
      <x v="40"/>
    </i>
    <i r="2">
      <x v="75"/>
      <x v="44"/>
    </i>
    <i r="2">
      <x v="78"/>
      <x v="45"/>
    </i>
    <i r="2">
      <x v="79"/>
      <x v="46"/>
    </i>
    <i r="2">
      <x v="80"/>
      <x v="47"/>
    </i>
    <i r="2">
      <x v="81"/>
      <x v="51"/>
    </i>
    <i t="blank" r="1">
      <x v="2"/>
    </i>
    <i>
      <x v="4"/>
      <x v="2"/>
      <x v="89"/>
      <x v="87"/>
    </i>
    <i r="2">
      <x v="92"/>
      <x v="109"/>
    </i>
    <i r="2">
      <x v="95"/>
      <x v="89"/>
    </i>
    <i r="2">
      <x v="96"/>
      <x v="110"/>
    </i>
    <i r="2">
      <x v="97"/>
      <x v="147"/>
    </i>
    <i r="2">
      <x v="98"/>
      <x v="77"/>
    </i>
    <i r="2">
      <x v="100"/>
      <x v="82"/>
    </i>
    <i r="2">
      <x v="101"/>
      <x v="92"/>
    </i>
    <i r="2">
      <x v="102"/>
      <x v="91"/>
    </i>
    <i r="2">
      <x v="103"/>
      <x v="90"/>
    </i>
    <i r="2">
      <x v="104"/>
      <x v="88"/>
    </i>
    <i r="2">
      <x v="107"/>
      <x v="81"/>
    </i>
    <i r="2">
      <x v="108"/>
      <x v="80"/>
    </i>
    <i r="2">
      <x v="109"/>
      <x v="79"/>
    </i>
    <i r="2">
      <x v="110"/>
      <x v="78"/>
    </i>
    <i t="blank" r="1">
      <x v="2"/>
    </i>
    <i>
      <x v="5"/>
      <x v="2"/>
      <x v="84"/>
      <x v="32"/>
    </i>
    <i t="blank" r="1">
      <x v="2"/>
    </i>
    <i t="grand">
      <x/>
    </i>
  </rowItems>
  <colItems count="1">
    <i/>
  </colItems>
  <pageFields count="1">
    <pageField fld="5" hier="-1"/>
  </pageFields>
  <dataFields count="1">
    <dataField name="Nombre de Equipement" fld="0" subtotal="count" baseField="0" baseItem="0"/>
  </dataFields>
  <formats count="6">
    <format dxfId="63">
      <pivotArea dataOnly="0" labelOnly="1" fieldPosition="0">
        <references count="4">
          <reference field="1" count="1">
            <x v="80"/>
          </reference>
          <reference field="6" count="1" selected="0">
            <x v="4"/>
          </reference>
          <reference field="15" count="1" selected="0">
            <x v="108"/>
          </reference>
          <reference field="32" count="0" selected="0"/>
        </references>
      </pivotArea>
    </format>
    <format dxfId="62">
      <pivotArea dataOnly="0" labelOnly="1" fieldPosition="0">
        <references count="4">
          <reference field="1" count="1">
            <x v="81"/>
          </reference>
          <reference field="6" count="1" selected="0">
            <x v="4"/>
          </reference>
          <reference field="15" count="1" selected="0">
            <x v="107"/>
          </reference>
          <reference field="32" count="0" selected="0"/>
        </references>
      </pivotArea>
    </format>
    <format dxfId="61">
      <pivotArea dataOnly="0" fieldPosition="0">
        <references count="1">
          <reference field="1" count="1">
            <x v="79"/>
          </reference>
        </references>
      </pivotArea>
    </format>
    <format dxfId="60">
      <pivotArea dataOnly="0" labelOnly="1" fieldPosition="0">
        <references count="4">
          <reference field="1" count="1">
            <x v="78"/>
          </reference>
          <reference field="6" count="1" selected="0">
            <x v="4"/>
          </reference>
          <reference field="15" count="1" selected="0">
            <x v="110"/>
          </reference>
          <reference field="32" count="0" selected="0"/>
        </references>
      </pivotArea>
    </format>
    <format dxfId="59">
      <pivotArea dataOnly="0" labelOnly="1" fieldPosition="0">
        <references count="4">
          <reference field="1" count="1">
            <x v="92"/>
          </reference>
          <reference field="6" count="1" selected="0">
            <x v="4"/>
          </reference>
          <reference field="15" count="1" selected="0">
            <x v="101"/>
          </reference>
          <reference field="32" count="0" selected="0"/>
        </references>
      </pivotArea>
    </format>
    <format dxfId="58">
      <pivotArea dataOnly="0" fieldPosition="0">
        <references count="1">
          <reference field="1" count="1">
            <x v="9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eau croisé dynamique1" cacheId="2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B15" firstHeaderRow="1" firstDataRow="1" firstDataCol="1"/>
  <pivotFields count="42">
    <pivotField dataField="1"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axis="axisRow" showAll="0">
      <items count="8">
        <item x="3"/>
        <item m="1" x="6"/>
        <item x="1"/>
        <item x="2"/>
        <item x="5"/>
        <item x="0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numFmtId="164" showAll="0"/>
    <pivotField showAll="0"/>
    <pivotField showAll="0"/>
    <pivotField showAll="0"/>
    <pivotField numFmtId="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5"/>
    <field x="6"/>
  </rowFields>
  <rowItems count="12">
    <i>
      <x/>
    </i>
    <i r="1">
      <x/>
    </i>
    <i r="1">
      <x v="2"/>
    </i>
    <i r="1">
      <x v="3"/>
    </i>
    <i r="1">
      <x v="4"/>
    </i>
    <i r="1">
      <x v="5"/>
    </i>
    <i r="1">
      <x v="6"/>
    </i>
    <i>
      <x v="1"/>
    </i>
    <i r="1">
      <x v="5"/>
    </i>
    <i>
      <x v="2"/>
    </i>
    <i r="1">
      <x v="5"/>
    </i>
    <i t="grand">
      <x/>
    </i>
  </rowItems>
  <colItems count="1">
    <i/>
  </colItems>
  <dataFields count="1">
    <dataField name="Nombre de Equipement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eau croisé dynamique3" cacheId="2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F10" firstHeaderRow="1" firstDataRow="1" firstDataCol="6" rowPageCount="1" colPageCount="1"/>
  <pivotFields count="42">
    <pivotField showAll="0"/>
    <pivotField axis="axisRow" outline="0" showAll="0" defaultSubtotal="0">
      <items count="155">
        <item x="132"/>
        <item x="122"/>
        <item x="146"/>
        <item x="0"/>
        <item x="17"/>
        <item x="14"/>
        <item x="16"/>
        <item x="2"/>
        <item x="1"/>
        <item x="128"/>
        <item x="5"/>
        <item x="127"/>
        <item x="6"/>
        <item x="7"/>
        <item x="8"/>
        <item x="9"/>
        <item x="10"/>
        <item x="11"/>
        <item x="42"/>
        <item x="126"/>
        <item x="12"/>
        <item x="13"/>
        <item x="21"/>
        <item x="22"/>
        <item x="44"/>
        <item x="106"/>
        <item x="104"/>
        <item x="103"/>
        <item x="101"/>
        <item x="34"/>
        <item x="112"/>
        <item x="27"/>
        <item x="69"/>
        <item x="47"/>
        <item x="125"/>
        <item x="56"/>
        <item x="20"/>
        <item x="58"/>
        <item x="57"/>
        <item x="30"/>
        <item x="59"/>
        <item x="52"/>
        <item x="23"/>
        <item x="24"/>
        <item x="60"/>
        <item x="64"/>
        <item x="66"/>
        <item x="67"/>
        <item x="150"/>
        <item x="54"/>
        <item x="18"/>
        <item x="68"/>
        <item x="19"/>
        <item x="40"/>
        <item x="151"/>
        <item x="3"/>
        <item x="4"/>
        <item x="153"/>
        <item x="96"/>
        <item x="94"/>
        <item x="113"/>
        <item x="98"/>
        <item x="53"/>
        <item x="72"/>
        <item x="100"/>
        <item x="99"/>
        <item x="130"/>
        <item x="131"/>
        <item x="35"/>
        <item x="38"/>
        <item x="45"/>
        <item x="129"/>
        <item x="28"/>
        <item x="25"/>
        <item x="37"/>
        <item x="39"/>
        <item x="41"/>
        <item x="75"/>
        <item x="114"/>
        <item x="109"/>
        <item x="105"/>
        <item x="95"/>
        <item x="43"/>
        <item x="118"/>
        <item x="120"/>
        <item x="124"/>
        <item x="123"/>
        <item x="70"/>
        <item x="93"/>
        <item x="71"/>
        <item x="86"/>
        <item x="80"/>
        <item x="79"/>
        <item x="29"/>
        <item x="32"/>
        <item x="152"/>
        <item x="154"/>
        <item x="147"/>
        <item x="148"/>
        <item x="110"/>
        <item x="76"/>
        <item x="49"/>
        <item x="62"/>
        <item x="107"/>
        <item x="102"/>
        <item x="77"/>
        <item x="82"/>
        <item x="61"/>
        <item x="90"/>
        <item x="116"/>
        <item x="117"/>
        <item x="46"/>
        <item x="141"/>
        <item x="15"/>
        <item x="142"/>
        <item x="26"/>
        <item x="88"/>
        <item x="89"/>
        <item x="91"/>
        <item x="55"/>
        <item x="63"/>
        <item x="73"/>
        <item x="78"/>
        <item x="36"/>
        <item x="31"/>
        <item x="33"/>
        <item x="149"/>
        <item x="143"/>
        <item x="144"/>
        <item x="134"/>
        <item x="135"/>
        <item x="137"/>
        <item x="145"/>
        <item x="115"/>
        <item x="138"/>
        <item x="140"/>
        <item x="87"/>
        <item x="51"/>
        <item x="83"/>
        <item x="108"/>
        <item x="119"/>
        <item x="133"/>
        <item x="136"/>
        <item x="139"/>
        <item x="97"/>
        <item x="65"/>
        <item x="111"/>
        <item x="74"/>
        <item x="84"/>
        <item x="85"/>
        <item x="48"/>
        <item x="121"/>
        <item x="50"/>
        <item x="81"/>
        <item x="9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axis="axisRow" outline="0" showAll="0" insertBlankRow="1" defaultSubtotal="0">
      <items count="36">
        <item x="0"/>
        <item x="1"/>
        <item x="2"/>
        <item x="13"/>
        <item x="15"/>
        <item x="16"/>
        <item x="35"/>
        <item x="11"/>
        <item x="12"/>
        <item x="24"/>
        <item x="18"/>
        <item x="17"/>
        <item x="6"/>
        <item x="26"/>
        <item x="28"/>
        <item x="8"/>
        <item x="7"/>
        <item x="27"/>
        <item x="5"/>
        <item x="23"/>
        <item x="22"/>
        <item x="10"/>
        <item x="9"/>
        <item x="4"/>
        <item x="3"/>
        <item x="20"/>
        <item x="19"/>
        <item x="21"/>
        <item x="33"/>
        <item x="34"/>
        <item x="14"/>
        <item x="25"/>
        <item x="29"/>
        <item x="30"/>
        <item x="31"/>
        <item x="32"/>
      </items>
    </pivotField>
    <pivotField axis="axisRow" outline="0" showAll="0" defaultSubtotal="0">
      <items count="8">
        <item x="5"/>
        <item x="3"/>
        <item x="6"/>
        <item x="2"/>
        <item x="4"/>
        <item x="1"/>
        <item x="0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multipleItemSelectionAllowed="1" showAll="0">
      <items count="4">
        <item h="1" x="1"/>
        <item x="0"/>
        <item h="1" x="2"/>
        <item t="default"/>
      </items>
    </pivotField>
    <pivotField axis="axisRow" outline="0" showAll="0" defaultSubtotal="0">
      <items count="7">
        <item x="3"/>
        <item m="1" x="6"/>
        <item x="1"/>
        <item x="2"/>
        <item x="5"/>
        <item x="0"/>
        <item x="4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outline="0" showAll="0" defaultSubtotal="0">
      <items count="138">
        <item x="106"/>
        <item x="5"/>
        <item x="6"/>
        <item x="7"/>
        <item x="8"/>
        <item x="9"/>
        <item x="10"/>
        <item x="11"/>
        <item x="40"/>
        <item x="12"/>
        <item x="13"/>
        <item x="21"/>
        <item x="22"/>
        <item x="42"/>
        <item x="23"/>
        <item x="24"/>
        <item x="124"/>
        <item x="15"/>
        <item x="49"/>
        <item x="74"/>
        <item x="116"/>
        <item x="105"/>
        <item x="134"/>
        <item x="135"/>
        <item x="136"/>
        <item x="137"/>
        <item x="130"/>
        <item x="131"/>
        <item x="25"/>
        <item x="28"/>
        <item x="87"/>
        <item x="83"/>
        <item x="31"/>
        <item x="88"/>
        <item x="85"/>
        <item x="86"/>
        <item x="2"/>
        <item x="17"/>
        <item x="0"/>
        <item x="14"/>
        <item x="94"/>
        <item x="103"/>
        <item x="75"/>
        <item x="76"/>
        <item x="33"/>
        <item x="34"/>
        <item x="89"/>
        <item x="36"/>
        <item x="37"/>
        <item x="90"/>
        <item x="38"/>
        <item x="91"/>
        <item x="43"/>
        <item x="93"/>
        <item x="44"/>
        <item x="46"/>
        <item x="47"/>
        <item x="58"/>
        <item x="27"/>
        <item x="45"/>
        <item x="52"/>
        <item x="78"/>
        <item x="121"/>
        <item x="126"/>
        <item x="30"/>
        <item x="50"/>
        <item x="51"/>
        <item x="18"/>
        <item x="19"/>
        <item x="39"/>
        <item x="53"/>
        <item x="29"/>
        <item x="54"/>
        <item x="55"/>
        <item x="56"/>
        <item x="57"/>
        <item x="20"/>
        <item x="133"/>
        <item x="60"/>
        <item x="61"/>
        <item x="62"/>
        <item x="63"/>
        <item x="122"/>
        <item x="96"/>
        <item x="64"/>
        <item x="59"/>
        <item x="79"/>
        <item x="127"/>
        <item x="32"/>
        <item x="65"/>
        <item x="117"/>
        <item x="118"/>
        <item x="100"/>
        <item x="97"/>
        <item x="102"/>
        <item x="66"/>
        <item x="101"/>
        <item x="68"/>
        <item x="69"/>
        <item x="104"/>
        <item x="41"/>
        <item x="71"/>
        <item x="72"/>
        <item x="77"/>
        <item x="82"/>
        <item x="107"/>
        <item x="108"/>
        <item x="84"/>
        <item x="92"/>
        <item x="95"/>
        <item x="98"/>
        <item x="48"/>
        <item x="73"/>
        <item x="67"/>
        <item x="80"/>
        <item x="123"/>
        <item x="125"/>
        <item x="26"/>
        <item x="119"/>
        <item x="70"/>
        <item x="81"/>
        <item x="132"/>
        <item x="35"/>
        <item x="99"/>
        <item x="120"/>
        <item x="1"/>
        <item x="128"/>
        <item x="129"/>
        <item x="109"/>
        <item x="110"/>
        <item x="111"/>
        <item x="112"/>
        <item x="16"/>
        <item x="3"/>
        <item x="4"/>
        <item x="113"/>
        <item x="114"/>
        <item x="115"/>
      </items>
    </pivotField>
    <pivotField showAll="0"/>
    <pivotField showAll="0"/>
    <pivotField showAll="0"/>
    <pivotField numFmtId="14" showAll="0"/>
    <pivotField showAll="0"/>
    <pivotField showAll="0"/>
    <pivotField showAll="0"/>
    <pivotField numFmtId="164" showAll="0"/>
    <pivotField showAll="0"/>
    <pivotField showAll="0"/>
    <pivotField showAll="0"/>
    <pivotField numFmtId="4" showAll="0"/>
    <pivotField showAll="0"/>
    <pivotField showAll="0"/>
    <pivotField showAll="0"/>
    <pivotField showAll="0"/>
    <pivotField axis="axisRow" outline="0" showAll="0" defaultSubtotal="0">
      <items count="13">
        <item x="10"/>
        <item x="3"/>
        <item x="0"/>
        <item x="5"/>
        <item x="6"/>
        <item x="9"/>
        <item x="8"/>
        <item x="7"/>
        <item x="11"/>
        <item x="4"/>
        <item x="1"/>
        <item x="2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6">
    <field x="32"/>
    <field x="1"/>
    <field x="6"/>
    <field x="15"/>
    <field x="4"/>
    <field x="3"/>
  </rowFields>
  <rowItems count="7">
    <i>
      <x v="2"/>
      <x v="3"/>
      <x v="5"/>
      <x v="38"/>
      <x v="6"/>
      <x/>
    </i>
    <i r="1">
      <x v="4"/>
      <x v="5"/>
      <x v="37"/>
      <x v="5"/>
      <x v="5"/>
    </i>
    <i r="1">
      <x v="5"/>
      <x v="5"/>
      <x v="39"/>
      <x v="5"/>
      <x v="3"/>
    </i>
    <i r="1">
      <x v="6"/>
      <x v="5"/>
      <x v="132"/>
      <x v="5"/>
      <x v="4"/>
    </i>
    <i r="1">
      <x v="7"/>
      <x v="5"/>
      <x v="36"/>
      <x v="5"/>
      <x v="2"/>
    </i>
    <i r="1">
      <x v="8"/>
      <x v="5"/>
      <x v="125"/>
      <x v="6"/>
      <x v="1"/>
    </i>
    <i t="grand">
      <x/>
    </i>
  </rowItems>
  <colItems count="1">
    <i/>
  </colItems>
  <pageFields count="1">
    <pageField fld="5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Tableau croisé dynamique3" cacheId="2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F111" firstHeaderRow="1" firstDataRow="1" firstDataCol="6" rowPageCount="1" colPageCount="1"/>
  <pivotFields count="42">
    <pivotField showAll="0"/>
    <pivotField axis="axisRow" outline="0" showAll="0" defaultSubtotal="0">
      <items count="155">
        <item x="132"/>
        <item x="122"/>
        <item x="146"/>
        <item x="0"/>
        <item x="17"/>
        <item x="14"/>
        <item x="16"/>
        <item x="2"/>
        <item x="1"/>
        <item x="128"/>
        <item x="5"/>
        <item x="127"/>
        <item x="6"/>
        <item x="7"/>
        <item x="8"/>
        <item x="9"/>
        <item x="10"/>
        <item x="11"/>
        <item x="42"/>
        <item x="126"/>
        <item x="12"/>
        <item x="13"/>
        <item x="21"/>
        <item x="22"/>
        <item x="44"/>
        <item x="106"/>
        <item x="104"/>
        <item x="103"/>
        <item x="101"/>
        <item x="34"/>
        <item x="112"/>
        <item x="27"/>
        <item x="69"/>
        <item x="47"/>
        <item x="125"/>
        <item x="56"/>
        <item x="20"/>
        <item x="58"/>
        <item x="57"/>
        <item x="30"/>
        <item x="59"/>
        <item x="52"/>
        <item x="23"/>
        <item x="24"/>
        <item x="60"/>
        <item x="64"/>
        <item x="66"/>
        <item x="67"/>
        <item x="150"/>
        <item x="54"/>
        <item x="18"/>
        <item x="68"/>
        <item x="19"/>
        <item x="40"/>
        <item x="151"/>
        <item x="3"/>
        <item x="4"/>
        <item x="153"/>
        <item x="96"/>
        <item x="94"/>
        <item x="113"/>
        <item x="98"/>
        <item x="53"/>
        <item x="72"/>
        <item x="100"/>
        <item x="99"/>
        <item x="130"/>
        <item x="131"/>
        <item x="35"/>
        <item x="38"/>
        <item x="45"/>
        <item x="129"/>
        <item x="28"/>
        <item x="25"/>
        <item x="37"/>
        <item x="39"/>
        <item x="41"/>
        <item x="75"/>
        <item x="114"/>
        <item x="109"/>
        <item x="105"/>
        <item x="95"/>
        <item x="43"/>
        <item x="118"/>
        <item x="120"/>
        <item x="124"/>
        <item x="123"/>
        <item x="70"/>
        <item x="93"/>
        <item x="71"/>
        <item x="86"/>
        <item x="80"/>
        <item x="79"/>
        <item x="29"/>
        <item x="32"/>
        <item x="152"/>
        <item x="154"/>
        <item x="147"/>
        <item x="148"/>
        <item x="110"/>
        <item x="76"/>
        <item x="49"/>
        <item x="62"/>
        <item x="107"/>
        <item x="102"/>
        <item x="77"/>
        <item x="82"/>
        <item x="61"/>
        <item x="90"/>
        <item x="116"/>
        <item x="117"/>
        <item x="46"/>
        <item x="141"/>
        <item x="15"/>
        <item x="142"/>
        <item x="26"/>
        <item x="88"/>
        <item x="89"/>
        <item x="91"/>
        <item x="55"/>
        <item x="63"/>
        <item x="73"/>
        <item x="78"/>
        <item x="36"/>
        <item x="31"/>
        <item x="33"/>
        <item x="149"/>
        <item x="143"/>
        <item x="144"/>
        <item x="134"/>
        <item x="135"/>
        <item x="137"/>
        <item x="145"/>
        <item x="115"/>
        <item x="138"/>
        <item x="140"/>
        <item x="87"/>
        <item x="51"/>
        <item x="83"/>
        <item x="108"/>
        <item x="119"/>
        <item x="133"/>
        <item x="136"/>
        <item x="139"/>
        <item x="97"/>
        <item x="65"/>
        <item x="111"/>
        <item x="74"/>
        <item x="84"/>
        <item x="85"/>
        <item x="48"/>
        <item x="121"/>
        <item x="50"/>
        <item x="81"/>
        <item x="9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axis="axisRow" outline="0" showAll="0" insertBlankRow="1" defaultSubtotal="0">
      <items count="36">
        <item x="0"/>
        <item x="1"/>
        <item x="2"/>
        <item x="13"/>
        <item x="15"/>
        <item x="16"/>
        <item x="35"/>
        <item x="11"/>
        <item x="12"/>
        <item x="24"/>
        <item x="18"/>
        <item x="17"/>
        <item x="6"/>
        <item x="26"/>
        <item x="28"/>
        <item x="8"/>
        <item x="7"/>
        <item x="27"/>
        <item x="5"/>
        <item x="23"/>
        <item x="22"/>
        <item x="10"/>
        <item x="9"/>
        <item x="4"/>
        <item x="3"/>
        <item x="20"/>
        <item x="19"/>
        <item x="21"/>
        <item x="33"/>
        <item x="34"/>
        <item x="14"/>
        <item x="25"/>
        <item x="29"/>
        <item x="30"/>
        <item x="31"/>
        <item x="32"/>
      </items>
    </pivotField>
    <pivotField axis="axisRow" outline="0" showAll="0" defaultSubtotal="0">
      <items count="8">
        <item x="5"/>
        <item x="3"/>
        <item x="6"/>
        <item x="2"/>
        <item x="4"/>
        <item x="1"/>
        <item x="0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multipleItemSelectionAllowed="1" showAll="0">
      <items count="4">
        <item x="1"/>
        <item h="1" x="0"/>
        <item h="1" x="2"/>
        <item t="default"/>
      </items>
    </pivotField>
    <pivotField axis="axisRow" outline="0" showAll="0" defaultSubtotal="0">
      <items count="7">
        <item x="3"/>
        <item m="1" x="6"/>
        <item x="1"/>
        <item x="2"/>
        <item x="5"/>
        <item x="0"/>
        <item x="4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outline="0" showAll="0" defaultSubtotal="0">
      <items count="138">
        <item x="106"/>
        <item x="5"/>
        <item x="6"/>
        <item x="7"/>
        <item x="8"/>
        <item x="9"/>
        <item x="10"/>
        <item x="11"/>
        <item x="40"/>
        <item x="12"/>
        <item x="13"/>
        <item x="21"/>
        <item x="22"/>
        <item x="42"/>
        <item x="23"/>
        <item x="24"/>
        <item x="124"/>
        <item x="15"/>
        <item x="49"/>
        <item x="74"/>
        <item x="116"/>
        <item x="105"/>
        <item x="134"/>
        <item x="135"/>
        <item x="136"/>
        <item x="137"/>
        <item x="130"/>
        <item x="131"/>
        <item x="25"/>
        <item x="28"/>
        <item x="87"/>
        <item x="83"/>
        <item x="31"/>
        <item x="88"/>
        <item x="85"/>
        <item x="86"/>
        <item x="2"/>
        <item x="17"/>
        <item x="0"/>
        <item x="14"/>
        <item x="94"/>
        <item x="103"/>
        <item x="75"/>
        <item x="76"/>
        <item x="33"/>
        <item x="34"/>
        <item x="89"/>
        <item x="36"/>
        <item x="37"/>
        <item x="90"/>
        <item x="38"/>
        <item x="91"/>
        <item x="43"/>
        <item x="93"/>
        <item x="44"/>
        <item x="46"/>
        <item x="47"/>
        <item x="58"/>
        <item x="27"/>
        <item x="45"/>
        <item x="52"/>
        <item x="78"/>
        <item x="121"/>
        <item x="126"/>
        <item x="30"/>
        <item x="50"/>
        <item x="51"/>
        <item x="18"/>
        <item x="19"/>
        <item x="39"/>
        <item x="53"/>
        <item x="29"/>
        <item x="54"/>
        <item x="55"/>
        <item x="56"/>
        <item x="57"/>
        <item x="20"/>
        <item x="133"/>
        <item x="60"/>
        <item x="61"/>
        <item x="62"/>
        <item x="63"/>
        <item x="122"/>
        <item x="96"/>
        <item x="64"/>
        <item x="59"/>
        <item x="79"/>
        <item x="127"/>
        <item x="32"/>
        <item x="65"/>
        <item x="117"/>
        <item x="118"/>
        <item x="100"/>
        <item x="97"/>
        <item x="102"/>
        <item x="66"/>
        <item x="101"/>
        <item x="68"/>
        <item x="69"/>
        <item x="104"/>
        <item x="41"/>
        <item x="71"/>
        <item x="72"/>
        <item x="77"/>
        <item x="82"/>
        <item x="107"/>
        <item x="108"/>
        <item x="84"/>
        <item x="92"/>
        <item x="95"/>
        <item x="98"/>
        <item x="48"/>
        <item x="73"/>
        <item x="67"/>
        <item x="80"/>
        <item x="123"/>
        <item x="125"/>
        <item x="26"/>
        <item x="119"/>
        <item x="70"/>
        <item x="81"/>
        <item x="132"/>
        <item x="35"/>
        <item x="99"/>
        <item x="120"/>
        <item x="1"/>
        <item x="128"/>
        <item x="129"/>
        <item x="109"/>
        <item x="110"/>
        <item x="111"/>
        <item x="112"/>
        <item x="16"/>
        <item x="3"/>
        <item x="4"/>
        <item x="113"/>
        <item x="114"/>
        <item x="115"/>
      </items>
    </pivotField>
    <pivotField showAll="0"/>
    <pivotField showAll="0"/>
    <pivotField showAll="0"/>
    <pivotField numFmtId="14" showAll="0"/>
    <pivotField showAll="0"/>
    <pivotField showAll="0"/>
    <pivotField showAll="0"/>
    <pivotField numFmtId="164" showAll="0"/>
    <pivotField showAll="0"/>
    <pivotField showAll="0"/>
    <pivotField showAll="0"/>
    <pivotField numFmtId="4" showAll="0"/>
    <pivotField showAll="0"/>
    <pivotField showAll="0"/>
    <pivotField showAll="0"/>
    <pivotField showAll="0"/>
    <pivotField axis="axisRow" outline="0" showAll="0" defaultSubtotal="0">
      <items count="13">
        <item x="10"/>
        <item x="3"/>
        <item x="0"/>
        <item x="5"/>
        <item x="6"/>
        <item x="9"/>
        <item x="8"/>
        <item x="7"/>
        <item x="11"/>
        <item x="4"/>
        <item x="1"/>
        <item x="2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6">
    <field x="32"/>
    <field x="1"/>
    <field x="6"/>
    <field x="15"/>
    <field x="4"/>
    <field x="3"/>
  </rowFields>
  <rowItems count="108">
    <i>
      <x/>
      <x v="66"/>
      <x v="5"/>
      <x v="136"/>
      <x v="4"/>
      <x v="27"/>
    </i>
    <i r="1">
      <x v="67"/>
      <x v="5"/>
      <x v="136"/>
      <x v="4"/>
      <x v="27"/>
    </i>
    <i r="1">
      <x v="71"/>
      <x v="5"/>
      <x v="135"/>
      <x v="4"/>
      <x v="27"/>
    </i>
    <i>
      <x v="1"/>
      <x v="13"/>
      <x v="5"/>
      <x v="3"/>
      <x v="4"/>
      <x v="12"/>
    </i>
    <i r="1">
      <x v="14"/>
      <x v="5"/>
      <x v="4"/>
      <x v="4"/>
      <x v="16"/>
    </i>
    <i r="1">
      <x v="17"/>
      <x v="5"/>
      <x v="7"/>
      <x v="1"/>
      <x v="21"/>
    </i>
    <i r="1">
      <x v="21"/>
      <x v="5"/>
      <x v="10"/>
      <x/>
      <x v="8"/>
    </i>
    <i r="1">
      <x v="22"/>
      <x v="5"/>
      <x v="11"/>
      <x/>
      <x v="11"/>
    </i>
    <i r="1">
      <x v="30"/>
      <x v="5"/>
      <x v="83"/>
      <x v="6"/>
      <x v="25"/>
    </i>
    <i r="1">
      <x v="31"/>
      <x v="5"/>
      <x v="58"/>
      <x v="6"/>
      <x v="25"/>
    </i>
    <i r="1">
      <x v="36"/>
      <x v="2"/>
      <x v="76"/>
      <x/>
      <x v="16"/>
    </i>
    <i r="1">
      <x v="38"/>
      <x v="2"/>
      <x v="72"/>
      <x v="1"/>
      <x v="21"/>
    </i>
    <i r="1">
      <x v="43"/>
      <x v="5"/>
      <x v="15"/>
      <x v="6"/>
      <x v="25"/>
    </i>
    <i r="1">
      <x v="48"/>
      <x v="2"/>
      <x v="77"/>
      <x/>
      <x v="12"/>
    </i>
    <i r="1">
      <x v="50"/>
      <x v="2"/>
      <x v="67"/>
      <x/>
      <x v="11"/>
    </i>
    <i r="1">
      <x v="52"/>
      <x v="2"/>
      <x v="68"/>
      <x/>
      <x v="8"/>
    </i>
    <i r="1">
      <x v="83"/>
      <x v="6"/>
      <x v="94"/>
      <x/>
      <x v="8"/>
    </i>
    <i r="1">
      <x v="84"/>
      <x v="6"/>
      <x v="99"/>
      <x/>
      <x v="11"/>
    </i>
    <i r="1">
      <x v="85"/>
      <x v="6"/>
      <x v="106"/>
      <x/>
      <x v="12"/>
    </i>
    <i r="1">
      <x v="86"/>
      <x v="6"/>
      <x v="105"/>
      <x/>
      <x v="16"/>
    </i>
    <i>
      <x v="2"/>
      <x v="9"/>
      <x v="5"/>
      <x v="131"/>
      <x/>
      <x v="9"/>
    </i>
    <i r="1">
      <x v="10"/>
      <x v="5"/>
      <x v="1"/>
      <x v="1"/>
      <x v="23"/>
    </i>
    <i r="1">
      <x v="11"/>
      <x v="5"/>
      <x v="130"/>
      <x/>
      <x v="13"/>
    </i>
    <i r="1">
      <x v="12"/>
      <x v="5"/>
      <x v="2"/>
      <x v="1"/>
      <x v="18"/>
    </i>
    <i r="1">
      <x v="15"/>
      <x v="5"/>
      <x v="5"/>
      <x/>
      <x v="15"/>
    </i>
    <i r="1">
      <x v="16"/>
      <x v="5"/>
      <x v="6"/>
      <x v="1"/>
      <x v="22"/>
    </i>
    <i r="1">
      <x v="18"/>
      <x v="5"/>
      <x v="8"/>
      <x v="1"/>
      <x v="20"/>
    </i>
    <i r="1">
      <x v="19"/>
      <x v="5"/>
      <x v="129"/>
      <x/>
      <x v="14"/>
    </i>
    <i r="1">
      <x v="20"/>
      <x v="5"/>
      <x v="9"/>
      <x/>
      <x v="7"/>
    </i>
    <i r="1">
      <x v="23"/>
      <x v="5"/>
      <x v="12"/>
      <x/>
      <x v="10"/>
    </i>
    <i r="1">
      <x v="24"/>
      <x v="5"/>
      <x v="13"/>
      <x v="1"/>
      <x v="19"/>
    </i>
    <i r="1">
      <x v="29"/>
      <x v="5"/>
      <x v="44"/>
      <x v="6"/>
      <x v="25"/>
    </i>
    <i r="1">
      <x v="32"/>
      <x v="5"/>
      <x v="84"/>
      <x v="6"/>
      <x v="26"/>
    </i>
    <i r="1">
      <x v="33"/>
      <x v="3"/>
      <x v="59"/>
      <x v="6"/>
      <x v="26"/>
    </i>
    <i r="1">
      <x v="34"/>
      <x v="5"/>
      <x v="128"/>
      <x/>
      <x v="17"/>
    </i>
    <i r="1">
      <x v="35"/>
      <x v="3"/>
      <x v="70"/>
      <x v="1"/>
      <x v="18"/>
    </i>
    <i r="1">
      <x v="37"/>
      <x v="3"/>
      <x v="73"/>
      <x v="1"/>
      <x v="22"/>
    </i>
    <i r="1">
      <x v="39"/>
      <x v="3"/>
      <x v="71"/>
      <x v="1"/>
      <x v="20"/>
    </i>
    <i r="1">
      <x v="40"/>
      <x v="3"/>
      <x v="74"/>
      <x v="1"/>
      <x v="23"/>
    </i>
    <i r="1">
      <x v="41"/>
      <x v="3"/>
      <x v="65"/>
      <x v="1"/>
      <x v="19"/>
    </i>
    <i r="1">
      <x v="42"/>
      <x v="5"/>
      <x v="14"/>
      <x v="6"/>
      <x v="26"/>
    </i>
    <i r="1">
      <x v="44"/>
      <x v="3"/>
      <x v="75"/>
      <x/>
      <x v="15"/>
    </i>
    <i r="1">
      <x v="45"/>
      <x v="3"/>
      <x v="78"/>
      <x/>
      <x v="17"/>
    </i>
    <i r="1">
      <x v="46"/>
      <x v="3"/>
      <x v="79"/>
      <x/>
      <x v="14"/>
    </i>
    <i r="1">
      <x v="47"/>
      <x v="3"/>
      <x v="80"/>
      <x/>
      <x v="13"/>
    </i>
    <i r="1">
      <x v="49"/>
      <x v="3"/>
      <x v="66"/>
      <x/>
      <x v="10"/>
    </i>
    <i r="1">
      <x v="51"/>
      <x v="3"/>
      <x v="81"/>
      <x/>
      <x v="9"/>
    </i>
    <i r="1">
      <x v="53"/>
      <x v="3"/>
      <x v="69"/>
      <x/>
      <x v="7"/>
    </i>
    <i r="1">
      <x v="77"/>
      <x v="4"/>
      <x v="98"/>
      <x/>
      <x v="10"/>
    </i>
    <i r="1">
      <x v="78"/>
      <x v="4"/>
      <x v="110"/>
      <x/>
      <x v="9"/>
    </i>
    <i r="1">
      <x v="79"/>
      <x v="4"/>
      <x v="109"/>
      <x/>
      <x v="13"/>
    </i>
    <i r="1">
      <x v="80"/>
      <x v="4"/>
      <x v="108"/>
      <x/>
      <x v="14"/>
    </i>
    <i r="1">
      <x v="81"/>
      <x v="4"/>
      <x v="107"/>
      <x/>
      <x v="17"/>
    </i>
    <i r="1">
      <x v="82"/>
      <x v="4"/>
      <x v="100"/>
      <x/>
      <x v="7"/>
    </i>
    <i r="1">
      <x v="87"/>
      <x v="4"/>
      <x v="89"/>
      <x/>
      <x v="15"/>
    </i>
    <i r="1">
      <x v="88"/>
      <x v="4"/>
      <x v="104"/>
      <x v="1"/>
      <x v="23"/>
    </i>
    <i r="1">
      <x v="89"/>
      <x v="4"/>
      <x v="95"/>
      <x v="1"/>
      <x v="22"/>
    </i>
    <i r="1">
      <x v="90"/>
      <x v="4"/>
      <x v="103"/>
      <x v="1"/>
      <x v="21"/>
    </i>
    <i r="1">
      <x v="91"/>
      <x v="4"/>
      <x v="102"/>
      <x v="1"/>
      <x v="20"/>
    </i>
    <i r="1">
      <x v="92"/>
      <x v="4"/>
      <x v="101"/>
      <x v="1"/>
      <x v="18"/>
    </i>
    <i r="1">
      <x v="109"/>
      <x v="4"/>
      <x v="92"/>
      <x v="4"/>
      <x v="27"/>
    </i>
    <i r="1">
      <x v="110"/>
      <x v="4"/>
      <x v="96"/>
      <x v="4"/>
      <x v="27"/>
    </i>
    <i r="1">
      <x v="147"/>
      <x v="4"/>
      <x v="97"/>
      <x v="1"/>
      <x v="19"/>
    </i>
    <i>
      <x v="3"/>
      <x v="58"/>
      <x v="3"/>
      <x v="34"/>
      <x v="3"/>
      <x v="24"/>
    </i>
    <i r="1">
      <x v="59"/>
      <x v="2"/>
      <x v="31"/>
      <x v="3"/>
      <x v="24"/>
    </i>
    <i r="1">
      <x v="93"/>
      <x v="6"/>
      <x v="29"/>
      <x v="4"/>
      <x v="27"/>
    </i>
    <i r="1">
      <x v="94"/>
      <x v="4"/>
      <x v="32"/>
      <x v="4"/>
      <x v="27"/>
    </i>
    <i r="1">
      <x v="144"/>
      <x v="5"/>
      <x v="35"/>
      <x v="3"/>
      <x v="24"/>
    </i>
    <i>
      <x v="4"/>
      <x v="25"/>
      <x v="2"/>
      <x v="53"/>
      <x v="3"/>
      <x v="24"/>
    </i>
    <i r="1">
      <x v="26"/>
      <x v="2"/>
      <x v="51"/>
      <x v="3"/>
      <x v="24"/>
    </i>
    <i r="1">
      <x v="27"/>
      <x v="3"/>
      <x v="49"/>
      <x v="3"/>
      <x v="24"/>
    </i>
    <i r="1">
      <x v="28"/>
      <x v="3"/>
      <x v="46"/>
      <x v="3"/>
      <x v="24"/>
    </i>
    <i r="1">
      <x v="61"/>
      <x v="5"/>
      <x v="30"/>
      <x v="3"/>
      <x v="24"/>
    </i>
    <i r="1">
      <x v="64"/>
      <x v="5"/>
      <x v="35"/>
      <x v="3"/>
      <x v="24"/>
    </i>
    <i r="1">
      <x v="65"/>
      <x v="5"/>
      <x v="33"/>
      <x v="3"/>
      <x v="24"/>
    </i>
    <i r="1">
      <x v="68"/>
      <x v="6"/>
      <x v="45"/>
      <x v="4"/>
      <x v="27"/>
    </i>
    <i r="1">
      <x v="69"/>
      <x v="6"/>
      <x v="48"/>
      <x v="4"/>
      <x v="27"/>
    </i>
    <i r="1">
      <x v="70"/>
      <x v="6"/>
      <x v="52"/>
      <x v="4"/>
      <x v="27"/>
    </i>
    <i r="1">
      <x v="74"/>
      <x v="4"/>
      <x v="47"/>
      <x v="4"/>
      <x v="27"/>
    </i>
    <i r="1">
      <x v="75"/>
      <x v="4"/>
      <x v="50"/>
      <x v="4"/>
      <x v="27"/>
    </i>
    <i r="1">
      <x v="76"/>
      <x v="4"/>
      <x v="50"/>
      <x v="4"/>
      <x v="27"/>
    </i>
    <i>
      <x v="5"/>
      <x v="63"/>
      <x v="5"/>
      <x v="57"/>
      <x/>
      <x v="8"/>
    </i>
    <i r="1">
      <x v="99"/>
      <x v="5"/>
      <x v="57"/>
      <x/>
      <x v="17"/>
    </i>
    <i r="1">
      <x v="100"/>
      <x v="5"/>
      <x v="57"/>
      <x v="6"/>
      <x v="26"/>
    </i>
    <i r="1">
      <x v="102"/>
      <x v="5"/>
      <x v="57"/>
      <x v="6"/>
      <x v="25"/>
    </i>
    <i r="1">
      <x v="103"/>
      <x v="5"/>
      <x v="57"/>
      <x v="1"/>
      <x v="22"/>
    </i>
    <i r="1">
      <x v="104"/>
      <x v="5"/>
      <x v="57"/>
      <x v="1"/>
      <x v="19"/>
    </i>
    <i r="1">
      <x v="105"/>
      <x v="5"/>
      <x v="57"/>
      <x/>
      <x v="12"/>
    </i>
    <i r="1">
      <x v="106"/>
      <x v="5"/>
      <x v="57"/>
      <x/>
      <x v="16"/>
    </i>
    <i r="1">
      <x v="107"/>
      <x v="5"/>
      <x v="57"/>
      <x v="6"/>
      <x v="25"/>
    </i>
    <i r="1">
      <x v="108"/>
      <x v="5"/>
      <x v="57"/>
      <x v="3"/>
      <x v="24"/>
    </i>
    <i r="1">
      <x v="145"/>
      <x v="5"/>
      <x v="57"/>
      <x v="6"/>
      <x v="25"/>
    </i>
    <i r="1">
      <x v="146"/>
      <x v="5"/>
      <x v="57"/>
      <x v="4"/>
      <x v="27"/>
    </i>
    <i>
      <x v="7"/>
      <x v="62"/>
      <x v="5"/>
      <x v="56"/>
      <x/>
      <x v="13"/>
    </i>
    <i r="1">
      <x v="101"/>
      <x v="5"/>
      <x v="56"/>
      <x v="6"/>
      <x v="25"/>
    </i>
    <i r="1">
      <x v="111"/>
      <x v="5"/>
      <x v="54"/>
      <x/>
      <x v="8"/>
    </i>
    <i r="1">
      <x v="150"/>
      <x v="5"/>
      <x v="55"/>
      <x/>
      <x v="9"/>
    </i>
    <i>
      <x v="9"/>
      <x v="72"/>
      <x/>
      <x v="28"/>
      <x v="4"/>
      <x v="27"/>
    </i>
    <i r="1">
      <x v="73"/>
      <x/>
      <x v="28"/>
      <x v="4"/>
      <x v="27"/>
    </i>
    <i r="1">
      <x v="97"/>
      <x v="2"/>
      <x v="26"/>
      <x v="3"/>
      <x v="24"/>
    </i>
    <i r="1">
      <x v="98"/>
      <x v="3"/>
      <x v="27"/>
      <x v="3"/>
      <x v="24"/>
    </i>
    <i>
      <x v="10"/>
      <x v="55"/>
      <x v="2"/>
      <x v="133"/>
      <x v="3"/>
      <x v="24"/>
    </i>
    <i>
      <x v="11"/>
      <x v="56"/>
      <x v="3"/>
      <x v="134"/>
      <x v="3"/>
      <x v="24"/>
    </i>
    <i>
      <x v="12"/>
      <x v="54"/>
      <x v="2"/>
      <x v="22"/>
      <x v="7"/>
      <x v="24"/>
    </i>
    <i r="1">
      <x v="57"/>
      <x v="3"/>
      <x v="24"/>
      <x v="7"/>
      <x v="24"/>
    </i>
    <i r="1">
      <x v="95"/>
      <x v="6"/>
      <x v="23"/>
      <x v="7"/>
      <x v="6"/>
    </i>
    <i r="1">
      <x v="96"/>
      <x v="4"/>
      <x v="25"/>
      <x v="7"/>
      <x v="6"/>
    </i>
    <i t="grand">
      <x/>
    </i>
  </rowItems>
  <colItems count="1">
    <i/>
  </colItems>
  <pageFields count="1">
    <pageField fld="5" hier="-1"/>
  </pageFields>
  <formats count="1">
    <format dxfId="56">
      <pivotArea dataOnly="0" labelOnly="1" fieldPosition="0">
        <references count="3">
          <reference field="1" count="1" selected="0">
            <x v="72"/>
          </reference>
          <reference field="6" count="1">
            <x v="0"/>
          </reference>
          <reference field="32" count="1" selected="0">
            <x v="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Tableau croisé dynamique3" cacheId="2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F46" firstHeaderRow="1" firstDataRow="1" firstDataCol="6" rowPageCount="1" colPageCount="1"/>
  <pivotFields count="42">
    <pivotField showAll="0"/>
    <pivotField axis="axisRow" outline="0" showAll="0" defaultSubtotal="0">
      <items count="155">
        <item x="132"/>
        <item x="122"/>
        <item x="146"/>
        <item x="0"/>
        <item x="17"/>
        <item x="14"/>
        <item x="16"/>
        <item x="2"/>
        <item x="1"/>
        <item x="128"/>
        <item x="5"/>
        <item x="127"/>
        <item x="6"/>
        <item x="7"/>
        <item x="8"/>
        <item x="9"/>
        <item x="10"/>
        <item x="11"/>
        <item x="42"/>
        <item x="126"/>
        <item x="12"/>
        <item x="13"/>
        <item x="21"/>
        <item x="22"/>
        <item x="44"/>
        <item x="106"/>
        <item x="104"/>
        <item x="103"/>
        <item x="101"/>
        <item x="34"/>
        <item x="112"/>
        <item x="27"/>
        <item x="69"/>
        <item x="47"/>
        <item x="125"/>
        <item x="56"/>
        <item x="20"/>
        <item x="58"/>
        <item x="57"/>
        <item x="30"/>
        <item x="59"/>
        <item x="52"/>
        <item x="23"/>
        <item x="24"/>
        <item x="60"/>
        <item x="64"/>
        <item x="66"/>
        <item x="67"/>
        <item x="150"/>
        <item x="54"/>
        <item x="18"/>
        <item x="68"/>
        <item x="19"/>
        <item x="40"/>
        <item x="151"/>
        <item x="3"/>
        <item x="4"/>
        <item x="153"/>
        <item x="96"/>
        <item x="94"/>
        <item x="113"/>
        <item x="98"/>
        <item x="53"/>
        <item x="72"/>
        <item x="100"/>
        <item x="99"/>
        <item x="130"/>
        <item x="131"/>
        <item x="35"/>
        <item x="38"/>
        <item x="45"/>
        <item x="129"/>
        <item x="28"/>
        <item x="25"/>
        <item x="37"/>
        <item x="39"/>
        <item x="41"/>
        <item x="75"/>
        <item x="114"/>
        <item x="109"/>
        <item x="105"/>
        <item x="95"/>
        <item x="43"/>
        <item x="118"/>
        <item x="120"/>
        <item x="124"/>
        <item x="123"/>
        <item x="70"/>
        <item x="93"/>
        <item x="71"/>
        <item x="86"/>
        <item x="80"/>
        <item x="79"/>
        <item x="29"/>
        <item x="32"/>
        <item x="152"/>
        <item x="154"/>
        <item x="147"/>
        <item x="148"/>
        <item x="110"/>
        <item x="76"/>
        <item x="49"/>
        <item x="62"/>
        <item x="107"/>
        <item x="102"/>
        <item x="77"/>
        <item x="82"/>
        <item x="61"/>
        <item x="90"/>
        <item x="116"/>
        <item x="117"/>
        <item x="46"/>
        <item x="141"/>
        <item x="15"/>
        <item x="142"/>
        <item x="26"/>
        <item x="88"/>
        <item x="89"/>
        <item x="91"/>
        <item x="55"/>
        <item x="63"/>
        <item x="73"/>
        <item x="78"/>
        <item x="36"/>
        <item x="31"/>
        <item x="33"/>
        <item x="149"/>
        <item x="143"/>
        <item x="144"/>
        <item x="134"/>
        <item x="135"/>
        <item x="137"/>
        <item x="145"/>
        <item x="115"/>
        <item x="138"/>
        <item x="140"/>
        <item x="87"/>
        <item x="51"/>
        <item x="83"/>
        <item x="108"/>
        <item x="119"/>
        <item x="133"/>
        <item x="136"/>
        <item x="139"/>
        <item x="97"/>
        <item x="65"/>
        <item x="111"/>
        <item x="74"/>
        <item x="84"/>
        <item x="85"/>
        <item x="48"/>
        <item x="121"/>
        <item x="50"/>
        <item x="81"/>
        <item x="9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axis="axisRow" outline="0" showAll="0" insertBlankRow="1" defaultSubtotal="0">
      <items count="36">
        <item x="0"/>
        <item x="1"/>
        <item x="2"/>
        <item x="13"/>
        <item x="15"/>
        <item x="16"/>
        <item x="35"/>
        <item x="11"/>
        <item x="12"/>
        <item x="24"/>
        <item x="18"/>
        <item x="17"/>
        <item x="6"/>
        <item x="26"/>
        <item x="28"/>
        <item x="8"/>
        <item x="7"/>
        <item x="27"/>
        <item x="5"/>
        <item x="23"/>
        <item x="22"/>
        <item x="10"/>
        <item x="9"/>
        <item x="4"/>
        <item x="3"/>
        <item x="20"/>
        <item x="19"/>
        <item x="21"/>
        <item x="33"/>
        <item x="34"/>
        <item x="14"/>
        <item x="25"/>
        <item x="29"/>
        <item x="30"/>
        <item x="31"/>
        <item x="32"/>
      </items>
    </pivotField>
    <pivotField axis="axisRow" outline="0" showAll="0" defaultSubtotal="0">
      <items count="8">
        <item x="5"/>
        <item x="3"/>
        <item x="6"/>
        <item x="2"/>
        <item x="4"/>
        <item x="1"/>
        <item x="0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multipleItemSelectionAllowed="1" showAll="0">
      <items count="4">
        <item h="1" x="1"/>
        <item h="1" x="0"/>
        <item x="2"/>
        <item t="default"/>
      </items>
    </pivotField>
    <pivotField axis="axisRow" outline="0" showAll="0" defaultSubtotal="0">
      <items count="7">
        <item x="3"/>
        <item m="1" x="6"/>
        <item x="1"/>
        <item x="2"/>
        <item x="5"/>
        <item x="0"/>
        <item x="4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outline="0" showAll="0" defaultSubtotal="0">
      <items count="138">
        <item x="106"/>
        <item x="5"/>
        <item x="6"/>
        <item x="7"/>
        <item x="8"/>
        <item x="9"/>
        <item x="10"/>
        <item x="11"/>
        <item x="40"/>
        <item x="12"/>
        <item x="13"/>
        <item x="21"/>
        <item x="22"/>
        <item x="42"/>
        <item x="23"/>
        <item x="24"/>
        <item x="124"/>
        <item x="15"/>
        <item x="49"/>
        <item x="74"/>
        <item x="116"/>
        <item x="105"/>
        <item x="134"/>
        <item x="135"/>
        <item x="136"/>
        <item x="137"/>
        <item x="130"/>
        <item x="131"/>
        <item x="25"/>
        <item x="28"/>
        <item x="87"/>
        <item x="83"/>
        <item x="31"/>
        <item x="88"/>
        <item x="85"/>
        <item x="86"/>
        <item x="2"/>
        <item x="17"/>
        <item x="0"/>
        <item x="14"/>
        <item x="94"/>
        <item x="103"/>
        <item x="75"/>
        <item x="76"/>
        <item x="33"/>
        <item x="34"/>
        <item x="89"/>
        <item x="36"/>
        <item x="37"/>
        <item x="90"/>
        <item x="38"/>
        <item x="91"/>
        <item x="43"/>
        <item x="93"/>
        <item x="44"/>
        <item x="46"/>
        <item x="47"/>
        <item x="58"/>
        <item x="27"/>
        <item x="45"/>
        <item x="52"/>
        <item x="78"/>
        <item x="121"/>
        <item x="126"/>
        <item x="30"/>
        <item x="50"/>
        <item x="51"/>
        <item x="18"/>
        <item x="19"/>
        <item x="39"/>
        <item x="53"/>
        <item x="29"/>
        <item x="54"/>
        <item x="55"/>
        <item x="56"/>
        <item x="57"/>
        <item x="20"/>
        <item x="133"/>
        <item x="60"/>
        <item x="61"/>
        <item x="62"/>
        <item x="63"/>
        <item x="122"/>
        <item x="96"/>
        <item x="64"/>
        <item x="59"/>
        <item x="79"/>
        <item x="127"/>
        <item x="32"/>
        <item x="65"/>
        <item x="117"/>
        <item x="118"/>
        <item x="100"/>
        <item x="97"/>
        <item x="102"/>
        <item x="66"/>
        <item x="101"/>
        <item x="68"/>
        <item x="69"/>
        <item x="104"/>
        <item x="41"/>
        <item x="71"/>
        <item x="72"/>
        <item x="77"/>
        <item x="82"/>
        <item x="107"/>
        <item x="108"/>
        <item x="84"/>
        <item x="92"/>
        <item x="95"/>
        <item x="98"/>
        <item x="48"/>
        <item x="73"/>
        <item x="67"/>
        <item x="80"/>
        <item x="123"/>
        <item x="125"/>
        <item x="26"/>
        <item x="119"/>
        <item x="70"/>
        <item x="81"/>
        <item x="132"/>
        <item x="35"/>
        <item x="99"/>
        <item x="120"/>
        <item x="1"/>
        <item x="128"/>
        <item x="129"/>
        <item x="109"/>
        <item x="110"/>
        <item x="111"/>
        <item x="112"/>
        <item x="16"/>
        <item x="3"/>
        <item x="4"/>
        <item x="113"/>
        <item x="114"/>
        <item x="115"/>
      </items>
    </pivotField>
    <pivotField showAll="0"/>
    <pivotField showAll="0"/>
    <pivotField showAll="0"/>
    <pivotField numFmtId="14" showAll="0"/>
    <pivotField showAll="0"/>
    <pivotField showAll="0"/>
    <pivotField showAll="0"/>
    <pivotField numFmtId="164" showAll="0"/>
    <pivotField showAll="0"/>
    <pivotField showAll="0"/>
    <pivotField showAll="0"/>
    <pivotField numFmtId="4" showAll="0"/>
    <pivotField showAll="0"/>
    <pivotField showAll="0"/>
    <pivotField showAll="0"/>
    <pivotField showAll="0"/>
    <pivotField axis="axisRow" outline="0" showAll="0" defaultSubtotal="0">
      <items count="13">
        <item x="10"/>
        <item x="3"/>
        <item x="0"/>
        <item x="5"/>
        <item x="6"/>
        <item x="9"/>
        <item x="8"/>
        <item x="7"/>
        <item x="11"/>
        <item x="4"/>
        <item x="1"/>
        <item x="2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6">
    <field x="32"/>
    <field x="1"/>
    <field x="6"/>
    <field x="15"/>
    <field x="4"/>
    <field x="3"/>
  </rowFields>
  <rowItems count="43">
    <i>
      <x v="1"/>
      <x v="113"/>
      <x v="5"/>
      <x v="17"/>
      <x v="2"/>
      <x v="30"/>
    </i>
    <i r="1">
      <x v="115"/>
      <x v="5"/>
      <x v="117"/>
      <x v="2"/>
      <x v="30"/>
    </i>
    <i r="1">
      <x v="116"/>
      <x v="5"/>
      <x v="86"/>
      <x v="6"/>
      <x v="32"/>
    </i>
    <i r="1">
      <x v="117"/>
      <x v="5"/>
      <x v="114"/>
      <x v="6"/>
      <x v="32"/>
    </i>
    <i r="1">
      <x v="118"/>
      <x v="5"/>
      <x v="120"/>
      <x v="6"/>
      <x v="32"/>
    </i>
    <i r="1">
      <x v="123"/>
      <x v="5"/>
      <x v="122"/>
      <x v="2"/>
      <x v="30"/>
    </i>
    <i r="1">
      <x v="124"/>
      <x v="5"/>
      <x v="64"/>
      <x v="2"/>
      <x v="30"/>
    </i>
    <i r="1">
      <x v="125"/>
      <x v="5"/>
      <x v="88"/>
      <x v="2"/>
      <x v="30"/>
    </i>
    <i r="1">
      <x v="136"/>
      <x v="5"/>
      <x v="61"/>
      <x v="6"/>
      <x v="32"/>
    </i>
    <i r="1">
      <x v="138"/>
      <x v="5"/>
      <x v="19"/>
      <x v="6"/>
      <x v="32"/>
    </i>
    <i r="1">
      <x v="148"/>
      <x v="5"/>
      <x v="42"/>
      <x v="6"/>
      <x v="32"/>
    </i>
    <i r="1">
      <x v="149"/>
      <x v="5"/>
      <x v="43"/>
      <x v="6"/>
      <x v="32"/>
    </i>
    <i r="1">
      <x v="151"/>
      <x v="5"/>
      <x v="21"/>
      <x v="6"/>
      <x v="35"/>
    </i>
    <i>
      <x v="2"/>
      <x v="1"/>
      <x v="5"/>
      <x/>
      <x v="6"/>
      <x v="35"/>
    </i>
    <i r="1">
      <x v="60"/>
      <x v="5"/>
      <x v="93"/>
      <x v="6"/>
      <x v="33"/>
    </i>
    <i r="1">
      <x v="112"/>
      <x v="5"/>
      <x v="16"/>
      <x v="2"/>
      <x v="29"/>
    </i>
    <i r="1">
      <x v="114"/>
      <x v="5"/>
      <x v="116"/>
      <x v="2"/>
      <x v="29"/>
    </i>
    <i r="1">
      <x v="119"/>
      <x v="5"/>
      <x v="60"/>
      <x v="6"/>
      <x v="31"/>
    </i>
    <i r="1">
      <x v="120"/>
      <x v="5"/>
      <x v="85"/>
      <x v="6"/>
      <x v="31"/>
    </i>
    <i r="1">
      <x v="121"/>
      <x v="5"/>
      <x v="113"/>
      <x v="6"/>
      <x v="31"/>
    </i>
    <i r="1">
      <x v="122"/>
      <x v="5"/>
      <x v="119"/>
      <x v="6"/>
      <x v="31"/>
    </i>
    <i r="1">
      <x v="126"/>
      <x v="5"/>
      <x v="121"/>
      <x v="2"/>
      <x v="29"/>
    </i>
    <i r="1">
      <x v="127"/>
      <x v="5"/>
      <x v="63"/>
      <x v="2"/>
      <x v="29"/>
    </i>
    <i r="1">
      <x v="128"/>
      <x v="5"/>
      <x v="87"/>
      <x v="2"/>
      <x v="29"/>
    </i>
    <i r="1">
      <x v="129"/>
      <x v="5"/>
      <x v="90"/>
      <x v="6"/>
      <x v="35"/>
    </i>
    <i r="1">
      <x v="130"/>
      <x v="5"/>
      <x v="91"/>
      <x v="6"/>
      <x v="35"/>
    </i>
    <i r="1">
      <x v="131"/>
      <x v="5"/>
      <x v="124"/>
      <x v="6"/>
      <x v="35"/>
    </i>
    <i r="1">
      <x v="132"/>
      <x v="5"/>
      <x v="126"/>
      <x v="6"/>
      <x v="35"/>
    </i>
    <i r="1">
      <x v="133"/>
      <x v="5"/>
      <x v="123"/>
      <x v="6"/>
      <x v="33"/>
    </i>
    <i r="1">
      <x v="134"/>
      <x v="5"/>
      <x v="62"/>
      <x v="1"/>
      <x v="28"/>
    </i>
    <i r="1">
      <x v="135"/>
      <x v="5"/>
      <x v="115"/>
      <x v="1"/>
      <x v="28"/>
    </i>
    <i r="1">
      <x v="137"/>
      <x v="5"/>
      <x v="18"/>
      <x v="6"/>
      <x v="31"/>
    </i>
    <i r="1">
      <x v="139"/>
      <x v="5"/>
      <x v="40"/>
      <x v="6"/>
      <x v="33"/>
    </i>
    <i r="1">
      <x v="140"/>
      <x v="5"/>
      <x v="41"/>
      <x v="6"/>
      <x v="34"/>
    </i>
    <i r="1">
      <x v="141"/>
      <x v="5"/>
      <x v="20"/>
      <x v="1"/>
      <x v="28"/>
    </i>
    <i r="1">
      <x v="142"/>
      <x v="5"/>
      <x v="118"/>
      <x v="6"/>
      <x v="35"/>
    </i>
    <i r="1">
      <x v="143"/>
      <x v="5"/>
      <x v="82"/>
      <x v="1"/>
      <x v="28"/>
    </i>
    <i>
      <x v="6"/>
      <x/>
      <x v="5"/>
      <x v="137"/>
      <x v="1"/>
      <x v="28"/>
    </i>
    <i r="1">
      <x v="152"/>
      <x v="5"/>
      <x v="111"/>
      <x v="6"/>
      <x v="31"/>
    </i>
    <i r="1">
      <x v="153"/>
      <x v="5"/>
      <x v="112"/>
      <x v="6"/>
      <x v="32"/>
    </i>
    <i r="1">
      <x v="154"/>
      <x v="5"/>
      <x v="111"/>
      <x v="6"/>
      <x v="33"/>
    </i>
    <i>
      <x v="8"/>
      <x v="2"/>
      <x v="5"/>
      <x v="127"/>
      <x v="6"/>
      <x v="35"/>
    </i>
    <i t="grand">
      <x/>
    </i>
  </rowItems>
  <colItems count="1">
    <i/>
  </colItems>
  <pageFields count="1">
    <pageField fld="5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Code_ABC" sourceName="Code ABC">
  <pivotTables>
    <pivotTable tabId="16" name="Tableau croisé dynamique2"/>
  </pivotTables>
  <data>
    <tabular pivotCacheId="1592759640">
      <items count="3">
        <i x="0" s="1"/>
        <i x="2" s="1" nd="1"/>
        <i x="1" s="1" nd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Type_d_objet" sourceName="Type d'objet">
  <pivotTables>
    <pivotTable tabId="16" name="Tableau croisé dynamique2"/>
  </pivotTables>
  <data>
    <tabular pivotCacheId="1592759640">
      <items count="7">
        <i x="0" s="1"/>
        <i x="3" nd="1"/>
        <i x="4" nd="1"/>
        <i x="1" nd="1"/>
        <i x="2" nd="1"/>
        <i x="6" nd="1"/>
        <i x="5" nd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Description" sourceName="Description">
  <pivotTables>
    <pivotTable tabId="16" name="Tableau croisé dynamique2"/>
  </pivotTables>
  <data>
    <tabular pivotCacheId="1592759640">
      <items count="138">
        <i x="45" s="1"/>
        <i x="50" s="1"/>
        <i x="51" s="1"/>
        <i x="39" s="1"/>
        <i x="53" s="1"/>
        <i x="29" s="1"/>
        <i x="55" s="1"/>
        <i x="56" s="1"/>
        <i x="57" s="1"/>
        <i x="60" s="1"/>
        <i x="61" s="1"/>
        <i x="62" s="1"/>
        <i x="63" s="1"/>
        <i x="64" s="1"/>
        <i x="65" s="1"/>
        <i x="100" s="1"/>
        <i x="66" s="1"/>
        <i x="101" s="1"/>
        <i x="68" s="1"/>
        <i x="69" s="1"/>
        <i x="41" s="1"/>
        <i x="71" s="1"/>
        <i x="72" s="1"/>
        <i x="77" s="1"/>
        <i x="82" s="1"/>
        <i x="84" s="1"/>
        <i x="92" s="1"/>
        <i x="95" s="1"/>
        <i x="98" s="1"/>
        <i x="106" s="1" nd="1"/>
        <i x="5" s="1" nd="1"/>
        <i x="6" s="1" nd="1"/>
        <i x="7" s="1" nd="1"/>
        <i x="8" s="1" nd="1"/>
        <i x="9" s="1" nd="1"/>
        <i x="10" s="1" nd="1"/>
        <i x="11" s="1" nd="1"/>
        <i x="40" s="1" nd="1"/>
        <i x="12" s="1" nd="1"/>
        <i x="13" s="1" nd="1"/>
        <i x="21" s="1" nd="1"/>
        <i x="22" s="1" nd="1"/>
        <i x="42" s="1" nd="1"/>
        <i x="23" s="1" nd="1"/>
        <i x="24" s="1" nd="1"/>
        <i x="124" s="1" nd="1"/>
        <i x="15" s="1" nd="1"/>
        <i x="49" s="1" nd="1"/>
        <i x="74" s="1" nd="1"/>
        <i x="116" s="1" nd="1"/>
        <i x="105" s="1" nd="1"/>
        <i x="134" s="1" nd="1"/>
        <i x="135" s="1" nd="1"/>
        <i x="136" s="1" nd="1"/>
        <i x="137" s="1" nd="1"/>
        <i x="130" s="1" nd="1"/>
        <i x="131" s="1" nd="1"/>
        <i x="25" s="1" nd="1"/>
        <i x="28" s="1" nd="1"/>
        <i x="87" s="1" nd="1"/>
        <i x="83" s="1" nd="1"/>
        <i x="31" s="1" nd="1"/>
        <i x="88" s="1" nd="1"/>
        <i x="85" s="1" nd="1"/>
        <i x="86" s="1" nd="1"/>
        <i x="2" s="1" nd="1"/>
        <i x="17" s="1" nd="1"/>
        <i x="0" s="1" nd="1"/>
        <i x="14" s="1" nd="1"/>
        <i x="94" s="1" nd="1"/>
        <i x="103" s="1" nd="1"/>
        <i x="75" s="1" nd="1"/>
        <i x="76" s="1" nd="1"/>
        <i x="33" s="1" nd="1"/>
        <i x="34" s="1" nd="1"/>
        <i x="89" s="1" nd="1"/>
        <i x="36" s="1" nd="1"/>
        <i x="37" s="1" nd="1"/>
        <i x="90" s="1" nd="1"/>
        <i x="38" s="1" nd="1"/>
        <i x="91" s="1" nd="1"/>
        <i x="43" s="1" nd="1"/>
        <i x="93" s="1" nd="1"/>
        <i x="44" s="1" nd="1"/>
        <i x="46" s="1" nd="1"/>
        <i x="47" s="1" nd="1"/>
        <i x="58" s="1" nd="1"/>
        <i x="27" s="1" nd="1"/>
        <i x="52" s="1" nd="1"/>
        <i x="78" s="1" nd="1"/>
        <i x="121" s="1" nd="1"/>
        <i x="126" s="1" nd="1"/>
        <i x="30" s="1" nd="1"/>
        <i x="18" s="1" nd="1"/>
        <i x="19" s="1" nd="1"/>
        <i x="54" s="1" nd="1"/>
        <i x="20" s="1" nd="1"/>
        <i x="133" s="1" nd="1"/>
        <i x="122" s="1" nd="1"/>
        <i x="96" s="1" nd="1"/>
        <i x="59" s="1" nd="1"/>
        <i x="79" s="1" nd="1"/>
        <i x="127" s="1" nd="1"/>
        <i x="32" s="1" nd="1"/>
        <i x="117" s="1" nd="1"/>
        <i x="118" s="1" nd="1"/>
        <i x="97" s="1" nd="1"/>
        <i x="102" s="1" nd="1"/>
        <i x="104" s="1" nd="1"/>
        <i x="107" s="1" nd="1"/>
        <i x="108" s="1" nd="1"/>
        <i x="48" s="1" nd="1"/>
        <i x="73" s="1" nd="1"/>
        <i x="67" s="1" nd="1"/>
        <i x="80" s="1" nd="1"/>
        <i x="123" s="1" nd="1"/>
        <i x="125" s="1" nd="1"/>
        <i x="26" s="1" nd="1"/>
        <i x="119" s="1" nd="1"/>
        <i x="70" s="1" nd="1"/>
        <i x="81" s="1" nd="1"/>
        <i x="132" s="1" nd="1"/>
        <i x="35" s="1" nd="1"/>
        <i x="99" s="1" nd="1"/>
        <i x="120" s="1" nd="1"/>
        <i x="1" s="1" nd="1"/>
        <i x="128" s="1" nd="1"/>
        <i x="129" s="1" nd="1"/>
        <i x="109" s="1" nd="1"/>
        <i x="110" s="1" nd="1"/>
        <i x="111" s="1" nd="1"/>
        <i x="112" s="1" nd="1"/>
        <i x="16" s="1" nd="1"/>
        <i x="3" s="1" nd="1"/>
        <i x="4" s="1" nd="1"/>
        <i x="113" s="1" nd="1"/>
        <i x="114" s="1" nd="1"/>
        <i x="115" s="1" nd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Catalogue_Matériel" sourceName="Catalogue Matériel-">
  <pivotTables>
    <pivotTable tabId="16" name="Tableau croisé dynamique2"/>
  </pivotTables>
  <data>
    <tabular pivotCacheId="1592759640">
      <items count="13">
        <i x="3"/>
        <i x="0" s="1"/>
        <i x="10" nd="1"/>
        <i x="5" nd="1"/>
        <i x="6" nd="1"/>
        <i x="9" nd="1"/>
        <i x="8" nd="1"/>
        <i x="7" nd="1"/>
        <i x="11" nd="1"/>
        <i x="4" nd="1"/>
        <i x="1" nd="1"/>
        <i x="2" nd="1"/>
        <i x="12" nd="1"/>
      </items>
    </tabular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CENTRALE_DE_RACCORDEMENT" sourceName="CENTRALE DE RACCORDEMENT">
  <pivotTables>
    <pivotTable tabId="16" name="Tableau croisé dynamique2"/>
  </pivotTables>
  <data>
    <tabular pivotCacheId="1592759640">
      <items count="7">
        <i x="2" s="1"/>
        <i x="5" s="1"/>
        <i x="0" s="1"/>
        <i x="3" s="1" nd="1"/>
        <i x="6" s="1" nd="1"/>
        <i x="1" s="1" nd="1"/>
        <i x="4" s="1" nd="1"/>
      </items>
    </tabular>
  </data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Modèle_équipemt" sourceName="Modèle équipemt">
  <pivotTables>
    <pivotTable tabId="16" name="Tableau croisé dynamique2"/>
  </pivotTables>
  <data>
    <tabular pivotCacheId="1592759640">
      <items count="48">
        <i x="5"/>
        <i x="12" s="1"/>
        <i x="39"/>
        <i x="40"/>
        <i x="41"/>
        <i x="42"/>
        <i x="26" nd="1"/>
        <i x="28" nd="1"/>
        <i x="37" nd="1"/>
        <i x="46" nd="1"/>
        <i x="47" nd="1"/>
        <i x="14" nd="1"/>
        <i x="16" nd="1"/>
        <i x="17" nd="1"/>
        <i x="7" nd="1"/>
        <i x="0" nd="1"/>
        <i x="8" nd="1"/>
        <i x="2" nd="1"/>
        <i x="44" nd="1"/>
        <i x="13" nd="1"/>
        <i x="6" nd="1"/>
        <i x="9" nd="1"/>
        <i x="15" nd="1"/>
        <i x="23" nd="1"/>
        <i x="22" nd="1"/>
        <i x="18" nd="1"/>
        <i x="20" nd="1"/>
        <i x="34" nd="1"/>
        <i x="35" nd="1"/>
        <i x="27" nd="1"/>
        <i x="30" nd="1"/>
        <i x="24" nd="1"/>
        <i x="32" nd="1"/>
        <i x="19" nd="1"/>
        <i x="31" nd="1"/>
        <i x="1" nd="1"/>
        <i x="29" nd="1"/>
        <i x="21" nd="1"/>
        <i x="45" nd="1"/>
        <i x="11" nd="1"/>
        <i x="10" nd="1"/>
        <i x="3" nd="1"/>
        <i x="4" nd="1"/>
        <i x="38" nd="1"/>
        <i x="43" nd="1"/>
        <i x="25" nd="1"/>
        <i x="36" nd="1"/>
        <i x="33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Code ABC" cache="Segment_Code_ABC" caption="Code ABC" rowHeight="241300"/>
  <slicer name="Type d'objet" cache="Segment_Type_d_objet" caption="Type d'objet" rowHeight="241300"/>
  <slicer name="Description" cache="Segment_Description" caption="Description" rowHeight="241300"/>
  <slicer name="Catalogue Matériel-" cache="Segment_Catalogue_Matériel" caption="Catalogue Matériel-" rowHeight="241300"/>
  <slicer name="CENTRALE DE RACCORDEMENT" cache="Segment_CENTRALE_DE_RACCORDEMENT" caption="CENTRALE DE RACCORDEMENT" rowHeight="241300"/>
  <slicer name="Modèle équipemt" cache="Segment_Modèle_équipemt" caption="Modèle équipemt" startItem="9" rowHeight="241300"/>
</slicers>
</file>

<file path=xl/tables/table1.xml><?xml version="1.0" encoding="utf-8"?>
<table xmlns="http://schemas.openxmlformats.org/spreadsheetml/2006/main" id="4" name="Tableau4" displayName="Tableau4" ref="A1:AP156" totalsRowShown="0" headerRowDxfId="42">
  <autoFilter ref="A1:AP156"/>
  <sortState ref="A2:AP156">
    <sortCondition ref="F1:F156"/>
  </sortState>
  <tableColumns count="42">
    <tableColumn id="1" name="Equipement" dataDxfId="41"/>
    <tableColumn id="2" name="N° inventaire" dataDxfId="40"/>
    <tableColumn id="3" name="Statut système" dataDxfId="39"/>
    <tableColumn id="4" name="Poste technique" dataDxfId="38"/>
    <tableColumn id="46" name="LOCALISATION" dataDxfId="37"/>
    <tableColumn id="47" name="Site" dataDxfId="36">
      <calculatedColumnFormula>RIGHT(LEFT(Tableau4[[#This Row],[Poste technique]],11),3)</calculatedColumnFormula>
    </tableColumn>
    <tableColumn id="48" name="CENTRALE DE RACCORDEMENT" dataDxfId="35"/>
    <tableColumn id="5" name="Statut util." dataDxfId="34"/>
    <tableColumn id="6" name="Sect.d'exploit." dataDxfId="33"/>
    <tableColumn id="7" name="Date mise serv." dataDxfId="32"/>
    <tableColumn id="8" name="Date acquis." dataDxfId="31"/>
    <tableColumn id="9" name="PosteTravPrinc." dataDxfId="30"/>
    <tableColumn id="10" name="N° série fabr." dataDxfId="29"/>
    <tableColumn id="11" name="Code ABC" dataDxfId="28"/>
    <tableColumn id="12" name="Type d'objet" dataDxfId="27"/>
    <tableColumn id="13" name="Description" dataDxfId="26"/>
    <tableColumn id="14" name="Année de fabr." dataDxfId="25"/>
    <tableColumn id="15" name="Modèle équipemt" dataDxfId="24"/>
    <tableColumn id="16" name="Equip.supérieur" dataDxfId="23"/>
    <tableColumn id="17" name="Fin de validité" dataDxfId="22"/>
    <tableColumn id="18" name="Fournisseur" dataDxfId="21"/>
    <tableColumn id="19" name="Immobilisation" dataDxfId="20"/>
    <tableColumn id="20" name="Numéro de série" dataDxfId="19"/>
    <tableColumn id="21" name="Poids brut" dataDxfId="18"/>
    <tableColumn id="22" name="Sect. activité" dataDxfId="17"/>
    <tableColumn id="23" name="Taille/Dimens." dataDxfId="16"/>
    <tableColumn id="24" name="Unité de poids" dataDxfId="15"/>
    <tableColumn id="25" name="Val.acquisition" dataDxfId="14"/>
    <tableColumn id="26" name="Commande d'Achat" dataDxfId="13"/>
    <tableColumn id="27" name="Classe du Dispositif" dataDxfId="12"/>
    <tableColumn id="28" name="Statut achat" dataDxfId="11"/>
    <tableColumn id="29" name="Date du dernier inve" dataDxfId="10"/>
    <tableColumn id="30" name="Catalogue Matériel-" dataDxfId="9"/>
    <tableColumn id="31" name="Comment.Inventaire" dataDxfId="8"/>
    <tableColumn id="32" name="Justificatif suivi s" dataDxfId="7"/>
    <tableColumn id="33" name="Estampillé CE" dataDxfId="6"/>
    <tableColumn id="34" name="Marque" dataDxfId="5"/>
    <tableColumn id="35" name="N° Contrat SAP" dataDxfId="4"/>
    <tableColumn id="36" name="Propriétaire" dataDxfId="3"/>
    <tableColumn id="37" name="Puissance électrique" dataDxfId="2"/>
    <tableColumn id="38" name="Type de gaz" dataDxfId="1"/>
    <tableColumn id="39" name="Quantité de gaz en K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F18" sqref="F18"/>
    </sheetView>
  </sheetViews>
  <sheetFormatPr baseColWidth="10" defaultRowHeight="15" x14ac:dyDescent="0.25"/>
  <cols>
    <col min="1" max="1" width="32.42578125" bestFit="1" customWidth="1"/>
    <col min="2" max="2" width="22.5703125" bestFit="1" customWidth="1"/>
    <col min="3" max="3" width="20.140625" bestFit="1" customWidth="1"/>
    <col min="4" max="4" width="22.7109375" bestFit="1" customWidth="1"/>
    <col min="5" max="5" width="27.28515625" bestFit="1" customWidth="1"/>
    <col min="6" max="6" width="42.5703125" bestFit="1" customWidth="1"/>
    <col min="7" max="7" width="15" bestFit="1" customWidth="1"/>
    <col min="8" max="8" width="22.5703125" bestFit="1" customWidth="1"/>
    <col min="9" max="9" width="4.140625" bestFit="1" customWidth="1"/>
    <col min="10" max="11" width="12.5703125" bestFit="1" customWidth="1"/>
  </cols>
  <sheetData>
    <row r="1" spans="1:8" x14ac:dyDescent="0.25">
      <c r="D1" s="11" t="s">
        <v>829</v>
      </c>
      <c r="E1" t="s">
        <v>834</v>
      </c>
    </row>
    <row r="3" spans="1:8" x14ac:dyDescent="0.25">
      <c r="A3" s="11" t="s">
        <v>832</v>
      </c>
      <c r="B3" t="s">
        <v>833</v>
      </c>
      <c r="D3" s="11" t="s">
        <v>832</v>
      </c>
      <c r="E3" s="11" t="s">
        <v>713</v>
      </c>
      <c r="F3" s="11" t="s">
        <v>497</v>
      </c>
      <c r="G3" s="11" t="s">
        <v>486</v>
      </c>
      <c r="H3" t="s">
        <v>833</v>
      </c>
    </row>
    <row r="4" spans="1:8" x14ac:dyDescent="0.25">
      <c r="A4" s="12" t="s">
        <v>834</v>
      </c>
      <c r="B4" s="8">
        <v>107</v>
      </c>
      <c r="D4" s="12" t="s">
        <v>837</v>
      </c>
      <c r="E4" s="12" t="s">
        <v>731</v>
      </c>
      <c r="F4" s="12" t="s">
        <v>193</v>
      </c>
      <c r="G4" s="12" t="s">
        <v>191</v>
      </c>
      <c r="H4" s="8">
        <v>1</v>
      </c>
    </row>
    <row r="5" spans="1:8" x14ac:dyDescent="0.25">
      <c r="A5" s="21" t="s">
        <v>838</v>
      </c>
      <c r="B5" s="8">
        <v>2</v>
      </c>
      <c r="D5" s="12" t="s">
        <v>837</v>
      </c>
      <c r="E5" s="12" t="s">
        <v>731</v>
      </c>
      <c r="F5" s="12" t="s">
        <v>198</v>
      </c>
      <c r="G5" s="12" t="s">
        <v>195</v>
      </c>
      <c r="H5" s="8">
        <v>1</v>
      </c>
    </row>
    <row r="6" spans="1:8" x14ac:dyDescent="0.25">
      <c r="A6" s="21" t="s">
        <v>836</v>
      </c>
      <c r="B6" s="8">
        <v>11</v>
      </c>
      <c r="D6" s="12" t="s">
        <v>837</v>
      </c>
      <c r="E6" s="12" t="s">
        <v>731</v>
      </c>
      <c r="F6" s="12" t="s">
        <v>202</v>
      </c>
      <c r="G6" s="12" t="s">
        <v>200</v>
      </c>
      <c r="H6" s="8">
        <v>1</v>
      </c>
    </row>
    <row r="7" spans="1:8" x14ac:dyDescent="0.25">
      <c r="A7" s="21" t="s">
        <v>837</v>
      </c>
      <c r="B7" s="8">
        <v>19</v>
      </c>
      <c r="D7" s="12" t="s">
        <v>837</v>
      </c>
      <c r="E7" s="12" t="s">
        <v>731</v>
      </c>
      <c r="F7" s="12" t="s">
        <v>214</v>
      </c>
      <c r="G7" s="12" t="s">
        <v>212</v>
      </c>
      <c r="H7" s="8">
        <v>1</v>
      </c>
    </row>
    <row r="8" spans="1:8" x14ac:dyDescent="0.25">
      <c r="A8" s="21" t="s">
        <v>839</v>
      </c>
      <c r="B8" s="8">
        <v>20</v>
      </c>
      <c r="D8" s="12" t="s">
        <v>837</v>
      </c>
      <c r="E8" s="12" t="s">
        <v>731</v>
      </c>
      <c r="F8" s="12" t="s">
        <v>218</v>
      </c>
      <c r="G8" s="12" t="s">
        <v>216</v>
      </c>
      <c r="H8" s="8">
        <v>1</v>
      </c>
    </row>
    <row r="9" spans="1:8" x14ac:dyDescent="0.25">
      <c r="A9" s="21" t="s">
        <v>723</v>
      </c>
      <c r="B9" s="8">
        <v>46</v>
      </c>
      <c r="D9" s="12" t="s">
        <v>837</v>
      </c>
      <c r="E9" s="12" t="s">
        <v>731</v>
      </c>
      <c r="F9" s="12" t="s">
        <v>222</v>
      </c>
      <c r="G9" s="12" t="s">
        <v>220</v>
      </c>
      <c r="H9" s="8">
        <v>1</v>
      </c>
    </row>
    <row r="10" spans="1:8" x14ac:dyDescent="0.25">
      <c r="A10" s="21" t="s">
        <v>855</v>
      </c>
      <c r="B10" s="8">
        <v>9</v>
      </c>
      <c r="D10" s="12" t="s">
        <v>837</v>
      </c>
      <c r="E10" s="12" t="s">
        <v>731</v>
      </c>
      <c r="F10" s="12" t="s">
        <v>230</v>
      </c>
      <c r="G10" s="12" t="s">
        <v>228</v>
      </c>
      <c r="H10" s="8">
        <v>1</v>
      </c>
    </row>
    <row r="11" spans="1:8" x14ac:dyDescent="0.25">
      <c r="A11" s="12" t="s">
        <v>853</v>
      </c>
      <c r="B11" s="8">
        <v>6</v>
      </c>
      <c r="D11" s="12" t="s">
        <v>837</v>
      </c>
      <c r="E11" s="12" t="s">
        <v>731</v>
      </c>
      <c r="F11" s="12" t="s">
        <v>234</v>
      </c>
      <c r="G11" s="12" t="s">
        <v>232</v>
      </c>
      <c r="H11" s="8">
        <v>1</v>
      </c>
    </row>
    <row r="12" spans="1:8" x14ac:dyDescent="0.25">
      <c r="A12" s="21" t="s">
        <v>723</v>
      </c>
      <c r="B12" s="8">
        <v>6</v>
      </c>
      <c r="D12" s="12" t="s">
        <v>837</v>
      </c>
      <c r="E12" s="12" t="s">
        <v>731</v>
      </c>
      <c r="F12" s="12" t="s">
        <v>238</v>
      </c>
      <c r="G12" s="12" t="s">
        <v>236</v>
      </c>
      <c r="H12" s="8">
        <v>1</v>
      </c>
    </row>
    <row r="13" spans="1:8" x14ac:dyDescent="0.25">
      <c r="A13" s="12" t="s">
        <v>854</v>
      </c>
      <c r="B13" s="8">
        <v>42</v>
      </c>
      <c r="D13" s="12" t="s">
        <v>837</v>
      </c>
      <c r="E13" s="12" t="s">
        <v>731</v>
      </c>
      <c r="F13" s="12" t="s">
        <v>252</v>
      </c>
      <c r="G13" s="12" t="s">
        <v>249</v>
      </c>
      <c r="H13" s="8">
        <v>1</v>
      </c>
    </row>
    <row r="14" spans="1:8" x14ac:dyDescent="0.25">
      <c r="A14" s="21" t="s">
        <v>723</v>
      </c>
      <c r="B14" s="8">
        <v>42</v>
      </c>
      <c r="D14" s="12" t="s">
        <v>837</v>
      </c>
      <c r="E14" s="12" t="s">
        <v>731</v>
      </c>
      <c r="F14" s="12" t="s">
        <v>256</v>
      </c>
      <c r="G14" s="12" t="s">
        <v>254</v>
      </c>
      <c r="H14" s="8">
        <v>1</v>
      </c>
    </row>
    <row r="15" spans="1:8" x14ac:dyDescent="0.25">
      <c r="A15" s="12" t="s">
        <v>831</v>
      </c>
      <c r="B15" s="8">
        <v>155</v>
      </c>
      <c r="D15" s="12" t="s">
        <v>837</v>
      </c>
      <c r="E15" s="12" t="s">
        <v>731</v>
      </c>
      <c r="F15" s="12" t="s">
        <v>260</v>
      </c>
      <c r="G15" s="12" t="s">
        <v>258</v>
      </c>
      <c r="H15" s="8">
        <v>1</v>
      </c>
    </row>
    <row r="16" spans="1:8" x14ac:dyDescent="0.25">
      <c r="D16" s="12" t="s">
        <v>837</v>
      </c>
      <c r="E16" s="12" t="s">
        <v>731</v>
      </c>
      <c r="F16" s="12" t="s">
        <v>265</v>
      </c>
      <c r="G16" s="12" t="s">
        <v>263</v>
      </c>
      <c r="H16" s="8">
        <v>1</v>
      </c>
    </row>
    <row r="17" spans="4:8" x14ac:dyDescent="0.25">
      <c r="D17" s="12"/>
      <c r="E17" s="12"/>
      <c r="H17" s="8"/>
    </row>
    <row r="18" spans="4:8" x14ac:dyDescent="0.25">
      <c r="D18" s="12" t="s">
        <v>839</v>
      </c>
      <c r="E18" s="12" t="s">
        <v>731</v>
      </c>
      <c r="F18" s="12" t="s">
        <v>278</v>
      </c>
      <c r="G18" s="12" t="s">
        <v>276</v>
      </c>
      <c r="H18" s="8">
        <v>1</v>
      </c>
    </row>
    <row r="19" spans="4:8" x14ac:dyDescent="0.25">
      <c r="D19" s="12" t="s">
        <v>839</v>
      </c>
      <c r="E19" s="12" t="s">
        <v>731</v>
      </c>
      <c r="F19" s="12" t="s">
        <v>284</v>
      </c>
      <c r="G19" s="12" t="s">
        <v>281</v>
      </c>
      <c r="H19" s="8">
        <v>1</v>
      </c>
    </row>
    <row r="20" spans="4:8" x14ac:dyDescent="0.25">
      <c r="D20" s="12" t="s">
        <v>839</v>
      </c>
      <c r="E20" s="12" t="s">
        <v>731</v>
      </c>
      <c r="F20" s="12" t="s">
        <v>293</v>
      </c>
      <c r="G20" s="12" t="s">
        <v>291</v>
      </c>
      <c r="H20" s="8">
        <v>1</v>
      </c>
    </row>
    <row r="21" spans="4:8" x14ac:dyDescent="0.25">
      <c r="D21" s="12" t="s">
        <v>839</v>
      </c>
      <c r="E21" s="12" t="s">
        <v>731</v>
      </c>
      <c r="F21" s="12" t="s">
        <v>297</v>
      </c>
      <c r="G21" s="12" t="s">
        <v>295</v>
      </c>
      <c r="H21" s="8">
        <v>1</v>
      </c>
    </row>
    <row r="22" spans="4:8" x14ac:dyDescent="0.25">
      <c r="D22" s="12" t="s">
        <v>839</v>
      </c>
      <c r="E22" s="12" t="s">
        <v>731</v>
      </c>
      <c r="F22" s="12" t="s">
        <v>299</v>
      </c>
      <c r="G22" s="12" t="s">
        <v>446</v>
      </c>
      <c r="H22" s="8">
        <v>1</v>
      </c>
    </row>
    <row r="23" spans="4:8" x14ac:dyDescent="0.25">
      <c r="D23" s="12" t="s">
        <v>839</v>
      </c>
      <c r="E23" s="12" t="s">
        <v>731</v>
      </c>
      <c r="F23" s="12" t="s">
        <v>303</v>
      </c>
      <c r="G23" s="12" t="s">
        <v>301</v>
      </c>
      <c r="H23" s="8">
        <v>1</v>
      </c>
    </row>
    <row r="24" spans="4:8" x14ac:dyDescent="0.25">
      <c r="D24" s="12" t="s">
        <v>839</v>
      </c>
      <c r="E24" s="12" t="s">
        <v>731</v>
      </c>
      <c r="F24" s="12" t="s">
        <v>311</v>
      </c>
      <c r="G24" s="12" t="s">
        <v>309</v>
      </c>
      <c r="H24" s="8">
        <v>1</v>
      </c>
    </row>
    <row r="25" spans="4:8" x14ac:dyDescent="0.25">
      <c r="D25" s="12" t="s">
        <v>839</v>
      </c>
      <c r="E25" s="12" t="s">
        <v>731</v>
      </c>
      <c r="F25" s="12" t="s">
        <v>315</v>
      </c>
      <c r="G25" s="22" t="s">
        <v>313</v>
      </c>
      <c r="H25" s="8">
        <v>1</v>
      </c>
    </row>
    <row r="26" spans="4:8" x14ac:dyDescent="0.25">
      <c r="D26" s="12" t="s">
        <v>839</v>
      </c>
      <c r="E26" s="12" t="s">
        <v>731</v>
      </c>
      <c r="F26" s="12" t="s">
        <v>319</v>
      </c>
      <c r="G26" s="24" t="s">
        <v>317</v>
      </c>
      <c r="H26" s="25">
        <v>1</v>
      </c>
    </row>
    <row r="27" spans="4:8" x14ac:dyDescent="0.25">
      <c r="D27" s="12" t="s">
        <v>839</v>
      </c>
      <c r="E27" s="12" t="s">
        <v>731</v>
      </c>
      <c r="F27" s="12" t="s">
        <v>323</v>
      </c>
      <c r="G27" s="12" t="s">
        <v>321</v>
      </c>
      <c r="H27" s="8">
        <v>1</v>
      </c>
    </row>
    <row r="28" spans="4:8" x14ac:dyDescent="0.25">
      <c r="D28" s="12" t="s">
        <v>839</v>
      </c>
      <c r="E28" s="12" t="s">
        <v>731</v>
      </c>
      <c r="F28" s="12" t="s">
        <v>327</v>
      </c>
      <c r="G28" s="12" t="s">
        <v>325</v>
      </c>
      <c r="H28" s="8">
        <v>1</v>
      </c>
    </row>
    <row r="29" spans="4:8" x14ac:dyDescent="0.25">
      <c r="D29" s="12" t="s">
        <v>839</v>
      </c>
      <c r="E29" s="12" t="s">
        <v>731</v>
      </c>
      <c r="F29" s="12" t="s">
        <v>339</v>
      </c>
      <c r="G29" s="22" t="s">
        <v>337</v>
      </c>
      <c r="H29" s="8">
        <v>1</v>
      </c>
    </row>
    <row r="30" spans="4:8" x14ac:dyDescent="0.25">
      <c r="D30" s="12" t="s">
        <v>839</v>
      </c>
      <c r="E30" s="12" t="s">
        <v>731</v>
      </c>
      <c r="F30" s="12" t="s">
        <v>343</v>
      </c>
      <c r="G30" s="22" t="s">
        <v>341</v>
      </c>
      <c r="H30" s="8">
        <v>1</v>
      </c>
    </row>
    <row r="31" spans="4:8" x14ac:dyDescent="0.25">
      <c r="D31" s="12" t="s">
        <v>839</v>
      </c>
      <c r="E31" s="12" t="s">
        <v>731</v>
      </c>
      <c r="F31" s="12" t="s">
        <v>347</v>
      </c>
      <c r="G31" s="22" t="s">
        <v>345</v>
      </c>
      <c r="H31" s="23">
        <v>1</v>
      </c>
    </row>
    <row r="32" spans="4:8" x14ac:dyDescent="0.25">
      <c r="D32" s="12" t="s">
        <v>839</v>
      </c>
      <c r="E32" s="12" t="s">
        <v>731</v>
      </c>
      <c r="F32" s="12" t="s">
        <v>350</v>
      </c>
      <c r="G32" s="22" t="s">
        <v>349</v>
      </c>
      <c r="H32" s="8">
        <v>1</v>
      </c>
    </row>
    <row r="33" spans="4:8" x14ac:dyDescent="0.25">
      <c r="D33" s="12"/>
      <c r="E33" s="12"/>
      <c r="H33" s="8"/>
    </row>
    <row r="34" spans="4:8" x14ac:dyDescent="0.25">
      <c r="D34" s="12" t="s">
        <v>723</v>
      </c>
      <c r="E34" s="12" t="s">
        <v>731</v>
      </c>
      <c r="F34" s="12" t="s">
        <v>274</v>
      </c>
      <c r="G34" s="12" t="s">
        <v>272</v>
      </c>
      <c r="H34" s="8">
        <v>1</v>
      </c>
    </row>
    <row r="35" spans="4:8" x14ac:dyDescent="0.25">
      <c r="D35" s="12"/>
      <c r="E35" s="12"/>
      <c r="H35" s="8"/>
    </row>
    <row r="36" spans="4:8" x14ac:dyDescent="0.25">
      <c r="D36" s="12" t="s">
        <v>831</v>
      </c>
      <c r="H36" s="8">
        <v>29</v>
      </c>
    </row>
  </sheetData>
  <pageMargins left="0.7" right="0.7" top="0.75" bottom="0.75" header="0.3" footer="0.3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D28" sqref="D28"/>
    </sheetView>
  </sheetViews>
  <sheetFormatPr baseColWidth="10" defaultRowHeight="15" x14ac:dyDescent="0.25"/>
  <cols>
    <col min="1" max="1" width="27.28515625" bestFit="1" customWidth="1"/>
    <col min="2" max="2" width="15" bestFit="1" customWidth="1"/>
    <col min="3" max="3" width="30.5703125" bestFit="1" customWidth="1"/>
    <col min="4" max="4" width="37.140625" bestFit="1" customWidth="1"/>
    <col min="5" max="5" width="16.140625" bestFit="1" customWidth="1"/>
    <col min="6" max="6" width="22" bestFit="1" customWidth="1"/>
    <col min="7" max="7" width="20.85546875" bestFit="1" customWidth="1"/>
    <col min="8" max="8" width="20" bestFit="1" customWidth="1"/>
    <col min="9" max="9" width="13.28515625" bestFit="1" customWidth="1"/>
    <col min="10" max="10" width="12.5703125" bestFit="1" customWidth="1"/>
  </cols>
  <sheetData>
    <row r="1" spans="1:6" x14ac:dyDescent="0.25">
      <c r="A1" s="11" t="s">
        <v>829</v>
      </c>
      <c r="B1" t="s">
        <v>853</v>
      </c>
    </row>
    <row r="3" spans="1:6" x14ac:dyDescent="0.25">
      <c r="A3" s="11" t="s">
        <v>832</v>
      </c>
      <c r="B3" s="11" t="s">
        <v>486</v>
      </c>
      <c r="C3" s="11" t="s">
        <v>830</v>
      </c>
      <c r="D3" s="11" t="s">
        <v>497</v>
      </c>
      <c r="E3" s="11" t="s">
        <v>821</v>
      </c>
      <c r="F3" s="11" t="s">
        <v>488</v>
      </c>
    </row>
    <row r="4" spans="1:6" x14ac:dyDescent="0.25">
      <c r="A4" t="s">
        <v>731</v>
      </c>
      <c r="B4" t="s">
        <v>157</v>
      </c>
      <c r="C4" t="s">
        <v>723</v>
      </c>
      <c r="D4" t="s">
        <v>159</v>
      </c>
      <c r="E4" t="s">
        <v>822</v>
      </c>
      <c r="F4" t="s">
        <v>158</v>
      </c>
    </row>
    <row r="5" spans="1:6" x14ac:dyDescent="0.25">
      <c r="A5" t="s">
        <v>731</v>
      </c>
      <c r="B5" t="s">
        <v>152</v>
      </c>
      <c r="C5" t="s">
        <v>723</v>
      </c>
      <c r="D5" t="s">
        <v>154</v>
      </c>
      <c r="E5" t="s">
        <v>823</v>
      </c>
      <c r="F5" t="s">
        <v>153</v>
      </c>
    </row>
    <row r="6" spans="1:6" x14ac:dyDescent="0.25">
      <c r="A6" t="s">
        <v>731</v>
      </c>
      <c r="B6" t="s">
        <v>162</v>
      </c>
      <c r="C6" t="s">
        <v>723</v>
      </c>
      <c r="D6" t="s">
        <v>164</v>
      </c>
      <c r="E6" t="s">
        <v>823</v>
      </c>
      <c r="F6" t="s">
        <v>163</v>
      </c>
    </row>
    <row r="7" spans="1:6" x14ac:dyDescent="0.25">
      <c r="A7" t="s">
        <v>731</v>
      </c>
      <c r="B7" t="s">
        <v>383</v>
      </c>
      <c r="C7" t="s">
        <v>723</v>
      </c>
      <c r="D7" t="s">
        <v>385</v>
      </c>
      <c r="E7" t="s">
        <v>823</v>
      </c>
      <c r="F7" t="s">
        <v>384</v>
      </c>
    </row>
    <row r="8" spans="1:6" x14ac:dyDescent="0.25">
      <c r="A8" t="s">
        <v>731</v>
      </c>
      <c r="B8" t="s">
        <v>147</v>
      </c>
      <c r="C8" t="s">
        <v>723</v>
      </c>
      <c r="D8" t="s">
        <v>149</v>
      </c>
      <c r="E8" t="s">
        <v>823</v>
      </c>
      <c r="F8" t="s">
        <v>148</v>
      </c>
    </row>
    <row r="9" spans="1:6" x14ac:dyDescent="0.25">
      <c r="A9" t="s">
        <v>731</v>
      </c>
      <c r="B9" t="s">
        <v>362</v>
      </c>
      <c r="C9" t="s">
        <v>723</v>
      </c>
      <c r="D9" t="s">
        <v>365</v>
      </c>
      <c r="E9" t="s">
        <v>822</v>
      </c>
      <c r="F9" t="s">
        <v>363</v>
      </c>
    </row>
    <row r="10" spans="1:6" x14ac:dyDescent="0.25">
      <c r="A10" t="s">
        <v>831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workbookViewId="0">
      <selection activeCell="F94" sqref="F4:F110"/>
      <pivotSelection pane="bottomRight" showHeader="1" axis="axisRow" dimension="5" activeRow="93" activeCol="5" previousRow="93" previousCol="5" click="1" r:id="rId1">
        <pivotArea dataOnly="0" labelOnly="1" outline="0" fieldPosition="0">
          <references count="1">
            <reference field="3" count="0"/>
          </references>
        </pivotArea>
      </pivotSelection>
    </sheetView>
  </sheetViews>
  <sheetFormatPr baseColWidth="10" defaultRowHeight="15" x14ac:dyDescent="0.25"/>
  <cols>
    <col min="1" max="1" width="35.7109375" bestFit="1" customWidth="1"/>
    <col min="2" max="2" width="15" bestFit="1" customWidth="1"/>
    <col min="3" max="3" width="30.5703125" bestFit="1" customWidth="1"/>
    <col min="4" max="4" width="44.28515625" bestFit="1" customWidth="1"/>
    <col min="5" max="5" width="16.140625" bestFit="1" customWidth="1"/>
    <col min="6" max="6" width="22.7109375" bestFit="1" customWidth="1"/>
    <col min="7" max="7" width="20.85546875" bestFit="1" customWidth="1"/>
    <col min="8" max="8" width="20" bestFit="1" customWidth="1"/>
    <col min="9" max="9" width="13.28515625" bestFit="1" customWidth="1"/>
    <col min="10" max="10" width="12.5703125" bestFit="1" customWidth="1"/>
  </cols>
  <sheetData>
    <row r="1" spans="1:6" x14ac:dyDescent="0.25">
      <c r="A1" t="s">
        <v>829</v>
      </c>
      <c r="B1" t="s">
        <v>834</v>
      </c>
    </row>
    <row r="3" spans="1:6" x14ac:dyDescent="0.25">
      <c r="A3" t="s">
        <v>832</v>
      </c>
      <c r="B3" t="s">
        <v>486</v>
      </c>
      <c r="C3" t="s">
        <v>830</v>
      </c>
      <c r="D3" t="s">
        <v>497</v>
      </c>
      <c r="E3" t="s">
        <v>821</v>
      </c>
      <c r="F3" t="s">
        <v>488</v>
      </c>
    </row>
    <row r="4" spans="1:6" x14ac:dyDescent="0.25">
      <c r="A4" t="s">
        <v>816</v>
      </c>
      <c r="B4" t="s">
        <v>701</v>
      </c>
      <c r="C4" t="s">
        <v>723</v>
      </c>
      <c r="D4" t="s">
        <v>702</v>
      </c>
      <c r="E4" t="s">
        <v>826</v>
      </c>
      <c r="F4" t="s">
        <v>282</v>
      </c>
    </row>
    <row r="5" spans="1:6" x14ac:dyDescent="0.25">
      <c r="A5" t="s">
        <v>816</v>
      </c>
      <c r="B5" t="s">
        <v>704</v>
      </c>
      <c r="C5" t="s">
        <v>723</v>
      </c>
      <c r="D5" t="s">
        <v>702</v>
      </c>
      <c r="E5" t="s">
        <v>826</v>
      </c>
      <c r="F5" t="s">
        <v>282</v>
      </c>
    </row>
    <row r="6" spans="1:6" x14ac:dyDescent="0.25">
      <c r="A6" t="s">
        <v>816</v>
      </c>
      <c r="B6" t="s">
        <v>696</v>
      </c>
      <c r="C6" t="s">
        <v>723</v>
      </c>
      <c r="D6" t="s">
        <v>698</v>
      </c>
      <c r="E6" t="s">
        <v>826</v>
      </c>
      <c r="F6" t="s">
        <v>282</v>
      </c>
    </row>
    <row r="7" spans="1:6" x14ac:dyDescent="0.25">
      <c r="A7" t="s">
        <v>741</v>
      </c>
      <c r="B7" t="s">
        <v>33</v>
      </c>
      <c r="C7" t="s">
        <v>723</v>
      </c>
      <c r="D7" t="s">
        <v>36</v>
      </c>
      <c r="E7" t="s">
        <v>826</v>
      </c>
      <c r="F7" t="s">
        <v>34</v>
      </c>
    </row>
    <row r="8" spans="1:6" x14ac:dyDescent="0.25">
      <c r="A8" t="s">
        <v>741</v>
      </c>
      <c r="B8" t="s">
        <v>42</v>
      </c>
      <c r="C8" t="s">
        <v>723</v>
      </c>
      <c r="D8" t="s">
        <v>46</v>
      </c>
      <c r="E8" t="s">
        <v>826</v>
      </c>
      <c r="F8" t="s">
        <v>43</v>
      </c>
    </row>
    <row r="9" spans="1:6" x14ac:dyDescent="0.25">
      <c r="A9" t="s">
        <v>741</v>
      </c>
      <c r="B9" t="s">
        <v>60</v>
      </c>
      <c r="C9" t="s">
        <v>723</v>
      </c>
      <c r="D9" t="s">
        <v>63</v>
      </c>
      <c r="E9" t="s">
        <v>825</v>
      </c>
      <c r="F9" t="s">
        <v>61</v>
      </c>
    </row>
    <row r="10" spans="1:6" x14ac:dyDescent="0.25">
      <c r="A10" t="s">
        <v>741</v>
      </c>
      <c r="B10" t="s">
        <v>80</v>
      </c>
      <c r="C10" t="s">
        <v>723</v>
      </c>
      <c r="D10" t="s">
        <v>82</v>
      </c>
      <c r="E10" t="s">
        <v>827</v>
      </c>
      <c r="F10" t="s">
        <v>81</v>
      </c>
    </row>
    <row r="11" spans="1:6" x14ac:dyDescent="0.25">
      <c r="A11" t="s">
        <v>741</v>
      </c>
      <c r="B11" t="s">
        <v>85</v>
      </c>
      <c r="C11" t="s">
        <v>723</v>
      </c>
      <c r="D11" t="s">
        <v>87</v>
      </c>
      <c r="E11" t="s">
        <v>827</v>
      </c>
      <c r="F11" t="s">
        <v>86</v>
      </c>
    </row>
    <row r="12" spans="1:6" x14ac:dyDescent="0.25">
      <c r="A12" t="s">
        <v>741</v>
      </c>
      <c r="B12" t="s">
        <v>268</v>
      </c>
      <c r="C12" t="s">
        <v>723</v>
      </c>
      <c r="D12" t="s">
        <v>270</v>
      </c>
      <c r="E12" t="s">
        <v>822</v>
      </c>
      <c r="F12" t="s">
        <v>110</v>
      </c>
    </row>
    <row r="13" spans="1:6" x14ac:dyDescent="0.25">
      <c r="A13" t="s">
        <v>741</v>
      </c>
      <c r="B13" t="s">
        <v>186</v>
      </c>
      <c r="C13" t="s">
        <v>723</v>
      </c>
      <c r="D13" t="s">
        <v>188</v>
      </c>
      <c r="E13" t="s">
        <v>822</v>
      </c>
      <c r="F13" t="s">
        <v>110</v>
      </c>
    </row>
    <row r="14" spans="1:6" x14ac:dyDescent="0.25">
      <c r="A14" t="s">
        <v>741</v>
      </c>
      <c r="B14" t="s">
        <v>240</v>
      </c>
      <c r="C14" t="s">
        <v>836</v>
      </c>
      <c r="D14" t="s">
        <v>242</v>
      </c>
      <c r="E14" t="s">
        <v>827</v>
      </c>
      <c r="F14" t="s">
        <v>43</v>
      </c>
    </row>
    <row r="15" spans="1:6" x14ac:dyDescent="0.25">
      <c r="A15" t="s">
        <v>741</v>
      </c>
      <c r="B15" t="s">
        <v>224</v>
      </c>
      <c r="C15" t="s">
        <v>836</v>
      </c>
      <c r="D15" t="s">
        <v>226</v>
      </c>
      <c r="E15" t="s">
        <v>825</v>
      </c>
      <c r="F15" t="s">
        <v>61</v>
      </c>
    </row>
    <row r="16" spans="1:6" x14ac:dyDescent="0.25">
      <c r="A16" t="s">
        <v>741</v>
      </c>
      <c r="B16" t="s">
        <v>109</v>
      </c>
      <c r="C16" t="s">
        <v>723</v>
      </c>
      <c r="D16" t="s">
        <v>112</v>
      </c>
      <c r="E16" t="s">
        <v>822</v>
      </c>
      <c r="F16" t="s">
        <v>110</v>
      </c>
    </row>
    <row r="17" spans="1:6" x14ac:dyDescent="0.25">
      <c r="A17" t="s">
        <v>741</v>
      </c>
      <c r="B17" t="s">
        <v>244</v>
      </c>
      <c r="C17" t="s">
        <v>836</v>
      </c>
      <c r="D17" t="s">
        <v>247</v>
      </c>
      <c r="E17" t="s">
        <v>827</v>
      </c>
      <c r="F17" t="s">
        <v>34</v>
      </c>
    </row>
    <row r="18" spans="1:6" x14ac:dyDescent="0.25">
      <c r="A18" t="s">
        <v>741</v>
      </c>
      <c r="B18" t="s">
        <v>204</v>
      </c>
      <c r="C18" t="s">
        <v>836</v>
      </c>
      <c r="D18" t="s">
        <v>206</v>
      </c>
      <c r="E18" t="s">
        <v>827</v>
      </c>
      <c r="F18" t="s">
        <v>86</v>
      </c>
    </row>
    <row r="19" spans="1:6" x14ac:dyDescent="0.25">
      <c r="A19" t="s">
        <v>741</v>
      </c>
      <c r="B19" t="s">
        <v>208</v>
      </c>
      <c r="C19" t="s">
        <v>836</v>
      </c>
      <c r="D19" t="s">
        <v>210</v>
      </c>
      <c r="E19" t="s">
        <v>827</v>
      </c>
      <c r="F19" t="s">
        <v>81</v>
      </c>
    </row>
    <row r="20" spans="1:6" x14ac:dyDescent="0.25">
      <c r="A20" t="s">
        <v>741</v>
      </c>
      <c r="B20" t="s">
        <v>287</v>
      </c>
      <c r="C20" t="s">
        <v>855</v>
      </c>
      <c r="D20" t="s">
        <v>289</v>
      </c>
      <c r="E20" t="s">
        <v>827</v>
      </c>
      <c r="F20" t="s">
        <v>81</v>
      </c>
    </row>
    <row r="21" spans="1:6" x14ac:dyDescent="0.25">
      <c r="A21" t="s">
        <v>741</v>
      </c>
      <c r="B21" t="s">
        <v>305</v>
      </c>
      <c r="C21" t="s">
        <v>855</v>
      </c>
      <c r="D21" t="s">
        <v>307</v>
      </c>
      <c r="E21" t="s">
        <v>827</v>
      </c>
      <c r="F21" t="s">
        <v>86</v>
      </c>
    </row>
    <row r="22" spans="1:6" x14ac:dyDescent="0.25">
      <c r="A22" t="s">
        <v>741</v>
      </c>
      <c r="B22" t="s">
        <v>333</v>
      </c>
      <c r="C22" t="s">
        <v>855</v>
      </c>
      <c r="D22" t="s">
        <v>335</v>
      </c>
      <c r="E22" t="s">
        <v>827</v>
      </c>
      <c r="F22" t="s">
        <v>34</v>
      </c>
    </row>
    <row r="23" spans="1:6" x14ac:dyDescent="0.25">
      <c r="A23" t="s">
        <v>741</v>
      </c>
      <c r="B23" t="s">
        <v>329</v>
      </c>
      <c r="C23" t="s">
        <v>855</v>
      </c>
      <c r="D23" t="s">
        <v>331</v>
      </c>
      <c r="E23" t="s">
        <v>827</v>
      </c>
      <c r="F23" t="s">
        <v>43</v>
      </c>
    </row>
    <row r="24" spans="1:6" x14ac:dyDescent="0.25">
      <c r="A24" t="s">
        <v>731</v>
      </c>
      <c r="B24" t="s">
        <v>379</v>
      </c>
      <c r="C24" t="s">
        <v>723</v>
      </c>
      <c r="D24" t="s">
        <v>380</v>
      </c>
      <c r="E24" t="s">
        <v>827</v>
      </c>
      <c r="F24" t="s">
        <v>264</v>
      </c>
    </row>
    <row r="25" spans="1:6" x14ac:dyDescent="0.25">
      <c r="A25" t="s">
        <v>731</v>
      </c>
      <c r="B25" t="s">
        <v>16</v>
      </c>
      <c r="C25" t="s">
        <v>723</v>
      </c>
      <c r="D25" t="s">
        <v>21</v>
      </c>
      <c r="E25" t="s">
        <v>825</v>
      </c>
      <c r="F25" t="s">
        <v>17</v>
      </c>
    </row>
    <row r="26" spans="1:6" x14ac:dyDescent="0.25">
      <c r="A26" t="s">
        <v>731</v>
      </c>
      <c r="B26" t="s">
        <v>376</v>
      </c>
      <c r="C26" t="s">
        <v>723</v>
      </c>
      <c r="D26" t="s">
        <v>377</v>
      </c>
      <c r="E26" t="s">
        <v>827</v>
      </c>
      <c r="F26" t="s">
        <v>259</v>
      </c>
    </row>
    <row r="27" spans="1:6" x14ac:dyDescent="0.25">
      <c r="A27" t="s">
        <v>731</v>
      </c>
      <c r="B27" t="s">
        <v>25</v>
      </c>
      <c r="C27" t="s">
        <v>723</v>
      </c>
      <c r="D27" t="s">
        <v>30</v>
      </c>
      <c r="E27" t="s">
        <v>825</v>
      </c>
      <c r="F27" t="s">
        <v>26</v>
      </c>
    </row>
    <row r="28" spans="1:6" x14ac:dyDescent="0.25">
      <c r="A28" t="s">
        <v>731</v>
      </c>
      <c r="B28" t="s">
        <v>49</v>
      </c>
      <c r="C28" t="s">
        <v>723</v>
      </c>
      <c r="D28" t="s">
        <v>52</v>
      </c>
      <c r="E28" t="s">
        <v>827</v>
      </c>
      <c r="F28" t="s">
        <v>50</v>
      </c>
    </row>
    <row r="29" spans="1:6" x14ac:dyDescent="0.25">
      <c r="A29" t="s">
        <v>731</v>
      </c>
      <c r="B29" t="s">
        <v>55</v>
      </c>
      <c r="C29" t="s">
        <v>723</v>
      </c>
      <c r="D29" t="s">
        <v>57</v>
      </c>
      <c r="E29" t="s">
        <v>825</v>
      </c>
      <c r="F29" t="s">
        <v>56</v>
      </c>
    </row>
    <row r="30" spans="1:6" x14ac:dyDescent="0.25">
      <c r="A30" t="s">
        <v>731</v>
      </c>
      <c r="B30" t="s">
        <v>67</v>
      </c>
      <c r="C30" t="s">
        <v>723</v>
      </c>
      <c r="D30" t="s">
        <v>71</v>
      </c>
      <c r="E30" t="s">
        <v>825</v>
      </c>
      <c r="F30" t="s">
        <v>68</v>
      </c>
    </row>
    <row r="31" spans="1:6" x14ac:dyDescent="0.25">
      <c r="A31" t="s">
        <v>731</v>
      </c>
      <c r="B31" t="s">
        <v>372</v>
      </c>
      <c r="C31" t="s">
        <v>723</v>
      </c>
      <c r="D31" t="s">
        <v>373</v>
      </c>
      <c r="E31" t="s">
        <v>827</v>
      </c>
      <c r="F31" t="s">
        <v>255</v>
      </c>
    </row>
    <row r="32" spans="1:6" x14ac:dyDescent="0.25">
      <c r="A32" t="s">
        <v>731</v>
      </c>
      <c r="B32" t="s">
        <v>74</v>
      </c>
      <c r="C32" t="s">
        <v>723</v>
      </c>
      <c r="D32" t="s">
        <v>77</v>
      </c>
      <c r="E32" t="s">
        <v>827</v>
      </c>
      <c r="F32" t="s">
        <v>75</v>
      </c>
    </row>
    <row r="33" spans="1:6" x14ac:dyDescent="0.25">
      <c r="A33" t="s">
        <v>731</v>
      </c>
      <c r="B33" t="s">
        <v>90</v>
      </c>
      <c r="C33" t="s">
        <v>723</v>
      </c>
      <c r="D33" t="s">
        <v>93</v>
      </c>
      <c r="E33" t="s">
        <v>827</v>
      </c>
      <c r="F33" t="s">
        <v>91</v>
      </c>
    </row>
    <row r="34" spans="1:6" x14ac:dyDescent="0.25">
      <c r="A34" t="s">
        <v>731</v>
      </c>
      <c r="B34" t="s">
        <v>96</v>
      </c>
      <c r="C34" t="s">
        <v>723</v>
      </c>
      <c r="D34" t="s">
        <v>99</v>
      </c>
      <c r="E34" t="s">
        <v>825</v>
      </c>
      <c r="F34" t="s">
        <v>97</v>
      </c>
    </row>
    <row r="35" spans="1:6" x14ac:dyDescent="0.25">
      <c r="A35" t="s">
        <v>731</v>
      </c>
      <c r="B35" t="s">
        <v>180</v>
      </c>
      <c r="C35" t="s">
        <v>723</v>
      </c>
      <c r="D35" t="s">
        <v>182</v>
      </c>
      <c r="E35" t="s">
        <v>822</v>
      </c>
      <c r="F35" t="s">
        <v>110</v>
      </c>
    </row>
    <row r="36" spans="1:6" x14ac:dyDescent="0.25">
      <c r="A36" t="s">
        <v>731</v>
      </c>
      <c r="B36" t="s">
        <v>272</v>
      </c>
      <c r="C36" t="s">
        <v>723</v>
      </c>
      <c r="D36" t="s">
        <v>274</v>
      </c>
      <c r="E36" t="s">
        <v>822</v>
      </c>
      <c r="F36" t="s">
        <v>103</v>
      </c>
    </row>
    <row r="37" spans="1:6" x14ac:dyDescent="0.25">
      <c r="A37" t="s">
        <v>731</v>
      </c>
      <c r="B37" t="s">
        <v>191</v>
      </c>
      <c r="C37" t="s">
        <v>837</v>
      </c>
      <c r="D37" t="s">
        <v>193</v>
      </c>
      <c r="E37" t="s">
        <v>822</v>
      </c>
      <c r="F37" t="s">
        <v>103</v>
      </c>
    </row>
    <row r="38" spans="1:6" x14ac:dyDescent="0.25">
      <c r="A38" t="s">
        <v>731</v>
      </c>
      <c r="B38" t="s">
        <v>367</v>
      </c>
      <c r="C38" t="s">
        <v>723</v>
      </c>
      <c r="D38" t="s">
        <v>369</v>
      </c>
      <c r="E38" t="s">
        <v>827</v>
      </c>
      <c r="F38" t="s">
        <v>250</v>
      </c>
    </row>
    <row r="39" spans="1:6" x14ac:dyDescent="0.25">
      <c r="A39" t="s">
        <v>731</v>
      </c>
      <c r="B39" t="s">
        <v>216</v>
      </c>
      <c r="C39" t="s">
        <v>837</v>
      </c>
      <c r="D39" t="s">
        <v>218</v>
      </c>
      <c r="E39" t="s">
        <v>825</v>
      </c>
      <c r="F39" t="s">
        <v>26</v>
      </c>
    </row>
    <row r="40" spans="1:6" x14ac:dyDescent="0.25">
      <c r="A40" t="s">
        <v>731</v>
      </c>
      <c r="B40" t="s">
        <v>228</v>
      </c>
      <c r="C40" t="s">
        <v>837</v>
      </c>
      <c r="D40" t="s">
        <v>230</v>
      </c>
      <c r="E40" t="s">
        <v>825</v>
      </c>
      <c r="F40" t="s">
        <v>56</v>
      </c>
    </row>
    <row r="41" spans="1:6" x14ac:dyDescent="0.25">
      <c r="A41" t="s">
        <v>731</v>
      </c>
      <c r="B41" t="s">
        <v>220</v>
      </c>
      <c r="C41" t="s">
        <v>837</v>
      </c>
      <c r="D41" t="s">
        <v>222</v>
      </c>
      <c r="E41" t="s">
        <v>825</v>
      </c>
      <c r="F41" t="s">
        <v>68</v>
      </c>
    </row>
    <row r="42" spans="1:6" x14ac:dyDescent="0.25">
      <c r="A42" t="s">
        <v>731</v>
      </c>
      <c r="B42" t="s">
        <v>232</v>
      </c>
      <c r="C42" t="s">
        <v>837</v>
      </c>
      <c r="D42" t="s">
        <v>234</v>
      </c>
      <c r="E42" t="s">
        <v>825</v>
      </c>
      <c r="F42" t="s">
        <v>17</v>
      </c>
    </row>
    <row r="43" spans="1:6" x14ac:dyDescent="0.25">
      <c r="A43" t="s">
        <v>731</v>
      </c>
      <c r="B43" t="s">
        <v>195</v>
      </c>
      <c r="C43" t="s">
        <v>837</v>
      </c>
      <c r="D43" t="s">
        <v>198</v>
      </c>
      <c r="E43" t="s">
        <v>825</v>
      </c>
      <c r="F43" t="s">
        <v>97</v>
      </c>
    </row>
    <row r="44" spans="1:6" x14ac:dyDescent="0.25">
      <c r="A44" t="s">
        <v>731</v>
      </c>
      <c r="B44" t="s">
        <v>102</v>
      </c>
      <c r="C44" t="s">
        <v>723</v>
      </c>
      <c r="D44" t="s">
        <v>105</v>
      </c>
      <c r="E44" t="s">
        <v>822</v>
      </c>
      <c r="F44" t="s">
        <v>103</v>
      </c>
    </row>
    <row r="45" spans="1:6" x14ac:dyDescent="0.25">
      <c r="A45" t="s">
        <v>731</v>
      </c>
      <c r="B45" t="s">
        <v>236</v>
      </c>
      <c r="C45" t="s">
        <v>837</v>
      </c>
      <c r="D45" t="s">
        <v>238</v>
      </c>
      <c r="E45" t="s">
        <v>827</v>
      </c>
      <c r="F45" t="s">
        <v>50</v>
      </c>
    </row>
    <row r="46" spans="1:6" x14ac:dyDescent="0.25">
      <c r="A46" t="s">
        <v>731</v>
      </c>
      <c r="B46" t="s">
        <v>249</v>
      </c>
      <c r="C46" t="s">
        <v>837</v>
      </c>
      <c r="D46" t="s">
        <v>252</v>
      </c>
      <c r="E46" t="s">
        <v>827</v>
      </c>
      <c r="F46" t="s">
        <v>250</v>
      </c>
    </row>
    <row r="47" spans="1:6" x14ac:dyDescent="0.25">
      <c r="A47" t="s">
        <v>731</v>
      </c>
      <c r="B47" t="s">
        <v>254</v>
      </c>
      <c r="C47" t="s">
        <v>837</v>
      </c>
      <c r="D47" t="s">
        <v>256</v>
      </c>
      <c r="E47" t="s">
        <v>827</v>
      </c>
      <c r="F47" t="s">
        <v>255</v>
      </c>
    </row>
    <row r="48" spans="1:6" x14ac:dyDescent="0.25">
      <c r="A48" t="s">
        <v>731</v>
      </c>
      <c r="B48" t="s">
        <v>258</v>
      </c>
      <c r="C48" t="s">
        <v>837</v>
      </c>
      <c r="D48" t="s">
        <v>260</v>
      </c>
      <c r="E48" t="s">
        <v>827</v>
      </c>
      <c r="F48" t="s">
        <v>259</v>
      </c>
    </row>
    <row r="49" spans="1:6" x14ac:dyDescent="0.25">
      <c r="A49" t="s">
        <v>731</v>
      </c>
      <c r="B49" t="s">
        <v>200</v>
      </c>
      <c r="C49" t="s">
        <v>837</v>
      </c>
      <c r="D49" t="s">
        <v>202</v>
      </c>
      <c r="E49" t="s">
        <v>827</v>
      </c>
      <c r="F49" t="s">
        <v>91</v>
      </c>
    </row>
    <row r="50" spans="1:6" x14ac:dyDescent="0.25">
      <c r="A50" t="s">
        <v>731</v>
      </c>
      <c r="B50" t="s">
        <v>263</v>
      </c>
      <c r="C50" t="s">
        <v>837</v>
      </c>
      <c r="D50" t="s">
        <v>265</v>
      </c>
      <c r="E50" t="s">
        <v>827</v>
      </c>
      <c r="F50" t="s">
        <v>264</v>
      </c>
    </row>
    <row r="51" spans="1:6" x14ac:dyDescent="0.25">
      <c r="A51" t="s">
        <v>731</v>
      </c>
      <c r="B51" t="s">
        <v>212</v>
      </c>
      <c r="C51" t="s">
        <v>837</v>
      </c>
      <c r="D51" t="s">
        <v>214</v>
      </c>
      <c r="E51" t="s">
        <v>827</v>
      </c>
      <c r="F51" t="s">
        <v>75</v>
      </c>
    </row>
    <row r="52" spans="1:6" x14ac:dyDescent="0.25">
      <c r="A52" t="s">
        <v>731</v>
      </c>
      <c r="B52" t="s">
        <v>301</v>
      </c>
      <c r="C52" t="s">
        <v>839</v>
      </c>
      <c r="D52" t="s">
        <v>303</v>
      </c>
      <c r="E52" t="s">
        <v>827</v>
      </c>
      <c r="F52" t="s">
        <v>91</v>
      </c>
    </row>
    <row r="53" spans="1:6" x14ac:dyDescent="0.25">
      <c r="A53" t="s">
        <v>731</v>
      </c>
      <c r="B53" t="s">
        <v>349</v>
      </c>
      <c r="C53" t="s">
        <v>839</v>
      </c>
      <c r="D53" t="s">
        <v>350</v>
      </c>
      <c r="E53" t="s">
        <v>827</v>
      </c>
      <c r="F53" t="s">
        <v>264</v>
      </c>
    </row>
    <row r="54" spans="1:6" x14ac:dyDescent="0.25">
      <c r="A54" t="s">
        <v>731</v>
      </c>
      <c r="B54" t="s">
        <v>345</v>
      </c>
      <c r="C54" t="s">
        <v>839</v>
      </c>
      <c r="D54" t="s">
        <v>347</v>
      </c>
      <c r="E54" t="s">
        <v>827</v>
      </c>
      <c r="F54" t="s">
        <v>259</v>
      </c>
    </row>
    <row r="55" spans="1:6" x14ac:dyDescent="0.25">
      <c r="A55" t="s">
        <v>731</v>
      </c>
      <c r="B55" t="s">
        <v>341</v>
      </c>
      <c r="C55" t="s">
        <v>839</v>
      </c>
      <c r="D55" t="s">
        <v>343</v>
      </c>
      <c r="E55" t="s">
        <v>827</v>
      </c>
      <c r="F55" t="s">
        <v>255</v>
      </c>
    </row>
    <row r="56" spans="1:6" x14ac:dyDescent="0.25">
      <c r="A56" t="s">
        <v>731</v>
      </c>
      <c r="B56" t="s">
        <v>337</v>
      </c>
      <c r="C56" t="s">
        <v>839</v>
      </c>
      <c r="D56" t="s">
        <v>339</v>
      </c>
      <c r="E56" t="s">
        <v>827</v>
      </c>
      <c r="F56" t="s">
        <v>250</v>
      </c>
    </row>
    <row r="57" spans="1:6" x14ac:dyDescent="0.25">
      <c r="A57" t="s">
        <v>731</v>
      </c>
      <c r="B57" t="s">
        <v>309</v>
      </c>
      <c r="C57" t="s">
        <v>839</v>
      </c>
      <c r="D57" t="s">
        <v>311</v>
      </c>
      <c r="E57" t="s">
        <v>827</v>
      </c>
      <c r="F57" t="s">
        <v>75</v>
      </c>
    </row>
    <row r="58" spans="1:6" x14ac:dyDescent="0.25">
      <c r="A58" t="s">
        <v>731</v>
      </c>
      <c r="B58" t="s">
        <v>276</v>
      </c>
      <c r="C58" t="s">
        <v>839</v>
      </c>
      <c r="D58" t="s">
        <v>278</v>
      </c>
      <c r="E58" t="s">
        <v>827</v>
      </c>
      <c r="F58" t="s">
        <v>50</v>
      </c>
    </row>
    <row r="59" spans="1:6" x14ac:dyDescent="0.25">
      <c r="A59" t="s">
        <v>731</v>
      </c>
      <c r="B59" t="s">
        <v>325</v>
      </c>
      <c r="C59" t="s">
        <v>839</v>
      </c>
      <c r="D59" t="s">
        <v>327</v>
      </c>
      <c r="E59" t="s">
        <v>825</v>
      </c>
      <c r="F59" t="s">
        <v>17</v>
      </c>
    </row>
    <row r="60" spans="1:6" x14ac:dyDescent="0.25">
      <c r="A60" t="s">
        <v>731</v>
      </c>
      <c r="B60" t="s">
        <v>291</v>
      </c>
      <c r="C60" t="s">
        <v>839</v>
      </c>
      <c r="D60" t="s">
        <v>293</v>
      </c>
      <c r="E60" t="s">
        <v>825</v>
      </c>
      <c r="F60" t="s">
        <v>56</v>
      </c>
    </row>
    <row r="61" spans="1:6" x14ac:dyDescent="0.25">
      <c r="A61" t="s">
        <v>731</v>
      </c>
      <c r="B61" t="s">
        <v>321</v>
      </c>
      <c r="C61" t="s">
        <v>839</v>
      </c>
      <c r="D61" t="s">
        <v>323</v>
      </c>
      <c r="E61" t="s">
        <v>825</v>
      </c>
      <c r="F61" t="s">
        <v>61</v>
      </c>
    </row>
    <row r="62" spans="1:6" x14ac:dyDescent="0.25">
      <c r="A62" t="s">
        <v>731</v>
      </c>
      <c r="B62" t="s">
        <v>317</v>
      </c>
      <c r="C62" t="s">
        <v>839</v>
      </c>
      <c r="D62" t="s">
        <v>319</v>
      </c>
      <c r="E62" t="s">
        <v>825</v>
      </c>
      <c r="F62" t="s">
        <v>68</v>
      </c>
    </row>
    <row r="63" spans="1:6" x14ac:dyDescent="0.25">
      <c r="A63" t="s">
        <v>731</v>
      </c>
      <c r="B63" t="s">
        <v>313</v>
      </c>
      <c r="C63" t="s">
        <v>839</v>
      </c>
      <c r="D63" t="s">
        <v>315</v>
      </c>
      <c r="E63" t="s">
        <v>825</v>
      </c>
      <c r="F63" t="s">
        <v>26</v>
      </c>
    </row>
    <row r="64" spans="1:6" x14ac:dyDescent="0.25">
      <c r="A64" t="s">
        <v>731</v>
      </c>
      <c r="B64" t="s">
        <v>281</v>
      </c>
      <c r="C64" t="s">
        <v>839</v>
      </c>
      <c r="D64" t="s">
        <v>284</v>
      </c>
      <c r="E64" t="s">
        <v>826</v>
      </c>
      <c r="F64" t="s">
        <v>282</v>
      </c>
    </row>
    <row r="65" spans="1:6" x14ac:dyDescent="0.25">
      <c r="A65" t="s">
        <v>731</v>
      </c>
      <c r="B65" t="s">
        <v>295</v>
      </c>
      <c r="C65" t="s">
        <v>839</v>
      </c>
      <c r="D65" t="s">
        <v>297</v>
      </c>
      <c r="E65" t="s">
        <v>826</v>
      </c>
      <c r="F65" t="s">
        <v>282</v>
      </c>
    </row>
    <row r="66" spans="1:6" x14ac:dyDescent="0.25">
      <c r="A66" t="s">
        <v>731</v>
      </c>
      <c r="B66" t="s">
        <v>446</v>
      </c>
      <c r="C66" t="s">
        <v>839</v>
      </c>
      <c r="D66" t="s">
        <v>299</v>
      </c>
      <c r="E66" t="s">
        <v>825</v>
      </c>
      <c r="F66" t="s">
        <v>97</v>
      </c>
    </row>
    <row r="67" spans="1:6" x14ac:dyDescent="0.25">
      <c r="A67" t="s">
        <v>791</v>
      </c>
      <c r="B67" t="s">
        <v>536</v>
      </c>
      <c r="C67" t="s">
        <v>837</v>
      </c>
      <c r="D67" t="s">
        <v>537</v>
      </c>
      <c r="E67" t="s">
        <v>824</v>
      </c>
      <c r="F67" t="s">
        <v>520</v>
      </c>
    </row>
    <row r="68" spans="1:6" x14ac:dyDescent="0.25">
      <c r="A68" t="s">
        <v>791</v>
      </c>
      <c r="B68" t="s">
        <v>523</v>
      </c>
      <c r="C68" t="s">
        <v>836</v>
      </c>
      <c r="D68" t="s">
        <v>524</v>
      </c>
      <c r="E68" t="s">
        <v>824</v>
      </c>
      <c r="F68" t="s">
        <v>520</v>
      </c>
    </row>
    <row r="69" spans="1:6" x14ac:dyDescent="0.25">
      <c r="A69" t="s">
        <v>791</v>
      </c>
      <c r="B69" t="s">
        <v>512</v>
      </c>
      <c r="C69" t="s">
        <v>855</v>
      </c>
      <c r="D69" t="s">
        <v>515</v>
      </c>
      <c r="E69" t="s">
        <v>826</v>
      </c>
      <c r="F69" t="s">
        <v>282</v>
      </c>
    </row>
    <row r="70" spans="1:6" x14ac:dyDescent="0.25">
      <c r="A70" t="s">
        <v>791</v>
      </c>
      <c r="B70" t="s">
        <v>527</v>
      </c>
      <c r="C70" t="s">
        <v>839</v>
      </c>
      <c r="D70" t="s">
        <v>528</v>
      </c>
      <c r="E70" t="s">
        <v>826</v>
      </c>
      <c r="F70" t="s">
        <v>282</v>
      </c>
    </row>
    <row r="71" spans="1:6" x14ac:dyDescent="0.25">
      <c r="A71" t="s">
        <v>791</v>
      </c>
      <c r="B71" t="s">
        <v>542</v>
      </c>
      <c r="C71" t="s">
        <v>723</v>
      </c>
      <c r="D71" t="s">
        <v>540</v>
      </c>
      <c r="E71" t="s">
        <v>824</v>
      </c>
      <c r="F71" t="s">
        <v>520</v>
      </c>
    </row>
    <row r="72" spans="1:6" x14ac:dyDescent="0.25">
      <c r="A72" t="s">
        <v>794</v>
      </c>
      <c r="B72" t="s">
        <v>594</v>
      </c>
      <c r="C72" t="s">
        <v>836</v>
      </c>
      <c r="D72" t="s">
        <v>596</v>
      </c>
      <c r="E72" t="s">
        <v>824</v>
      </c>
      <c r="F72" t="s">
        <v>520</v>
      </c>
    </row>
    <row r="73" spans="1:6" x14ac:dyDescent="0.25">
      <c r="A73" t="s">
        <v>794</v>
      </c>
      <c r="B73" t="s">
        <v>586</v>
      </c>
      <c r="C73" t="s">
        <v>836</v>
      </c>
      <c r="D73" t="s">
        <v>588</v>
      </c>
      <c r="E73" t="s">
        <v>824</v>
      </c>
      <c r="F73" t="s">
        <v>520</v>
      </c>
    </row>
    <row r="74" spans="1:6" x14ac:dyDescent="0.25">
      <c r="A74" t="s">
        <v>794</v>
      </c>
      <c r="B74" t="s">
        <v>576</v>
      </c>
      <c r="C74" t="s">
        <v>837</v>
      </c>
      <c r="D74" t="s">
        <v>578</v>
      </c>
      <c r="E74" t="s">
        <v>824</v>
      </c>
      <c r="F74" t="s">
        <v>520</v>
      </c>
    </row>
    <row r="75" spans="1:6" x14ac:dyDescent="0.25">
      <c r="A75" t="s">
        <v>794</v>
      </c>
      <c r="B75" t="s">
        <v>564</v>
      </c>
      <c r="C75" t="s">
        <v>837</v>
      </c>
      <c r="D75" t="s">
        <v>566</v>
      </c>
      <c r="E75" t="s">
        <v>824</v>
      </c>
      <c r="F75" t="s">
        <v>520</v>
      </c>
    </row>
    <row r="76" spans="1:6" x14ac:dyDescent="0.25">
      <c r="A76" t="s">
        <v>794</v>
      </c>
      <c r="B76" t="s">
        <v>519</v>
      </c>
      <c r="C76" t="s">
        <v>723</v>
      </c>
      <c r="D76" t="s">
        <v>521</v>
      </c>
      <c r="E76" t="s">
        <v>824</v>
      </c>
      <c r="F76" t="s">
        <v>520</v>
      </c>
    </row>
    <row r="77" spans="1:6" x14ac:dyDescent="0.25">
      <c r="A77" t="s">
        <v>794</v>
      </c>
      <c r="B77" t="s">
        <v>539</v>
      </c>
      <c r="C77" t="s">
        <v>723</v>
      </c>
      <c r="D77" t="s">
        <v>540</v>
      </c>
      <c r="E77" t="s">
        <v>824</v>
      </c>
      <c r="F77" t="s">
        <v>520</v>
      </c>
    </row>
    <row r="78" spans="1:6" x14ac:dyDescent="0.25">
      <c r="A78" t="s">
        <v>794</v>
      </c>
      <c r="B78" t="s">
        <v>533</v>
      </c>
      <c r="C78" t="s">
        <v>723</v>
      </c>
      <c r="D78" t="s">
        <v>534</v>
      </c>
      <c r="E78" t="s">
        <v>824</v>
      </c>
      <c r="F78" t="s">
        <v>520</v>
      </c>
    </row>
    <row r="79" spans="1:6" x14ac:dyDescent="0.25">
      <c r="A79" t="s">
        <v>794</v>
      </c>
      <c r="B79" t="s">
        <v>560</v>
      </c>
      <c r="C79" t="s">
        <v>855</v>
      </c>
      <c r="D79" t="s">
        <v>561</v>
      </c>
      <c r="E79" t="s">
        <v>826</v>
      </c>
      <c r="F79" t="s">
        <v>282</v>
      </c>
    </row>
    <row r="80" spans="1:6" x14ac:dyDescent="0.25">
      <c r="A80" t="s">
        <v>794</v>
      </c>
      <c r="B80" t="s">
        <v>573</v>
      </c>
      <c r="C80" t="s">
        <v>855</v>
      </c>
      <c r="D80" t="s">
        <v>574</v>
      </c>
      <c r="E80" t="s">
        <v>826</v>
      </c>
      <c r="F80" t="s">
        <v>282</v>
      </c>
    </row>
    <row r="81" spans="1:6" x14ac:dyDescent="0.25">
      <c r="A81" t="s">
        <v>794</v>
      </c>
      <c r="B81" t="s">
        <v>591</v>
      </c>
      <c r="C81" t="s">
        <v>855</v>
      </c>
      <c r="D81" t="s">
        <v>592</v>
      </c>
      <c r="E81" t="s">
        <v>826</v>
      </c>
      <c r="F81" t="s">
        <v>282</v>
      </c>
    </row>
    <row r="82" spans="1:6" x14ac:dyDescent="0.25">
      <c r="A82" t="s">
        <v>794</v>
      </c>
      <c r="B82" t="s">
        <v>570</v>
      </c>
      <c r="C82" t="s">
        <v>839</v>
      </c>
      <c r="D82" t="s">
        <v>571</v>
      </c>
      <c r="E82" t="s">
        <v>826</v>
      </c>
      <c r="F82" t="s">
        <v>282</v>
      </c>
    </row>
    <row r="83" spans="1:6" x14ac:dyDescent="0.25">
      <c r="A83" t="s">
        <v>794</v>
      </c>
      <c r="B83" t="s">
        <v>581</v>
      </c>
      <c r="C83" t="s">
        <v>839</v>
      </c>
      <c r="D83" t="s">
        <v>582</v>
      </c>
      <c r="E83" t="s">
        <v>826</v>
      </c>
      <c r="F83" t="s">
        <v>282</v>
      </c>
    </row>
    <row r="84" spans="1:6" x14ac:dyDescent="0.25">
      <c r="A84" t="s">
        <v>794</v>
      </c>
      <c r="B84" t="s">
        <v>584</v>
      </c>
      <c r="C84" t="s">
        <v>839</v>
      </c>
      <c r="D84" t="s">
        <v>582</v>
      </c>
      <c r="E84" t="s">
        <v>826</v>
      </c>
      <c r="F84" t="s">
        <v>282</v>
      </c>
    </row>
    <row r="85" spans="1:6" x14ac:dyDescent="0.25">
      <c r="A85" t="s">
        <v>601</v>
      </c>
      <c r="B85" t="s">
        <v>632</v>
      </c>
      <c r="C85" t="s">
        <v>723</v>
      </c>
      <c r="D85" t="s">
        <v>601</v>
      </c>
      <c r="E85" t="s">
        <v>827</v>
      </c>
      <c r="F85" t="s">
        <v>81</v>
      </c>
    </row>
    <row r="86" spans="1:6" x14ac:dyDescent="0.25">
      <c r="A86" t="s">
        <v>601</v>
      </c>
      <c r="B86" t="s">
        <v>626</v>
      </c>
      <c r="C86" t="s">
        <v>723</v>
      </c>
      <c r="D86" t="s">
        <v>601</v>
      </c>
      <c r="E86" t="s">
        <v>827</v>
      </c>
      <c r="F86" t="s">
        <v>250</v>
      </c>
    </row>
    <row r="87" spans="1:6" x14ac:dyDescent="0.25">
      <c r="A87" t="s">
        <v>601</v>
      </c>
      <c r="B87" t="s">
        <v>629</v>
      </c>
      <c r="C87" t="s">
        <v>723</v>
      </c>
      <c r="D87" t="s">
        <v>601</v>
      </c>
      <c r="E87" t="s">
        <v>822</v>
      </c>
      <c r="F87" t="s">
        <v>103</v>
      </c>
    </row>
    <row r="88" spans="1:6" x14ac:dyDescent="0.25">
      <c r="A88" t="s">
        <v>601</v>
      </c>
      <c r="B88" t="s">
        <v>619</v>
      </c>
      <c r="C88" t="s">
        <v>723</v>
      </c>
      <c r="D88" t="s">
        <v>601</v>
      </c>
      <c r="E88" t="s">
        <v>822</v>
      </c>
      <c r="F88" t="s">
        <v>110</v>
      </c>
    </row>
    <row r="89" spans="1:6" x14ac:dyDescent="0.25">
      <c r="A89" t="s">
        <v>601</v>
      </c>
      <c r="B89" t="s">
        <v>616</v>
      </c>
      <c r="C89" t="s">
        <v>723</v>
      </c>
      <c r="D89" t="s">
        <v>601</v>
      </c>
      <c r="E89" t="s">
        <v>825</v>
      </c>
      <c r="F89" t="s">
        <v>56</v>
      </c>
    </row>
    <row r="90" spans="1:6" x14ac:dyDescent="0.25">
      <c r="A90" t="s">
        <v>601</v>
      </c>
      <c r="B90" t="s">
        <v>613</v>
      </c>
      <c r="C90" t="s">
        <v>723</v>
      </c>
      <c r="D90" t="s">
        <v>601</v>
      </c>
      <c r="E90" t="s">
        <v>825</v>
      </c>
      <c r="F90" t="s">
        <v>97</v>
      </c>
    </row>
    <row r="91" spans="1:6" x14ac:dyDescent="0.25">
      <c r="A91" t="s">
        <v>601</v>
      </c>
      <c r="B91" t="s">
        <v>610</v>
      </c>
      <c r="C91" t="s">
        <v>723</v>
      </c>
      <c r="D91" t="s">
        <v>601</v>
      </c>
      <c r="E91" t="s">
        <v>827</v>
      </c>
      <c r="F91" t="s">
        <v>34</v>
      </c>
    </row>
    <row r="92" spans="1:6" x14ac:dyDescent="0.25">
      <c r="A92" t="s">
        <v>601</v>
      </c>
      <c r="B92" t="s">
        <v>606</v>
      </c>
      <c r="C92" t="s">
        <v>723</v>
      </c>
      <c r="D92" t="s">
        <v>601</v>
      </c>
      <c r="E92" t="s">
        <v>827</v>
      </c>
      <c r="F92" t="s">
        <v>43</v>
      </c>
    </row>
    <row r="93" spans="1:6" x14ac:dyDescent="0.25">
      <c r="A93" t="s">
        <v>601</v>
      </c>
      <c r="B93" t="s">
        <v>604</v>
      </c>
      <c r="C93" t="s">
        <v>723</v>
      </c>
      <c r="D93" t="s">
        <v>601</v>
      </c>
      <c r="E93" t="s">
        <v>822</v>
      </c>
      <c r="F93" t="s">
        <v>110</v>
      </c>
    </row>
    <row r="94" spans="1:6" x14ac:dyDescent="0.25">
      <c r="A94" t="s">
        <v>601</v>
      </c>
      <c r="B94" t="s">
        <v>598</v>
      </c>
      <c r="C94" t="s">
        <v>723</v>
      </c>
      <c r="D94" t="s">
        <v>601</v>
      </c>
      <c r="E94" t="s">
        <v>824</v>
      </c>
      <c r="F94" t="s">
        <v>520</v>
      </c>
    </row>
    <row r="95" spans="1:6" x14ac:dyDescent="0.25">
      <c r="A95" t="s">
        <v>601</v>
      </c>
      <c r="B95" t="s">
        <v>635</v>
      </c>
      <c r="C95" t="s">
        <v>723</v>
      </c>
      <c r="D95" t="s">
        <v>601</v>
      </c>
      <c r="E95" t="s">
        <v>822</v>
      </c>
      <c r="F95" t="s">
        <v>110</v>
      </c>
    </row>
    <row r="96" spans="1:6" x14ac:dyDescent="0.25">
      <c r="A96" t="s">
        <v>601</v>
      </c>
      <c r="B96" t="s">
        <v>622</v>
      </c>
      <c r="C96" t="s">
        <v>723</v>
      </c>
      <c r="D96" t="s">
        <v>601</v>
      </c>
      <c r="E96" t="s">
        <v>826</v>
      </c>
      <c r="F96" t="s">
        <v>282</v>
      </c>
    </row>
    <row r="97" spans="1:6" x14ac:dyDescent="0.25">
      <c r="A97" t="s">
        <v>807</v>
      </c>
      <c r="B97" t="s">
        <v>657</v>
      </c>
      <c r="C97" t="s">
        <v>723</v>
      </c>
      <c r="D97" t="s">
        <v>658</v>
      </c>
      <c r="E97" t="s">
        <v>827</v>
      </c>
      <c r="F97" t="s">
        <v>259</v>
      </c>
    </row>
    <row r="98" spans="1:6" x14ac:dyDescent="0.25">
      <c r="A98" t="s">
        <v>807</v>
      </c>
      <c r="B98" t="s">
        <v>661</v>
      </c>
      <c r="C98" t="s">
        <v>723</v>
      </c>
      <c r="D98" t="s">
        <v>658</v>
      </c>
      <c r="E98" t="s">
        <v>822</v>
      </c>
      <c r="F98" t="s">
        <v>110</v>
      </c>
    </row>
    <row r="99" spans="1:6" x14ac:dyDescent="0.25">
      <c r="A99" t="s">
        <v>807</v>
      </c>
      <c r="B99" t="s">
        <v>650</v>
      </c>
      <c r="C99" t="s">
        <v>723</v>
      </c>
      <c r="D99" t="s">
        <v>652</v>
      </c>
      <c r="E99" t="s">
        <v>827</v>
      </c>
      <c r="F99" t="s">
        <v>81</v>
      </c>
    </row>
    <row r="100" spans="1:6" x14ac:dyDescent="0.25">
      <c r="A100" t="s">
        <v>807</v>
      </c>
      <c r="B100" t="s">
        <v>705</v>
      </c>
      <c r="C100" t="s">
        <v>723</v>
      </c>
      <c r="D100" t="s">
        <v>706</v>
      </c>
      <c r="E100" t="s">
        <v>827</v>
      </c>
      <c r="F100" t="s">
        <v>264</v>
      </c>
    </row>
    <row r="101" spans="1:6" x14ac:dyDescent="0.25">
      <c r="A101" t="s">
        <v>812</v>
      </c>
      <c r="B101" t="s">
        <v>558</v>
      </c>
      <c r="C101" s="26" t="s">
        <v>838</v>
      </c>
      <c r="D101" t="s">
        <v>556</v>
      </c>
      <c r="E101" t="s">
        <v>826</v>
      </c>
      <c r="F101" t="s">
        <v>282</v>
      </c>
    </row>
    <row r="102" spans="1:6" x14ac:dyDescent="0.25">
      <c r="A102" t="s">
        <v>812</v>
      </c>
      <c r="B102" t="s">
        <v>555</v>
      </c>
      <c r="C102" s="26" t="s">
        <v>838</v>
      </c>
      <c r="D102" t="s">
        <v>556</v>
      </c>
      <c r="E102" t="s">
        <v>826</v>
      </c>
      <c r="F102" t="s">
        <v>282</v>
      </c>
    </row>
    <row r="103" spans="1:6" x14ac:dyDescent="0.25">
      <c r="A103" t="s">
        <v>812</v>
      </c>
      <c r="B103" t="s">
        <v>551</v>
      </c>
      <c r="C103" t="s">
        <v>836</v>
      </c>
      <c r="D103" t="s">
        <v>547</v>
      </c>
      <c r="E103" t="s">
        <v>824</v>
      </c>
      <c r="F103" t="s">
        <v>520</v>
      </c>
    </row>
    <row r="104" spans="1:6" x14ac:dyDescent="0.25">
      <c r="A104" t="s">
        <v>812</v>
      </c>
      <c r="B104" t="s">
        <v>553</v>
      </c>
      <c r="C104" t="s">
        <v>837</v>
      </c>
      <c r="D104" t="s">
        <v>549</v>
      </c>
      <c r="E104" t="s">
        <v>824</v>
      </c>
      <c r="F104" t="s">
        <v>520</v>
      </c>
    </row>
    <row r="105" spans="1:6" x14ac:dyDescent="0.25">
      <c r="A105" t="s">
        <v>680</v>
      </c>
      <c r="B105" t="s">
        <v>677</v>
      </c>
      <c r="C105" t="s">
        <v>836</v>
      </c>
      <c r="D105" t="s">
        <v>679</v>
      </c>
      <c r="E105" t="s">
        <v>824</v>
      </c>
      <c r="F105" t="s">
        <v>520</v>
      </c>
    </row>
    <row r="106" spans="1:6" x14ac:dyDescent="0.25">
      <c r="A106" t="s">
        <v>684</v>
      </c>
      <c r="B106" t="s">
        <v>682</v>
      </c>
      <c r="C106" t="s">
        <v>837</v>
      </c>
      <c r="D106" t="s">
        <v>683</v>
      </c>
      <c r="E106" t="s">
        <v>824</v>
      </c>
      <c r="F106" t="s">
        <v>520</v>
      </c>
    </row>
    <row r="107" spans="1:6" x14ac:dyDescent="0.25">
      <c r="A107" t="s">
        <v>840</v>
      </c>
      <c r="B107" t="s">
        <v>638</v>
      </c>
      <c r="C107" t="s">
        <v>836</v>
      </c>
      <c r="D107" t="s">
        <v>641</v>
      </c>
      <c r="E107" t="s">
        <v>856</v>
      </c>
      <c r="F107" t="s">
        <v>520</v>
      </c>
    </row>
    <row r="108" spans="1:6" x14ac:dyDescent="0.25">
      <c r="A108" t="s">
        <v>840</v>
      </c>
      <c r="B108" t="s">
        <v>644</v>
      </c>
      <c r="C108" t="s">
        <v>837</v>
      </c>
      <c r="D108" t="s">
        <v>646</v>
      </c>
      <c r="E108" t="s">
        <v>856</v>
      </c>
      <c r="F108" t="s">
        <v>520</v>
      </c>
    </row>
    <row r="109" spans="1:6" x14ac:dyDescent="0.25">
      <c r="A109" t="s">
        <v>840</v>
      </c>
      <c r="B109" t="s">
        <v>842</v>
      </c>
      <c r="C109" t="s">
        <v>855</v>
      </c>
      <c r="D109" t="s">
        <v>845</v>
      </c>
      <c r="E109" t="s">
        <v>856</v>
      </c>
      <c r="F109" t="s">
        <v>843</v>
      </c>
    </row>
    <row r="110" spans="1:6" x14ac:dyDescent="0.25">
      <c r="A110" t="s">
        <v>840</v>
      </c>
      <c r="B110" t="s">
        <v>850</v>
      </c>
      <c r="C110" t="s">
        <v>839</v>
      </c>
      <c r="D110" t="s">
        <v>852</v>
      </c>
      <c r="E110" t="s">
        <v>856</v>
      </c>
      <c r="F110" t="s">
        <v>843</v>
      </c>
    </row>
    <row r="111" spans="1:6" x14ac:dyDescent="0.25">
      <c r="A111" t="s">
        <v>831</v>
      </c>
    </row>
  </sheetData>
  <conditionalFormatting sqref="C1:C1048576">
    <cfRule type="containsText" dxfId="57" priority="1" operator="containsText" text="Non">
      <formula>NOT(ISERROR(SEARCH("Non",C1)))</formula>
    </cfRule>
  </conditionalFormatting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25" workbookViewId="0">
      <selection activeCell="B1" sqref="B1"/>
    </sheetView>
  </sheetViews>
  <sheetFormatPr baseColWidth="10" defaultRowHeight="15" x14ac:dyDescent="0.25"/>
  <cols>
    <col min="1" max="1" width="28.42578125" bestFit="1" customWidth="1"/>
    <col min="2" max="2" width="16.85546875" bestFit="1" customWidth="1"/>
    <col min="3" max="3" width="30.5703125" bestFit="1" customWidth="1"/>
    <col min="4" max="4" width="45.140625" bestFit="1" customWidth="1"/>
    <col min="5" max="5" width="16.140625" bestFit="1" customWidth="1"/>
    <col min="6" max="6" width="24.28515625" bestFit="1" customWidth="1"/>
    <col min="7" max="7" width="20.85546875" bestFit="1" customWidth="1"/>
    <col min="8" max="8" width="20" bestFit="1" customWidth="1"/>
    <col min="9" max="9" width="13.28515625" bestFit="1" customWidth="1"/>
    <col min="10" max="10" width="12.5703125" bestFit="1" customWidth="1"/>
  </cols>
  <sheetData>
    <row r="1" spans="1:6" x14ac:dyDescent="0.25">
      <c r="A1" s="11" t="s">
        <v>829</v>
      </c>
      <c r="B1" t="s">
        <v>854</v>
      </c>
    </row>
    <row r="3" spans="1:6" x14ac:dyDescent="0.25">
      <c r="A3" s="11" t="s">
        <v>832</v>
      </c>
      <c r="B3" s="11" t="s">
        <v>486</v>
      </c>
      <c r="C3" s="11" t="s">
        <v>830</v>
      </c>
      <c r="D3" s="11" t="s">
        <v>497</v>
      </c>
      <c r="E3" s="11" t="s">
        <v>821</v>
      </c>
      <c r="F3" s="11" t="s">
        <v>488</v>
      </c>
    </row>
    <row r="4" spans="1:6" x14ac:dyDescent="0.25">
      <c r="A4" t="s">
        <v>741</v>
      </c>
      <c r="B4" t="s">
        <v>122</v>
      </c>
      <c r="C4" t="s">
        <v>723</v>
      </c>
      <c r="D4" t="s">
        <v>124</v>
      </c>
      <c r="E4" t="s">
        <v>828</v>
      </c>
      <c r="F4" t="s">
        <v>123</v>
      </c>
    </row>
    <row r="5" spans="1:6" x14ac:dyDescent="0.25">
      <c r="A5" t="s">
        <v>741</v>
      </c>
      <c r="B5" t="s">
        <v>357</v>
      </c>
      <c r="C5" t="s">
        <v>723</v>
      </c>
      <c r="D5" t="s">
        <v>358</v>
      </c>
      <c r="E5" t="s">
        <v>828</v>
      </c>
      <c r="F5" t="s">
        <v>123</v>
      </c>
    </row>
    <row r="6" spans="1:6" x14ac:dyDescent="0.25">
      <c r="A6" t="s">
        <v>741</v>
      </c>
      <c r="B6" t="s">
        <v>424</v>
      </c>
      <c r="C6" t="s">
        <v>723</v>
      </c>
      <c r="D6" t="s">
        <v>425</v>
      </c>
      <c r="E6" t="s">
        <v>822</v>
      </c>
      <c r="F6" t="s">
        <v>135</v>
      </c>
    </row>
    <row r="7" spans="1:6" x14ac:dyDescent="0.25">
      <c r="A7" t="s">
        <v>741</v>
      </c>
      <c r="B7" t="s">
        <v>453</v>
      </c>
      <c r="C7" t="s">
        <v>723</v>
      </c>
      <c r="D7" t="s">
        <v>454</v>
      </c>
      <c r="E7" t="s">
        <v>822</v>
      </c>
      <c r="F7" t="s">
        <v>135</v>
      </c>
    </row>
    <row r="8" spans="1:6" x14ac:dyDescent="0.25">
      <c r="A8" t="s">
        <v>741</v>
      </c>
      <c r="B8" t="s">
        <v>467</v>
      </c>
      <c r="C8" t="s">
        <v>723</v>
      </c>
      <c r="D8" t="s">
        <v>468</v>
      </c>
      <c r="E8" t="s">
        <v>822</v>
      </c>
      <c r="F8" t="s">
        <v>135</v>
      </c>
    </row>
    <row r="9" spans="1:6" x14ac:dyDescent="0.25">
      <c r="A9" t="s">
        <v>741</v>
      </c>
      <c r="B9" t="s">
        <v>474</v>
      </c>
      <c r="C9" t="s">
        <v>723</v>
      </c>
      <c r="D9" t="s">
        <v>475</v>
      </c>
      <c r="E9" t="s">
        <v>828</v>
      </c>
      <c r="F9" t="s">
        <v>123</v>
      </c>
    </row>
    <row r="10" spans="1:6" x14ac:dyDescent="0.25">
      <c r="A10" t="s">
        <v>741</v>
      </c>
      <c r="B10" t="s">
        <v>412</v>
      </c>
      <c r="C10" t="s">
        <v>723</v>
      </c>
      <c r="D10" t="s">
        <v>413</v>
      </c>
      <c r="E10" t="s">
        <v>828</v>
      </c>
      <c r="F10" t="s">
        <v>123</v>
      </c>
    </row>
    <row r="11" spans="1:6" x14ac:dyDescent="0.25">
      <c r="A11" t="s">
        <v>741</v>
      </c>
      <c r="B11" t="s">
        <v>431</v>
      </c>
      <c r="C11" t="s">
        <v>723</v>
      </c>
      <c r="D11" t="s">
        <v>432</v>
      </c>
      <c r="E11" t="s">
        <v>828</v>
      </c>
      <c r="F11" t="s">
        <v>123</v>
      </c>
    </row>
    <row r="12" spans="1:6" x14ac:dyDescent="0.25">
      <c r="A12" t="s">
        <v>741</v>
      </c>
      <c r="B12" t="s">
        <v>402</v>
      </c>
      <c r="C12" t="s">
        <v>723</v>
      </c>
      <c r="D12" t="s">
        <v>403</v>
      </c>
      <c r="E12" t="s">
        <v>822</v>
      </c>
      <c r="F12" t="s">
        <v>135</v>
      </c>
    </row>
    <row r="13" spans="1:6" x14ac:dyDescent="0.25">
      <c r="A13" t="s">
        <v>741</v>
      </c>
      <c r="B13" t="s">
        <v>134</v>
      </c>
      <c r="C13" t="s">
        <v>723</v>
      </c>
      <c r="D13" t="s">
        <v>137</v>
      </c>
      <c r="E13" t="s">
        <v>822</v>
      </c>
      <c r="F13" t="s">
        <v>135</v>
      </c>
    </row>
    <row r="14" spans="1:6" x14ac:dyDescent="0.25">
      <c r="A14" t="s">
        <v>741</v>
      </c>
      <c r="B14" t="s">
        <v>389</v>
      </c>
      <c r="C14" t="s">
        <v>723</v>
      </c>
      <c r="D14" t="s">
        <v>392</v>
      </c>
      <c r="E14" t="s">
        <v>822</v>
      </c>
      <c r="F14" t="s">
        <v>135</v>
      </c>
    </row>
    <row r="15" spans="1:6" x14ac:dyDescent="0.25">
      <c r="A15" t="s">
        <v>741</v>
      </c>
      <c r="B15" t="s">
        <v>394</v>
      </c>
      <c r="C15" t="s">
        <v>723</v>
      </c>
      <c r="D15" t="s">
        <v>396</v>
      </c>
      <c r="E15" t="s">
        <v>822</v>
      </c>
      <c r="F15" t="s">
        <v>135</v>
      </c>
    </row>
    <row r="16" spans="1:6" x14ac:dyDescent="0.25">
      <c r="A16" t="s">
        <v>741</v>
      </c>
      <c r="B16" t="s">
        <v>387</v>
      </c>
      <c r="C16" t="s">
        <v>723</v>
      </c>
      <c r="D16" t="s">
        <v>388</v>
      </c>
      <c r="E16" t="s">
        <v>822</v>
      </c>
      <c r="F16" t="s">
        <v>3</v>
      </c>
    </row>
    <row r="17" spans="1:6" x14ac:dyDescent="0.25">
      <c r="A17" t="s">
        <v>731</v>
      </c>
      <c r="B17" t="s">
        <v>1</v>
      </c>
      <c r="C17" t="s">
        <v>723</v>
      </c>
      <c r="D17" t="s">
        <v>10</v>
      </c>
      <c r="E17" t="s">
        <v>822</v>
      </c>
      <c r="F17" t="s">
        <v>3</v>
      </c>
    </row>
    <row r="18" spans="1:6" x14ac:dyDescent="0.25">
      <c r="A18" t="s">
        <v>731</v>
      </c>
      <c r="B18" t="s">
        <v>441</v>
      </c>
      <c r="C18" t="s">
        <v>723</v>
      </c>
      <c r="D18" t="s">
        <v>443</v>
      </c>
      <c r="E18" t="s">
        <v>822</v>
      </c>
      <c r="F18" t="s">
        <v>168</v>
      </c>
    </row>
    <row r="19" spans="1:6" x14ac:dyDescent="0.25">
      <c r="A19" t="s">
        <v>731</v>
      </c>
      <c r="B19" t="s">
        <v>116</v>
      </c>
      <c r="C19" t="s">
        <v>723</v>
      </c>
      <c r="D19" t="s">
        <v>118</v>
      </c>
      <c r="E19" t="s">
        <v>828</v>
      </c>
      <c r="F19" t="s">
        <v>117</v>
      </c>
    </row>
    <row r="20" spans="1:6" x14ac:dyDescent="0.25">
      <c r="A20" t="s">
        <v>731</v>
      </c>
      <c r="B20" t="s">
        <v>352</v>
      </c>
      <c r="C20" t="s">
        <v>723</v>
      </c>
      <c r="D20" t="s">
        <v>353</v>
      </c>
      <c r="E20" t="s">
        <v>828</v>
      </c>
      <c r="F20" t="s">
        <v>117</v>
      </c>
    </row>
    <row r="21" spans="1:6" x14ac:dyDescent="0.25">
      <c r="A21" t="s">
        <v>731</v>
      </c>
      <c r="B21" t="s">
        <v>399</v>
      </c>
      <c r="C21" t="s">
        <v>723</v>
      </c>
      <c r="D21" t="s">
        <v>400</v>
      </c>
      <c r="E21" t="s">
        <v>822</v>
      </c>
      <c r="F21" t="s">
        <v>128</v>
      </c>
    </row>
    <row r="22" spans="1:6" x14ac:dyDescent="0.25">
      <c r="A22" t="s">
        <v>731</v>
      </c>
      <c r="B22" t="s">
        <v>421</v>
      </c>
      <c r="C22" t="s">
        <v>723</v>
      </c>
      <c r="D22" t="s">
        <v>422</v>
      </c>
      <c r="E22" t="s">
        <v>822</v>
      </c>
      <c r="F22" t="s">
        <v>128</v>
      </c>
    </row>
    <row r="23" spans="1:6" x14ac:dyDescent="0.25">
      <c r="A23" t="s">
        <v>731</v>
      </c>
      <c r="B23" t="s">
        <v>450</v>
      </c>
      <c r="C23" t="s">
        <v>723</v>
      </c>
      <c r="D23" t="s">
        <v>451</v>
      </c>
      <c r="E23" t="s">
        <v>822</v>
      </c>
      <c r="F23" t="s">
        <v>128</v>
      </c>
    </row>
    <row r="24" spans="1:6" x14ac:dyDescent="0.25">
      <c r="A24" t="s">
        <v>731</v>
      </c>
      <c r="B24" t="s">
        <v>464</v>
      </c>
      <c r="C24" t="s">
        <v>723</v>
      </c>
      <c r="D24" t="s">
        <v>465</v>
      </c>
      <c r="E24" t="s">
        <v>822</v>
      </c>
      <c r="F24" t="s">
        <v>128</v>
      </c>
    </row>
    <row r="25" spans="1:6" x14ac:dyDescent="0.25">
      <c r="A25" t="s">
        <v>731</v>
      </c>
      <c r="B25" t="s">
        <v>470</v>
      </c>
      <c r="C25" t="s">
        <v>723</v>
      </c>
      <c r="D25" t="s">
        <v>471</v>
      </c>
      <c r="E25" t="s">
        <v>828</v>
      </c>
      <c r="F25" t="s">
        <v>117</v>
      </c>
    </row>
    <row r="26" spans="1:6" x14ac:dyDescent="0.25">
      <c r="A26" t="s">
        <v>731</v>
      </c>
      <c r="B26" t="s">
        <v>408</v>
      </c>
      <c r="C26" t="s">
        <v>723</v>
      </c>
      <c r="D26" t="s">
        <v>409</v>
      </c>
      <c r="E26" t="s">
        <v>828</v>
      </c>
      <c r="F26" t="s">
        <v>117</v>
      </c>
    </row>
    <row r="27" spans="1:6" x14ac:dyDescent="0.25">
      <c r="A27" t="s">
        <v>731</v>
      </c>
      <c r="B27" t="s">
        <v>427</v>
      </c>
      <c r="C27" t="s">
        <v>723</v>
      </c>
      <c r="D27" t="s">
        <v>428</v>
      </c>
      <c r="E27" t="s">
        <v>828</v>
      </c>
      <c r="F27" t="s">
        <v>117</v>
      </c>
    </row>
    <row r="28" spans="1:6" x14ac:dyDescent="0.25">
      <c r="A28" t="s">
        <v>731</v>
      </c>
      <c r="B28" t="s">
        <v>435</v>
      </c>
      <c r="C28" t="s">
        <v>723</v>
      </c>
      <c r="D28" t="s">
        <v>436</v>
      </c>
      <c r="E28" t="s">
        <v>822</v>
      </c>
      <c r="F28" t="s">
        <v>3</v>
      </c>
    </row>
    <row r="29" spans="1:6" x14ac:dyDescent="0.25">
      <c r="A29" t="s">
        <v>731</v>
      </c>
      <c r="B29" t="s">
        <v>438</v>
      </c>
      <c r="C29" t="s">
        <v>723</v>
      </c>
      <c r="D29" t="s">
        <v>439</v>
      </c>
      <c r="E29" t="s">
        <v>822</v>
      </c>
      <c r="F29" t="s">
        <v>3</v>
      </c>
    </row>
    <row r="30" spans="1:6" x14ac:dyDescent="0.25">
      <c r="A30" t="s">
        <v>731</v>
      </c>
      <c r="B30" t="s">
        <v>481</v>
      </c>
      <c r="C30" t="s">
        <v>723</v>
      </c>
      <c r="D30" t="s">
        <v>482</v>
      </c>
      <c r="E30" t="s">
        <v>822</v>
      </c>
      <c r="F30" t="s">
        <v>3</v>
      </c>
    </row>
    <row r="31" spans="1:6" x14ac:dyDescent="0.25">
      <c r="A31" t="s">
        <v>731</v>
      </c>
      <c r="B31" t="s">
        <v>484</v>
      </c>
      <c r="C31" t="s">
        <v>723</v>
      </c>
      <c r="D31" t="s">
        <v>485</v>
      </c>
      <c r="E31" t="s">
        <v>822</v>
      </c>
      <c r="F31" t="s">
        <v>3</v>
      </c>
    </row>
    <row r="32" spans="1:6" x14ac:dyDescent="0.25">
      <c r="A32" t="s">
        <v>731</v>
      </c>
      <c r="B32" t="s">
        <v>478</v>
      </c>
      <c r="C32" t="s">
        <v>723</v>
      </c>
      <c r="D32" t="s">
        <v>479</v>
      </c>
      <c r="E32" t="s">
        <v>822</v>
      </c>
      <c r="F32" t="s">
        <v>168</v>
      </c>
    </row>
    <row r="33" spans="1:6" x14ac:dyDescent="0.25">
      <c r="A33" t="s">
        <v>731</v>
      </c>
      <c r="B33" t="s">
        <v>405</v>
      </c>
      <c r="C33" t="s">
        <v>723</v>
      </c>
      <c r="D33" t="s">
        <v>406</v>
      </c>
      <c r="E33" t="s">
        <v>825</v>
      </c>
      <c r="F33" t="s">
        <v>141</v>
      </c>
    </row>
    <row r="34" spans="1:6" x14ac:dyDescent="0.25">
      <c r="A34" t="s">
        <v>731</v>
      </c>
      <c r="B34" t="s">
        <v>457</v>
      </c>
      <c r="C34" t="s">
        <v>723</v>
      </c>
      <c r="D34" t="s">
        <v>458</v>
      </c>
      <c r="E34" t="s">
        <v>825</v>
      </c>
      <c r="F34" t="s">
        <v>141</v>
      </c>
    </row>
    <row r="35" spans="1:6" x14ac:dyDescent="0.25">
      <c r="A35" t="s">
        <v>731</v>
      </c>
      <c r="B35" t="s">
        <v>127</v>
      </c>
      <c r="C35" t="s">
        <v>723</v>
      </c>
      <c r="D35" t="s">
        <v>130</v>
      </c>
      <c r="E35" t="s">
        <v>822</v>
      </c>
      <c r="F35" t="s">
        <v>128</v>
      </c>
    </row>
    <row r="36" spans="1:6" x14ac:dyDescent="0.25">
      <c r="A36" t="s">
        <v>731</v>
      </c>
      <c r="B36" t="s">
        <v>167</v>
      </c>
      <c r="C36" t="s">
        <v>723</v>
      </c>
      <c r="D36" t="s">
        <v>170</v>
      </c>
      <c r="E36" t="s">
        <v>822</v>
      </c>
      <c r="F36" t="s">
        <v>168</v>
      </c>
    </row>
    <row r="37" spans="1:6" x14ac:dyDescent="0.25">
      <c r="A37" t="s">
        <v>731</v>
      </c>
      <c r="B37" t="s">
        <v>173</v>
      </c>
      <c r="C37" t="s">
        <v>723</v>
      </c>
      <c r="D37" t="s">
        <v>177</v>
      </c>
      <c r="E37" t="s">
        <v>822</v>
      </c>
      <c r="F37" t="s">
        <v>174</v>
      </c>
    </row>
    <row r="38" spans="1:6" x14ac:dyDescent="0.25">
      <c r="A38" t="s">
        <v>731</v>
      </c>
      <c r="B38" t="s">
        <v>140</v>
      </c>
      <c r="C38" t="s">
        <v>723</v>
      </c>
      <c r="D38" t="s">
        <v>144</v>
      </c>
      <c r="E38" t="s">
        <v>825</v>
      </c>
      <c r="F38" t="s">
        <v>141</v>
      </c>
    </row>
    <row r="39" spans="1:6" x14ac:dyDescent="0.25">
      <c r="A39" t="s">
        <v>731</v>
      </c>
      <c r="B39" t="s">
        <v>460</v>
      </c>
      <c r="C39" t="s">
        <v>723</v>
      </c>
      <c r="D39" t="s">
        <v>462</v>
      </c>
      <c r="E39" t="s">
        <v>822</v>
      </c>
      <c r="F39" t="s">
        <v>3</v>
      </c>
    </row>
    <row r="40" spans="1:6" x14ac:dyDescent="0.25">
      <c r="A40" t="s">
        <v>731</v>
      </c>
      <c r="B40" t="s">
        <v>416</v>
      </c>
      <c r="C40" t="s">
        <v>723</v>
      </c>
      <c r="D40" t="s">
        <v>418</v>
      </c>
      <c r="E40" t="s">
        <v>825</v>
      </c>
      <c r="F40" t="s">
        <v>141</v>
      </c>
    </row>
    <row r="41" spans="1:6" x14ac:dyDescent="0.25">
      <c r="A41" t="s">
        <v>835</v>
      </c>
      <c r="B41" t="s">
        <v>686</v>
      </c>
      <c r="C41" t="s">
        <v>723</v>
      </c>
      <c r="D41" t="s">
        <v>687</v>
      </c>
      <c r="E41" t="s">
        <v>825</v>
      </c>
      <c r="F41" t="s">
        <v>141</v>
      </c>
    </row>
    <row r="42" spans="1:6" x14ac:dyDescent="0.25">
      <c r="A42" t="s">
        <v>835</v>
      </c>
      <c r="B42" t="s">
        <v>670</v>
      </c>
      <c r="C42" t="s">
        <v>723</v>
      </c>
      <c r="D42" t="s">
        <v>671</v>
      </c>
      <c r="E42" t="s">
        <v>822</v>
      </c>
      <c r="F42" t="s">
        <v>128</v>
      </c>
    </row>
    <row r="43" spans="1:6" x14ac:dyDescent="0.25">
      <c r="A43" t="s">
        <v>835</v>
      </c>
      <c r="B43" t="s">
        <v>665</v>
      </c>
      <c r="C43" t="s">
        <v>723</v>
      </c>
      <c r="D43" t="s">
        <v>666</v>
      </c>
      <c r="E43" t="s">
        <v>822</v>
      </c>
      <c r="F43" t="s">
        <v>135</v>
      </c>
    </row>
    <row r="44" spans="1:6" x14ac:dyDescent="0.25">
      <c r="A44" t="s">
        <v>835</v>
      </c>
      <c r="B44" t="s">
        <v>674</v>
      </c>
      <c r="C44" t="s">
        <v>723</v>
      </c>
      <c r="D44" t="s">
        <v>671</v>
      </c>
      <c r="E44" t="s">
        <v>822</v>
      </c>
      <c r="F44" t="s">
        <v>168</v>
      </c>
    </row>
    <row r="45" spans="1:6" x14ac:dyDescent="0.25">
      <c r="A45" t="s">
        <v>813</v>
      </c>
      <c r="B45" t="s">
        <v>690</v>
      </c>
      <c r="C45" t="s">
        <v>723</v>
      </c>
      <c r="D45" t="s">
        <v>693</v>
      </c>
      <c r="E45" t="s">
        <v>822</v>
      </c>
      <c r="F45" t="s">
        <v>3</v>
      </c>
    </row>
    <row r="46" spans="1:6" x14ac:dyDescent="0.25">
      <c r="A46" t="s">
        <v>831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A3" sqref="A3"/>
    </sheetView>
  </sheetViews>
  <sheetFormatPr baseColWidth="10" defaultRowHeight="15" x14ac:dyDescent="0.25"/>
  <cols>
    <col min="1" max="1" width="27.85546875" customWidth="1"/>
  </cols>
  <sheetData>
    <row r="2" spans="1:1" x14ac:dyDescent="0.25">
      <c r="A2" t="s">
        <v>857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56"/>
  <sheetViews>
    <sheetView tabSelected="1" topLeftCell="A103" zoomScaleNormal="100" workbookViewId="0">
      <selection sqref="A1:XFD1"/>
    </sheetView>
  </sheetViews>
  <sheetFormatPr baseColWidth="10" defaultColWidth="13.140625" defaultRowHeight="15" x14ac:dyDescent="0.25"/>
  <cols>
    <col min="4" max="4" width="29" customWidth="1"/>
    <col min="7" max="7" width="36.140625" customWidth="1"/>
    <col min="16" max="16" width="40.140625" customWidth="1"/>
    <col min="18" max="18" width="49.85546875" customWidth="1"/>
    <col min="33" max="33" width="36.85546875" customWidth="1"/>
  </cols>
  <sheetData>
    <row r="1" spans="1:42" s="6" customFormat="1" ht="19.5" customHeight="1" x14ac:dyDescent="0.25">
      <c r="A1" s="6" t="s">
        <v>510</v>
      </c>
      <c r="B1" s="7" t="s">
        <v>486</v>
      </c>
      <c r="C1" s="7" t="s">
        <v>487</v>
      </c>
      <c r="D1" s="7" t="s">
        <v>488</v>
      </c>
      <c r="E1" s="9" t="s">
        <v>821</v>
      </c>
      <c r="F1" s="9" t="s">
        <v>829</v>
      </c>
      <c r="G1" s="9" t="s">
        <v>830</v>
      </c>
      <c r="H1" s="7" t="s">
        <v>489</v>
      </c>
      <c r="I1" s="7" t="s">
        <v>490</v>
      </c>
      <c r="J1" s="7" t="s">
        <v>491</v>
      </c>
      <c r="K1" s="7" t="s">
        <v>492</v>
      </c>
      <c r="L1" s="7" t="s">
        <v>493</v>
      </c>
      <c r="M1" s="7" t="s">
        <v>494</v>
      </c>
      <c r="N1" s="7" t="s">
        <v>495</v>
      </c>
      <c r="O1" s="7" t="s">
        <v>496</v>
      </c>
      <c r="P1" s="13" t="s">
        <v>497</v>
      </c>
      <c r="Q1" s="7" t="s">
        <v>498</v>
      </c>
      <c r="R1" s="13" t="s">
        <v>499</v>
      </c>
      <c r="S1" s="7" t="s">
        <v>500</v>
      </c>
      <c r="T1" s="7" t="s">
        <v>501</v>
      </c>
      <c r="U1" s="7" t="s">
        <v>502</v>
      </c>
      <c r="V1" s="7" t="s">
        <v>503</v>
      </c>
      <c r="W1" s="7" t="s">
        <v>504</v>
      </c>
      <c r="X1" s="7" t="s">
        <v>505</v>
      </c>
      <c r="Y1" s="7" t="s">
        <v>506</v>
      </c>
      <c r="Z1" s="7" t="s">
        <v>507</v>
      </c>
      <c r="AA1" s="7" t="s">
        <v>508</v>
      </c>
      <c r="AB1" s="7" t="s">
        <v>509</v>
      </c>
      <c r="AC1" s="7" t="s">
        <v>709</v>
      </c>
      <c r="AD1" s="7" t="s">
        <v>710</v>
      </c>
      <c r="AE1" s="7" t="s">
        <v>711</v>
      </c>
      <c r="AF1" s="7" t="s">
        <v>712</v>
      </c>
      <c r="AG1" s="7" t="s">
        <v>713</v>
      </c>
      <c r="AH1" s="7" t="s">
        <v>714</v>
      </c>
      <c r="AI1" s="7" t="s">
        <v>715</v>
      </c>
      <c r="AJ1" s="7" t="s">
        <v>716</v>
      </c>
      <c r="AK1" s="7" t="s">
        <v>717</v>
      </c>
      <c r="AL1" s="7" t="s">
        <v>718</v>
      </c>
      <c r="AM1" s="7" t="s">
        <v>719</v>
      </c>
      <c r="AN1" s="7" t="s">
        <v>720</v>
      </c>
      <c r="AO1" s="7" t="s">
        <v>721</v>
      </c>
      <c r="AP1" s="7" t="s">
        <v>722</v>
      </c>
    </row>
    <row r="2" spans="1:42" x14ac:dyDescent="0.25">
      <c r="A2" s="5" t="s">
        <v>676</v>
      </c>
      <c r="B2" s="1" t="s">
        <v>677</v>
      </c>
      <c r="C2" s="1" t="s">
        <v>196</v>
      </c>
      <c r="D2" s="1" t="s">
        <v>520</v>
      </c>
      <c r="E2" s="1" t="s">
        <v>824</v>
      </c>
      <c r="F2" s="8" t="str">
        <f>RIGHT(LEFT(Tableau4[[#This Row],[Poste technique]],11),3)</f>
        <v>LOB</v>
      </c>
      <c r="G2" s="8" t="s">
        <v>836</v>
      </c>
      <c r="H2" s="1" t="s">
        <v>145</v>
      </c>
      <c r="I2" s="1" t="s">
        <v>19</v>
      </c>
      <c r="J2" s="2">
        <v>41990</v>
      </c>
      <c r="K2" s="2"/>
      <c r="L2" s="1" t="s">
        <v>6</v>
      </c>
      <c r="M2" s="1" t="s">
        <v>678</v>
      </c>
      <c r="N2" s="1" t="s">
        <v>513</v>
      </c>
      <c r="O2" s="1" t="s">
        <v>640</v>
      </c>
      <c r="P2" s="1" t="s">
        <v>679</v>
      </c>
      <c r="Q2" s="1" t="s">
        <v>11</v>
      </c>
      <c r="R2" s="1" t="s">
        <v>680</v>
      </c>
      <c r="S2" s="1" t="s">
        <v>522</v>
      </c>
      <c r="T2" s="2">
        <v>2958465</v>
      </c>
      <c r="U2" s="1" t="s">
        <v>11</v>
      </c>
      <c r="V2" s="1" t="s">
        <v>11</v>
      </c>
      <c r="W2" s="1" t="s">
        <v>11</v>
      </c>
      <c r="X2" s="3">
        <v>0</v>
      </c>
      <c r="Y2" s="1" t="s">
        <v>11</v>
      </c>
      <c r="Z2" s="1" t="s">
        <v>11</v>
      </c>
      <c r="AA2" s="1" t="s">
        <v>11</v>
      </c>
      <c r="AB2" s="4">
        <v>0</v>
      </c>
      <c r="AC2" s="1" t="s">
        <v>11</v>
      </c>
      <c r="AD2" s="1" t="s">
        <v>11</v>
      </c>
      <c r="AE2" s="1" t="s">
        <v>11</v>
      </c>
      <c r="AF2" s="1" t="s">
        <v>781</v>
      </c>
      <c r="AG2" s="1" t="s">
        <v>680</v>
      </c>
      <c r="AH2" s="1" t="s">
        <v>782</v>
      </c>
      <c r="AI2" s="1" t="s">
        <v>11</v>
      </c>
      <c r="AJ2" s="1" t="s">
        <v>11</v>
      </c>
      <c r="AK2" s="1" t="s">
        <v>11</v>
      </c>
      <c r="AL2" s="1" t="s">
        <v>11</v>
      </c>
      <c r="AM2" s="1" t="s">
        <v>11</v>
      </c>
      <c r="AN2" s="1" t="s">
        <v>11</v>
      </c>
      <c r="AO2" s="1" t="s">
        <v>11</v>
      </c>
      <c r="AP2" s="1" t="s">
        <v>11</v>
      </c>
    </row>
    <row r="3" spans="1:42" x14ac:dyDescent="0.25">
      <c r="A3" s="5" t="s">
        <v>681</v>
      </c>
      <c r="B3" s="1" t="s">
        <v>682</v>
      </c>
      <c r="C3" s="1" t="s">
        <v>196</v>
      </c>
      <c r="D3" s="1" t="s">
        <v>520</v>
      </c>
      <c r="E3" s="1" t="s">
        <v>824</v>
      </c>
      <c r="F3" s="8" t="str">
        <f>RIGHT(LEFT(Tableau4[[#This Row],[Poste technique]],11),3)</f>
        <v>LOB</v>
      </c>
      <c r="G3" s="8" t="s">
        <v>837</v>
      </c>
      <c r="H3" s="1" t="s">
        <v>145</v>
      </c>
      <c r="I3" s="1" t="s">
        <v>19</v>
      </c>
      <c r="J3" s="2">
        <v>41990</v>
      </c>
      <c r="K3" s="2"/>
      <c r="L3" s="1" t="s">
        <v>6</v>
      </c>
      <c r="M3" s="1" t="s">
        <v>678</v>
      </c>
      <c r="N3" s="1" t="s">
        <v>513</v>
      </c>
      <c r="O3" s="1" t="s">
        <v>640</v>
      </c>
      <c r="P3" s="1" t="s">
        <v>683</v>
      </c>
      <c r="Q3" s="1" t="s">
        <v>11</v>
      </c>
      <c r="R3" s="1" t="s">
        <v>684</v>
      </c>
      <c r="S3" s="1" t="s">
        <v>535</v>
      </c>
      <c r="T3" s="2">
        <v>2958465</v>
      </c>
      <c r="U3" s="1" t="s">
        <v>11</v>
      </c>
      <c r="V3" s="1" t="s">
        <v>11</v>
      </c>
      <c r="W3" s="1" t="s">
        <v>11</v>
      </c>
      <c r="X3" s="3">
        <v>0</v>
      </c>
      <c r="Y3" s="1" t="s">
        <v>11</v>
      </c>
      <c r="Z3" s="1" t="s">
        <v>11</v>
      </c>
      <c r="AA3" s="1" t="s">
        <v>11</v>
      </c>
      <c r="AB3" s="4">
        <v>0</v>
      </c>
      <c r="AC3" s="1" t="s">
        <v>11</v>
      </c>
      <c r="AD3" s="1" t="s">
        <v>11</v>
      </c>
      <c r="AE3" s="1" t="s">
        <v>11</v>
      </c>
      <c r="AF3" s="1" t="s">
        <v>781</v>
      </c>
      <c r="AG3" s="1" t="s">
        <v>684</v>
      </c>
      <c r="AH3" s="1" t="s">
        <v>782</v>
      </c>
      <c r="AI3" s="1" t="s">
        <v>11</v>
      </c>
      <c r="AJ3" s="1" t="s">
        <v>11</v>
      </c>
      <c r="AK3" s="1" t="s">
        <v>11</v>
      </c>
      <c r="AL3" s="1" t="s">
        <v>11</v>
      </c>
      <c r="AM3" s="1" t="s">
        <v>11</v>
      </c>
      <c r="AN3" s="1" t="s">
        <v>11</v>
      </c>
      <c r="AO3" s="1" t="s">
        <v>11</v>
      </c>
      <c r="AP3" s="1" t="s">
        <v>11</v>
      </c>
    </row>
    <row r="4" spans="1:42" x14ac:dyDescent="0.25">
      <c r="A4" s="5" t="s">
        <v>15</v>
      </c>
      <c r="B4" s="1" t="s">
        <v>16</v>
      </c>
      <c r="C4" s="1" t="s">
        <v>2</v>
      </c>
      <c r="D4" s="1" t="s">
        <v>17</v>
      </c>
      <c r="E4" s="1" t="s">
        <v>825</v>
      </c>
      <c r="F4" s="8" t="str">
        <f>RIGHT(LEFT(Tableau4[[#This Row],[Poste technique]],11),3)</f>
        <v>LOB</v>
      </c>
      <c r="G4" s="8" t="s">
        <v>723</v>
      </c>
      <c r="H4" s="1" t="s">
        <v>18</v>
      </c>
      <c r="I4" s="1" t="s">
        <v>19</v>
      </c>
      <c r="J4" s="2">
        <v>41990</v>
      </c>
      <c r="K4" s="2">
        <v>41990</v>
      </c>
      <c r="L4" s="1" t="s">
        <v>6</v>
      </c>
      <c r="M4" s="1" t="s">
        <v>20</v>
      </c>
      <c r="N4" s="1" t="s">
        <v>8</v>
      </c>
      <c r="O4" s="1" t="s">
        <v>9</v>
      </c>
      <c r="P4" s="1" t="s">
        <v>21</v>
      </c>
      <c r="Q4" s="1" t="s">
        <v>11</v>
      </c>
      <c r="R4" s="1" t="s">
        <v>22</v>
      </c>
      <c r="S4" s="1" t="s">
        <v>11</v>
      </c>
      <c r="T4" s="2">
        <v>2958465</v>
      </c>
      <c r="U4" s="1" t="s">
        <v>11</v>
      </c>
      <c r="V4" s="1" t="s">
        <v>23</v>
      </c>
      <c r="W4" s="1" t="s">
        <v>11</v>
      </c>
      <c r="X4" s="3">
        <v>0</v>
      </c>
      <c r="Y4" s="1" t="s">
        <v>11</v>
      </c>
      <c r="Z4" s="1" t="s">
        <v>11</v>
      </c>
      <c r="AA4" s="1" t="s">
        <v>11</v>
      </c>
      <c r="AB4" s="4">
        <v>9161.1299999999992</v>
      </c>
      <c r="AC4" s="1" t="s">
        <v>11</v>
      </c>
      <c r="AD4" s="1" t="s">
        <v>11</v>
      </c>
      <c r="AE4" s="1" t="s">
        <v>724</v>
      </c>
      <c r="AF4" s="1" t="s">
        <v>737</v>
      </c>
      <c r="AG4" s="1" t="s">
        <v>731</v>
      </c>
      <c r="AH4" s="1" t="s">
        <v>738</v>
      </c>
      <c r="AI4" s="1" t="s">
        <v>11</v>
      </c>
      <c r="AJ4" s="1" t="s">
        <v>726</v>
      </c>
      <c r="AK4" s="1" t="s">
        <v>739</v>
      </c>
      <c r="AL4" s="1" t="s">
        <v>11</v>
      </c>
      <c r="AM4" s="1" t="s">
        <v>729</v>
      </c>
      <c r="AN4" s="1" t="s">
        <v>11</v>
      </c>
      <c r="AO4" s="1" t="s">
        <v>11</v>
      </c>
      <c r="AP4" s="1" t="s">
        <v>11</v>
      </c>
    </row>
    <row r="5" spans="1:42" x14ac:dyDescent="0.25">
      <c r="A5" s="5" t="s">
        <v>24</v>
      </c>
      <c r="B5" s="1" t="s">
        <v>25</v>
      </c>
      <c r="C5" s="1" t="s">
        <v>2</v>
      </c>
      <c r="D5" s="1" t="s">
        <v>26</v>
      </c>
      <c r="E5" s="1" t="s">
        <v>825</v>
      </c>
      <c r="F5" s="8" t="str">
        <f>RIGHT(LEFT(Tableau4[[#This Row],[Poste technique]],11),3)</f>
        <v>LOB</v>
      </c>
      <c r="G5" s="8" t="s">
        <v>723</v>
      </c>
      <c r="H5" s="1" t="s">
        <v>27</v>
      </c>
      <c r="I5" s="1" t="s">
        <v>28</v>
      </c>
      <c r="J5" s="2">
        <v>41990</v>
      </c>
      <c r="K5" s="2">
        <v>41990</v>
      </c>
      <c r="L5" s="1" t="s">
        <v>6</v>
      </c>
      <c r="M5" s="1" t="s">
        <v>29</v>
      </c>
      <c r="N5" s="1" t="s">
        <v>8</v>
      </c>
      <c r="O5" s="1" t="s">
        <v>9</v>
      </c>
      <c r="P5" s="1" t="s">
        <v>30</v>
      </c>
      <c r="Q5" s="1" t="s">
        <v>11</v>
      </c>
      <c r="R5" s="1" t="s">
        <v>22</v>
      </c>
      <c r="S5" s="1" t="s">
        <v>11</v>
      </c>
      <c r="T5" s="2">
        <v>2958465</v>
      </c>
      <c r="U5" s="1" t="s">
        <v>11</v>
      </c>
      <c r="V5" s="1" t="s">
        <v>31</v>
      </c>
      <c r="W5" s="1" t="s">
        <v>11</v>
      </c>
      <c r="X5" s="3">
        <v>0</v>
      </c>
      <c r="Y5" s="1" t="s">
        <v>11</v>
      </c>
      <c r="Z5" s="1" t="s">
        <v>11</v>
      </c>
      <c r="AA5" s="1" t="s">
        <v>11</v>
      </c>
      <c r="AB5" s="4">
        <v>43675.199999999997</v>
      </c>
      <c r="AC5" s="1" t="s">
        <v>11</v>
      </c>
      <c r="AD5" s="1" t="s">
        <v>11</v>
      </c>
      <c r="AE5" s="1" t="s">
        <v>724</v>
      </c>
      <c r="AF5" s="1" t="s">
        <v>737</v>
      </c>
      <c r="AG5" s="1" t="s">
        <v>731</v>
      </c>
      <c r="AH5" s="1" t="s">
        <v>738</v>
      </c>
      <c r="AI5" s="1" t="s">
        <v>11</v>
      </c>
      <c r="AJ5" s="1" t="s">
        <v>726</v>
      </c>
      <c r="AK5" s="1" t="s">
        <v>11</v>
      </c>
      <c r="AL5" s="1" t="s">
        <v>11</v>
      </c>
      <c r="AM5" s="1" t="s">
        <v>11</v>
      </c>
      <c r="AN5" s="1" t="s">
        <v>11</v>
      </c>
      <c r="AO5" s="1" t="s">
        <v>11</v>
      </c>
      <c r="AP5" s="1" t="s">
        <v>11</v>
      </c>
    </row>
    <row r="6" spans="1:42" x14ac:dyDescent="0.25">
      <c r="A6" s="5" t="s">
        <v>32</v>
      </c>
      <c r="B6" s="1" t="s">
        <v>33</v>
      </c>
      <c r="C6" s="1" t="s">
        <v>2</v>
      </c>
      <c r="D6" s="1" t="s">
        <v>34</v>
      </c>
      <c r="E6" s="1" t="s">
        <v>826</v>
      </c>
      <c r="F6" s="8" t="str">
        <f>RIGHT(LEFT(Tableau4[[#This Row],[Poste technique]],11),3)</f>
        <v>LOB</v>
      </c>
      <c r="G6" s="8" t="s">
        <v>723</v>
      </c>
      <c r="H6" s="1" t="s">
        <v>4</v>
      </c>
      <c r="I6" s="1" t="s">
        <v>35</v>
      </c>
      <c r="J6" s="2">
        <v>41990</v>
      </c>
      <c r="K6" s="2">
        <v>41990</v>
      </c>
      <c r="L6" s="1" t="s">
        <v>6</v>
      </c>
      <c r="M6" s="1" t="s">
        <v>20</v>
      </c>
      <c r="N6" s="1" t="s">
        <v>8</v>
      </c>
      <c r="O6" s="1" t="s">
        <v>9</v>
      </c>
      <c r="P6" s="1" t="s">
        <v>36</v>
      </c>
      <c r="Q6" s="1" t="s">
        <v>37</v>
      </c>
      <c r="R6" s="1" t="s">
        <v>38</v>
      </c>
      <c r="S6" s="1" t="s">
        <v>11</v>
      </c>
      <c r="T6" s="2">
        <v>2958465</v>
      </c>
      <c r="U6" s="1" t="s">
        <v>39</v>
      </c>
      <c r="V6" s="1" t="s">
        <v>40</v>
      </c>
      <c r="W6" s="1" t="s">
        <v>11</v>
      </c>
      <c r="X6" s="3">
        <v>0</v>
      </c>
      <c r="Y6" s="1" t="s">
        <v>11</v>
      </c>
      <c r="Z6" s="1" t="s">
        <v>11</v>
      </c>
      <c r="AA6" s="1" t="s">
        <v>11</v>
      </c>
      <c r="AB6" s="4">
        <v>58162.58</v>
      </c>
      <c r="AC6" s="1" t="s">
        <v>11</v>
      </c>
      <c r="AD6" s="1" t="s">
        <v>11</v>
      </c>
      <c r="AE6" s="1" t="s">
        <v>724</v>
      </c>
      <c r="AF6" s="1" t="s">
        <v>740</v>
      </c>
      <c r="AG6" s="1" t="s">
        <v>741</v>
      </c>
      <c r="AH6" s="1" t="s">
        <v>742</v>
      </c>
      <c r="AI6" s="1" t="s">
        <v>11</v>
      </c>
      <c r="AJ6" s="1" t="s">
        <v>726</v>
      </c>
      <c r="AK6" s="1" t="s">
        <v>743</v>
      </c>
      <c r="AL6" s="1" t="s">
        <v>11</v>
      </c>
      <c r="AM6" s="1" t="s">
        <v>729</v>
      </c>
      <c r="AN6" s="1" t="s">
        <v>11</v>
      </c>
      <c r="AO6" s="1" t="s">
        <v>11</v>
      </c>
      <c r="AP6" s="1" t="s">
        <v>11</v>
      </c>
    </row>
    <row r="7" spans="1:42" x14ac:dyDescent="0.25">
      <c r="A7" s="5" t="s">
        <v>41</v>
      </c>
      <c r="B7" s="1" t="s">
        <v>42</v>
      </c>
      <c r="C7" s="1" t="s">
        <v>2</v>
      </c>
      <c r="D7" s="1" t="s">
        <v>43</v>
      </c>
      <c r="E7" s="1" t="s">
        <v>826</v>
      </c>
      <c r="F7" s="8" t="str">
        <f>RIGHT(LEFT(Tableau4[[#This Row],[Poste technique]],11),3)</f>
        <v>LOB</v>
      </c>
      <c r="G7" s="8" t="s">
        <v>723</v>
      </c>
      <c r="H7" s="1" t="s">
        <v>4</v>
      </c>
      <c r="I7" s="1" t="s">
        <v>44</v>
      </c>
      <c r="J7" s="2">
        <v>41990</v>
      </c>
      <c r="K7" s="2">
        <v>41990</v>
      </c>
      <c r="L7" s="1" t="s">
        <v>6</v>
      </c>
      <c r="M7" s="1" t="s">
        <v>45</v>
      </c>
      <c r="N7" s="1" t="s">
        <v>8</v>
      </c>
      <c r="O7" s="1" t="s">
        <v>9</v>
      </c>
      <c r="P7" s="1" t="s">
        <v>46</v>
      </c>
      <c r="Q7" s="1" t="s">
        <v>11</v>
      </c>
      <c r="R7" s="1" t="s">
        <v>38</v>
      </c>
      <c r="S7" s="1" t="s">
        <v>11</v>
      </c>
      <c r="T7" s="2">
        <v>2958465</v>
      </c>
      <c r="U7" s="1" t="s">
        <v>39</v>
      </c>
      <c r="V7" s="1" t="s">
        <v>47</v>
      </c>
      <c r="W7" s="1" t="s">
        <v>11</v>
      </c>
      <c r="X7" s="3">
        <v>0</v>
      </c>
      <c r="Y7" s="1" t="s">
        <v>11</v>
      </c>
      <c r="Z7" s="1" t="s">
        <v>11</v>
      </c>
      <c r="AA7" s="1" t="s">
        <v>11</v>
      </c>
      <c r="AB7" s="4">
        <v>34301.01</v>
      </c>
      <c r="AC7" s="1" t="s">
        <v>11</v>
      </c>
      <c r="AD7" s="1" t="s">
        <v>11</v>
      </c>
      <c r="AE7" s="1" t="s">
        <v>724</v>
      </c>
      <c r="AF7" s="1" t="s">
        <v>740</v>
      </c>
      <c r="AG7" s="1" t="s">
        <v>741</v>
      </c>
      <c r="AH7" s="1" t="s">
        <v>744</v>
      </c>
      <c r="AI7" s="1" t="s">
        <v>11</v>
      </c>
      <c r="AJ7" s="1" t="s">
        <v>726</v>
      </c>
      <c r="AK7" s="1" t="s">
        <v>743</v>
      </c>
      <c r="AL7" s="1" t="s">
        <v>11</v>
      </c>
      <c r="AM7" s="1" t="s">
        <v>729</v>
      </c>
      <c r="AN7" s="1" t="s">
        <v>11</v>
      </c>
      <c r="AO7" s="1" t="s">
        <v>11</v>
      </c>
      <c r="AP7" s="1" t="s">
        <v>11</v>
      </c>
    </row>
    <row r="8" spans="1:42" x14ac:dyDescent="0.25">
      <c r="A8" s="5" t="s">
        <v>48</v>
      </c>
      <c r="B8" s="1" t="s">
        <v>49</v>
      </c>
      <c r="C8" s="1" t="s">
        <v>2</v>
      </c>
      <c r="D8" s="1" t="s">
        <v>50</v>
      </c>
      <c r="E8" s="1" t="s">
        <v>827</v>
      </c>
      <c r="F8" s="8" t="str">
        <f>RIGHT(LEFT(Tableau4[[#This Row],[Poste technique]],11),3)</f>
        <v>LOB</v>
      </c>
      <c r="G8" s="8" t="s">
        <v>723</v>
      </c>
      <c r="H8" s="1" t="s">
        <v>4</v>
      </c>
      <c r="I8" s="1" t="s">
        <v>44</v>
      </c>
      <c r="J8" s="2">
        <v>41990</v>
      </c>
      <c r="K8" s="2">
        <v>41990</v>
      </c>
      <c r="L8" s="1" t="s">
        <v>6</v>
      </c>
      <c r="M8" s="1" t="s">
        <v>51</v>
      </c>
      <c r="N8" s="1" t="s">
        <v>8</v>
      </c>
      <c r="O8" s="1" t="s">
        <v>9</v>
      </c>
      <c r="P8" s="1" t="s">
        <v>52</v>
      </c>
      <c r="Q8" s="1" t="s">
        <v>11</v>
      </c>
      <c r="R8" s="1" t="s">
        <v>22</v>
      </c>
      <c r="S8" s="1" t="s">
        <v>11</v>
      </c>
      <c r="T8" s="2">
        <v>2958465</v>
      </c>
      <c r="U8" s="1" t="s">
        <v>39</v>
      </c>
      <c r="V8" s="1" t="s">
        <v>53</v>
      </c>
      <c r="W8" s="1" t="s">
        <v>11</v>
      </c>
      <c r="X8" s="3">
        <v>0</v>
      </c>
      <c r="Y8" s="1" t="s">
        <v>11</v>
      </c>
      <c r="Z8" s="1" t="s">
        <v>11</v>
      </c>
      <c r="AA8" s="1" t="s">
        <v>11</v>
      </c>
      <c r="AB8" s="4">
        <v>89693.94</v>
      </c>
      <c r="AC8" s="1" t="s">
        <v>11</v>
      </c>
      <c r="AD8" s="1" t="s">
        <v>11</v>
      </c>
      <c r="AE8" s="1" t="s">
        <v>724</v>
      </c>
      <c r="AF8" s="1" t="s">
        <v>740</v>
      </c>
      <c r="AG8" s="1" t="s">
        <v>731</v>
      </c>
      <c r="AH8" s="1" t="s">
        <v>744</v>
      </c>
      <c r="AI8" s="1" t="s">
        <v>11</v>
      </c>
      <c r="AJ8" s="1" t="s">
        <v>726</v>
      </c>
      <c r="AK8" s="1" t="s">
        <v>743</v>
      </c>
      <c r="AL8" s="1" t="s">
        <v>11</v>
      </c>
      <c r="AM8" s="1" t="s">
        <v>729</v>
      </c>
      <c r="AN8" s="1" t="s">
        <v>11</v>
      </c>
      <c r="AO8" s="1" t="s">
        <v>11</v>
      </c>
      <c r="AP8" s="1" t="s">
        <v>11</v>
      </c>
    </row>
    <row r="9" spans="1:42" x14ac:dyDescent="0.25">
      <c r="A9" s="5" t="s">
        <v>54</v>
      </c>
      <c r="B9" s="1" t="s">
        <v>55</v>
      </c>
      <c r="C9" s="1" t="s">
        <v>2</v>
      </c>
      <c r="D9" s="1" t="s">
        <v>56</v>
      </c>
      <c r="E9" s="1" t="s">
        <v>825</v>
      </c>
      <c r="F9" s="8" t="str">
        <f>RIGHT(LEFT(Tableau4[[#This Row],[Poste technique]],11),3)</f>
        <v>LOB</v>
      </c>
      <c r="G9" s="8" t="s">
        <v>723</v>
      </c>
      <c r="H9" s="1" t="s">
        <v>4</v>
      </c>
      <c r="I9" s="1" t="s">
        <v>44</v>
      </c>
      <c r="J9" s="2">
        <v>41990</v>
      </c>
      <c r="K9" s="2">
        <v>41990</v>
      </c>
      <c r="L9" s="1" t="s">
        <v>6</v>
      </c>
      <c r="M9" s="1" t="s">
        <v>29</v>
      </c>
      <c r="N9" s="1" t="s">
        <v>8</v>
      </c>
      <c r="O9" s="1" t="s">
        <v>9</v>
      </c>
      <c r="P9" s="1" t="s">
        <v>57</v>
      </c>
      <c r="Q9" s="1" t="s">
        <v>11</v>
      </c>
      <c r="R9" s="1" t="s">
        <v>22</v>
      </c>
      <c r="S9" s="1" t="s">
        <v>11</v>
      </c>
      <c r="T9" s="2">
        <v>2958465</v>
      </c>
      <c r="U9" s="1" t="s">
        <v>11</v>
      </c>
      <c r="V9" s="1" t="s">
        <v>58</v>
      </c>
      <c r="W9" s="1" t="s">
        <v>11</v>
      </c>
      <c r="X9" s="3">
        <v>0</v>
      </c>
      <c r="Y9" s="1" t="s">
        <v>11</v>
      </c>
      <c r="Z9" s="1" t="s">
        <v>11</v>
      </c>
      <c r="AA9" s="1" t="s">
        <v>11</v>
      </c>
      <c r="AB9" s="4">
        <v>43675.199999999997</v>
      </c>
      <c r="AC9" s="1" t="s">
        <v>11</v>
      </c>
      <c r="AD9" s="1" t="s">
        <v>11</v>
      </c>
      <c r="AE9" s="1" t="s">
        <v>724</v>
      </c>
      <c r="AF9" s="1" t="s">
        <v>737</v>
      </c>
      <c r="AG9" s="1" t="s">
        <v>731</v>
      </c>
      <c r="AH9" s="1" t="s">
        <v>738</v>
      </c>
      <c r="AI9" s="1" t="s">
        <v>11</v>
      </c>
      <c r="AJ9" s="1" t="s">
        <v>726</v>
      </c>
      <c r="AK9" s="1" t="s">
        <v>739</v>
      </c>
      <c r="AL9" s="1" t="s">
        <v>11</v>
      </c>
      <c r="AM9" s="1" t="s">
        <v>729</v>
      </c>
      <c r="AN9" s="1" t="s">
        <v>11</v>
      </c>
      <c r="AO9" s="1" t="s">
        <v>11</v>
      </c>
      <c r="AP9" s="1" t="s">
        <v>11</v>
      </c>
    </row>
    <row r="10" spans="1:42" x14ac:dyDescent="0.25">
      <c r="A10" s="5" t="s">
        <v>59</v>
      </c>
      <c r="B10" s="1" t="s">
        <v>60</v>
      </c>
      <c r="C10" s="1" t="s">
        <v>2</v>
      </c>
      <c r="D10" s="1" t="s">
        <v>61</v>
      </c>
      <c r="E10" s="1" t="s">
        <v>825</v>
      </c>
      <c r="F10" s="8" t="str">
        <f>RIGHT(LEFT(Tableau4[[#This Row],[Poste technique]],11),3)</f>
        <v>LOB</v>
      </c>
      <c r="G10" s="8" t="s">
        <v>723</v>
      </c>
      <c r="H10" s="1" t="s">
        <v>4</v>
      </c>
      <c r="I10" s="1" t="s">
        <v>44</v>
      </c>
      <c r="J10" s="2">
        <v>41990</v>
      </c>
      <c r="K10" s="2">
        <v>41990</v>
      </c>
      <c r="L10" s="1" t="s">
        <v>6</v>
      </c>
      <c r="M10" s="1" t="s">
        <v>62</v>
      </c>
      <c r="N10" s="1" t="s">
        <v>8</v>
      </c>
      <c r="O10" s="1" t="s">
        <v>9</v>
      </c>
      <c r="P10" s="1" t="s">
        <v>63</v>
      </c>
      <c r="Q10" s="1" t="s">
        <v>11</v>
      </c>
      <c r="R10" s="1" t="s">
        <v>64</v>
      </c>
      <c r="S10" s="1" t="s">
        <v>11</v>
      </c>
      <c r="T10" s="2">
        <v>2958465</v>
      </c>
      <c r="U10" s="1" t="s">
        <v>11</v>
      </c>
      <c r="V10" s="1" t="s">
        <v>65</v>
      </c>
      <c r="W10" s="1" t="s">
        <v>11</v>
      </c>
      <c r="X10" s="3">
        <v>0</v>
      </c>
      <c r="Y10" s="1" t="s">
        <v>11</v>
      </c>
      <c r="Z10" s="1" t="s">
        <v>11</v>
      </c>
      <c r="AA10" s="1" t="s">
        <v>11</v>
      </c>
      <c r="AB10" s="4">
        <v>19387.52</v>
      </c>
      <c r="AC10" s="1" t="s">
        <v>11</v>
      </c>
      <c r="AD10" s="1" t="s">
        <v>11</v>
      </c>
      <c r="AE10" s="1" t="s">
        <v>724</v>
      </c>
      <c r="AF10" s="1" t="s">
        <v>737</v>
      </c>
      <c r="AG10" s="1" t="s">
        <v>741</v>
      </c>
      <c r="AH10" s="1" t="s">
        <v>738</v>
      </c>
      <c r="AI10" s="1" t="s">
        <v>11</v>
      </c>
      <c r="AJ10" s="1" t="s">
        <v>726</v>
      </c>
      <c r="AK10" s="1" t="s">
        <v>11</v>
      </c>
      <c r="AL10" s="1" t="s">
        <v>11</v>
      </c>
      <c r="AM10" s="1" t="s">
        <v>11</v>
      </c>
      <c r="AN10" s="1" t="s">
        <v>11</v>
      </c>
      <c r="AO10" s="1" t="s">
        <v>11</v>
      </c>
      <c r="AP10" s="1" t="s">
        <v>11</v>
      </c>
    </row>
    <row r="11" spans="1:42" x14ac:dyDescent="0.25">
      <c r="A11" s="5" t="s">
        <v>73</v>
      </c>
      <c r="B11" s="1" t="s">
        <v>74</v>
      </c>
      <c r="C11" s="1" t="s">
        <v>2</v>
      </c>
      <c r="D11" s="1" t="s">
        <v>75</v>
      </c>
      <c r="E11" s="1" t="s">
        <v>827</v>
      </c>
      <c r="F11" s="8" t="str">
        <f>RIGHT(LEFT(Tableau4[[#This Row],[Poste technique]],11),3)</f>
        <v>LOB</v>
      </c>
      <c r="G11" s="8" t="s">
        <v>723</v>
      </c>
      <c r="H11" s="1" t="s">
        <v>4</v>
      </c>
      <c r="I11" s="1" t="s">
        <v>35</v>
      </c>
      <c r="J11" s="2">
        <v>41990</v>
      </c>
      <c r="K11" s="2">
        <v>41990</v>
      </c>
      <c r="L11" s="1" t="s">
        <v>6</v>
      </c>
      <c r="M11" s="1" t="s">
        <v>76</v>
      </c>
      <c r="N11" s="1" t="s">
        <v>8</v>
      </c>
      <c r="O11" s="1" t="s">
        <v>9</v>
      </c>
      <c r="P11" s="1" t="s">
        <v>77</v>
      </c>
      <c r="Q11" s="1" t="s">
        <v>11</v>
      </c>
      <c r="R11" s="1" t="s">
        <v>22</v>
      </c>
      <c r="S11" s="1" t="s">
        <v>11</v>
      </c>
      <c r="T11" s="2">
        <v>2958465</v>
      </c>
      <c r="U11" s="1" t="s">
        <v>11</v>
      </c>
      <c r="V11" s="1" t="s">
        <v>78</v>
      </c>
      <c r="W11" s="1" t="s">
        <v>11</v>
      </c>
      <c r="X11" s="3">
        <v>0</v>
      </c>
      <c r="Y11" s="1" t="s">
        <v>11</v>
      </c>
      <c r="Z11" s="1" t="s">
        <v>11</v>
      </c>
      <c r="AA11" s="1" t="s">
        <v>11</v>
      </c>
      <c r="AB11" s="4">
        <v>20026.669999999998</v>
      </c>
      <c r="AC11" s="1" t="s">
        <v>11</v>
      </c>
      <c r="AD11" s="1" t="s">
        <v>11</v>
      </c>
      <c r="AE11" s="1" t="s">
        <v>724</v>
      </c>
      <c r="AF11" s="1" t="s">
        <v>745</v>
      </c>
      <c r="AG11" s="1" t="s">
        <v>731</v>
      </c>
      <c r="AH11" s="1" t="s">
        <v>746</v>
      </c>
      <c r="AI11" s="1" t="s">
        <v>11</v>
      </c>
      <c r="AJ11" s="1" t="s">
        <v>726</v>
      </c>
      <c r="AK11" s="1" t="s">
        <v>11</v>
      </c>
      <c r="AL11" s="1" t="s">
        <v>11</v>
      </c>
      <c r="AM11" s="1" t="s">
        <v>11</v>
      </c>
      <c r="AN11" s="1" t="s">
        <v>11</v>
      </c>
      <c r="AO11" s="1" t="s">
        <v>11</v>
      </c>
      <c r="AP11" s="1" t="s">
        <v>11</v>
      </c>
    </row>
    <row r="12" spans="1:42" x14ac:dyDescent="0.25">
      <c r="A12" s="5" t="s">
        <v>79</v>
      </c>
      <c r="B12" s="1" t="s">
        <v>80</v>
      </c>
      <c r="C12" s="1" t="s">
        <v>2</v>
      </c>
      <c r="D12" s="1" t="s">
        <v>81</v>
      </c>
      <c r="E12" s="1" t="s">
        <v>827</v>
      </c>
      <c r="F12" s="8" t="str">
        <f>RIGHT(LEFT(Tableau4[[#This Row],[Poste technique]],11),3)</f>
        <v>LOB</v>
      </c>
      <c r="G12" s="8" t="s">
        <v>723</v>
      </c>
      <c r="H12" s="1" t="s">
        <v>4</v>
      </c>
      <c r="I12" s="1" t="s">
        <v>35</v>
      </c>
      <c r="J12" s="2">
        <v>41990</v>
      </c>
      <c r="K12" s="2">
        <v>41990</v>
      </c>
      <c r="L12" s="1" t="s">
        <v>6</v>
      </c>
      <c r="M12" s="1" t="s">
        <v>20</v>
      </c>
      <c r="N12" s="1" t="s">
        <v>8</v>
      </c>
      <c r="O12" s="1" t="s">
        <v>9</v>
      </c>
      <c r="P12" s="1" t="s">
        <v>82</v>
      </c>
      <c r="Q12" s="1" t="s">
        <v>11</v>
      </c>
      <c r="R12" s="1" t="s">
        <v>38</v>
      </c>
      <c r="S12" s="1" t="s">
        <v>11</v>
      </c>
      <c r="T12" s="2">
        <v>2958465</v>
      </c>
      <c r="U12" s="1" t="s">
        <v>11</v>
      </c>
      <c r="V12" s="1" t="s">
        <v>83</v>
      </c>
      <c r="W12" s="1" t="s">
        <v>11</v>
      </c>
      <c r="X12" s="3">
        <v>0</v>
      </c>
      <c r="Y12" s="1" t="s">
        <v>11</v>
      </c>
      <c r="Z12" s="1" t="s">
        <v>11</v>
      </c>
      <c r="AA12" s="1" t="s">
        <v>11</v>
      </c>
      <c r="AB12" s="4">
        <v>51131.94</v>
      </c>
      <c r="AC12" s="1" t="s">
        <v>11</v>
      </c>
      <c r="AD12" s="1" t="s">
        <v>11</v>
      </c>
      <c r="AE12" s="1" t="s">
        <v>724</v>
      </c>
      <c r="AF12" s="1" t="s">
        <v>745</v>
      </c>
      <c r="AG12" s="1" t="s">
        <v>741</v>
      </c>
      <c r="AH12" s="1" t="s">
        <v>746</v>
      </c>
      <c r="AI12" s="1" t="s">
        <v>11</v>
      </c>
      <c r="AJ12" s="1" t="s">
        <v>726</v>
      </c>
      <c r="AK12" s="1" t="s">
        <v>11</v>
      </c>
      <c r="AL12" s="1" t="s">
        <v>11</v>
      </c>
      <c r="AM12" s="1" t="s">
        <v>729</v>
      </c>
      <c r="AN12" s="1" t="s">
        <v>11</v>
      </c>
      <c r="AO12" s="1" t="s">
        <v>11</v>
      </c>
      <c r="AP12" s="1" t="s">
        <v>11</v>
      </c>
    </row>
    <row r="13" spans="1:42" x14ac:dyDescent="0.25">
      <c r="A13" s="5" t="s">
        <v>203</v>
      </c>
      <c r="B13" s="1" t="s">
        <v>204</v>
      </c>
      <c r="C13" s="1" t="s">
        <v>196</v>
      </c>
      <c r="D13" s="1" t="s">
        <v>86</v>
      </c>
      <c r="E13" s="1" t="s">
        <v>827</v>
      </c>
      <c r="F13" s="8" t="str">
        <f>RIGHT(LEFT(Tableau4[[#This Row],[Poste technique]],11),3)</f>
        <v>LOB</v>
      </c>
      <c r="G13" s="8" t="s">
        <v>836</v>
      </c>
      <c r="H13" s="1" t="s">
        <v>4</v>
      </c>
      <c r="I13" s="1" t="s">
        <v>19</v>
      </c>
      <c r="J13" s="2">
        <v>41990</v>
      </c>
      <c r="K13" s="2">
        <v>41990</v>
      </c>
      <c r="L13" s="1" t="s">
        <v>6</v>
      </c>
      <c r="M13" s="1" t="s">
        <v>205</v>
      </c>
      <c r="N13" s="1" t="s">
        <v>8</v>
      </c>
      <c r="O13" s="1" t="s">
        <v>9</v>
      </c>
      <c r="P13" s="1" t="s">
        <v>206</v>
      </c>
      <c r="Q13" s="1" t="s">
        <v>11</v>
      </c>
      <c r="R13" s="1" t="s">
        <v>189</v>
      </c>
      <c r="S13" s="1" t="s">
        <v>84</v>
      </c>
      <c r="T13" s="2">
        <v>2958465</v>
      </c>
      <c r="U13" s="1" t="s">
        <v>39</v>
      </c>
      <c r="V13" s="1" t="s">
        <v>11</v>
      </c>
      <c r="W13" s="1" t="s">
        <v>11</v>
      </c>
      <c r="X13" s="3">
        <v>0</v>
      </c>
      <c r="Y13" s="1" t="s">
        <v>11</v>
      </c>
      <c r="Z13" s="1" t="s">
        <v>11</v>
      </c>
      <c r="AA13" s="1" t="s">
        <v>11</v>
      </c>
      <c r="AB13" s="4">
        <v>0</v>
      </c>
      <c r="AC13" s="1" t="s">
        <v>11</v>
      </c>
      <c r="AD13" s="1" t="s">
        <v>723</v>
      </c>
      <c r="AE13" s="1" t="s">
        <v>724</v>
      </c>
      <c r="AF13" s="1" t="s">
        <v>745</v>
      </c>
      <c r="AG13" s="1" t="s">
        <v>741</v>
      </c>
      <c r="AH13" s="1" t="s">
        <v>746</v>
      </c>
      <c r="AI13" s="1" t="s">
        <v>11</v>
      </c>
      <c r="AJ13" s="1" t="s">
        <v>726</v>
      </c>
      <c r="AK13" s="1" t="s">
        <v>11</v>
      </c>
      <c r="AL13" s="1" t="s">
        <v>11</v>
      </c>
      <c r="AM13" s="1" t="s">
        <v>729</v>
      </c>
      <c r="AN13" s="1" t="s">
        <v>11</v>
      </c>
      <c r="AO13" s="1" t="s">
        <v>11</v>
      </c>
      <c r="AP13" s="1" t="s">
        <v>11</v>
      </c>
    </row>
    <row r="14" spans="1:42" x14ac:dyDescent="0.25">
      <c r="A14" s="5" t="s">
        <v>207</v>
      </c>
      <c r="B14" s="1" t="s">
        <v>208</v>
      </c>
      <c r="C14" s="1" t="s">
        <v>196</v>
      </c>
      <c r="D14" s="1" t="s">
        <v>81</v>
      </c>
      <c r="E14" s="1" t="s">
        <v>827</v>
      </c>
      <c r="F14" s="8" t="str">
        <f>RIGHT(LEFT(Tableau4[[#This Row],[Poste technique]],11),3)</f>
        <v>LOB</v>
      </c>
      <c r="G14" s="8" t="s">
        <v>836</v>
      </c>
      <c r="H14" s="1" t="s">
        <v>4</v>
      </c>
      <c r="I14" s="1" t="s">
        <v>19</v>
      </c>
      <c r="J14" s="2">
        <v>41990</v>
      </c>
      <c r="K14" s="2">
        <v>41990</v>
      </c>
      <c r="L14" s="1" t="s">
        <v>6</v>
      </c>
      <c r="M14" s="1" t="s">
        <v>209</v>
      </c>
      <c r="N14" s="1" t="s">
        <v>8</v>
      </c>
      <c r="O14" s="1" t="s">
        <v>9</v>
      </c>
      <c r="P14" s="1" t="s">
        <v>210</v>
      </c>
      <c r="Q14" s="1" t="s">
        <v>11</v>
      </c>
      <c r="R14" s="1" t="s">
        <v>189</v>
      </c>
      <c r="S14" s="1" t="s">
        <v>79</v>
      </c>
      <c r="T14" s="2">
        <v>2958465</v>
      </c>
      <c r="U14" s="1" t="s">
        <v>39</v>
      </c>
      <c r="V14" s="1" t="s">
        <v>11</v>
      </c>
      <c r="W14" s="1" t="s">
        <v>11</v>
      </c>
      <c r="X14" s="3">
        <v>0</v>
      </c>
      <c r="Y14" s="1" t="s">
        <v>11</v>
      </c>
      <c r="Z14" s="1" t="s">
        <v>11</v>
      </c>
      <c r="AA14" s="1" t="s">
        <v>11</v>
      </c>
      <c r="AB14" s="4">
        <v>0</v>
      </c>
      <c r="AC14" s="1" t="s">
        <v>11</v>
      </c>
      <c r="AD14" s="1" t="s">
        <v>723</v>
      </c>
      <c r="AE14" s="1" t="s">
        <v>724</v>
      </c>
      <c r="AF14" s="1" t="s">
        <v>745</v>
      </c>
      <c r="AG14" s="1" t="s">
        <v>741</v>
      </c>
      <c r="AH14" s="1" t="s">
        <v>746</v>
      </c>
      <c r="AI14" s="1" t="s">
        <v>11</v>
      </c>
      <c r="AJ14" s="1" t="s">
        <v>726</v>
      </c>
      <c r="AK14" s="1" t="s">
        <v>11</v>
      </c>
      <c r="AL14" s="1" t="s">
        <v>11</v>
      </c>
      <c r="AM14" s="1" t="s">
        <v>729</v>
      </c>
      <c r="AN14" s="1" t="s">
        <v>11</v>
      </c>
      <c r="AO14" s="1" t="s">
        <v>11</v>
      </c>
      <c r="AP14" s="1" t="s">
        <v>11</v>
      </c>
    </row>
    <row r="15" spans="1:42" x14ac:dyDescent="0.25">
      <c r="A15" s="5" t="s">
        <v>239</v>
      </c>
      <c r="B15" s="1" t="s">
        <v>240</v>
      </c>
      <c r="C15" s="1" t="s">
        <v>2</v>
      </c>
      <c r="D15" s="1" t="s">
        <v>43</v>
      </c>
      <c r="E15" s="1" t="s">
        <v>827</v>
      </c>
      <c r="F15" s="8" t="str">
        <f>RIGHT(LEFT(Tableau4[[#This Row],[Poste technique]],11),3)</f>
        <v>LOB</v>
      </c>
      <c r="G15" s="8" t="s">
        <v>836</v>
      </c>
      <c r="H15" s="1" t="s">
        <v>4</v>
      </c>
      <c r="I15" s="1" t="s">
        <v>19</v>
      </c>
      <c r="J15" s="2">
        <v>41990</v>
      </c>
      <c r="K15" s="2">
        <v>41990</v>
      </c>
      <c r="L15" s="1" t="s">
        <v>6</v>
      </c>
      <c r="M15" s="1" t="s">
        <v>241</v>
      </c>
      <c r="N15" s="1" t="s">
        <v>8</v>
      </c>
      <c r="O15" s="1" t="s">
        <v>9</v>
      </c>
      <c r="P15" s="1" t="s">
        <v>242</v>
      </c>
      <c r="Q15" s="1" t="s">
        <v>11</v>
      </c>
      <c r="R15" s="1" t="s">
        <v>189</v>
      </c>
      <c r="S15" s="1" t="s">
        <v>11</v>
      </c>
      <c r="T15" s="2">
        <v>2958465</v>
      </c>
      <c r="U15" s="1" t="s">
        <v>39</v>
      </c>
      <c r="V15" s="1" t="s">
        <v>11</v>
      </c>
      <c r="W15" s="1" t="s">
        <v>11</v>
      </c>
      <c r="X15" s="3">
        <v>0</v>
      </c>
      <c r="Y15" s="1" t="s">
        <v>11</v>
      </c>
      <c r="Z15" s="1" t="s">
        <v>11</v>
      </c>
      <c r="AA15" s="1" t="s">
        <v>11</v>
      </c>
      <c r="AB15" s="4">
        <v>0</v>
      </c>
      <c r="AC15" s="1" t="s">
        <v>11</v>
      </c>
      <c r="AD15" s="1" t="s">
        <v>723</v>
      </c>
      <c r="AE15" s="1" t="s">
        <v>724</v>
      </c>
      <c r="AF15" s="1" t="s">
        <v>740</v>
      </c>
      <c r="AG15" s="1" t="s">
        <v>741</v>
      </c>
      <c r="AH15" s="1" t="s">
        <v>744</v>
      </c>
      <c r="AI15" s="1" t="s">
        <v>11</v>
      </c>
      <c r="AJ15" s="1" t="s">
        <v>726</v>
      </c>
      <c r="AK15" s="1" t="s">
        <v>743</v>
      </c>
      <c r="AL15" s="1" t="s">
        <v>11</v>
      </c>
      <c r="AM15" s="1" t="s">
        <v>729</v>
      </c>
      <c r="AN15" s="1" t="s">
        <v>11</v>
      </c>
      <c r="AO15" s="1" t="s">
        <v>11</v>
      </c>
      <c r="AP15" s="1" t="s">
        <v>11</v>
      </c>
    </row>
    <row r="16" spans="1:42" x14ac:dyDescent="0.25">
      <c r="A16" s="5" t="s">
        <v>84</v>
      </c>
      <c r="B16" s="1" t="s">
        <v>85</v>
      </c>
      <c r="C16" s="1" t="s">
        <v>2</v>
      </c>
      <c r="D16" s="1" t="s">
        <v>86</v>
      </c>
      <c r="E16" s="1" t="s">
        <v>827</v>
      </c>
      <c r="F16" s="8" t="str">
        <f>RIGHT(LEFT(Tableau4[[#This Row],[Poste technique]],11),3)</f>
        <v>LOB</v>
      </c>
      <c r="G16" s="8" t="s">
        <v>723</v>
      </c>
      <c r="H16" s="1" t="s">
        <v>4</v>
      </c>
      <c r="I16" s="1" t="s">
        <v>35</v>
      </c>
      <c r="J16" s="2">
        <v>41990</v>
      </c>
      <c r="K16" s="2">
        <v>41990</v>
      </c>
      <c r="L16" s="1" t="s">
        <v>6</v>
      </c>
      <c r="M16" s="1" t="s">
        <v>20</v>
      </c>
      <c r="N16" s="1" t="s">
        <v>8</v>
      </c>
      <c r="O16" s="1" t="s">
        <v>9</v>
      </c>
      <c r="P16" s="1" t="s">
        <v>87</v>
      </c>
      <c r="Q16" s="1" t="s">
        <v>11</v>
      </c>
      <c r="R16" s="1" t="s">
        <v>38</v>
      </c>
      <c r="S16" s="1" t="s">
        <v>11</v>
      </c>
      <c r="T16" s="2">
        <v>2958465</v>
      </c>
      <c r="U16" s="1" t="s">
        <v>11</v>
      </c>
      <c r="V16" s="1" t="s">
        <v>88</v>
      </c>
      <c r="W16" s="1" t="s">
        <v>11</v>
      </c>
      <c r="X16" s="3">
        <v>0</v>
      </c>
      <c r="Y16" s="1" t="s">
        <v>11</v>
      </c>
      <c r="Z16" s="1" t="s">
        <v>11</v>
      </c>
      <c r="AA16" s="1" t="s">
        <v>11</v>
      </c>
      <c r="AB16" s="4">
        <v>52197.18</v>
      </c>
      <c r="AC16" s="1" t="s">
        <v>11</v>
      </c>
      <c r="AD16" s="1" t="s">
        <v>11</v>
      </c>
      <c r="AE16" s="1" t="s">
        <v>724</v>
      </c>
      <c r="AF16" s="1" t="s">
        <v>745</v>
      </c>
      <c r="AG16" s="1" t="s">
        <v>741</v>
      </c>
      <c r="AH16" s="1" t="s">
        <v>746</v>
      </c>
      <c r="AI16" s="1" t="s">
        <v>11</v>
      </c>
      <c r="AJ16" s="1" t="s">
        <v>726</v>
      </c>
      <c r="AK16" s="1" t="s">
        <v>11</v>
      </c>
      <c r="AL16" s="1" t="s">
        <v>11</v>
      </c>
      <c r="AM16" s="1" t="s">
        <v>11</v>
      </c>
      <c r="AN16" s="1" t="s">
        <v>11</v>
      </c>
      <c r="AO16" s="1" t="s">
        <v>11</v>
      </c>
      <c r="AP16" s="1" t="s">
        <v>11</v>
      </c>
    </row>
    <row r="17" spans="1:42" x14ac:dyDescent="0.25">
      <c r="A17" s="5" t="s">
        <v>89</v>
      </c>
      <c r="B17" s="1" t="s">
        <v>90</v>
      </c>
      <c r="C17" s="1" t="s">
        <v>2</v>
      </c>
      <c r="D17" s="1" t="s">
        <v>91</v>
      </c>
      <c r="E17" s="1" t="s">
        <v>827</v>
      </c>
      <c r="F17" s="8" t="str">
        <f>RIGHT(LEFT(Tableau4[[#This Row],[Poste technique]],11),3)</f>
        <v>LOB</v>
      </c>
      <c r="G17" s="8" t="s">
        <v>723</v>
      </c>
      <c r="H17" s="1" t="s">
        <v>4</v>
      </c>
      <c r="I17" s="1" t="s">
        <v>35</v>
      </c>
      <c r="J17" s="2">
        <v>41990</v>
      </c>
      <c r="K17" s="2">
        <v>41990</v>
      </c>
      <c r="L17" s="1" t="s">
        <v>6</v>
      </c>
      <c r="M17" s="1" t="s">
        <v>92</v>
      </c>
      <c r="N17" s="1" t="s">
        <v>8</v>
      </c>
      <c r="O17" s="1" t="s">
        <v>9</v>
      </c>
      <c r="P17" s="1" t="s">
        <v>93</v>
      </c>
      <c r="Q17" s="1" t="s">
        <v>11</v>
      </c>
      <c r="R17" s="1" t="s">
        <v>22</v>
      </c>
      <c r="S17" s="1" t="s">
        <v>11</v>
      </c>
      <c r="T17" s="2">
        <v>2958465</v>
      </c>
      <c r="U17" s="1" t="s">
        <v>11</v>
      </c>
      <c r="V17" s="1" t="s">
        <v>94</v>
      </c>
      <c r="W17" s="1" t="s">
        <v>11</v>
      </c>
      <c r="X17" s="3">
        <v>0</v>
      </c>
      <c r="Y17" s="1" t="s">
        <v>11</v>
      </c>
      <c r="Z17" s="1" t="s">
        <v>11</v>
      </c>
      <c r="AA17" s="1" t="s">
        <v>11</v>
      </c>
      <c r="AB17" s="4">
        <v>52410.239999999998</v>
      </c>
      <c r="AC17" s="1" t="s">
        <v>11</v>
      </c>
      <c r="AD17" s="1" t="s">
        <v>11</v>
      </c>
      <c r="AE17" s="1" t="s">
        <v>724</v>
      </c>
      <c r="AF17" s="1" t="s">
        <v>745</v>
      </c>
      <c r="AG17" s="1" t="s">
        <v>731</v>
      </c>
      <c r="AH17" s="1" t="s">
        <v>746</v>
      </c>
      <c r="AI17" s="1" t="s">
        <v>11</v>
      </c>
      <c r="AJ17" s="1" t="s">
        <v>726</v>
      </c>
      <c r="AK17" s="1" t="s">
        <v>11</v>
      </c>
      <c r="AL17" s="1" t="s">
        <v>11</v>
      </c>
      <c r="AM17" s="1" t="s">
        <v>11</v>
      </c>
      <c r="AN17" s="1" t="s">
        <v>11</v>
      </c>
      <c r="AO17" s="1" t="s">
        <v>11</v>
      </c>
      <c r="AP17" s="1" t="s">
        <v>11</v>
      </c>
    </row>
    <row r="18" spans="1:42" x14ac:dyDescent="0.25">
      <c r="A18" s="5" t="s">
        <v>101</v>
      </c>
      <c r="B18" s="1" t="s">
        <v>102</v>
      </c>
      <c r="C18" s="1" t="s">
        <v>2</v>
      </c>
      <c r="D18" s="1" t="s">
        <v>103</v>
      </c>
      <c r="E18" s="1" t="s">
        <v>822</v>
      </c>
      <c r="F18" s="8" t="str">
        <f>RIGHT(LEFT(Tableau4[[#This Row],[Poste technique]],11),3)</f>
        <v>LOB</v>
      </c>
      <c r="G18" s="8" t="s">
        <v>723</v>
      </c>
      <c r="H18" s="1" t="s">
        <v>4</v>
      </c>
      <c r="I18" s="1" t="s">
        <v>5</v>
      </c>
      <c r="J18" s="2">
        <v>42944</v>
      </c>
      <c r="K18" s="2">
        <v>43074</v>
      </c>
      <c r="L18" s="1" t="s">
        <v>6</v>
      </c>
      <c r="M18" s="1" t="s">
        <v>104</v>
      </c>
      <c r="N18" s="1" t="s">
        <v>8</v>
      </c>
      <c r="O18" s="1" t="s">
        <v>9</v>
      </c>
      <c r="P18" s="1" t="s">
        <v>105</v>
      </c>
      <c r="Q18" s="1" t="s">
        <v>11</v>
      </c>
      <c r="R18" s="1" t="s">
        <v>22</v>
      </c>
      <c r="S18" s="1" t="s">
        <v>11</v>
      </c>
      <c r="T18" s="2">
        <v>2958465</v>
      </c>
      <c r="U18" s="1" t="s">
        <v>106</v>
      </c>
      <c r="V18" s="1" t="s">
        <v>107</v>
      </c>
      <c r="W18" s="1" t="s">
        <v>11</v>
      </c>
      <c r="X18" s="3">
        <v>0</v>
      </c>
      <c r="Y18" s="1" t="s">
        <v>11</v>
      </c>
      <c r="Z18" s="1" t="s">
        <v>11</v>
      </c>
      <c r="AA18" s="1" t="s">
        <v>11</v>
      </c>
      <c r="AB18" s="4">
        <v>54849.48</v>
      </c>
      <c r="AC18" s="1" t="s">
        <v>11</v>
      </c>
      <c r="AD18" s="1" t="s">
        <v>11</v>
      </c>
      <c r="AE18" s="1" t="s">
        <v>724</v>
      </c>
      <c r="AF18" s="1" t="s">
        <v>747</v>
      </c>
      <c r="AG18" s="1" t="s">
        <v>731</v>
      </c>
      <c r="AH18" s="1" t="s">
        <v>748</v>
      </c>
      <c r="AI18" s="1" t="s">
        <v>11</v>
      </c>
      <c r="AJ18" s="1" t="s">
        <v>726</v>
      </c>
      <c r="AK18" s="1" t="s">
        <v>739</v>
      </c>
      <c r="AL18" s="1" t="s">
        <v>11</v>
      </c>
      <c r="AM18" s="1" t="s">
        <v>729</v>
      </c>
      <c r="AN18" s="1" t="s">
        <v>11</v>
      </c>
      <c r="AO18" s="1" t="s">
        <v>11</v>
      </c>
      <c r="AP18" s="1" t="s">
        <v>11</v>
      </c>
    </row>
    <row r="19" spans="1:42" x14ac:dyDescent="0.25">
      <c r="A19" s="5" t="s">
        <v>108</v>
      </c>
      <c r="B19" s="1" t="s">
        <v>109</v>
      </c>
      <c r="C19" s="1" t="s">
        <v>2</v>
      </c>
      <c r="D19" s="1" t="s">
        <v>110</v>
      </c>
      <c r="E19" s="1" t="s">
        <v>822</v>
      </c>
      <c r="F19" s="8" t="str">
        <f>RIGHT(LEFT(Tableau4[[#This Row],[Poste technique]],11),3)</f>
        <v>LOB</v>
      </c>
      <c r="G19" s="8" t="s">
        <v>723</v>
      </c>
      <c r="H19" s="1" t="s">
        <v>4</v>
      </c>
      <c r="I19" s="1" t="s">
        <v>35</v>
      </c>
      <c r="J19" s="2">
        <v>42944</v>
      </c>
      <c r="K19" s="2">
        <v>43074</v>
      </c>
      <c r="L19" s="1" t="s">
        <v>6</v>
      </c>
      <c r="M19" s="1" t="s">
        <v>111</v>
      </c>
      <c r="N19" s="1" t="s">
        <v>8</v>
      </c>
      <c r="O19" s="1" t="s">
        <v>9</v>
      </c>
      <c r="P19" s="1" t="s">
        <v>112</v>
      </c>
      <c r="Q19" s="1" t="s">
        <v>11</v>
      </c>
      <c r="R19" s="1" t="s">
        <v>113</v>
      </c>
      <c r="S19" s="1" t="s">
        <v>11</v>
      </c>
      <c r="T19" s="2">
        <v>2958465</v>
      </c>
      <c r="U19" s="1" t="s">
        <v>106</v>
      </c>
      <c r="V19" s="1" t="s">
        <v>114</v>
      </c>
      <c r="W19" s="1" t="s">
        <v>11</v>
      </c>
      <c r="X19" s="3">
        <v>0</v>
      </c>
      <c r="Y19" s="1" t="s">
        <v>11</v>
      </c>
      <c r="Z19" s="1" t="s">
        <v>11</v>
      </c>
      <c r="AA19" s="1" t="s">
        <v>11</v>
      </c>
      <c r="AB19" s="4">
        <v>106363.53</v>
      </c>
      <c r="AC19" s="1" t="s">
        <v>11</v>
      </c>
      <c r="AD19" s="1" t="s">
        <v>11</v>
      </c>
      <c r="AE19" s="1" t="s">
        <v>724</v>
      </c>
      <c r="AF19" s="1" t="s">
        <v>747</v>
      </c>
      <c r="AG19" s="1" t="s">
        <v>741</v>
      </c>
      <c r="AH19" s="1" t="s">
        <v>748</v>
      </c>
      <c r="AI19" s="1" t="s">
        <v>11</v>
      </c>
      <c r="AJ19" s="1" t="s">
        <v>726</v>
      </c>
      <c r="AK19" s="1" t="s">
        <v>749</v>
      </c>
      <c r="AL19" s="1" t="s">
        <v>11</v>
      </c>
      <c r="AM19" s="1" t="s">
        <v>729</v>
      </c>
      <c r="AN19" s="1" t="s">
        <v>11</v>
      </c>
      <c r="AO19" s="1" t="s">
        <v>750</v>
      </c>
      <c r="AP19" s="1" t="s">
        <v>751</v>
      </c>
    </row>
    <row r="20" spans="1:42" x14ac:dyDescent="0.25">
      <c r="A20" s="5" t="s">
        <v>554</v>
      </c>
      <c r="B20" s="1" t="s">
        <v>555</v>
      </c>
      <c r="C20" s="1" t="s">
        <v>196</v>
      </c>
      <c r="D20" s="1" t="s">
        <v>282</v>
      </c>
      <c r="E20" s="1" t="s">
        <v>826</v>
      </c>
      <c r="F20" s="8" t="str">
        <f>RIGHT(LEFT(Tableau4[[#This Row],[Poste technique]],11),3)</f>
        <v>LOB</v>
      </c>
      <c r="G20" s="14" t="s">
        <v>838</v>
      </c>
      <c r="H20" s="1" t="s">
        <v>364</v>
      </c>
      <c r="I20" s="1" t="s">
        <v>19</v>
      </c>
      <c r="J20" s="2"/>
      <c r="K20" s="2"/>
      <c r="L20" s="1" t="s">
        <v>6</v>
      </c>
      <c r="M20" s="1" t="s">
        <v>11</v>
      </c>
      <c r="N20" s="1" t="s">
        <v>513</v>
      </c>
      <c r="O20" s="1" t="s">
        <v>546</v>
      </c>
      <c r="P20" s="1" t="s">
        <v>556</v>
      </c>
      <c r="Q20" s="1" t="s">
        <v>11</v>
      </c>
      <c r="R20" s="1" t="s">
        <v>548</v>
      </c>
      <c r="S20" s="1" t="s">
        <v>526</v>
      </c>
      <c r="T20" s="2">
        <v>2958465</v>
      </c>
      <c r="U20" s="1" t="s">
        <v>11</v>
      </c>
      <c r="V20" s="1" t="s">
        <v>11</v>
      </c>
      <c r="W20" s="1" t="s">
        <v>11</v>
      </c>
      <c r="X20" s="3">
        <v>0</v>
      </c>
      <c r="Y20" s="1" t="s">
        <v>11</v>
      </c>
      <c r="Z20" s="1" t="s">
        <v>11</v>
      </c>
      <c r="AA20" s="1" t="s">
        <v>11</v>
      </c>
      <c r="AB20" s="4">
        <v>0</v>
      </c>
      <c r="AC20" s="1" t="s">
        <v>11</v>
      </c>
      <c r="AD20" s="1" t="s">
        <v>723</v>
      </c>
      <c r="AE20" s="1" t="s">
        <v>11</v>
      </c>
      <c r="AF20" s="1" t="s">
        <v>811</v>
      </c>
      <c r="AG20" s="1" t="s">
        <v>812</v>
      </c>
      <c r="AH20" s="1" t="s">
        <v>782</v>
      </c>
      <c r="AI20" s="1" t="s">
        <v>725</v>
      </c>
      <c r="AJ20" s="1" t="s">
        <v>11</v>
      </c>
      <c r="AK20" s="1" t="s">
        <v>11</v>
      </c>
      <c r="AL20" s="1" t="s">
        <v>11</v>
      </c>
      <c r="AM20" s="1" t="s">
        <v>729</v>
      </c>
      <c r="AN20" s="1" t="s">
        <v>11</v>
      </c>
      <c r="AO20" s="1" t="s">
        <v>11</v>
      </c>
      <c r="AP20" s="1" t="s">
        <v>11</v>
      </c>
    </row>
    <row r="21" spans="1:42" x14ac:dyDescent="0.25">
      <c r="A21" s="5" t="s">
        <v>185</v>
      </c>
      <c r="B21" s="1" t="s">
        <v>186</v>
      </c>
      <c r="C21" s="1" t="s">
        <v>2</v>
      </c>
      <c r="D21" s="1" t="s">
        <v>110</v>
      </c>
      <c r="E21" s="1" t="s">
        <v>822</v>
      </c>
      <c r="F21" s="8" t="str">
        <f>RIGHT(LEFT(Tableau4[[#This Row],[Poste technique]],11),3)</f>
        <v>LOB</v>
      </c>
      <c r="G21" s="14" t="s">
        <v>723</v>
      </c>
      <c r="H21" s="1" t="s">
        <v>4</v>
      </c>
      <c r="I21" s="1" t="s">
        <v>19</v>
      </c>
      <c r="J21" s="2">
        <v>42944</v>
      </c>
      <c r="K21" s="2">
        <v>42944</v>
      </c>
      <c r="L21" s="1" t="s">
        <v>6</v>
      </c>
      <c r="M21" s="1" t="s">
        <v>187</v>
      </c>
      <c r="N21" s="1" t="s">
        <v>8</v>
      </c>
      <c r="O21" s="1" t="s">
        <v>9</v>
      </c>
      <c r="P21" s="1" t="s">
        <v>188</v>
      </c>
      <c r="Q21" s="1" t="s">
        <v>183</v>
      </c>
      <c r="R21" s="1" t="s">
        <v>189</v>
      </c>
      <c r="S21" s="1" t="s">
        <v>11</v>
      </c>
      <c r="T21" s="2">
        <v>2958465</v>
      </c>
      <c r="U21" s="1" t="s">
        <v>106</v>
      </c>
      <c r="V21" s="1" t="s">
        <v>11</v>
      </c>
      <c r="W21" s="1" t="s">
        <v>11</v>
      </c>
      <c r="X21" s="3">
        <v>0</v>
      </c>
      <c r="Y21" s="1" t="s">
        <v>11</v>
      </c>
      <c r="Z21" s="1" t="s">
        <v>11</v>
      </c>
      <c r="AA21" s="1" t="s">
        <v>11</v>
      </c>
      <c r="AB21" s="4">
        <v>0</v>
      </c>
      <c r="AC21" s="1" t="s">
        <v>11</v>
      </c>
      <c r="AD21" s="1" t="s">
        <v>723</v>
      </c>
      <c r="AE21" s="1" t="s">
        <v>724</v>
      </c>
      <c r="AF21" s="1" t="s">
        <v>770</v>
      </c>
      <c r="AG21" s="1" t="s">
        <v>741</v>
      </c>
      <c r="AH21" s="1" t="s">
        <v>771</v>
      </c>
      <c r="AI21" s="1" t="s">
        <v>11</v>
      </c>
      <c r="AJ21" s="1" t="s">
        <v>726</v>
      </c>
      <c r="AK21" s="1" t="s">
        <v>749</v>
      </c>
      <c r="AL21" s="1" t="s">
        <v>11</v>
      </c>
      <c r="AM21" s="1" t="s">
        <v>729</v>
      </c>
      <c r="AN21" s="1" t="s">
        <v>11</v>
      </c>
      <c r="AO21" s="1" t="s">
        <v>750</v>
      </c>
      <c r="AP21" s="1" t="s">
        <v>772</v>
      </c>
    </row>
    <row r="22" spans="1:42" x14ac:dyDescent="0.25">
      <c r="A22" s="5" t="s">
        <v>557</v>
      </c>
      <c r="B22" s="1" t="s">
        <v>558</v>
      </c>
      <c r="C22" s="1" t="s">
        <v>196</v>
      </c>
      <c r="D22" s="1" t="s">
        <v>282</v>
      </c>
      <c r="E22" s="1" t="s">
        <v>826</v>
      </c>
      <c r="F22" s="8" t="str">
        <f>RIGHT(LEFT(Tableau4[[#This Row],[Poste technique]],11),3)</f>
        <v>LOB</v>
      </c>
      <c r="G22" s="14" t="s">
        <v>838</v>
      </c>
      <c r="H22" s="1" t="s">
        <v>364</v>
      </c>
      <c r="I22" s="1" t="s">
        <v>19</v>
      </c>
      <c r="J22" s="2"/>
      <c r="K22" s="2"/>
      <c r="L22" s="1" t="s">
        <v>6</v>
      </c>
      <c r="M22" s="1" t="s">
        <v>11</v>
      </c>
      <c r="N22" s="1" t="s">
        <v>513</v>
      </c>
      <c r="O22" s="1" t="s">
        <v>546</v>
      </c>
      <c r="P22" s="1" t="s">
        <v>556</v>
      </c>
      <c r="Q22" s="1" t="s">
        <v>11</v>
      </c>
      <c r="R22" s="1" t="s">
        <v>548</v>
      </c>
      <c r="S22" s="1" t="s">
        <v>511</v>
      </c>
      <c r="T22" s="2">
        <v>2958465</v>
      </c>
      <c r="U22" s="1" t="s">
        <v>11</v>
      </c>
      <c r="V22" s="1" t="s">
        <v>11</v>
      </c>
      <c r="W22" s="1" t="s">
        <v>11</v>
      </c>
      <c r="X22" s="3">
        <v>0</v>
      </c>
      <c r="Y22" s="1" t="s">
        <v>11</v>
      </c>
      <c r="Z22" s="1" t="s">
        <v>11</v>
      </c>
      <c r="AA22" s="1" t="s">
        <v>11</v>
      </c>
      <c r="AB22" s="4">
        <v>0</v>
      </c>
      <c r="AC22" s="1" t="s">
        <v>11</v>
      </c>
      <c r="AD22" s="1" t="s">
        <v>723</v>
      </c>
      <c r="AE22" s="1" t="s">
        <v>11</v>
      </c>
      <c r="AF22" s="1" t="s">
        <v>811</v>
      </c>
      <c r="AG22" s="1" t="s">
        <v>812</v>
      </c>
      <c r="AH22" s="1" t="s">
        <v>782</v>
      </c>
      <c r="AI22" s="1" t="s">
        <v>725</v>
      </c>
      <c r="AJ22" s="1" t="s">
        <v>11</v>
      </c>
      <c r="AK22" s="1" t="s">
        <v>11</v>
      </c>
      <c r="AL22" s="1" t="s">
        <v>11</v>
      </c>
      <c r="AM22" s="1" t="s">
        <v>729</v>
      </c>
      <c r="AN22" s="1" t="s">
        <v>11</v>
      </c>
      <c r="AO22" s="1" t="s">
        <v>11</v>
      </c>
      <c r="AP22" s="1" t="s">
        <v>11</v>
      </c>
    </row>
    <row r="23" spans="1:42" x14ac:dyDescent="0.25">
      <c r="A23" s="5" t="s">
        <v>511</v>
      </c>
      <c r="B23" s="1" t="s">
        <v>512</v>
      </c>
      <c r="C23" s="1" t="s">
        <v>2</v>
      </c>
      <c r="D23" s="1" t="s">
        <v>282</v>
      </c>
      <c r="E23" s="1" t="s">
        <v>826</v>
      </c>
      <c r="F23" s="8" t="str">
        <f>RIGHT(LEFT(Tableau4[[#This Row],[Poste technique]],11),3)</f>
        <v>LOB</v>
      </c>
      <c r="G23" s="14" t="s">
        <v>855</v>
      </c>
      <c r="H23" s="1" t="s">
        <v>4</v>
      </c>
      <c r="I23" s="1" t="s">
        <v>19</v>
      </c>
      <c r="J23" s="2">
        <v>43894</v>
      </c>
      <c r="K23" s="2">
        <v>43830</v>
      </c>
      <c r="L23" s="1" t="s">
        <v>6</v>
      </c>
      <c r="M23" s="1" t="s">
        <v>11</v>
      </c>
      <c r="N23" s="1" t="s">
        <v>513</v>
      </c>
      <c r="O23" s="1" t="s">
        <v>514</v>
      </c>
      <c r="P23" s="1" t="s">
        <v>515</v>
      </c>
      <c r="Q23" s="1" t="s">
        <v>11</v>
      </c>
      <c r="R23" s="1" t="s">
        <v>516</v>
      </c>
      <c r="S23" s="1" t="s">
        <v>11</v>
      </c>
      <c r="T23" s="2">
        <v>2958465</v>
      </c>
      <c r="U23" s="1" t="s">
        <v>11</v>
      </c>
      <c r="V23" s="1" t="s">
        <v>517</v>
      </c>
      <c r="W23" s="1" t="s">
        <v>11</v>
      </c>
      <c r="X23" s="3">
        <v>0</v>
      </c>
      <c r="Y23" s="1" t="s">
        <v>11</v>
      </c>
      <c r="Z23" s="1" t="s">
        <v>11</v>
      </c>
      <c r="AA23" s="1" t="s">
        <v>11</v>
      </c>
      <c r="AB23" s="4">
        <v>0</v>
      </c>
      <c r="AC23" s="1" t="s">
        <v>11</v>
      </c>
      <c r="AD23" s="1" t="s">
        <v>723</v>
      </c>
      <c r="AE23" s="1" t="s">
        <v>724</v>
      </c>
      <c r="AF23" s="1" t="s">
        <v>781</v>
      </c>
      <c r="AG23" s="1" t="s">
        <v>791</v>
      </c>
      <c r="AH23" s="1" t="s">
        <v>782</v>
      </c>
      <c r="AI23" s="1" t="s">
        <v>11</v>
      </c>
      <c r="AJ23" s="1" t="s">
        <v>726</v>
      </c>
      <c r="AK23" s="1" t="s">
        <v>11</v>
      </c>
      <c r="AL23" s="1" t="s">
        <v>11</v>
      </c>
      <c r="AM23" s="1" t="s">
        <v>729</v>
      </c>
      <c r="AN23" s="1" t="s">
        <v>11</v>
      </c>
      <c r="AO23" s="1" t="s">
        <v>792</v>
      </c>
      <c r="AP23" s="1" t="s">
        <v>793</v>
      </c>
    </row>
    <row r="24" spans="1:42" x14ac:dyDescent="0.25">
      <c r="A24" s="5" t="s">
        <v>219</v>
      </c>
      <c r="B24" s="1" t="s">
        <v>220</v>
      </c>
      <c r="C24" s="1" t="s">
        <v>2</v>
      </c>
      <c r="D24" s="1" t="s">
        <v>68</v>
      </c>
      <c r="E24" s="1" t="s">
        <v>825</v>
      </c>
      <c r="F24" s="8" t="str">
        <f>RIGHT(LEFT(Tableau4[[#This Row],[Poste technique]],11),3)</f>
        <v>LOB</v>
      </c>
      <c r="G24" s="14" t="s">
        <v>837</v>
      </c>
      <c r="H24" s="1" t="s">
        <v>4</v>
      </c>
      <c r="I24" s="1" t="s">
        <v>19</v>
      </c>
      <c r="J24" s="2">
        <v>41990</v>
      </c>
      <c r="K24" s="2">
        <v>41990</v>
      </c>
      <c r="L24" s="1" t="s">
        <v>6</v>
      </c>
      <c r="M24" s="1" t="s">
        <v>221</v>
      </c>
      <c r="N24" s="1" t="s">
        <v>8</v>
      </c>
      <c r="O24" s="1" t="s">
        <v>9</v>
      </c>
      <c r="P24" s="1" t="s">
        <v>222</v>
      </c>
      <c r="Q24" s="1" t="s">
        <v>11</v>
      </c>
      <c r="R24" s="1" t="s">
        <v>189</v>
      </c>
      <c r="S24" s="1" t="s">
        <v>11</v>
      </c>
      <c r="T24" s="2">
        <v>2958465</v>
      </c>
      <c r="U24" s="1" t="s">
        <v>39</v>
      </c>
      <c r="V24" s="1" t="s">
        <v>11</v>
      </c>
      <c r="W24" s="1" t="s">
        <v>11</v>
      </c>
      <c r="X24" s="3">
        <v>0</v>
      </c>
      <c r="Y24" s="1" t="s">
        <v>11</v>
      </c>
      <c r="Z24" s="1" t="s">
        <v>11</v>
      </c>
      <c r="AA24" s="1" t="s">
        <v>11</v>
      </c>
      <c r="AB24" s="4">
        <v>0</v>
      </c>
      <c r="AC24" s="1" t="s">
        <v>11</v>
      </c>
      <c r="AD24" s="1" t="s">
        <v>723</v>
      </c>
      <c r="AE24" s="1" t="s">
        <v>724</v>
      </c>
      <c r="AF24" s="1" t="s">
        <v>773</v>
      </c>
      <c r="AG24" s="1" t="s">
        <v>731</v>
      </c>
      <c r="AH24" s="1" t="s">
        <v>748</v>
      </c>
      <c r="AI24" s="1" t="s">
        <v>11</v>
      </c>
      <c r="AJ24" s="1" t="s">
        <v>726</v>
      </c>
      <c r="AK24" s="1" t="s">
        <v>11</v>
      </c>
      <c r="AL24" s="1" t="s">
        <v>11</v>
      </c>
      <c r="AM24" s="1" t="s">
        <v>729</v>
      </c>
      <c r="AN24" s="1" t="s">
        <v>11</v>
      </c>
      <c r="AO24" s="1" t="s">
        <v>11</v>
      </c>
      <c r="AP24" s="1" t="s">
        <v>11</v>
      </c>
    </row>
    <row r="25" spans="1:42" x14ac:dyDescent="0.25">
      <c r="A25" s="5" t="s">
        <v>526</v>
      </c>
      <c r="B25" s="1" t="s">
        <v>527</v>
      </c>
      <c r="C25" s="1" t="s">
        <v>2</v>
      </c>
      <c r="D25" s="1" t="s">
        <v>282</v>
      </c>
      <c r="E25" s="1" t="s">
        <v>826</v>
      </c>
      <c r="F25" s="8" t="str">
        <f>RIGHT(LEFT(Tableau4[[#This Row],[Poste technique]],11),3)</f>
        <v>LOB</v>
      </c>
      <c r="G25" s="14" t="s">
        <v>839</v>
      </c>
      <c r="H25" s="1" t="s">
        <v>4</v>
      </c>
      <c r="I25" s="1" t="s">
        <v>19</v>
      </c>
      <c r="J25" s="2">
        <v>43894</v>
      </c>
      <c r="K25" s="2">
        <v>43830</v>
      </c>
      <c r="L25" s="1" t="s">
        <v>6</v>
      </c>
      <c r="M25" s="1" t="s">
        <v>11</v>
      </c>
      <c r="N25" s="1" t="s">
        <v>513</v>
      </c>
      <c r="O25" s="1" t="s">
        <v>514</v>
      </c>
      <c r="P25" s="1" t="s">
        <v>528</v>
      </c>
      <c r="Q25" s="1" t="s">
        <v>529</v>
      </c>
      <c r="R25" s="1" t="s">
        <v>530</v>
      </c>
      <c r="S25" s="1" t="s">
        <v>11</v>
      </c>
      <c r="T25" s="2">
        <v>2958465</v>
      </c>
      <c r="U25" s="1" t="s">
        <v>11</v>
      </c>
      <c r="V25" s="1" t="s">
        <v>531</v>
      </c>
      <c r="W25" s="1" t="s">
        <v>11</v>
      </c>
      <c r="X25" s="3">
        <v>0</v>
      </c>
      <c r="Y25" s="1" t="s">
        <v>11</v>
      </c>
      <c r="Z25" s="1" t="s">
        <v>11</v>
      </c>
      <c r="AA25" s="1" t="s">
        <v>11</v>
      </c>
      <c r="AB25" s="4">
        <v>0</v>
      </c>
      <c r="AC25" s="1" t="s">
        <v>11</v>
      </c>
      <c r="AD25" s="1" t="s">
        <v>723</v>
      </c>
      <c r="AE25" s="1" t="s">
        <v>724</v>
      </c>
      <c r="AF25" s="1" t="s">
        <v>781</v>
      </c>
      <c r="AG25" s="1" t="s">
        <v>791</v>
      </c>
      <c r="AH25" s="1" t="s">
        <v>782</v>
      </c>
      <c r="AI25" s="1" t="s">
        <v>11</v>
      </c>
      <c r="AJ25" s="1" t="s">
        <v>726</v>
      </c>
      <c r="AK25" s="1" t="s">
        <v>11</v>
      </c>
      <c r="AL25" s="1" t="s">
        <v>11</v>
      </c>
      <c r="AM25" s="1" t="s">
        <v>729</v>
      </c>
      <c r="AN25" s="1" t="s">
        <v>11</v>
      </c>
      <c r="AO25" s="1" t="s">
        <v>798</v>
      </c>
      <c r="AP25" s="1" t="s">
        <v>799</v>
      </c>
    </row>
    <row r="26" spans="1:42" x14ac:dyDescent="0.25">
      <c r="A26" s="5" t="s">
        <v>179</v>
      </c>
      <c r="B26" s="1" t="s">
        <v>180</v>
      </c>
      <c r="C26" s="1" t="s">
        <v>2</v>
      </c>
      <c r="D26" s="1" t="s">
        <v>110</v>
      </c>
      <c r="E26" s="1" t="s">
        <v>822</v>
      </c>
      <c r="F26" s="8" t="str">
        <f>RIGHT(LEFT(Tableau4[[#This Row],[Poste technique]],11),3)</f>
        <v>LOB</v>
      </c>
      <c r="G26" s="14" t="s">
        <v>723</v>
      </c>
      <c r="H26" s="1" t="s">
        <v>4</v>
      </c>
      <c r="I26" s="1" t="s">
        <v>35</v>
      </c>
      <c r="J26" s="2">
        <v>43027</v>
      </c>
      <c r="K26" s="2">
        <v>43074</v>
      </c>
      <c r="L26" s="1" t="s">
        <v>6</v>
      </c>
      <c r="M26" s="1" t="s">
        <v>181</v>
      </c>
      <c r="N26" s="1" t="s">
        <v>8</v>
      </c>
      <c r="O26" s="1" t="s">
        <v>9</v>
      </c>
      <c r="P26" s="1" t="s">
        <v>182</v>
      </c>
      <c r="Q26" s="1" t="s">
        <v>183</v>
      </c>
      <c r="R26" s="1" t="s">
        <v>22</v>
      </c>
      <c r="S26" s="1" t="s">
        <v>11</v>
      </c>
      <c r="T26" s="2">
        <v>2958465</v>
      </c>
      <c r="U26" s="1" t="s">
        <v>106</v>
      </c>
      <c r="V26" s="1" t="s">
        <v>184</v>
      </c>
      <c r="W26" s="1" t="s">
        <v>11</v>
      </c>
      <c r="X26" s="3">
        <v>0</v>
      </c>
      <c r="Y26" s="1" t="s">
        <v>11</v>
      </c>
      <c r="Z26" s="1" t="s">
        <v>11</v>
      </c>
      <c r="AA26" s="1" t="s">
        <v>11</v>
      </c>
      <c r="AB26" s="4">
        <v>23348.09</v>
      </c>
      <c r="AC26" s="1" t="s">
        <v>11</v>
      </c>
      <c r="AD26" s="1" t="s">
        <v>723</v>
      </c>
      <c r="AE26" s="1" t="s">
        <v>724</v>
      </c>
      <c r="AF26" s="1" t="s">
        <v>770</v>
      </c>
      <c r="AG26" s="1" t="s">
        <v>731</v>
      </c>
      <c r="AH26" s="1" t="s">
        <v>771</v>
      </c>
      <c r="AI26" s="1" t="s">
        <v>11</v>
      </c>
      <c r="AJ26" s="1" t="s">
        <v>726</v>
      </c>
      <c r="AK26" s="1" t="s">
        <v>739</v>
      </c>
      <c r="AL26" s="1" t="s">
        <v>11</v>
      </c>
      <c r="AM26" s="1" t="s">
        <v>729</v>
      </c>
      <c r="AN26" s="1" t="s">
        <v>11</v>
      </c>
      <c r="AO26" s="1" t="s">
        <v>11</v>
      </c>
      <c r="AP26" s="1" t="s">
        <v>11</v>
      </c>
    </row>
    <row r="27" spans="1:42" x14ac:dyDescent="0.25">
      <c r="A27" s="5" t="s">
        <v>559</v>
      </c>
      <c r="B27" s="1" t="s">
        <v>560</v>
      </c>
      <c r="C27" s="1" t="s">
        <v>196</v>
      </c>
      <c r="D27" s="1" t="s">
        <v>282</v>
      </c>
      <c r="E27" s="1" t="s">
        <v>826</v>
      </c>
      <c r="F27" s="8" t="str">
        <f>RIGHT(LEFT(Tableau4[[#This Row],[Poste technique]],11),3)</f>
        <v>LOB</v>
      </c>
      <c r="G27" s="14" t="s">
        <v>855</v>
      </c>
      <c r="H27" s="1" t="s">
        <v>145</v>
      </c>
      <c r="I27" s="1" t="s">
        <v>19</v>
      </c>
      <c r="J27" s="2">
        <v>43894</v>
      </c>
      <c r="K27" s="2">
        <v>43830</v>
      </c>
      <c r="L27" s="1" t="s">
        <v>6</v>
      </c>
      <c r="M27" s="1" t="s">
        <v>11</v>
      </c>
      <c r="N27" s="1" t="s">
        <v>513</v>
      </c>
      <c r="O27" s="1" t="s">
        <v>514</v>
      </c>
      <c r="P27" s="1" t="s">
        <v>561</v>
      </c>
      <c r="Q27" s="1" t="s">
        <v>11</v>
      </c>
      <c r="R27" s="1" t="s">
        <v>562</v>
      </c>
      <c r="S27" s="1" t="s">
        <v>511</v>
      </c>
      <c r="T27" s="2">
        <v>2958465</v>
      </c>
      <c r="U27" s="1" t="s">
        <v>11</v>
      </c>
      <c r="V27" s="1" t="s">
        <v>11</v>
      </c>
      <c r="W27" s="1" t="s">
        <v>11</v>
      </c>
      <c r="X27" s="3">
        <v>0</v>
      </c>
      <c r="Y27" s="1" t="s">
        <v>11</v>
      </c>
      <c r="Z27" s="1" t="s">
        <v>11</v>
      </c>
      <c r="AA27" s="1" t="s">
        <v>11</v>
      </c>
      <c r="AB27" s="4">
        <v>0</v>
      </c>
      <c r="AC27" s="1" t="s">
        <v>11</v>
      </c>
      <c r="AD27" s="1" t="s">
        <v>723</v>
      </c>
      <c r="AE27" s="1" t="s">
        <v>724</v>
      </c>
      <c r="AF27" s="1" t="s">
        <v>781</v>
      </c>
      <c r="AG27" s="1" t="s">
        <v>794</v>
      </c>
      <c r="AH27" s="1" t="s">
        <v>782</v>
      </c>
      <c r="AI27" s="1" t="s">
        <v>11</v>
      </c>
      <c r="AJ27" s="1" t="s">
        <v>726</v>
      </c>
      <c r="AK27" s="1" t="s">
        <v>11</v>
      </c>
      <c r="AL27" s="1" t="s">
        <v>11</v>
      </c>
      <c r="AM27" s="1" t="s">
        <v>729</v>
      </c>
      <c r="AN27" s="1" t="s">
        <v>11</v>
      </c>
      <c r="AO27" s="1" t="s">
        <v>11</v>
      </c>
      <c r="AP27" s="1" t="s">
        <v>11</v>
      </c>
    </row>
    <row r="28" spans="1:42" x14ac:dyDescent="0.25">
      <c r="A28" s="5" t="s">
        <v>569</v>
      </c>
      <c r="B28" s="1" t="s">
        <v>570</v>
      </c>
      <c r="C28" s="1" t="s">
        <v>196</v>
      </c>
      <c r="D28" s="1" t="s">
        <v>282</v>
      </c>
      <c r="E28" s="1" t="s">
        <v>826</v>
      </c>
      <c r="F28" s="8" t="str">
        <f>RIGHT(LEFT(Tableau4[[#This Row],[Poste technique]],11),3)</f>
        <v>LOB</v>
      </c>
      <c r="G28" s="14" t="s">
        <v>839</v>
      </c>
      <c r="H28" s="1" t="s">
        <v>145</v>
      </c>
      <c r="I28" s="1" t="s">
        <v>19</v>
      </c>
      <c r="J28" s="2">
        <v>43894</v>
      </c>
      <c r="K28" s="2">
        <v>43830</v>
      </c>
      <c r="L28" s="1" t="s">
        <v>6</v>
      </c>
      <c r="M28" s="1" t="s">
        <v>11</v>
      </c>
      <c r="N28" s="1" t="s">
        <v>513</v>
      </c>
      <c r="O28" s="1" t="s">
        <v>514</v>
      </c>
      <c r="P28" s="1" t="s">
        <v>571</v>
      </c>
      <c r="Q28" s="1" t="s">
        <v>529</v>
      </c>
      <c r="R28" s="1" t="s">
        <v>567</v>
      </c>
      <c r="S28" s="1" t="s">
        <v>526</v>
      </c>
      <c r="T28" s="2">
        <v>2958465</v>
      </c>
      <c r="U28" s="1" t="s">
        <v>11</v>
      </c>
      <c r="V28" s="1" t="s">
        <v>11</v>
      </c>
      <c r="W28" s="1" t="s">
        <v>11</v>
      </c>
      <c r="X28" s="3">
        <v>0</v>
      </c>
      <c r="Y28" s="1" t="s">
        <v>11</v>
      </c>
      <c r="Z28" s="1" t="s">
        <v>11</v>
      </c>
      <c r="AA28" s="1" t="s">
        <v>11</v>
      </c>
      <c r="AB28" s="4">
        <v>0</v>
      </c>
      <c r="AC28" s="1" t="s">
        <v>11</v>
      </c>
      <c r="AD28" s="1" t="s">
        <v>723</v>
      </c>
      <c r="AE28" s="1" t="s">
        <v>724</v>
      </c>
      <c r="AF28" s="1" t="s">
        <v>781</v>
      </c>
      <c r="AG28" s="1" t="s">
        <v>794</v>
      </c>
      <c r="AH28" s="1" t="s">
        <v>782</v>
      </c>
      <c r="AI28" s="1" t="s">
        <v>11</v>
      </c>
      <c r="AJ28" s="1" t="s">
        <v>726</v>
      </c>
      <c r="AK28" s="1" t="s">
        <v>11</v>
      </c>
      <c r="AL28" s="1" t="s">
        <v>11</v>
      </c>
      <c r="AM28" s="1" t="s">
        <v>729</v>
      </c>
      <c r="AN28" s="1" t="s">
        <v>11</v>
      </c>
      <c r="AO28" s="1" t="s">
        <v>11</v>
      </c>
      <c r="AP28" s="1" t="s">
        <v>11</v>
      </c>
    </row>
    <row r="29" spans="1:42" x14ac:dyDescent="0.25">
      <c r="A29" s="5" t="s">
        <v>572</v>
      </c>
      <c r="B29" s="1" t="s">
        <v>573</v>
      </c>
      <c r="C29" s="1" t="s">
        <v>196</v>
      </c>
      <c r="D29" s="1" t="s">
        <v>282</v>
      </c>
      <c r="E29" s="1" t="s">
        <v>826</v>
      </c>
      <c r="F29" s="8" t="str">
        <f>RIGHT(LEFT(Tableau4[[#This Row],[Poste technique]],11),3)</f>
        <v>LOB</v>
      </c>
      <c r="G29" s="14" t="s">
        <v>855</v>
      </c>
      <c r="H29" s="1" t="s">
        <v>145</v>
      </c>
      <c r="I29" s="1" t="s">
        <v>19</v>
      </c>
      <c r="J29" s="2">
        <v>43894</v>
      </c>
      <c r="K29" s="2">
        <v>43830</v>
      </c>
      <c r="L29" s="1" t="s">
        <v>6</v>
      </c>
      <c r="M29" s="1" t="s">
        <v>11</v>
      </c>
      <c r="N29" s="1" t="s">
        <v>513</v>
      </c>
      <c r="O29" s="1" t="s">
        <v>514</v>
      </c>
      <c r="P29" s="1" t="s">
        <v>574</v>
      </c>
      <c r="Q29" s="1" t="s">
        <v>529</v>
      </c>
      <c r="R29" s="1" t="s">
        <v>562</v>
      </c>
      <c r="S29" s="1" t="s">
        <v>511</v>
      </c>
      <c r="T29" s="2">
        <v>2958465</v>
      </c>
      <c r="U29" s="1" t="s">
        <v>11</v>
      </c>
      <c r="V29" s="1" t="s">
        <v>11</v>
      </c>
      <c r="W29" s="1" t="s">
        <v>11</v>
      </c>
      <c r="X29" s="3">
        <v>0</v>
      </c>
      <c r="Y29" s="1" t="s">
        <v>11</v>
      </c>
      <c r="Z29" s="1" t="s">
        <v>11</v>
      </c>
      <c r="AA29" s="1" t="s">
        <v>11</v>
      </c>
      <c r="AB29" s="4">
        <v>0</v>
      </c>
      <c r="AC29" s="1" t="s">
        <v>11</v>
      </c>
      <c r="AD29" s="1" t="s">
        <v>723</v>
      </c>
      <c r="AE29" s="1" t="s">
        <v>724</v>
      </c>
      <c r="AF29" s="1" t="s">
        <v>781</v>
      </c>
      <c r="AG29" s="1" t="s">
        <v>794</v>
      </c>
      <c r="AH29" s="1" t="s">
        <v>782</v>
      </c>
      <c r="AI29" s="1" t="s">
        <v>11</v>
      </c>
      <c r="AJ29" s="1" t="s">
        <v>726</v>
      </c>
      <c r="AK29" s="1" t="s">
        <v>11</v>
      </c>
      <c r="AL29" s="1" t="s">
        <v>11</v>
      </c>
      <c r="AM29" s="1" t="s">
        <v>729</v>
      </c>
      <c r="AN29" s="1" t="s">
        <v>11</v>
      </c>
      <c r="AO29" s="1" t="s">
        <v>11</v>
      </c>
      <c r="AP29" s="1" t="s">
        <v>11</v>
      </c>
    </row>
    <row r="30" spans="1:42" x14ac:dyDescent="0.25">
      <c r="A30" s="5" t="s">
        <v>580</v>
      </c>
      <c r="B30" s="1" t="s">
        <v>581</v>
      </c>
      <c r="C30" s="1" t="s">
        <v>196</v>
      </c>
      <c r="D30" s="1" t="s">
        <v>282</v>
      </c>
      <c r="E30" s="1" t="s">
        <v>826</v>
      </c>
      <c r="F30" s="8" t="str">
        <f>RIGHT(LEFT(Tableau4[[#This Row],[Poste technique]],11),3)</f>
        <v>LOB</v>
      </c>
      <c r="G30" s="14" t="s">
        <v>839</v>
      </c>
      <c r="H30" s="1" t="s">
        <v>145</v>
      </c>
      <c r="I30" s="1" t="s">
        <v>19</v>
      </c>
      <c r="J30" s="2">
        <v>43894</v>
      </c>
      <c r="K30" s="2">
        <v>43830</v>
      </c>
      <c r="L30" s="1" t="s">
        <v>6</v>
      </c>
      <c r="M30" s="1" t="s">
        <v>11</v>
      </c>
      <c r="N30" s="1" t="s">
        <v>513</v>
      </c>
      <c r="O30" s="1" t="s">
        <v>514</v>
      </c>
      <c r="P30" s="1" t="s">
        <v>582</v>
      </c>
      <c r="Q30" s="1" t="s">
        <v>11</v>
      </c>
      <c r="R30" s="1" t="s">
        <v>567</v>
      </c>
      <c r="S30" s="1" t="s">
        <v>526</v>
      </c>
      <c r="T30" s="2">
        <v>2958465</v>
      </c>
      <c r="U30" s="1" t="s">
        <v>11</v>
      </c>
      <c r="V30" s="1" t="s">
        <v>11</v>
      </c>
      <c r="W30" s="1" t="s">
        <v>11</v>
      </c>
      <c r="X30" s="3">
        <v>0</v>
      </c>
      <c r="Y30" s="1" t="s">
        <v>11</v>
      </c>
      <c r="Z30" s="1" t="s">
        <v>11</v>
      </c>
      <c r="AA30" s="1" t="s">
        <v>11</v>
      </c>
      <c r="AB30" s="4">
        <v>0</v>
      </c>
      <c r="AC30" s="1" t="s">
        <v>11</v>
      </c>
      <c r="AD30" s="1" t="s">
        <v>723</v>
      </c>
      <c r="AE30" s="1" t="s">
        <v>724</v>
      </c>
      <c r="AF30" s="1" t="s">
        <v>781</v>
      </c>
      <c r="AG30" s="1" t="s">
        <v>794</v>
      </c>
      <c r="AH30" s="1" t="s">
        <v>782</v>
      </c>
      <c r="AI30" s="1" t="s">
        <v>11</v>
      </c>
      <c r="AJ30" s="1" t="s">
        <v>726</v>
      </c>
      <c r="AK30" s="1" t="s">
        <v>802</v>
      </c>
      <c r="AL30" s="1" t="s">
        <v>11</v>
      </c>
      <c r="AM30" s="1" t="s">
        <v>729</v>
      </c>
      <c r="AN30" s="1" t="s">
        <v>11</v>
      </c>
      <c r="AO30" s="1" t="s">
        <v>11</v>
      </c>
      <c r="AP30" s="1" t="s">
        <v>11</v>
      </c>
    </row>
    <row r="31" spans="1:42" x14ac:dyDescent="0.25">
      <c r="A31" s="5" t="s">
        <v>211</v>
      </c>
      <c r="B31" s="1" t="s">
        <v>212</v>
      </c>
      <c r="C31" s="1" t="s">
        <v>196</v>
      </c>
      <c r="D31" s="1" t="s">
        <v>75</v>
      </c>
      <c r="E31" s="1" t="s">
        <v>827</v>
      </c>
      <c r="F31" s="8" t="str">
        <f>RIGHT(LEFT(Tableau4[[#This Row],[Poste technique]],11),3)</f>
        <v>LOB</v>
      </c>
      <c r="G31" s="14" t="s">
        <v>837</v>
      </c>
      <c r="H31" s="1" t="s">
        <v>4</v>
      </c>
      <c r="I31" s="1" t="s">
        <v>19</v>
      </c>
      <c r="J31" s="2">
        <v>41990</v>
      </c>
      <c r="K31" s="2">
        <v>41990</v>
      </c>
      <c r="L31" s="1" t="s">
        <v>6</v>
      </c>
      <c r="M31" s="1" t="s">
        <v>213</v>
      </c>
      <c r="N31" s="1" t="s">
        <v>8</v>
      </c>
      <c r="O31" s="1" t="s">
        <v>9</v>
      </c>
      <c r="P31" s="1" t="s">
        <v>214</v>
      </c>
      <c r="Q31" s="1" t="s">
        <v>11</v>
      </c>
      <c r="R31" s="1" t="s">
        <v>189</v>
      </c>
      <c r="S31" s="1" t="s">
        <v>73</v>
      </c>
      <c r="T31" s="2">
        <v>2958465</v>
      </c>
      <c r="U31" s="1" t="s">
        <v>39</v>
      </c>
      <c r="V31" s="1" t="s">
        <v>11</v>
      </c>
      <c r="W31" s="1" t="s">
        <v>11</v>
      </c>
      <c r="X31" s="3">
        <v>0</v>
      </c>
      <c r="Y31" s="1" t="s">
        <v>11</v>
      </c>
      <c r="Z31" s="1" t="s">
        <v>11</v>
      </c>
      <c r="AA31" s="1" t="s">
        <v>11</v>
      </c>
      <c r="AB31" s="4">
        <v>0</v>
      </c>
      <c r="AC31" s="1" t="s">
        <v>11</v>
      </c>
      <c r="AD31" s="1" t="s">
        <v>723</v>
      </c>
      <c r="AE31" s="1" t="s">
        <v>724</v>
      </c>
      <c r="AF31" s="1" t="s">
        <v>745</v>
      </c>
      <c r="AG31" s="1" t="s">
        <v>731</v>
      </c>
      <c r="AH31" s="1" t="s">
        <v>746</v>
      </c>
      <c r="AI31" s="1" t="s">
        <v>11</v>
      </c>
      <c r="AJ31" s="1" t="s">
        <v>726</v>
      </c>
      <c r="AK31" s="1" t="s">
        <v>11</v>
      </c>
      <c r="AL31" s="1" t="s">
        <v>11</v>
      </c>
      <c r="AM31" s="1" t="s">
        <v>729</v>
      </c>
      <c r="AN31" s="1" t="s">
        <v>11</v>
      </c>
      <c r="AO31" s="1" t="s">
        <v>11</v>
      </c>
      <c r="AP31" s="1" t="s">
        <v>11</v>
      </c>
    </row>
    <row r="32" spans="1:42" x14ac:dyDescent="0.25">
      <c r="A32" s="5" t="s">
        <v>583</v>
      </c>
      <c r="B32" s="1" t="s">
        <v>584</v>
      </c>
      <c r="C32" s="1" t="s">
        <v>2</v>
      </c>
      <c r="D32" s="1" t="s">
        <v>282</v>
      </c>
      <c r="E32" s="1" t="s">
        <v>826</v>
      </c>
      <c r="F32" s="8" t="str">
        <f>RIGHT(LEFT(Tableau4[[#This Row],[Poste technique]],11),3)</f>
        <v>LOB</v>
      </c>
      <c r="G32" s="14" t="s">
        <v>839</v>
      </c>
      <c r="H32" s="1" t="s">
        <v>145</v>
      </c>
      <c r="I32" s="1" t="s">
        <v>19</v>
      </c>
      <c r="J32" s="2"/>
      <c r="K32" s="2"/>
      <c r="L32" s="1" t="s">
        <v>6</v>
      </c>
      <c r="M32" s="1" t="s">
        <v>11</v>
      </c>
      <c r="N32" s="1" t="s">
        <v>513</v>
      </c>
      <c r="O32" s="1" t="s">
        <v>514</v>
      </c>
      <c r="P32" s="1" t="s">
        <v>582</v>
      </c>
      <c r="Q32" s="1" t="s">
        <v>11</v>
      </c>
      <c r="R32" s="1" t="s">
        <v>562</v>
      </c>
      <c r="S32" s="1" t="s">
        <v>11</v>
      </c>
      <c r="T32" s="2">
        <v>2958465</v>
      </c>
      <c r="U32" s="1" t="s">
        <v>11</v>
      </c>
      <c r="V32" s="1" t="s">
        <v>11</v>
      </c>
      <c r="W32" s="1" t="s">
        <v>11</v>
      </c>
      <c r="X32" s="3">
        <v>0</v>
      </c>
      <c r="Y32" s="1" t="s">
        <v>11</v>
      </c>
      <c r="Z32" s="1" t="s">
        <v>11</v>
      </c>
      <c r="AA32" s="1" t="s">
        <v>11</v>
      </c>
      <c r="AB32" s="4">
        <v>0</v>
      </c>
      <c r="AC32" s="1" t="s">
        <v>11</v>
      </c>
      <c r="AD32" s="1" t="s">
        <v>723</v>
      </c>
      <c r="AE32" s="1" t="s">
        <v>11</v>
      </c>
      <c r="AF32" s="1" t="s">
        <v>803</v>
      </c>
      <c r="AG32" s="1" t="s">
        <v>794</v>
      </c>
      <c r="AH32" s="1" t="s">
        <v>782</v>
      </c>
      <c r="AI32" s="1" t="s">
        <v>11</v>
      </c>
      <c r="AJ32" s="1" t="s">
        <v>726</v>
      </c>
      <c r="AK32" s="1" t="s">
        <v>802</v>
      </c>
      <c r="AL32" s="1" t="s">
        <v>11</v>
      </c>
      <c r="AM32" s="1" t="s">
        <v>729</v>
      </c>
      <c r="AN32" s="1" t="s">
        <v>11</v>
      </c>
      <c r="AO32" s="1" t="s">
        <v>11</v>
      </c>
      <c r="AP32" s="1" t="s">
        <v>11</v>
      </c>
    </row>
    <row r="33" spans="1:42" x14ac:dyDescent="0.25">
      <c r="A33" s="5" t="s">
        <v>66</v>
      </c>
      <c r="B33" s="1" t="s">
        <v>67</v>
      </c>
      <c r="C33" s="1" t="s">
        <v>2</v>
      </c>
      <c r="D33" s="1" t="s">
        <v>68</v>
      </c>
      <c r="E33" s="1" t="s">
        <v>825</v>
      </c>
      <c r="F33" s="8" t="str">
        <f>RIGHT(LEFT(Tableau4[[#This Row],[Poste technique]],11),3)</f>
        <v>LOB</v>
      </c>
      <c r="G33" s="14" t="s">
        <v>723</v>
      </c>
      <c r="H33" s="1" t="s">
        <v>18</v>
      </c>
      <c r="I33" s="1" t="s">
        <v>69</v>
      </c>
      <c r="J33" s="2">
        <v>41990</v>
      </c>
      <c r="K33" s="2">
        <v>41990</v>
      </c>
      <c r="L33" s="1" t="s">
        <v>6</v>
      </c>
      <c r="M33" s="1" t="s">
        <v>70</v>
      </c>
      <c r="N33" s="1" t="s">
        <v>8</v>
      </c>
      <c r="O33" s="1" t="s">
        <v>9</v>
      </c>
      <c r="P33" s="1" t="s">
        <v>71</v>
      </c>
      <c r="Q33" s="1" t="s">
        <v>11</v>
      </c>
      <c r="R33" s="1" t="s">
        <v>22</v>
      </c>
      <c r="S33" s="1" t="s">
        <v>11</v>
      </c>
      <c r="T33" s="2">
        <v>2958465</v>
      </c>
      <c r="U33" s="1" t="s">
        <v>11</v>
      </c>
      <c r="V33" s="1" t="s">
        <v>72</v>
      </c>
      <c r="W33" s="1" t="s">
        <v>11</v>
      </c>
      <c r="X33" s="3">
        <v>0</v>
      </c>
      <c r="Y33" s="1" t="s">
        <v>11</v>
      </c>
      <c r="Z33" s="1" t="s">
        <v>11</v>
      </c>
      <c r="AA33" s="1" t="s">
        <v>11</v>
      </c>
      <c r="AB33" s="4">
        <v>43675.199999999997</v>
      </c>
      <c r="AC33" s="1" t="s">
        <v>11</v>
      </c>
      <c r="AD33" s="1" t="s">
        <v>11</v>
      </c>
      <c r="AE33" s="1" t="s">
        <v>724</v>
      </c>
      <c r="AF33" s="1" t="s">
        <v>737</v>
      </c>
      <c r="AG33" s="1" t="s">
        <v>731</v>
      </c>
      <c r="AH33" s="1" t="s">
        <v>738</v>
      </c>
      <c r="AI33" s="1" t="s">
        <v>11</v>
      </c>
      <c r="AJ33" s="1" t="s">
        <v>726</v>
      </c>
      <c r="AK33" s="1" t="s">
        <v>11</v>
      </c>
      <c r="AL33" s="1" t="s">
        <v>11</v>
      </c>
      <c r="AM33" s="1" t="s">
        <v>11</v>
      </c>
      <c r="AN33" s="1" t="s">
        <v>11</v>
      </c>
      <c r="AO33" s="1" t="s">
        <v>11</v>
      </c>
      <c r="AP33" s="1" t="s">
        <v>11</v>
      </c>
    </row>
    <row r="34" spans="1:42" x14ac:dyDescent="0.25">
      <c r="A34" s="5" t="s">
        <v>308</v>
      </c>
      <c r="B34" s="1" t="s">
        <v>309</v>
      </c>
      <c r="C34" s="1" t="s">
        <v>196</v>
      </c>
      <c r="D34" s="1" t="s">
        <v>75</v>
      </c>
      <c r="E34" s="1" t="s">
        <v>827</v>
      </c>
      <c r="F34" s="8" t="str">
        <f>RIGHT(LEFT(Tableau4[[#This Row],[Poste technique]],11),3)</f>
        <v>LOB</v>
      </c>
      <c r="G34" s="14" t="s">
        <v>839</v>
      </c>
      <c r="H34" s="1" t="s">
        <v>4</v>
      </c>
      <c r="I34" s="1" t="s">
        <v>19</v>
      </c>
      <c r="J34" s="2">
        <v>43894</v>
      </c>
      <c r="K34" s="2">
        <v>43830</v>
      </c>
      <c r="L34" s="1" t="s">
        <v>6</v>
      </c>
      <c r="M34" s="1" t="s">
        <v>310</v>
      </c>
      <c r="N34" s="1" t="s">
        <v>8</v>
      </c>
      <c r="O34" s="1" t="s">
        <v>9</v>
      </c>
      <c r="P34" s="1" t="s">
        <v>311</v>
      </c>
      <c r="Q34" s="1" t="s">
        <v>11</v>
      </c>
      <c r="R34" s="1" t="s">
        <v>189</v>
      </c>
      <c r="S34" s="1" t="s">
        <v>73</v>
      </c>
      <c r="T34" s="2">
        <v>2958465</v>
      </c>
      <c r="U34" s="1" t="s">
        <v>11</v>
      </c>
      <c r="V34" s="1" t="s">
        <v>11</v>
      </c>
      <c r="W34" s="1" t="s">
        <v>11</v>
      </c>
      <c r="X34" s="3">
        <v>0</v>
      </c>
      <c r="Y34" s="1" t="s">
        <v>11</v>
      </c>
      <c r="Z34" s="1" t="s">
        <v>11</v>
      </c>
      <c r="AA34" s="1" t="s">
        <v>11</v>
      </c>
      <c r="AB34" s="4">
        <v>0</v>
      </c>
      <c r="AC34" s="1" t="s">
        <v>11</v>
      </c>
      <c r="AD34" s="1" t="s">
        <v>723</v>
      </c>
      <c r="AE34" s="1" t="s">
        <v>724</v>
      </c>
      <c r="AF34" s="1" t="s">
        <v>745</v>
      </c>
      <c r="AG34" s="1" t="s">
        <v>731</v>
      </c>
      <c r="AH34" s="1" t="s">
        <v>746</v>
      </c>
      <c r="AI34" s="1" t="s">
        <v>11</v>
      </c>
      <c r="AJ34" s="1" t="s">
        <v>726</v>
      </c>
      <c r="AK34" s="1" t="s">
        <v>784</v>
      </c>
      <c r="AL34" s="1" t="s">
        <v>11</v>
      </c>
      <c r="AM34" s="1" t="s">
        <v>729</v>
      </c>
      <c r="AN34" s="1" t="s">
        <v>11</v>
      </c>
      <c r="AO34" s="1" t="s">
        <v>11</v>
      </c>
      <c r="AP34" s="1" t="s">
        <v>11</v>
      </c>
    </row>
    <row r="35" spans="1:42" x14ac:dyDescent="0.25">
      <c r="A35" s="5" t="s">
        <v>95</v>
      </c>
      <c r="B35" s="1" t="s">
        <v>96</v>
      </c>
      <c r="C35" s="1" t="s">
        <v>2</v>
      </c>
      <c r="D35" s="1" t="s">
        <v>97</v>
      </c>
      <c r="E35" s="1" t="s">
        <v>825</v>
      </c>
      <c r="F35" s="8" t="str">
        <f>RIGHT(LEFT(Tableau4[[#This Row],[Poste technique]],11),3)</f>
        <v>LOB</v>
      </c>
      <c r="G35" s="14" t="s">
        <v>723</v>
      </c>
      <c r="H35" s="1" t="s">
        <v>4</v>
      </c>
      <c r="I35" s="1" t="s">
        <v>98</v>
      </c>
      <c r="J35" s="2">
        <v>41990</v>
      </c>
      <c r="K35" s="2">
        <v>41990</v>
      </c>
      <c r="L35" s="1" t="s">
        <v>6</v>
      </c>
      <c r="M35" s="1" t="s">
        <v>76</v>
      </c>
      <c r="N35" s="1" t="s">
        <v>8</v>
      </c>
      <c r="O35" s="1" t="s">
        <v>9</v>
      </c>
      <c r="P35" s="1" t="s">
        <v>99</v>
      </c>
      <c r="Q35" s="1" t="s">
        <v>11</v>
      </c>
      <c r="R35" s="1" t="s">
        <v>22</v>
      </c>
      <c r="S35" s="1" t="s">
        <v>11</v>
      </c>
      <c r="T35" s="2">
        <v>2958465</v>
      </c>
      <c r="U35" s="1" t="s">
        <v>11</v>
      </c>
      <c r="V35" s="1" t="s">
        <v>100</v>
      </c>
      <c r="W35" s="1" t="s">
        <v>11</v>
      </c>
      <c r="X35" s="3">
        <v>0</v>
      </c>
      <c r="Y35" s="1" t="s">
        <v>11</v>
      </c>
      <c r="Z35" s="1" t="s">
        <v>11</v>
      </c>
      <c r="AA35" s="1" t="s">
        <v>11</v>
      </c>
      <c r="AB35" s="4">
        <v>43675.199999999997</v>
      </c>
      <c r="AC35" s="1" t="s">
        <v>11</v>
      </c>
      <c r="AD35" s="1" t="s">
        <v>11</v>
      </c>
      <c r="AE35" s="1" t="s">
        <v>724</v>
      </c>
      <c r="AF35" s="1" t="s">
        <v>737</v>
      </c>
      <c r="AG35" s="1" t="s">
        <v>731</v>
      </c>
      <c r="AH35" s="1" t="s">
        <v>738</v>
      </c>
      <c r="AI35" s="1" t="s">
        <v>11</v>
      </c>
      <c r="AJ35" s="1" t="s">
        <v>726</v>
      </c>
      <c r="AK35" s="1" t="s">
        <v>11</v>
      </c>
      <c r="AL35" s="1" t="s">
        <v>11</v>
      </c>
      <c r="AM35" s="1" t="s">
        <v>11</v>
      </c>
      <c r="AN35" s="1" t="s">
        <v>11</v>
      </c>
      <c r="AO35" s="1" t="s">
        <v>11</v>
      </c>
      <c r="AP35" s="1" t="s">
        <v>11</v>
      </c>
    </row>
    <row r="36" spans="1:42" x14ac:dyDescent="0.25">
      <c r="A36" s="5" t="s">
        <v>590</v>
      </c>
      <c r="B36" s="1" t="s">
        <v>591</v>
      </c>
      <c r="C36" s="1" t="s">
        <v>196</v>
      </c>
      <c r="D36" s="1" t="s">
        <v>282</v>
      </c>
      <c r="E36" s="1" t="s">
        <v>826</v>
      </c>
      <c r="F36" s="8" t="str">
        <f>RIGHT(LEFT(Tableau4[[#This Row],[Poste technique]],11),3)</f>
        <v>LOB</v>
      </c>
      <c r="G36" s="14" t="s">
        <v>855</v>
      </c>
      <c r="H36" s="1" t="s">
        <v>145</v>
      </c>
      <c r="I36" s="1" t="s">
        <v>19</v>
      </c>
      <c r="J36" s="2">
        <v>43894</v>
      </c>
      <c r="K36" s="2">
        <v>43830</v>
      </c>
      <c r="L36" s="1" t="s">
        <v>6</v>
      </c>
      <c r="M36" s="1" t="s">
        <v>11</v>
      </c>
      <c r="N36" s="1" t="s">
        <v>513</v>
      </c>
      <c r="O36" s="1" t="s">
        <v>514</v>
      </c>
      <c r="P36" s="1" t="s">
        <v>592</v>
      </c>
      <c r="Q36" s="1" t="s">
        <v>11</v>
      </c>
      <c r="R36" s="1" t="s">
        <v>562</v>
      </c>
      <c r="S36" s="1" t="s">
        <v>511</v>
      </c>
      <c r="T36" s="2">
        <v>2958465</v>
      </c>
      <c r="U36" s="1" t="s">
        <v>11</v>
      </c>
      <c r="V36" s="1" t="s">
        <v>11</v>
      </c>
      <c r="W36" s="1" t="s">
        <v>11</v>
      </c>
      <c r="X36" s="3">
        <v>0</v>
      </c>
      <c r="Y36" s="1" t="s">
        <v>11</v>
      </c>
      <c r="Z36" s="1" t="s">
        <v>11</v>
      </c>
      <c r="AA36" s="1" t="s">
        <v>11</v>
      </c>
      <c r="AB36" s="4">
        <v>0</v>
      </c>
      <c r="AC36" s="1" t="s">
        <v>11</v>
      </c>
      <c r="AD36" s="1" t="s">
        <v>723</v>
      </c>
      <c r="AE36" s="1" t="s">
        <v>724</v>
      </c>
      <c r="AF36" s="1" t="s">
        <v>781</v>
      </c>
      <c r="AG36" s="1" t="s">
        <v>794</v>
      </c>
      <c r="AH36" s="1" t="s">
        <v>782</v>
      </c>
      <c r="AI36" s="1" t="s">
        <v>11</v>
      </c>
      <c r="AJ36" s="1" t="s">
        <v>726</v>
      </c>
      <c r="AK36" s="1" t="s">
        <v>11</v>
      </c>
      <c r="AL36" s="1" t="s">
        <v>11</v>
      </c>
      <c r="AM36" s="1" t="s">
        <v>729</v>
      </c>
      <c r="AN36" s="1" t="s">
        <v>11</v>
      </c>
      <c r="AO36" s="1" t="s">
        <v>11</v>
      </c>
      <c r="AP36" s="1" t="s">
        <v>11</v>
      </c>
    </row>
    <row r="37" spans="1:42" x14ac:dyDescent="0.25">
      <c r="A37" s="5" t="s">
        <v>649</v>
      </c>
      <c r="B37" s="1" t="s">
        <v>650</v>
      </c>
      <c r="C37" s="1" t="s">
        <v>2</v>
      </c>
      <c r="D37" s="1" t="s">
        <v>81</v>
      </c>
      <c r="E37" s="1" t="s">
        <v>827</v>
      </c>
      <c r="F37" s="8" t="str">
        <f>RIGHT(LEFT(Tableau4[[#This Row],[Poste technique]],11),3)</f>
        <v>LOB</v>
      </c>
      <c r="G37" s="15" t="s">
        <v>723</v>
      </c>
      <c r="H37" s="1" t="s">
        <v>145</v>
      </c>
      <c r="I37" s="1" t="s">
        <v>19</v>
      </c>
      <c r="J37" s="2">
        <v>44487</v>
      </c>
      <c r="K37" s="2">
        <v>44487</v>
      </c>
      <c r="L37" s="1" t="s">
        <v>6</v>
      </c>
      <c r="M37" s="1" t="s">
        <v>651</v>
      </c>
      <c r="N37" s="1" t="s">
        <v>513</v>
      </c>
      <c r="O37" s="1" t="s">
        <v>640</v>
      </c>
      <c r="P37" s="1" t="s">
        <v>652</v>
      </c>
      <c r="Q37" s="1" t="s">
        <v>653</v>
      </c>
      <c r="R37" s="1" t="s">
        <v>654</v>
      </c>
      <c r="S37" s="1" t="s">
        <v>11</v>
      </c>
      <c r="T37" s="2">
        <v>2958465</v>
      </c>
      <c r="U37" s="1" t="s">
        <v>106</v>
      </c>
      <c r="V37" s="1" t="s">
        <v>655</v>
      </c>
      <c r="W37" s="1" t="s">
        <v>11</v>
      </c>
      <c r="X37" s="3">
        <v>0</v>
      </c>
      <c r="Y37" s="1" t="s">
        <v>11</v>
      </c>
      <c r="Z37" s="1" t="s">
        <v>11</v>
      </c>
      <c r="AA37" s="1" t="s">
        <v>11</v>
      </c>
      <c r="AB37" s="4">
        <v>11165.64</v>
      </c>
      <c r="AC37" s="1" t="s">
        <v>11</v>
      </c>
      <c r="AD37" s="1" t="s">
        <v>723</v>
      </c>
      <c r="AE37" s="1" t="s">
        <v>724</v>
      </c>
      <c r="AF37" s="1" t="s">
        <v>745</v>
      </c>
      <c r="AG37" s="1" t="s">
        <v>807</v>
      </c>
      <c r="AH37" s="1" t="s">
        <v>746</v>
      </c>
      <c r="AI37" s="1" t="s">
        <v>11</v>
      </c>
      <c r="AJ37" s="1" t="s">
        <v>726</v>
      </c>
      <c r="AK37" s="1" t="s">
        <v>11</v>
      </c>
      <c r="AL37" s="1" t="s">
        <v>11</v>
      </c>
      <c r="AM37" s="1" t="s">
        <v>729</v>
      </c>
      <c r="AN37" s="1" t="s">
        <v>11</v>
      </c>
      <c r="AO37" s="1" t="s">
        <v>11</v>
      </c>
      <c r="AP37" s="1" t="s">
        <v>11</v>
      </c>
    </row>
    <row r="38" spans="1:42" x14ac:dyDescent="0.25">
      <c r="A38" s="5" t="s">
        <v>190</v>
      </c>
      <c r="B38" s="1" t="s">
        <v>191</v>
      </c>
      <c r="C38" s="1" t="s">
        <v>2</v>
      </c>
      <c r="D38" s="1" t="s">
        <v>103</v>
      </c>
      <c r="E38" s="1" t="s">
        <v>822</v>
      </c>
      <c r="F38" s="8" t="str">
        <f>RIGHT(LEFT(Tableau4[[#This Row],[Poste technique]],11),3)</f>
        <v>LOB</v>
      </c>
      <c r="G38" s="14" t="s">
        <v>837</v>
      </c>
      <c r="H38" s="1" t="s">
        <v>4</v>
      </c>
      <c r="I38" s="1" t="s">
        <v>19</v>
      </c>
      <c r="J38" s="2">
        <v>41990</v>
      </c>
      <c r="K38" s="2">
        <v>41990</v>
      </c>
      <c r="L38" s="1" t="s">
        <v>6</v>
      </c>
      <c r="M38" s="1" t="s">
        <v>192</v>
      </c>
      <c r="N38" s="1" t="s">
        <v>8</v>
      </c>
      <c r="O38" s="1" t="s">
        <v>9</v>
      </c>
      <c r="P38" s="1" t="s">
        <v>193</v>
      </c>
      <c r="Q38" s="1" t="s">
        <v>11</v>
      </c>
      <c r="R38" s="1" t="s">
        <v>189</v>
      </c>
      <c r="S38" s="1" t="s">
        <v>11</v>
      </c>
      <c r="T38" s="2">
        <v>2958465</v>
      </c>
      <c r="U38" s="1" t="s">
        <v>106</v>
      </c>
      <c r="V38" s="1" t="s">
        <v>11</v>
      </c>
      <c r="W38" s="1" t="s">
        <v>11</v>
      </c>
      <c r="X38" s="3">
        <v>0</v>
      </c>
      <c r="Y38" s="1" t="s">
        <v>11</v>
      </c>
      <c r="Z38" s="1" t="s">
        <v>11</v>
      </c>
      <c r="AA38" s="1" t="s">
        <v>11</v>
      </c>
      <c r="AB38" s="4">
        <v>0</v>
      </c>
      <c r="AC38" s="1" t="s">
        <v>11</v>
      </c>
      <c r="AD38" s="1" t="s">
        <v>11</v>
      </c>
      <c r="AE38" s="1" t="s">
        <v>724</v>
      </c>
      <c r="AF38" s="1" t="s">
        <v>770</v>
      </c>
      <c r="AG38" s="1" t="s">
        <v>731</v>
      </c>
      <c r="AH38" s="1" t="s">
        <v>771</v>
      </c>
      <c r="AI38" s="1" t="s">
        <v>11</v>
      </c>
      <c r="AJ38" s="1" t="s">
        <v>726</v>
      </c>
      <c r="AK38" s="1" t="s">
        <v>739</v>
      </c>
      <c r="AL38" s="1" t="s">
        <v>11</v>
      </c>
      <c r="AM38" s="1" t="s">
        <v>729</v>
      </c>
      <c r="AN38" s="1" t="s">
        <v>11</v>
      </c>
      <c r="AO38" s="1" t="s">
        <v>11</v>
      </c>
      <c r="AP38" s="1" t="s">
        <v>11</v>
      </c>
    </row>
    <row r="39" spans="1:42" x14ac:dyDescent="0.25">
      <c r="A39" s="5" t="s">
        <v>705</v>
      </c>
      <c r="B39" s="1" t="s">
        <v>705</v>
      </c>
      <c r="C39" s="1" t="s">
        <v>196</v>
      </c>
      <c r="D39" s="1" t="s">
        <v>264</v>
      </c>
      <c r="E39" s="1" t="s">
        <v>827</v>
      </c>
      <c r="F39" s="8" t="str">
        <f>RIGHT(LEFT(Tableau4[[#This Row],[Poste technique]],11),3)</f>
        <v>LOB</v>
      </c>
      <c r="G39" s="15" t="s">
        <v>723</v>
      </c>
      <c r="H39" s="1" t="s">
        <v>145</v>
      </c>
      <c r="I39" s="1" t="s">
        <v>19</v>
      </c>
      <c r="J39" s="2">
        <v>45575</v>
      </c>
      <c r="K39" s="2">
        <v>45602</v>
      </c>
      <c r="L39" s="1" t="s">
        <v>6</v>
      </c>
      <c r="M39" s="1" t="s">
        <v>11</v>
      </c>
      <c r="N39" s="1" t="s">
        <v>513</v>
      </c>
      <c r="O39" s="1" t="s">
        <v>640</v>
      </c>
      <c r="P39" s="1" t="s">
        <v>706</v>
      </c>
      <c r="Q39" s="1" t="s">
        <v>11</v>
      </c>
      <c r="R39" s="1" t="s">
        <v>707</v>
      </c>
      <c r="S39" s="1" t="s">
        <v>266</v>
      </c>
      <c r="T39" s="2">
        <v>2958465</v>
      </c>
      <c r="U39" s="1" t="s">
        <v>11</v>
      </c>
      <c r="V39" s="1" t="s">
        <v>708</v>
      </c>
      <c r="W39" s="1" t="s">
        <v>11</v>
      </c>
      <c r="X39" s="3">
        <v>0</v>
      </c>
      <c r="Y39" s="1" t="s">
        <v>11</v>
      </c>
      <c r="Z39" s="1" t="s">
        <v>11</v>
      </c>
      <c r="AA39" s="1" t="s">
        <v>11</v>
      </c>
      <c r="AB39" s="4">
        <v>6970.39</v>
      </c>
      <c r="AC39" s="1" t="s">
        <v>11</v>
      </c>
      <c r="AD39" s="1" t="s">
        <v>11</v>
      </c>
      <c r="AE39" s="1" t="s">
        <v>724</v>
      </c>
      <c r="AF39" s="1" t="s">
        <v>11</v>
      </c>
      <c r="AG39" s="1" t="s">
        <v>807</v>
      </c>
      <c r="AH39" s="1" t="s">
        <v>11</v>
      </c>
      <c r="AI39" s="1" t="s">
        <v>11</v>
      </c>
      <c r="AJ39" s="1" t="s">
        <v>726</v>
      </c>
      <c r="AK39" s="1" t="s">
        <v>11</v>
      </c>
      <c r="AL39" s="1" t="s">
        <v>11</v>
      </c>
      <c r="AM39" s="1" t="s">
        <v>729</v>
      </c>
      <c r="AN39" s="1" t="s">
        <v>11</v>
      </c>
      <c r="AO39" s="1" t="s">
        <v>11</v>
      </c>
      <c r="AP39" s="1" t="s">
        <v>11</v>
      </c>
    </row>
    <row r="40" spans="1:42" x14ac:dyDescent="0.25">
      <c r="A40" s="5" t="s">
        <v>660</v>
      </c>
      <c r="B40" s="1" t="s">
        <v>661</v>
      </c>
      <c r="C40" s="1" t="s">
        <v>196</v>
      </c>
      <c r="D40" s="1" t="s">
        <v>110</v>
      </c>
      <c r="E40" s="1" t="s">
        <v>822</v>
      </c>
      <c r="F40" s="8" t="str">
        <f>RIGHT(LEFT(Tableau4[[#This Row],[Poste technique]],11),3)</f>
        <v>LOB</v>
      </c>
      <c r="G40" s="15" t="s">
        <v>723</v>
      </c>
      <c r="H40" s="1" t="s">
        <v>145</v>
      </c>
      <c r="I40" s="1" t="s">
        <v>19</v>
      </c>
      <c r="J40" s="2">
        <v>44041</v>
      </c>
      <c r="K40" s="2">
        <v>44041</v>
      </c>
      <c r="L40" s="1" t="s">
        <v>6</v>
      </c>
      <c r="M40" s="1" t="s">
        <v>662</v>
      </c>
      <c r="N40" s="1" t="s">
        <v>513</v>
      </c>
      <c r="O40" s="1" t="s">
        <v>640</v>
      </c>
      <c r="P40" s="1" t="s">
        <v>658</v>
      </c>
      <c r="Q40" s="1" t="s">
        <v>298</v>
      </c>
      <c r="R40" s="1" t="s">
        <v>663</v>
      </c>
      <c r="S40" s="1" t="s">
        <v>179</v>
      </c>
      <c r="T40" s="2">
        <v>2958465</v>
      </c>
      <c r="U40" s="1" t="s">
        <v>11</v>
      </c>
      <c r="V40" s="1" t="s">
        <v>659</v>
      </c>
      <c r="W40" s="1" t="s">
        <v>11</v>
      </c>
      <c r="X40" s="3">
        <v>0</v>
      </c>
      <c r="Y40" s="1" t="s">
        <v>11</v>
      </c>
      <c r="Z40" s="1" t="s">
        <v>11</v>
      </c>
      <c r="AA40" s="1" t="s">
        <v>11</v>
      </c>
      <c r="AB40" s="4">
        <v>0</v>
      </c>
      <c r="AC40" s="1" t="s">
        <v>808</v>
      </c>
      <c r="AD40" s="1" t="s">
        <v>723</v>
      </c>
      <c r="AE40" s="1" t="s">
        <v>724</v>
      </c>
      <c r="AF40" s="1" t="s">
        <v>747</v>
      </c>
      <c r="AG40" s="1" t="s">
        <v>807</v>
      </c>
      <c r="AH40" s="1" t="s">
        <v>748</v>
      </c>
      <c r="AI40" s="1" t="s">
        <v>11</v>
      </c>
      <c r="AJ40" s="1" t="s">
        <v>726</v>
      </c>
      <c r="AK40" s="1" t="s">
        <v>809</v>
      </c>
      <c r="AL40" s="1" t="s">
        <v>11</v>
      </c>
      <c r="AM40" s="1" t="s">
        <v>729</v>
      </c>
      <c r="AN40" s="1" t="s">
        <v>11</v>
      </c>
      <c r="AO40" s="1" t="s">
        <v>11</v>
      </c>
      <c r="AP40" s="1" t="s">
        <v>11</v>
      </c>
    </row>
    <row r="41" spans="1:42" x14ac:dyDescent="0.25">
      <c r="A41" s="5" t="s">
        <v>194</v>
      </c>
      <c r="B41" s="1" t="s">
        <v>195</v>
      </c>
      <c r="C41" s="1" t="s">
        <v>196</v>
      </c>
      <c r="D41" s="1" t="s">
        <v>97</v>
      </c>
      <c r="E41" s="1" t="s">
        <v>825</v>
      </c>
      <c r="F41" s="8" t="str">
        <f>RIGHT(LEFT(Tableau4[[#This Row],[Poste technique]],11),3)</f>
        <v>LOB</v>
      </c>
      <c r="G41" s="14" t="s">
        <v>837</v>
      </c>
      <c r="H41" s="1" t="s">
        <v>4</v>
      </c>
      <c r="I41" s="1" t="s">
        <v>19</v>
      </c>
      <c r="J41" s="2">
        <v>41990</v>
      </c>
      <c r="K41" s="2">
        <v>41990</v>
      </c>
      <c r="L41" s="1" t="s">
        <v>6</v>
      </c>
      <c r="M41" s="1" t="s">
        <v>197</v>
      </c>
      <c r="N41" s="1" t="s">
        <v>8</v>
      </c>
      <c r="O41" s="1" t="s">
        <v>9</v>
      </c>
      <c r="P41" s="1" t="s">
        <v>198</v>
      </c>
      <c r="Q41" s="1" t="s">
        <v>11</v>
      </c>
      <c r="R41" s="1" t="s">
        <v>189</v>
      </c>
      <c r="S41" s="1" t="s">
        <v>95</v>
      </c>
      <c r="T41" s="2">
        <v>2958465</v>
      </c>
      <c r="U41" s="1" t="s">
        <v>39</v>
      </c>
      <c r="V41" s="1" t="s">
        <v>11</v>
      </c>
      <c r="W41" s="1" t="s">
        <v>11</v>
      </c>
      <c r="X41" s="3">
        <v>0</v>
      </c>
      <c r="Y41" s="1" t="s">
        <v>11</v>
      </c>
      <c r="Z41" s="1" t="s">
        <v>11</v>
      </c>
      <c r="AA41" s="1" t="s">
        <v>11</v>
      </c>
      <c r="AB41" s="4">
        <v>0</v>
      </c>
      <c r="AC41" s="1" t="s">
        <v>11</v>
      </c>
      <c r="AD41" s="1" t="s">
        <v>723</v>
      </c>
      <c r="AE41" s="1" t="s">
        <v>724</v>
      </c>
      <c r="AF41" s="1" t="s">
        <v>737</v>
      </c>
      <c r="AG41" s="1" t="s">
        <v>731</v>
      </c>
      <c r="AH41" s="1" t="s">
        <v>738</v>
      </c>
      <c r="AI41" s="1" t="s">
        <v>11</v>
      </c>
      <c r="AJ41" s="1" t="s">
        <v>726</v>
      </c>
      <c r="AK41" s="1" t="s">
        <v>11</v>
      </c>
      <c r="AL41" s="1" t="s">
        <v>11</v>
      </c>
      <c r="AM41" s="1" t="s">
        <v>729</v>
      </c>
      <c r="AN41" s="1" t="s">
        <v>11</v>
      </c>
      <c r="AO41" s="1" t="s">
        <v>11</v>
      </c>
      <c r="AP41" s="1" t="s">
        <v>11</v>
      </c>
    </row>
    <row r="42" spans="1:42" x14ac:dyDescent="0.25">
      <c r="A42" s="5" t="s">
        <v>656</v>
      </c>
      <c r="B42" s="1" t="s">
        <v>657</v>
      </c>
      <c r="C42" s="1" t="s">
        <v>196</v>
      </c>
      <c r="D42" s="1" t="s">
        <v>259</v>
      </c>
      <c r="E42" s="1" t="s">
        <v>827</v>
      </c>
      <c r="F42" s="8" t="str">
        <f>RIGHT(LEFT(Tableau4[[#This Row],[Poste technique]],11),3)</f>
        <v>LOB</v>
      </c>
      <c r="G42" s="15" t="s">
        <v>723</v>
      </c>
      <c r="H42" s="1" t="s">
        <v>145</v>
      </c>
      <c r="I42" s="1" t="s">
        <v>19</v>
      </c>
      <c r="J42" s="2"/>
      <c r="K42" s="2"/>
      <c r="L42" s="1" t="s">
        <v>6</v>
      </c>
      <c r="M42" s="1" t="s">
        <v>11</v>
      </c>
      <c r="N42" s="1" t="s">
        <v>513</v>
      </c>
      <c r="O42" s="1" t="s">
        <v>640</v>
      </c>
      <c r="P42" s="1" t="s">
        <v>658</v>
      </c>
      <c r="Q42" s="1" t="s">
        <v>11</v>
      </c>
      <c r="R42" s="1" t="s">
        <v>11</v>
      </c>
      <c r="S42" s="1" t="s">
        <v>257</v>
      </c>
      <c r="T42" s="2">
        <v>2958465</v>
      </c>
      <c r="U42" s="1" t="s">
        <v>11</v>
      </c>
      <c r="V42" s="1" t="s">
        <v>659</v>
      </c>
      <c r="W42" s="1" t="s">
        <v>11</v>
      </c>
      <c r="X42" s="3">
        <v>0</v>
      </c>
      <c r="Y42" s="1" t="s">
        <v>11</v>
      </c>
      <c r="Z42" s="1" t="s">
        <v>11</v>
      </c>
      <c r="AA42" s="1" t="s">
        <v>11</v>
      </c>
      <c r="AB42" s="4">
        <v>0</v>
      </c>
      <c r="AC42" s="1" t="s">
        <v>808</v>
      </c>
      <c r="AD42" s="1" t="s">
        <v>11</v>
      </c>
      <c r="AE42" s="1" t="s">
        <v>724</v>
      </c>
      <c r="AF42" s="1" t="s">
        <v>774</v>
      </c>
      <c r="AG42" s="1" t="s">
        <v>807</v>
      </c>
      <c r="AH42" s="1" t="s">
        <v>775</v>
      </c>
      <c r="AI42" s="1" t="s">
        <v>11</v>
      </c>
      <c r="AJ42" s="1" t="s">
        <v>726</v>
      </c>
      <c r="AK42" s="1" t="s">
        <v>11</v>
      </c>
      <c r="AL42" s="1" t="s">
        <v>11</v>
      </c>
      <c r="AM42" s="1" t="s">
        <v>11</v>
      </c>
      <c r="AN42" s="1" t="s">
        <v>11</v>
      </c>
      <c r="AO42" s="1" t="s">
        <v>11</v>
      </c>
      <c r="AP42" s="1" t="s">
        <v>11</v>
      </c>
    </row>
    <row r="43" spans="1:42" x14ac:dyDescent="0.25">
      <c r="A43" s="5" t="s">
        <v>199</v>
      </c>
      <c r="B43" s="1" t="s">
        <v>200</v>
      </c>
      <c r="C43" s="1" t="s">
        <v>196</v>
      </c>
      <c r="D43" s="1" t="s">
        <v>91</v>
      </c>
      <c r="E43" s="1" t="s">
        <v>827</v>
      </c>
      <c r="F43" s="8" t="str">
        <f>RIGHT(LEFT(Tableau4[[#This Row],[Poste technique]],11),3)</f>
        <v>LOB</v>
      </c>
      <c r="G43" s="14" t="s">
        <v>837</v>
      </c>
      <c r="H43" s="1" t="s">
        <v>4</v>
      </c>
      <c r="I43" s="1" t="s">
        <v>19</v>
      </c>
      <c r="J43" s="2">
        <v>41990</v>
      </c>
      <c r="K43" s="2">
        <v>41990</v>
      </c>
      <c r="L43" s="1" t="s">
        <v>6</v>
      </c>
      <c r="M43" s="1" t="s">
        <v>201</v>
      </c>
      <c r="N43" s="1" t="s">
        <v>8</v>
      </c>
      <c r="O43" s="1" t="s">
        <v>9</v>
      </c>
      <c r="P43" s="1" t="s">
        <v>202</v>
      </c>
      <c r="Q43" s="1" t="s">
        <v>11</v>
      </c>
      <c r="R43" s="1" t="s">
        <v>189</v>
      </c>
      <c r="S43" s="1" t="s">
        <v>89</v>
      </c>
      <c r="T43" s="2">
        <v>2958465</v>
      </c>
      <c r="U43" s="1" t="s">
        <v>39</v>
      </c>
      <c r="V43" s="1" t="s">
        <v>11</v>
      </c>
      <c r="W43" s="1" t="s">
        <v>11</v>
      </c>
      <c r="X43" s="3">
        <v>0</v>
      </c>
      <c r="Y43" s="1" t="s">
        <v>11</v>
      </c>
      <c r="Z43" s="1" t="s">
        <v>11</v>
      </c>
      <c r="AA43" s="1" t="s">
        <v>11</v>
      </c>
      <c r="AB43" s="4">
        <v>0</v>
      </c>
      <c r="AC43" s="1" t="s">
        <v>11</v>
      </c>
      <c r="AD43" s="1" t="s">
        <v>723</v>
      </c>
      <c r="AE43" s="1" t="s">
        <v>724</v>
      </c>
      <c r="AF43" s="1" t="s">
        <v>745</v>
      </c>
      <c r="AG43" s="1" t="s">
        <v>731</v>
      </c>
      <c r="AH43" s="1" t="s">
        <v>746</v>
      </c>
      <c r="AI43" s="1" t="s">
        <v>11</v>
      </c>
      <c r="AJ43" s="1" t="s">
        <v>726</v>
      </c>
      <c r="AK43" s="1" t="s">
        <v>11</v>
      </c>
      <c r="AL43" s="1" t="s">
        <v>11</v>
      </c>
      <c r="AM43" s="1" t="s">
        <v>729</v>
      </c>
      <c r="AN43" s="1" t="s">
        <v>11</v>
      </c>
      <c r="AO43" s="1" t="s">
        <v>11</v>
      </c>
      <c r="AP43" s="1" t="s">
        <v>11</v>
      </c>
    </row>
    <row r="44" spans="1:42" x14ac:dyDescent="0.25">
      <c r="A44" s="5" t="s">
        <v>215</v>
      </c>
      <c r="B44" s="1" t="s">
        <v>216</v>
      </c>
      <c r="C44" s="1" t="s">
        <v>196</v>
      </c>
      <c r="D44" s="1" t="s">
        <v>26</v>
      </c>
      <c r="E44" s="1" t="s">
        <v>825</v>
      </c>
      <c r="F44" s="8" t="str">
        <f>RIGHT(LEFT(Tableau4[[#This Row],[Poste technique]],11),3)</f>
        <v>LOB</v>
      </c>
      <c r="G44" s="14" t="s">
        <v>837</v>
      </c>
      <c r="H44" s="1" t="s">
        <v>4</v>
      </c>
      <c r="I44" s="1" t="s">
        <v>19</v>
      </c>
      <c r="J44" s="2">
        <v>41990</v>
      </c>
      <c r="K44" s="2">
        <v>41990</v>
      </c>
      <c r="L44" s="1" t="s">
        <v>6</v>
      </c>
      <c r="M44" s="1" t="s">
        <v>217</v>
      </c>
      <c r="N44" s="1" t="s">
        <v>8</v>
      </c>
      <c r="O44" s="1" t="s">
        <v>9</v>
      </c>
      <c r="P44" s="1" t="s">
        <v>218</v>
      </c>
      <c r="Q44" s="1" t="s">
        <v>11</v>
      </c>
      <c r="R44" s="1" t="s">
        <v>189</v>
      </c>
      <c r="S44" s="1" t="s">
        <v>24</v>
      </c>
      <c r="T44" s="2">
        <v>2958465</v>
      </c>
      <c r="U44" s="1" t="s">
        <v>39</v>
      </c>
      <c r="V44" s="1" t="s">
        <v>11</v>
      </c>
      <c r="W44" s="1" t="s">
        <v>11</v>
      </c>
      <c r="X44" s="3">
        <v>0</v>
      </c>
      <c r="Y44" s="1" t="s">
        <v>11</v>
      </c>
      <c r="Z44" s="1" t="s">
        <v>11</v>
      </c>
      <c r="AA44" s="1" t="s">
        <v>11</v>
      </c>
      <c r="AB44" s="4">
        <v>0</v>
      </c>
      <c r="AC44" s="1" t="s">
        <v>11</v>
      </c>
      <c r="AD44" s="1" t="s">
        <v>723</v>
      </c>
      <c r="AE44" s="1" t="s">
        <v>724</v>
      </c>
      <c r="AF44" s="1" t="s">
        <v>737</v>
      </c>
      <c r="AG44" s="1" t="s">
        <v>731</v>
      </c>
      <c r="AH44" s="1" t="s">
        <v>738</v>
      </c>
      <c r="AI44" s="1" t="s">
        <v>11</v>
      </c>
      <c r="AJ44" s="1" t="s">
        <v>726</v>
      </c>
      <c r="AK44" s="1" t="s">
        <v>11</v>
      </c>
      <c r="AL44" s="1" t="s">
        <v>11</v>
      </c>
      <c r="AM44" s="1" t="s">
        <v>729</v>
      </c>
      <c r="AN44" s="1" t="s">
        <v>11</v>
      </c>
      <c r="AO44" s="1" t="s">
        <v>11</v>
      </c>
      <c r="AP44" s="1" t="s">
        <v>11</v>
      </c>
    </row>
    <row r="45" spans="1:42" x14ac:dyDescent="0.25">
      <c r="A45" s="5" t="s">
        <v>223</v>
      </c>
      <c r="B45" s="1" t="s">
        <v>224</v>
      </c>
      <c r="C45" s="1" t="s">
        <v>196</v>
      </c>
      <c r="D45" s="1" t="s">
        <v>61</v>
      </c>
      <c r="E45" s="1" t="s">
        <v>825</v>
      </c>
      <c r="F45" s="8" t="str">
        <f>RIGHT(LEFT(Tableau4[[#This Row],[Poste technique]],11),3)</f>
        <v>LOB</v>
      </c>
      <c r="G45" s="14" t="s">
        <v>836</v>
      </c>
      <c r="H45" s="1" t="s">
        <v>4</v>
      </c>
      <c r="I45" s="1" t="s">
        <v>19</v>
      </c>
      <c r="J45" s="2">
        <v>41990</v>
      </c>
      <c r="K45" s="2">
        <v>41990</v>
      </c>
      <c r="L45" s="1" t="s">
        <v>6</v>
      </c>
      <c r="M45" s="1" t="s">
        <v>225</v>
      </c>
      <c r="N45" s="1" t="s">
        <v>8</v>
      </c>
      <c r="O45" s="1" t="s">
        <v>9</v>
      </c>
      <c r="P45" s="1" t="s">
        <v>226</v>
      </c>
      <c r="Q45" s="1" t="s">
        <v>11</v>
      </c>
      <c r="R45" s="1" t="s">
        <v>189</v>
      </c>
      <c r="S45" s="1" t="s">
        <v>59</v>
      </c>
      <c r="T45" s="2">
        <v>2958465</v>
      </c>
      <c r="U45" s="1" t="s">
        <v>39</v>
      </c>
      <c r="V45" s="1" t="s">
        <v>11</v>
      </c>
      <c r="W45" s="1" t="s">
        <v>11</v>
      </c>
      <c r="X45" s="3">
        <v>0</v>
      </c>
      <c r="Y45" s="1" t="s">
        <v>11</v>
      </c>
      <c r="Z45" s="1" t="s">
        <v>11</v>
      </c>
      <c r="AA45" s="1" t="s">
        <v>11</v>
      </c>
      <c r="AB45" s="4">
        <v>0</v>
      </c>
      <c r="AC45" s="1" t="s">
        <v>11</v>
      </c>
      <c r="AD45" s="1" t="s">
        <v>723</v>
      </c>
      <c r="AE45" s="1" t="s">
        <v>724</v>
      </c>
      <c r="AF45" s="1" t="s">
        <v>737</v>
      </c>
      <c r="AG45" s="1" t="s">
        <v>741</v>
      </c>
      <c r="AH45" s="1" t="s">
        <v>738</v>
      </c>
      <c r="AI45" s="1" t="s">
        <v>11</v>
      </c>
      <c r="AJ45" s="1" t="s">
        <v>726</v>
      </c>
      <c r="AK45" s="1" t="s">
        <v>11</v>
      </c>
      <c r="AL45" s="1" t="s">
        <v>11</v>
      </c>
      <c r="AM45" s="1" t="s">
        <v>729</v>
      </c>
      <c r="AN45" s="1" t="s">
        <v>11</v>
      </c>
      <c r="AO45" s="1" t="s">
        <v>11</v>
      </c>
      <c r="AP45" s="1" t="s">
        <v>11</v>
      </c>
    </row>
    <row r="46" spans="1:42" x14ac:dyDescent="0.25">
      <c r="A46" s="5" t="s">
        <v>227</v>
      </c>
      <c r="B46" s="1" t="s">
        <v>228</v>
      </c>
      <c r="C46" s="1" t="s">
        <v>196</v>
      </c>
      <c r="D46" s="1" t="s">
        <v>56</v>
      </c>
      <c r="E46" s="1" t="s">
        <v>825</v>
      </c>
      <c r="F46" s="8" t="str">
        <f>RIGHT(LEFT(Tableau4[[#This Row],[Poste technique]],11),3)</f>
        <v>LOB</v>
      </c>
      <c r="G46" s="14" t="s">
        <v>837</v>
      </c>
      <c r="H46" s="1" t="s">
        <v>4</v>
      </c>
      <c r="I46" s="1" t="s">
        <v>19</v>
      </c>
      <c r="J46" s="2">
        <v>41990</v>
      </c>
      <c r="K46" s="2">
        <v>41990</v>
      </c>
      <c r="L46" s="1" t="s">
        <v>6</v>
      </c>
      <c r="M46" s="1" t="s">
        <v>229</v>
      </c>
      <c r="N46" s="1" t="s">
        <v>8</v>
      </c>
      <c r="O46" s="1" t="s">
        <v>9</v>
      </c>
      <c r="P46" s="1" t="s">
        <v>230</v>
      </c>
      <c r="Q46" s="1" t="s">
        <v>11</v>
      </c>
      <c r="R46" s="1" t="s">
        <v>189</v>
      </c>
      <c r="S46" s="1" t="s">
        <v>54</v>
      </c>
      <c r="T46" s="2">
        <v>2958465</v>
      </c>
      <c r="U46" s="1" t="s">
        <v>39</v>
      </c>
      <c r="V46" s="1" t="s">
        <v>11</v>
      </c>
      <c r="W46" s="1" t="s">
        <v>11</v>
      </c>
      <c r="X46" s="3">
        <v>0</v>
      </c>
      <c r="Y46" s="1" t="s">
        <v>11</v>
      </c>
      <c r="Z46" s="1" t="s">
        <v>11</v>
      </c>
      <c r="AA46" s="1" t="s">
        <v>11</v>
      </c>
      <c r="AB46" s="4">
        <v>0</v>
      </c>
      <c r="AC46" s="1" t="s">
        <v>11</v>
      </c>
      <c r="AD46" s="1" t="s">
        <v>723</v>
      </c>
      <c r="AE46" s="1" t="s">
        <v>724</v>
      </c>
      <c r="AF46" s="1" t="s">
        <v>737</v>
      </c>
      <c r="AG46" s="1" t="s">
        <v>731</v>
      </c>
      <c r="AH46" s="1" t="s">
        <v>738</v>
      </c>
      <c r="AI46" s="1" t="s">
        <v>11</v>
      </c>
      <c r="AJ46" s="1" t="s">
        <v>726</v>
      </c>
      <c r="AK46" s="1" t="s">
        <v>11</v>
      </c>
      <c r="AL46" s="1" t="s">
        <v>11</v>
      </c>
      <c r="AM46" s="1" t="s">
        <v>729</v>
      </c>
      <c r="AN46" s="1" t="s">
        <v>11</v>
      </c>
      <c r="AO46" s="1" t="s">
        <v>11</v>
      </c>
      <c r="AP46" s="1" t="s">
        <v>11</v>
      </c>
    </row>
    <row r="47" spans="1:42" x14ac:dyDescent="0.25">
      <c r="A47" s="5" t="s">
        <v>231</v>
      </c>
      <c r="B47" s="1" t="s">
        <v>232</v>
      </c>
      <c r="C47" s="1" t="s">
        <v>196</v>
      </c>
      <c r="D47" s="1" t="s">
        <v>17</v>
      </c>
      <c r="E47" s="1" t="s">
        <v>825</v>
      </c>
      <c r="F47" s="8" t="str">
        <f>RIGHT(LEFT(Tableau4[[#This Row],[Poste technique]],11),3)</f>
        <v>LOB</v>
      </c>
      <c r="G47" s="14" t="s">
        <v>837</v>
      </c>
      <c r="H47" s="1" t="s">
        <v>4</v>
      </c>
      <c r="I47" s="1" t="s">
        <v>19</v>
      </c>
      <c r="J47" s="2">
        <v>41990</v>
      </c>
      <c r="K47" s="2">
        <v>41990</v>
      </c>
      <c r="L47" s="1" t="s">
        <v>6</v>
      </c>
      <c r="M47" s="1" t="s">
        <v>233</v>
      </c>
      <c r="N47" s="1" t="s">
        <v>8</v>
      </c>
      <c r="O47" s="1" t="s">
        <v>9</v>
      </c>
      <c r="P47" s="1" t="s">
        <v>234</v>
      </c>
      <c r="Q47" s="1" t="s">
        <v>11</v>
      </c>
      <c r="R47" s="1" t="s">
        <v>189</v>
      </c>
      <c r="S47" s="1" t="s">
        <v>15</v>
      </c>
      <c r="T47" s="2">
        <v>2958465</v>
      </c>
      <c r="U47" s="1" t="s">
        <v>39</v>
      </c>
      <c r="V47" s="1" t="s">
        <v>11</v>
      </c>
      <c r="W47" s="1" t="s">
        <v>11</v>
      </c>
      <c r="X47" s="3">
        <v>0</v>
      </c>
      <c r="Y47" s="1" t="s">
        <v>11</v>
      </c>
      <c r="Z47" s="1" t="s">
        <v>11</v>
      </c>
      <c r="AA47" s="1" t="s">
        <v>11</v>
      </c>
      <c r="AB47" s="4">
        <v>0</v>
      </c>
      <c r="AC47" s="1" t="s">
        <v>11</v>
      </c>
      <c r="AD47" s="1" t="s">
        <v>723</v>
      </c>
      <c r="AE47" s="1" t="s">
        <v>724</v>
      </c>
      <c r="AF47" s="1" t="s">
        <v>737</v>
      </c>
      <c r="AG47" s="1" t="s">
        <v>731</v>
      </c>
      <c r="AH47" s="1" t="s">
        <v>738</v>
      </c>
      <c r="AI47" s="1" t="s">
        <v>11</v>
      </c>
      <c r="AJ47" s="1" t="s">
        <v>726</v>
      </c>
      <c r="AK47" s="1" t="s">
        <v>11</v>
      </c>
      <c r="AL47" s="1" t="s">
        <v>11</v>
      </c>
      <c r="AM47" s="1" t="s">
        <v>729</v>
      </c>
      <c r="AN47" s="1" t="s">
        <v>11</v>
      </c>
      <c r="AO47" s="1" t="s">
        <v>11</v>
      </c>
      <c r="AP47" s="1" t="s">
        <v>11</v>
      </c>
    </row>
    <row r="48" spans="1:42" x14ac:dyDescent="0.25">
      <c r="A48" s="5" t="s">
        <v>235</v>
      </c>
      <c r="B48" s="1" t="s">
        <v>236</v>
      </c>
      <c r="C48" s="1" t="s">
        <v>2</v>
      </c>
      <c r="D48" s="1" t="s">
        <v>50</v>
      </c>
      <c r="E48" s="1" t="s">
        <v>827</v>
      </c>
      <c r="F48" s="8" t="str">
        <f>RIGHT(LEFT(Tableau4[[#This Row],[Poste technique]],11),3)</f>
        <v>LOB</v>
      </c>
      <c r="G48" s="14" t="s">
        <v>837</v>
      </c>
      <c r="H48" s="1" t="s">
        <v>4</v>
      </c>
      <c r="I48" s="1" t="s">
        <v>19</v>
      </c>
      <c r="J48" s="2">
        <v>41990</v>
      </c>
      <c r="K48" s="2">
        <v>41990</v>
      </c>
      <c r="L48" s="1" t="s">
        <v>6</v>
      </c>
      <c r="M48" s="1" t="s">
        <v>237</v>
      </c>
      <c r="N48" s="1" t="s">
        <v>8</v>
      </c>
      <c r="O48" s="1" t="s">
        <v>9</v>
      </c>
      <c r="P48" s="1" t="s">
        <v>238</v>
      </c>
      <c r="Q48" s="1" t="s">
        <v>37</v>
      </c>
      <c r="R48" s="1" t="s">
        <v>189</v>
      </c>
      <c r="S48" s="1" t="s">
        <v>11</v>
      </c>
      <c r="T48" s="2">
        <v>2958465</v>
      </c>
      <c r="U48" s="1" t="s">
        <v>39</v>
      </c>
      <c r="V48" s="1" t="s">
        <v>11</v>
      </c>
      <c r="W48" s="1" t="s">
        <v>11</v>
      </c>
      <c r="X48" s="3">
        <v>0</v>
      </c>
      <c r="Y48" s="1" t="s">
        <v>11</v>
      </c>
      <c r="Z48" s="1" t="s">
        <v>11</v>
      </c>
      <c r="AA48" s="1" t="s">
        <v>11</v>
      </c>
      <c r="AB48" s="4">
        <v>0</v>
      </c>
      <c r="AC48" s="1" t="s">
        <v>11</v>
      </c>
      <c r="AD48" s="1" t="s">
        <v>723</v>
      </c>
      <c r="AE48" s="1" t="s">
        <v>724</v>
      </c>
      <c r="AF48" s="1" t="s">
        <v>740</v>
      </c>
      <c r="AG48" s="1" t="s">
        <v>731</v>
      </c>
      <c r="AH48" s="1" t="s">
        <v>744</v>
      </c>
      <c r="AI48" s="1" t="s">
        <v>11</v>
      </c>
      <c r="AJ48" s="1" t="s">
        <v>726</v>
      </c>
      <c r="AK48" s="1" t="s">
        <v>743</v>
      </c>
      <c r="AL48" s="1" t="s">
        <v>11</v>
      </c>
      <c r="AM48" s="1" t="s">
        <v>729</v>
      </c>
      <c r="AN48" s="1" t="s">
        <v>11</v>
      </c>
      <c r="AO48" s="1" t="s">
        <v>11</v>
      </c>
      <c r="AP48" s="1" t="s">
        <v>11</v>
      </c>
    </row>
    <row r="49" spans="1:42" x14ac:dyDescent="0.25">
      <c r="A49" s="5" t="s">
        <v>603</v>
      </c>
      <c r="B49" s="1" t="s">
        <v>604</v>
      </c>
      <c r="C49" s="1" t="s">
        <v>2</v>
      </c>
      <c r="D49" s="1" t="s">
        <v>110</v>
      </c>
      <c r="E49" s="1" t="s">
        <v>822</v>
      </c>
      <c r="F49" s="8" t="str">
        <f>RIGHT(LEFT(Tableau4[[#This Row],[Poste technique]],11),3)</f>
        <v>LOB</v>
      </c>
      <c r="G49" s="15" t="s">
        <v>723</v>
      </c>
      <c r="H49" s="1" t="s">
        <v>145</v>
      </c>
      <c r="I49" s="1" t="s">
        <v>19</v>
      </c>
      <c r="J49" s="2"/>
      <c r="K49" s="2">
        <v>44042</v>
      </c>
      <c r="L49" s="1" t="s">
        <v>6</v>
      </c>
      <c r="M49" s="1" t="s">
        <v>604</v>
      </c>
      <c r="N49" s="1" t="s">
        <v>599</v>
      </c>
      <c r="O49" s="1" t="s">
        <v>600</v>
      </c>
      <c r="P49" s="1" t="s">
        <v>601</v>
      </c>
      <c r="Q49" s="1" t="s">
        <v>11</v>
      </c>
      <c r="R49" s="1" t="s">
        <v>602</v>
      </c>
      <c r="S49" s="1" t="s">
        <v>11</v>
      </c>
      <c r="T49" s="2">
        <v>2958465</v>
      </c>
      <c r="U49" s="1" t="s">
        <v>11</v>
      </c>
      <c r="V49" s="1" t="s">
        <v>11</v>
      </c>
      <c r="W49" s="1" t="s">
        <v>11</v>
      </c>
      <c r="X49" s="3">
        <v>0</v>
      </c>
      <c r="Y49" s="1" t="s">
        <v>11</v>
      </c>
      <c r="Z49" s="1" t="s">
        <v>11</v>
      </c>
      <c r="AA49" s="1" t="s">
        <v>11</v>
      </c>
      <c r="AB49" s="4">
        <v>0</v>
      </c>
      <c r="AC49" s="1" t="s">
        <v>11</v>
      </c>
      <c r="AD49" s="1" t="s">
        <v>723</v>
      </c>
      <c r="AE49" s="1" t="s">
        <v>724</v>
      </c>
      <c r="AF49" s="1" t="s">
        <v>747</v>
      </c>
      <c r="AG49" s="1" t="s">
        <v>601</v>
      </c>
      <c r="AH49" s="1" t="s">
        <v>748</v>
      </c>
      <c r="AI49" s="1" t="s">
        <v>11</v>
      </c>
      <c r="AJ49" s="1" t="s">
        <v>726</v>
      </c>
      <c r="AK49" s="1" t="s">
        <v>11</v>
      </c>
      <c r="AL49" s="1" t="s">
        <v>11</v>
      </c>
      <c r="AM49" s="1" t="s">
        <v>729</v>
      </c>
      <c r="AN49" s="1" t="s">
        <v>11</v>
      </c>
      <c r="AO49" s="1" t="s">
        <v>11</v>
      </c>
      <c r="AP49" s="1" t="s">
        <v>11</v>
      </c>
    </row>
    <row r="50" spans="1:42" x14ac:dyDescent="0.25">
      <c r="A50" s="5" t="s">
        <v>618</v>
      </c>
      <c r="B50" s="1" t="s">
        <v>619</v>
      </c>
      <c r="C50" s="1" t="s">
        <v>2</v>
      </c>
      <c r="D50" s="1" t="s">
        <v>110</v>
      </c>
      <c r="E50" s="1" t="s">
        <v>822</v>
      </c>
      <c r="F50" s="8" t="str">
        <f>RIGHT(LEFT(Tableau4[[#This Row],[Poste technique]],11),3)</f>
        <v>LOB</v>
      </c>
      <c r="G50" s="15" t="s">
        <v>723</v>
      </c>
      <c r="H50" s="1" t="s">
        <v>145</v>
      </c>
      <c r="I50" s="1" t="s">
        <v>19</v>
      </c>
      <c r="J50" s="2">
        <v>44603</v>
      </c>
      <c r="K50" s="2">
        <v>44603</v>
      </c>
      <c r="L50" s="1" t="s">
        <v>6</v>
      </c>
      <c r="M50" s="1" t="s">
        <v>620</v>
      </c>
      <c r="N50" s="1" t="s">
        <v>599</v>
      </c>
      <c r="O50" s="1" t="s">
        <v>600</v>
      </c>
      <c r="P50" s="1" t="s">
        <v>601</v>
      </c>
      <c r="Q50" s="1" t="s">
        <v>11</v>
      </c>
      <c r="R50" s="1" t="s">
        <v>602</v>
      </c>
      <c r="S50" s="1" t="s">
        <v>11</v>
      </c>
      <c r="T50" s="2">
        <v>2958465</v>
      </c>
      <c r="U50" s="1" t="s">
        <v>11</v>
      </c>
      <c r="V50" s="1" t="s">
        <v>11</v>
      </c>
      <c r="W50" s="1" t="s">
        <v>11</v>
      </c>
      <c r="X50" s="3">
        <v>0</v>
      </c>
      <c r="Y50" s="1" t="s">
        <v>11</v>
      </c>
      <c r="Z50" s="1" t="s">
        <v>11</v>
      </c>
      <c r="AA50" s="1" t="s">
        <v>11</v>
      </c>
      <c r="AB50" s="4">
        <v>0</v>
      </c>
      <c r="AC50" s="1" t="s">
        <v>11</v>
      </c>
      <c r="AD50" s="1" t="s">
        <v>723</v>
      </c>
      <c r="AE50" s="1" t="s">
        <v>724</v>
      </c>
      <c r="AF50" s="1" t="s">
        <v>770</v>
      </c>
      <c r="AG50" s="1" t="s">
        <v>601</v>
      </c>
      <c r="AH50" s="1" t="s">
        <v>771</v>
      </c>
      <c r="AI50" s="1" t="s">
        <v>11</v>
      </c>
      <c r="AJ50" s="1" t="s">
        <v>726</v>
      </c>
      <c r="AK50" s="1" t="s">
        <v>11</v>
      </c>
      <c r="AL50" s="1" t="s">
        <v>11</v>
      </c>
      <c r="AM50" s="1" t="s">
        <v>729</v>
      </c>
      <c r="AN50" s="1" t="s">
        <v>11</v>
      </c>
      <c r="AO50" s="1" t="s">
        <v>11</v>
      </c>
      <c r="AP50" s="1" t="s">
        <v>11</v>
      </c>
    </row>
    <row r="51" spans="1:42" x14ac:dyDescent="0.25">
      <c r="A51" s="5" t="s">
        <v>248</v>
      </c>
      <c r="B51" s="1" t="s">
        <v>249</v>
      </c>
      <c r="C51" s="1" t="s">
        <v>2</v>
      </c>
      <c r="D51" s="1" t="s">
        <v>250</v>
      </c>
      <c r="E51" s="1" t="s">
        <v>827</v>
      </c>
      <c r="F51" s="8" t="str">
        <f>RIGHT(LEFT(Tableau4[[#This Row],[Poste technique]],11),3)</f>
        <v>LOB</v>
      </c>
      <c r="G51" s="14" t="s">
        <v>837</v>
      </c>
      <c r="H51" s="1" t="s">
        <v>4</v>
      </c>
      <c r="I51" s="1" t="s">
        <v>19</v>
      </c>
      <c r="J51" s="2">
        <v>41990</v>
      </c>
      <c r="K51" s="2">
        <v>41990</v>
      </c>
      <c r="L51" s="1" t="s">
        <v>6</v>
      </c>
      <c r="M51" s="1" t="s">
        <v>251</v>
      </c>
      <c r="N51" s="1" t="s">
        <v>8</v>
      </c>
      <c r="O51" s="1" t="s">
        <v>9</v>
      </c>
      <c r="P51" s="1" t="s">
        <v>252</v>
      </c>
      <c r="Q51" s="1" t="s">
        <v>11</v>
      </c>
      <c r="R51" s="1" t="s">
        <v>189</v>
      </c>
      <c r="S51" s="1" t="s">
        <v>11</v>
      </c>
      <c r="T51" s="2">
        <v>2958465</v>
      </c>
      <c r="U51" s="1" t="s">
        <v>39</v>
      </c>
      <c r="V51" s="1" t="s">
        <v>11</v>
      </c>
      <c r="W51" s="1" t="s">
        <v>11</v>
      </c>
      <c r="X51" s="3">
        <v>0</v>
      </c>
      <c r="Y51" s="1" t="s">
        <v>11</v>
      </c>
      <c r="Z51" s="1" t="s">
        <v>11</v>
      </c>
      <c r="AA51" s="1" t="s">
        <v>11</v>
      </c>
      <c r="AB51" s="4">
        <v>0</v>
      </c>
      <c r="AC51" s="1" t="s">
        <v>11</v>
      </c>
      <c r="AD51" s="1" t="s">
        <v>723</v>
      </c>
      <c r="AE51" s="1" t="s">
        <v>724</v>
      </c>
      <c r="AF51" s="1" t="s">
        <v>740</v>
      </c>
      <c r="AG51" s="1" t="s">
        <v>731</v>
      </c>
      <c r="AH51" s="1" t="s">
        <v>744</v>
      </c>
      <c r="AI51" s="1" t="s">
        <v>11</v>
      </c>
      <c r="AJ51" s="1" t="s">
        <v>726</v>
      </c>
      <c r="AK51" s="1" t="s">
        <v>11</v>
      </c>
      <c r="AL51" s="1" t="s">
        <v>11</v>
      </c>
      <c r="AM51" s="1" t="s">
        <v>729</v>
      </c>
      <c r="AN51" s="1" t="s">
        <v>11</v>
      </c>
      <c r="AO51" s="1" t="s">
        <v>11</v>
      </c>
      <c r="AP51" s="1" t="s">
        <v>11</v>
      </c>
    </row>
    <row r="52" spans="1:42" x14ac:dyDescent="0.25">
      <c r="A52" s="5" t="s">
        <v>634</v>
      </c>
      <c r="B52" s="1" t="s">
        <v>635</v>
      </c>
      <c r="C52" s="1" t="s">
        <v>2</v>
      </c>
      <c r="D52" s="1" t="s">
        <v>110</v>
      </c>
      <c r="E52" s="1" t="s">
        <v>822</v>
      </c>
      <c r="F52" s="8" t="str">
        <f>RIGHT(LEFT(Tableau4[[#This Row],[Poste technique]],11),3)</f>
        <v>LOB</v>
      </c>
      <c r="G52" s="15" t="s">
        <v>723</v>
      </c>
      <c r="H52" s="1" t="s">
        <v>145</v>
      </c>
      <c r="I52" s="1" t="s">
        <v>19</v>
      </c>
      <c r="J52" s="2">
        <v>45219</v>
      </c>
      <c r="K52" s="2">
        <v>45219</v>
      </c>
      <c r="L52" s="1" t="s">
        <v>6</v>
      </c>
      <c r="M52" s="1" t="s">
        <v>636</v>
      </c>
      <c r="N52" s="1" t="s">
        <v>599</v>
      </c>
      <c r="O52" s="1" t="s">
        <v>600</v>
      </c>
      <c r="P52" s="1" t="s">
        <v>601</v>
      </c>
      <c r="Q52" s="1" t="s">
        <v>448</v>
      </c>
      <c r="R52" s="1" t="s">
        <v>602</v>
      </c>
      <c r="S52" s="1" t="s">
        <v>11</v>
      </c>
      <c r="T52" s="2">
        <v>2958465</v>
      </c>
      <c r="U52" s="1" t="s">
        <v>608</v>
      </c>
      <c r="V52" s="1" t="s">
        <v>11</v>
      </c>
      <c r="W52" s="1" t="s">
        <v>11</v>
      </c>
      <c r="X52" s="3">
        <v>0</v>
      </c>
      <c r="Y52" s="1" t="s">
        <v>11</v>
      </c>
      <c r="Z52" s="1" t="s">
        <v>11</v>
      </c>
      <c r="AA52" s="1" t="s">
        <v>11</v>
      </c>
      <c r="AB52" s="4">
        <v>0</v>
      </c>
      <c r="AC52" s="1" t="s">
        <v>11</v>
      </c>
      <c r="AD52" s="1" t="s">
        <v>723</v>
      </c>
      <c r="AE52" s="1" t="s">
        <v>724</v>
      </c>
      <c r="AF52" s="1" t="s">
        <v>11</v>
      </c>
      <c r="AG52" s="1" t="s">
        <v>601</v>
      </c>
      <c r="AH52" s="1" t="s">
        <v>11</v>
      </c>
      <c r="AI52" s="1" t="s">
        <v>11</v>
      </c>
      <c r="AJ52" s="1" t="s">
        <v>726</v>
      </c>
      <c r="AK52" s="1" t="s">
        <v>11</v>
      </c>
      <c r="AL52" s="1" t="s">
        <v>11</v>
      </c>
      <c r="AM52" s="1" t="s">
        <v>729</v>
      </c>
      <c r="AN52" s="1" t="s">
        <v>11</v>
      </c>
      <c r="AO52" s="1" t="s">
        <v>11</v>
      </c>
      <c r="AP52" s="1" t="s">
        <v>11</v>
      </c>
    </row>
    <row r="53" spans="1:42" x14ac:dyDescent="0.25">
      <c r="A53" s="5" t="s">
        <v>253</v>
      </c>
      <c r="B53" s="1" t="s">
        <v>254</v>
      </c>
      <c r="C53" s="1" t="s">
        <v>2</v>
      </c>
      <c r="D53" s="1" t="s">
        <v>255</v>
      </c>
      <c r="E53" s="1" t="s">
        <v>827</v>
      </c>
      <c r="F53" s="8" t="str">
        <f>RIGHT(LEFT(Tableau4[[#This Row],[Poste technique]],11),3)</f>
        <v>LOB</v>
      </c>
      <c r="G53" s="14" t="s">
        <v>837</v>
      </c>
      <c r="H53" s="1" t="s">
        <v>4</v>
      </c>
      <c r="I53" s="1" t="s">
        <v>19</v>
      </c>
      <c r="J53" s="2">
        <v>41990</v>
      </c>
      <c r="K53" s="2">
        <v>41990</v>
      </c>
      <c r="L53" s="1" t="s">
        <v>6</v>
      </c>
      <c r="M53" s="1" t="s">
        <v>251</v>
      </c>
      <c r="N53" s="1" t="s">
        <v>8</v>
      </c>
      <c r="O53" s="1" t="s">
        <v>9</v>
      </c>
      <c r="P53" s="1" t="s">
        <v>256</v>
      </c>
      <c r="Q53" s="1" t="s">
        <v>11</v>
      </c>
      <c r="R53" s="1" t="s">
        <v>189</v>
      </c>
      <c r="S53" s="1" t="s">
        <v>11</v>
      </c>
      <c r="T53" s="2">
        <v>2958465</v>
      </c>
      <c r="U53" s="1" t="s">
        <v>39</v>
      </c>
      <c r="V53" s="1" t="s">
        <v>11</v>
      </c>
      <c r="W53" s="1" t="s">
        <v>11</v>
      </c>
      <c r="X53" s="3">
        <v>0</v>
      </c>
      <c r="Y53" s="1" t="s">
        <v>11</v>
      </c>
      <c r="Z53" s="1" t="s">
        <v>11</v>
      </c>
      <c r="AA53" s="1" t="s">
        <v>11</v>
      </c>
      <c r="AB53" s="4">
        <v>0</v>
      </c>
      <c r="AC53" s="1" t="s">
        <v>11</v>
      </c>
      <c r="AD53" s="1" t="s">
        <v>723</v>
      </c>
      <c r="AE53" s="1" t="s">
        <v>724</v>
      </c>
      <c r="AF53" s="1" t="s">
        <v>740</v>
      </c>
      <c r="AG53" s="1" t="s">
        <v>731</v>
      </c>
      <c r="AH53" s="1" t="s">
        <v>744</v>
      </c>
      <c r="AI53" s="1" t="s">
        <v>11</v>
      </c>
      <c r="AJ53" s="1" t="s">
        <v>726</v>
      </c>
      <c r="AK53" s="1" t="s">
        <v>11</v>
      </c>
      <c r="AL53" s="1" t="s">
        <v>11</v>
      </c>
      <c r="AM53" s="1" t="s">
        <v>729</v>
      </c>
      <c r="AN53" s="1" t="s">
        <v>11</v>
      </c>
      <c r="AO53" s="1" t="s">
        <v>11</v>
      </c>
      <c r="AP53" s="1" t="s">
        <v>11</v>
      </c>
    </row>
    <row r="54" spans="1:42" x14ac:dyDescent="0.25">
      <c r="A54" s="5" t="s">
        <v>257</v>
      </c>
      <c r="B54" s="1" t="s">
        <v>258</v>
      </c>
      <c r="C54" s="1" t="s">
        <v>196</v>
      </c>
      <c r="D54" s="1" t="s">
        <v>259</v>
      </c>
      <c r="E54" s="1" t="s">
        <v>827</v>
      </c>
      <c r="F54" s="8" t="str">
        <f>RIGHT(LEFT(Tableau4[[#This Row],[Poste technique]],11),3)</f>
        <v>LOB</v>
      </c>
      <c r="G54" s="14" t="s">
        <v>837</v>
      </c>
      <c r="H54" s="1" t="s">
        <v>4</v>
      </c>
      <c r="I54" s="1" t="s">
        <v>19</v>
      </c>
      <c r="J54" s="2">
        <v>41990</v>
      </c>
      <c r="K54" s="2">
        <v>41990</v>
      </c>
      <c r="L54" s="1" t="s">
        <v>6</v>
      </c>
      <c r="M54" s="1" t="s">
        <v>251</v>
      </c>
      <c r="N54" s="1" t="s">
        <v>8</v>
      </c>
      <c r="O54" s="1" t="s">
        <v>9</v>
      </c>
      <c r="P54" s="1" t="s">
        <v>260</v>
      </c>
      <c r="Q54" s="1" t="s">
        <v>11</v>
      </c>
      <c r="R54" s="1" t="s">
        <v>189</v>
      </c>
      <c r="S54" s="1" t="s">
        <v>261</v>
      </c>
      <c r="T54" s="2">
        <v>2958465</v>
      </c>
      <c r="U54" s="1" t="s">
        <v>39</v>
      </c>
      <c r="V54" s="1" t="s">
        <v>11</v>
      </c>
      <c r="W54" s="1" t="s">
        <v>11</v>
      </c>
      <c r="X54" s="3">
        <v>0</v>
      </c>
      <c r="Y54" s="1" t="s">
        <v>11</v>
      </c>
      <c r="Z54" s="1" t="s">
        <v>11</v>
      </c>
      <c r="AA54" s="1" t="s">
        <v>11</v>
      </c>
      <c r="AB54" s="4">
        <v>0</v>
      </c>
      <c r="AC54" s="1" t="s">
        <v>11</v>
      </c>
      <c r="AD54" s="1" t="s">
        <v>723</v>
      </c>
      <c r="AE54" s="1" t="s">
        <v>724</v>
      </c>
      <c r="AF54" s="1" t="s">
        <v>774</v>
      </c>
      <c r="AG54" s="1" t="s">
        <v>731</v>
      </c>
      <c r="AH54" s="1" t="s">
        <v>775</v>
      </c>
      <c r="AI54" s="1" t="s">
        <v>11</v>
      </c>
      <c r="AJ54" s="1" t="s">
        <v>726</v>
      </c>
      <c r="AK54" s="1" t="s">
        <v>743</v>
      </c>
      <c r="AL54" s="1" t="s">
        <v>11</v>
      </c>
      <c r="AM54" s="1" t="s">
        <v>729</v>
      </c>
      <c r="AN54" s="1" t="s">
        <v>11</v>
      </c>
      <c r="AO54" s="1" t="s">
        <v>11</v>
      </c>
      <c r="AP54" s="1" t="s">
        <v>11</v>
      </c>
    </row>
    <row r="55" spans="1:42" x14ac:dyDescent="0.25">
      <c r="A55" s="5" t="s">
        <v>262</v>
      </c>
      <c r="B55" s="1" t="s">
        <v>263</v>
      </c>
      <c r="C55" s="1" t="s">
        <v>196</v>
      </c>
      <c r="D55" s="1" t="s">
        <v>264</v>
      </c>
      <c r="E55" s="1" t="s">
        <v>827</v>
      </c>
      <c r="F55" s="8" t="str">
        <f>RIGHT(LEFT(Tableau4[[#This Row],[Poste technique]],11),3)</f>
        <v>LOB</v>
      </c>
      <c r="G55" s="14" t="s">
        <v>837</v>
      </c>
      <c r="H55" s="1" t="s">
        <v>4</v>
      </c>
      <c r="I55" s="1" t="s">
        <v>19</v>
      </c>
      <c r="J55" s="2">
        <v>41990</v>
      </c>
      <c r="K55" s="2">
        <v>41990</v>
      </c>
      <c r="L55" s="1" t="s">
        <v>6</v>
      </c>
      <c r="M55" s="1" t="s">
        <v>251</v>
      </c>
      <c r="N55" s="1" t="s">
        <v>8</v>
      </c>
      <c r="O55" s="1" t="s">
        <v>9</v>
      </c>
      <c r="P55" s="1" t="s">
        <v>265</v>
      </c>
      <c r="Q55" s="1" t="s">
        <v>11</v>
      </c>
      <c r="R55" s="1" t="s">
        <v>189</v>
      </c>
      <c r="S55" s="1" t="s">
        <v>266</v>
      </c>
      <c r="T55" s="2">
        <v>2958465</v>
      </c>
      <c r="U55" s="1" t="s">
        <v>39</v>
      </c>
      <c r="V55" s="1" t="s">
        <v>11</v>
      </c>
      <c r="W55" s="1" t="s">
        <v>11</v>
      </c>
      <c r="X55" s="3">
        <v>0</v>
      </c>
      <c r="Y55" s="1" t="s">
        <v>11</v>
      </c>
      <c r="Z55" s="1" t="s">
        <v>11</v>
      </c>
      <c r="AA55" s="1" t="s">
        <v>11</v>
      </c>
      <c r="AB55" s="4">
        <v>0</v>
      </c>
      <c r="AC55" s="1" t="s">
        <v>11</v>
      </c>
      <c r="AD55" s="1" t="s">
        <v>723</v>
      </c>
      <c r="AE55" s="1" t="s">
        <v>724</v>
      </c>
      <c r="AF55" s="1" t="s">
        <v>745</v>
      </c>
      <c r="AG55" s="1" t="s">
        <v>731</v>
      </c>
      <c r="AH55" s="1" t="s">
        <v>746</v>
      </c>
      <c r="AI55" s="1" t="s">
        <v>11</v>
      </c>
      <c r="AJ55" s="1" t="s">
        <v>726</v>
      </c>
      <c r="AK55" s="1" t="s">
        <v>743</v>
      </c>
      <c r="AL55" s="1" t="s">
        <v>11</v>
      </c>
      <c r="AM55" s="1" t="s">
        <v>729</v>
      </c>
      <c r="AN55" s="1" t="s">
        <v>11</v>
      </c>
      <c r="AO55" s="1" t="s">
        <v>11</v>
      </c>
      <c r="AP55" s="1" t="s">
        <v>11</v>
      </c>
    </row>
    <row r="56" spans="1:42" x14ac:dyDescent="0.25">
      <c r="A56" s="5" t="s">
        <v>271</v>
      </c>
      <c r="B56" s="1" t="s">
        <v>272</v>
      </c>
      <c r="C56" s="1" t="s">
        <v>2</v>
      </c>
      <c r="D56" s="1" t="s">
        <v>103</v>
      </c>
      <c r="E56" s="1" t="s">
        <v>822</v>
      </c>
      <c r="F56" s="8" t="str">
        <f>RIGHT(LEFT(Tableau4[[#This Row],[Poste technique]],11),3)</f>
        <v>LOB</v>
      </c>
      <c r="G56" s="14" t="s">
        <v>723</v>
      </c>
      <c r="H56" s="1" t="s">
        <v>4</v>
      </c>
      <c r="I56" s="1" t="s">
        <v>19</v>
      </c>
      <c r="J56" s="2">
        <v>42944</v>
      </c>
      <c r="K56" s="2">
        <v>42944</v>
      </c>
      <c r="L56" s="1" t="s">
        <v>6</v>
      </c>
      <c r="M56" s="1" t="s">
        <v>273</v>
      </c>
      <c r="N56" s="1" t="s">
        <v>8</v>
      </c>
      <c r="O56" s="1" t="s">
        <v>9</v>
      </c>
      <c r="P56" s="1" t="s">
        <v>274</v>
      </c>
      <c r="Q56" s="1" t="s">
        <v>183</v>
      </c>
      <c r="R56" s="1" t="s">
        <v>189</v>
      </c>
      <c r="S56" s="1" t="s">
        <v>11</v>
      </c>
      <c r="T56" s="2">
        <v>2958465</v>
      </c>
      <c r="U56" s="1" t="s">
        <v>106</v>
      </c>
      <c r="V56" s="1" t="s">
        <v>11</v>
      </c>
      <c r="W56" s="1" t="s">
        <v>11</v>
      </c>
      <c r="X56" s="3">
        <v>0</v>
      </c>
      <c r="Y56" s="1" t="s">
        <v>11</v>
      </c>
      <c r="Z56" s="1" t="s">
        <v>11</v>
      </c>
      <c r="AA56" s="1" t="s">
        <v>11</v>
      </c>
      <c r="AB56" s="4">
        <v>0</v>
      </c>
      <c r="AC56" s="1" t="s">
        <v>11</v>
      </c>
      <c r="AD56" s="1" t="s">
        <v>11</v>
      </c>
      <c r="AE56" s="1" t="s">
        <v>724</v>
      </c>
      <c r="AF56" s="1" t="s">
        <v>770</v>
      </c>
      <c r="AG56" s="1" t="s">
        <v>731</v>
      </c>
      <c r="AH56" s="1" t="s">
        <v>771</v>
      </c>
      <c r="AI56" s="1" t="s">
        <v>11</v>
      </c>
      <c r="AJ56" s="1" t="s">
        <v>726</v>
      </c>
      <c r="AK56" s="1" t="s">
        <v>739</v>
      </c>
      <c r="AL56" s="1" t="s">
        <v>11</v>
      </c>
      <c r="AM56" s="1" t="s">
        <v>729</v>
      </c>
      <c r="AN56" s="1" t="s">
        <v>11</v>
      </c>
      <c r="AO56" s="1" t="s">
        <v>11</v>
      </c>
      <c r="AP56" s="1" t="s">
        <v>11</v>
      </c>
    </row>
    <row r="57" spans="1:42" x14ac:dyDescent="0.25">
      <c r="A57" s="5" t="s">
        <v>275</v>
      </c>
      <c r="B57" s="1" t="s">
        <v>276</v>
      </c>
      <c r="C57" s="1" t="s">
        <v>2</v>
      </c>
      <c r="D57" s="1" t="s">
        <v>50</v>
      </c>
      <c r="E57" s="1" t="s">
        <v>827</v>
      </c>
      <c r="F57" s="8" t="str">
        <f>RIGHT(LEFT(Tableau4[[#This Row],[Poste technique]],11),3)</f>
        <v>LOB</v>
      </c>
      <c r="G57" s="14" t="s">
        <v>839</v>
      </c>
      <c r="H57" s="1" t="s">
        <v>4</v>
      </c>
      <c r="I57" s="1" t="s">
        <v>19</v>
      </c>
      <c r="J57" s="2">
        <v>43894</v>
      </c>
      <c r="K57" s="2">
        <v>43830</v>
      </c>
      <c r="L57" s="1" t="s">
        <v>6</v>
      </c>
      <c r="M57" s="1" t="s">
        <v>277</v>
      </c>
      <c r="N57" s="1" t="s">
        <v>8</v>
      </c>
      <c r="O57" s="1" t="s">
        <v>9</v>
      </c>
      <c r="P57" s="1" t="s">
        <v>278</v>
      </c>
      <c r="Q57" s="1" t="s">
        <v>11</v>
      </c>
      <c r="R57" s="1" t="s">
        <v>189</v>
      </c>
      <c r="S57" s="1" t="s">
        <v>11</v>
      </c>
      <c r="T57" s="2">
        <v>2958465</v>
      </c>
      <c r="U57" s="1" t="s">
        <v>11</v>
      </c>
      <c r="V57" s="1" t="s">
        <v>11</v>
      </c>
      <c r="W57" s="1" t="s">
        <v>11</v>
      </c>
      <c r="X57" s="3">
        <v>0</v>
      </c>
      <c r="Y57" s="1" t="s">
        <v>11</v>
      </c>
      <c r="Z57" s="1" t="s">
        <v>11</v>
      </c>
      <c r="AA57" s="1" t="s">
        <v>11</v>
      </c>
      <c r="AB57" s="4">
        <v>0</v>
      </c>
      <c r="AC57" s="1" t="s">
        <v>11</v>
      </c>
      <c r="AD57" s="1" t="s">
        <v>723</v>
      </c>
      <c r="AE57" s="1" t="s">
        <v>724</v>
      </c>
      <c r="AF57" s="1" t="s">
        <v>740</v>
      </c>
      <c r="AG57" s="1" t="s">
        <v>731</v>
      </c>
      <c r="AH57" s="1" t="s">
        <v>744</v>
      </c>
      <c r="AI57" s="1" t="s">
        <v>11</v>
      </c>
      <c r="AJ57" s="1" t="s">
        <v>726</v>
      </c>
      <c r="AK57" s="1" t="s">
        <v>743</v>
      </c>
      <c r="AL57" s="1" t="s">
        <v>11</v>
      </c>
      <c r="AM57" s="1" t="s">
        <v>729</v>
      </c>
      <c r="AN57" s="1" t="s">
        <v>11</v>
      </c>
      <c r="AO57" s="1" t="s">
        <v>11</v>
      </c>
      <c r="AP57" s="1" t="s">
        <v>11</v>
      </c>
    </row>
    <row r="58" spans="1:42" x14ac:dyDescent="0.25">
      <c r="A58" s="5" t="s">
        <v>290</v>
      </c>
      <c r="B58" s="1" t="s">
        <v>291</v>
      </c>
      <c r="C58" s="1" t="s">
        <v>196</v>
      </c>
      <c r="D58" s="1" t="s">
        <v>56</v>
      </c>
      <c r="E58" s="1" t="s">
        <v>825</v>
      </c>
      <c r="F58" s="8" t="str">
        <f>RIGHT(LEFT(Tableau4[[#This Row],[Poste technique]],11),3)</f>
        <v>LOB</v>
      </c>
      <c r="G58" s="14" t="s">
        <v>839</v>
      </c>
      <c r="H58" s="1" t="s">
        <v>4</v>
      </c>
      <c r="I58" s="1" t="s">
        <v>19</v>
      </c>
      <c r="J58" s="2">
        <v>43894</v>
      </c>
      <c r="K58" s="2">
        <v>43830</v>
      </c>
      <c r="L58" s="1" t="s">
        <v>6</v>
      </c>
      <c r="M58" s="1" t="s">
        <v>292</v>
      </c>
      <c r="N58" s="1" t="s">
        <v>8</v>
      </c>
      <c r="O58" s="1" t="s">
        <v>9</v>
      </c>
      <c r="P58" s="1" t="s">
        <v>293</v>
      </c>
      <c r="Q58" s="1" t="s">
        <v>11</v>
      </c>
      <c r="R58" s="1" t="s">
        <v>189</v>
      </c>
      <c r="S58" s="1" t="s">
        <v>54</v>
      </c>
      <c r="T58" s="2">
        <v>2958465</v>
      </c>
      <c r="U58" s="1" t="s">
        <v>11</v>
      </c>
      <c r="V58" s="1" t="s">
        <v>11</v>
      </c>
      <c r="W58" s="1" t="s">
        <v>11</v>
      </c>
      <c r="X58" s="3">
        <v>0</v>
      </c>
      <c r="Y58" s="1" t="s">
        <v>11</v>
      </c>
      <c r="Z58" s="1" t="s">
        <v>11</v>
      </c>
      <c r="AA58" s="1" t="s">
        <v>11</v>
      </c>
      <c r="AB58" s="4">
        <v>0</v>
      </c>
      <c r="AC58" s="1" t="s">
        <v>11</v>
      </c>
      <c r="AD58" s="1" t="s">
        <v>723</v>
      </c>
      <c r="AE58" s="1" t="s">
        <v>724</v>
      </c>
      <c r="AF58" s="1" t="s">
        <v>737</v>
      </c>
      <c r="AG58" s="1" t="s">
        <v>731</v>
      </c>
      <c r="AH58" s="1" t="s">
        <v>738</v>
      </c>
      <c r="AI58" s="1" t="s">
        <v>11</v>
      </c>
      <c r="AJ58" s="1" t="s">
        <v>726</v>
      </c>
      <c r="AK58" s="1" t="s">
        <v>780</v>
      </c>
      <c r="AL58" s="1" t="s">
        <v>11</v>
      </c>
      <c r="AM58" s="1" t="s">
        <v>729</v>
      </c>
      <c r="AN58" s="1" t="s">
        <v>11</v>
      </c>
      <c r="AO58" s="1" t="s">
        <v>11</v>
      </c>
      <c r="AP58" s="1" t="s">
        <v>11</v>
      </c>
    </row>
    <row r="59" spans="1:42" x14ac:dyDescent="0.25">
      <c r="A59" s="5" t="s">
        <v>631</v>
      </c>
      <c r="B59" s="1" t="s">
        <v>632</v>
      </c>
      <c r="C59" s="1" t="s">
        <v>2</v>
      </c>
      <c r="D59" s="1" t="s">
        <v>81</v>
      </c>
      <c r="E59" s="1" t="s">
        <v>827</v>
      </c>
      <c r="F59" s="8" t="str">
        <f>RIGHT(LEFT(Tableau4[[#This Row],[Poste technique]],11),3)</f>
        <v>LOB</v>
      </c>
      <c r="G59" s="15" t="s">
        <v>723</v>
      </c>
      <c r="H59" s="1" t="s">
        <v>145</v>
      </c>
      <c r="I59" s="1" t="s">
        <v>19</v>
      </c>
      <c r="J59" s="2">
        <v>45219</v>
      </c>
      <c r="K59" s="2">
        <v>45219</v>
      </c>
      <c r="L59" s="1" t="s">
        <v>6</v>
      </c>
      <c r="M59" s="1" t="s">
        <v>633</v>
      </c>
      <c r="N59" s="1" t="s">
        <v>599</v>
      </c>
      <c r="O59" s="1" t="s">
        <v>600</v>
      </c>
      <c r="P59" s="1" t="s">
        <v>601</v>
      </c>
      <c r="Q59" s="1" t="s">
        <v>448</v>
      </c>
      <c r="R59" s="1" t="s">
        <v>602</v>
      </c>
      <c r="S59" s="1" t="s">
        <v>11</v>
      </c>
      <c r="T59" s="2">
        <v>2958465</v>
      </c>
      <c r="U59" s="1" t="s">
        <v>608</v>
      </c>
      <c r="V59" s="1" t="s">
        <v>11</v>
      </c>
      <c r="W59" s="1" t="s">
        <v>11</v>
      </c>
      <c r="X59" s="3">
        <v>0</v>
      </c>
      <c r="Y59" s="1" t="s">
        <v>11</v>
      </c>
      <c r="Z59" s="1" t="s">
        <v>11</v>
      </c>
      <c r="AA59" s="1" t="s">
        <v>11</v>
      </c>
      <c r="AB59" s="4">
        <v>0</v>
      </c>
      <c r="AC59" s="1" t="s">
        <v>11</v>
      </c>
      <c r="AD59" s="1" t="s">
        <v>723</v>
      </c>
      <c r="AE59" s="1" t="s">
        <v>724</v>
      </c>
      <c r="AF59" s="1" t="s">
        <v>11</v>
      </c>
      <c r="AG59" s="1" t="s">
        <v>601</v>
      </c>
      <c r="AH59" s="1" t="s">
        <v>11</v>
      </c>
      <c r="AI59" s="1" t="s">
        <v>11</v>
      </c>
      <c r="AJ59" s="1" t="s">
        <v>726</v>
      </c>
      <c r="AK59" s="1" t="s">
        <v>11</v>
      </c>
      <c r="AL59" s="1" t="s">
        <v>11</v>
      </c>
      <c r="AM59" s="1" t="s">
        <v>729</v>
      </c>
      <c r="AN59" s="1" t="s">
        <v>11</v>
      </c>
      <c r="AO59" s="1" t="s">
        <v>11</v>
      </c>
      <c r="AP59" s="1" t="s">
        <v>11</v>
      </c>
    </row>
    <row r="60" spans="1:42" x14ac:dyDescent="0.25">
      <c r="A60" s="5" t="s">
        <v>446</v>
      </c>
      <c r="B60" s="1" t="s">
        <v>446</v>
      </c>
      <c r="C60" s="1" t="s">
        <v>196</v>
      </c>
      <c r="D60" s="1" t="s">
        <v>97</v>
      </c>
      <c r="E60" s="1" t="s">
        <v>825</v>
      </c>
      <c r="F60" s="8" t="str">
        <f>RIGHT(LEFT(Tableau4[[#This Row],[Poste technique]],11),3)</f>
        <v>LOB</v>
      </c>
      <c r="G60" s="14" t="s">
        <v>839</v>
      </c>
      <c r="H60" s="1" t="s">
        <v>4</v>
      </c>
      <c r="I60" s="1" t="s">
        <v>19</v>
      </c>
      <c r="J60" s="2"/>
      <c r="K60" s="2"/>
      <c r="L60" s="1" t="s">
        <v>6</v>
      </c>
      <c r="M60" s="1" t="s">
        <v>447</v>
      </c>
      <c r="N60" s="1" t="s">
        <v>8</v>
      </c>
      <c r="O60" s="1" t="s">
        <v>9</v>
      </c>
      <c r="P60" s="1" t="s">
        <v>299</v>
      </c>
      <c r="Q60" s="1" t="s">
        <v>448</v>
      </c>
      <c r="R60" s="1" t="s">
        <v>189</v>
      </c>
      <c r="S60" s="1" t="s">
        <v>95</v>
      </c>
      <c r="T60" s="2">
        <v>2958465</v>
      </c>
      <c r="U60" s="1" t="s">
        <v>106</v>
      </c>
      <c r="V60" s="1" t="s">
        <v>11</v>
      </c>
      <c r="W60" s="1" t="s">
        <v>11</v>
      </c>
      <c r="X60" s="3">
        <v>0</v>
      </c>
      <c r="Y60" s="1" t="s">
        <v>11</v>
      </c>
      <c r="Z60" s="1" t="s">
        <v>11</v>
      </c>
      <c r="AA60" s="1" t="s">
        <v>11</v>
      </c>
      <c r="AB60" s="4">
        <v>0</v>
      </c>
      <c r="AC60" s="1" t="s">
        <v>11</v>
      </c>
      <c r="AD60" s="1" t="s">
        <v>723</v>
      </c>
      <c r="AE60" s="1" t="s">
        <v>724</v>
      </c>
      <c r="AF60" s="1" t="s">
        <v>11</v>
      </c>
      <c r="AG60" s="1" t="s">
        <v>731</v>
      </c>
      <c r="AH60" s="1" t="s">
        <v>11</v>
      </c>
      <c r="AI60" s="1" t="s">
        <v>11</v>
      </c>
      <c r="AJ60" s="1" t="s">
        <v>726</v>
      </c>
      <c r="AK60" s="1" t="s">
        <v>11</v>
      </c>
      <c r="AL60" s="1" t="s">
        <v>11</v>
      </c>
      <c r="AM60" s="1" t="s">
        <v>729</v>
      </c>
      <c r="AN60" s="1" t="s">
        <v>11</v>
      </c>
      <c r="AO60" s="1" t="s">
        <v>11</v>
      </c>
      <c r="AP60" s="1" t="s">
        <v>11</v>
      </c>
    </row>
    <row r="61" spans="1:42" x14ac:dyDescent="0.25">
      <c r="A61" s="5" t="s">
        <v>300</v>
      </c>
      <c r="B61" s="1" t="s">
        <v>301</v>
      </c>
      <c r="C61" s="1" t="s">
        <v>196</v>
      </c>
      <c r="D61" s="1" t="s">
        <v>91</v>
      </c>
      <c r="E61" s="1" t="s">
        <v>827</v>
      </c>
      <c r="F61" s="8" t="str">
        <f>RIGHT(LEFT(Tableau4[[#This Row],[Poste technique]],11),3)</f>
        <v>LOB</v>
      </c>
      <c r="G61" s="14" t="s">
        <v>839</v>
      </c>
      <c r="H61" s="1" t="s">
        <v>4</v>
      </c>
      <c r="I61" s="1" t="s">
        <v>19</v>
      </c>
      <c r="J61" s="2">
        <v>43894</v>
      </c>
      <c r="K61" s="2">
        <v>43830</v>
      </c>
      <c r="L61" s="1" t="s">
        <v>6</v>
      </c>
      <c r="M61" s="1" t="s">
        <v>302</v>
      </c>
      <c r="N61" s="1" t="s">
        <v>8</v>
      </c>
      <c r="O61" s="1" t="s">
        <v>9</v>
      </c>
      <c r="P61" s="1" t="s">
        <v>303</v>
      </c>
      <c r="Q61" s="1" t="s">
        <v>11</v>
      </c>
      <c r="R61" s="1" t="s">
        <v>189</v>
      </c>
      <c r="S61" s="1" t="s">
        <v>89</v>
      </c>
      <c r="T61" s="2">
        <v>2958465</v>
      </c>
      <c r="U61" s="1" t="s">
        <v>11</v>
      </c>
      <c r="V61" s="1" t="s">
        <v>11</v>
      </c>
      <c r="W61" s="1" t="s">
        <v>11</v>
      </c>
      <c r="X61" s="3">
        <v>0</v>
      </c>
      <c r="Y61" s="1" t="s">
        <v>11</v>
      </c>
      <c r="Z61" s="1" t="s">
        <v>11</v>
      </c>
      <c r="AA61" s="1" t="s">
        <v>11</v>
      </c>
      <c r="AB61" s="4">
        <v>0</v>
      </c>
      <c r="AC61" s="1" t="s">
        <v>11</v>
      </c>
      <c r="AD61" s="1" t="s">
        <v>723</v>
      </c>
      <c r="AE61" s="1" t="s">
        <v>724</v>
      </c>
      <c r="AF61" s="1" t="s">
        <v>745</v>
      </c>
      <c r="AG61" s="1" t="s">
        <v>731</v>
      </c>
      <c r="AH61" s="1" t="s">
        <v>746</v>
      </c>
      <c r="AI61" s="1" t="s">
        <v>11</v>
      </c>
      <c r="AJ61" s="1" t="s">
        <v>726</v>
      </c>
      <c r="AK61" s="1" t="s">
        <v>780</v>
      </c>
      <c r="AL61" s="1" t="s">
        <v>11</v>
      </c>
      <c r="AM61" s="1" t="s">
        <v>729</v>
      </c>
      <c r="AN61" s="1" t="s">
        <v>11</v>
      </c>
      <c r="AO61" s="1" t="s">
        <v>11</v>
      </c>
      <c r="AP61" s="1" t="s">
        <v>11</v>
      </c>
    </row>
    <row r="62" spans="1:42" x14ac:dyDescent="0.25">
      <c r="A62" s="5" t="s">
        <v>628</v>
      </c>
      <c r="B62" s="1" t="s">
        <v>629</v>
      </c>
      <c r="C62" s="1" t="s">
        <v>2</v>
      </c>
      <c r="D62" s="1" t="s">
        <v>103</v>
      </c>
      <c r="E62" s="1" t="s">
        <v>822</v>
      </c>
      <c r="F62" s="8" t="str">
        <f>RIGHT(LEFT(Tableau4[[#This Row],[Poste technique]],11),3)</f>
        <v>LOB</v>
      </c>
      <c r="G62" s="15" t="s">
        <v>723</v>
      </c>
      <c r="H62" s="1" t="s">
        <v>145</v>
      </c>
      <c r="I62" s="1" t="s">
        <v>19</v>
      </c>
      <c r="J62" s="2">
        <v>45219</v>
      </c>
      <c r="K62" s="2">
        <v>45219</v>
      </c>
      <c r="L62" s="1" t="s">
        <v>6</v>
      </c>
      <c r="M62" s="1" t="s">
        <v>630</v>
      </c>
      <c r="N62" s="1" t="s">
        <v>599</v>
      </c>
      <c r="O62" s="1" t="s">
        <v>600</v>
      </c>
      <c r="P62" s="1" t="s">
        <v>601</v>
      </c>
      <c r="Q62" s="1" t="s">
        <v>448</v>
      </c>
      <c r="R62" s="1" t="s">
        <v>602</v>
      </c>
      <c r="S62" s="1" t="s">
        <v>11</v>
      </c>
      <c r="T62" s="2">
        <v>2958465</v>
      </c>
      <c r="U62" s="1" t="s">
        <v>608</v>
      </c>
      <c r="V62" s="1" t="s">
        <v>11</v>
      </c>
      <c r="W62" s="1" t="s">
        <v>11</v>
      </c>
      <c r="X62" s="3">
        <v>0</v>
      </c>
      <c r="Y62" s="1" t="s">
        <v>11</v>
      </c>
      <c r="Z62" s="1" t="s">
        <v>11</v>
      </c>
      <c r="AA62" s="1" t="s">
        <v>11</v>
      </c>
      <c r="AB62" s="4">
        <v>0</v>
      </c>
      <c r="AC62" s="1" t="s">
        <v>11</v>
      </c>
      <c r="AD62" s="1" t="s">
        <v>723</v>
      </c>
      <c r="AE62" s="1" t="s">
        <v>724</v>
      </c>
      <c r="AF62" s="1" t="s">
        <v>11</v>
      </c>
      <c r="AG62" s="1" t="s">
        <v>601</v>
      </c>
      <c r="AH62" s="1" t="s">
        <v>11</v>
      </c>
      <c r="AI62" s="1" t="s">
        <v>11</v>
      </c>
      <c r="AJ62" s="1" t="s">
        <v>726</v>
      </c>
      <c r="AK62" s="1" t="s">
        <v>11</v>
      </c>
      <c r="AL62" s="1" t="s">
        <v>11</v>
      </c>
      <c r="AM62" s="1" t="s">
        <v>729</v>
      </c>
      <c r="AN62" s="1" t="s">
        <v>11</v>
      </c>
      <c r="AO62" s="1" t="s">
        <v>11</v>
      </c>
      <c r="AP62" s="1" t="s">
        <v>11</v>
      </c>
    </row>
    <row r="63" spans="1:42" x14ac:dyDescent="0.25">
      <c r="A63" s="5" t="s">
        <v>609</v>
      </c>
      <c r="B63" s="1" t="s">
        <v>610</v>
      </c>
      <c r="C63" s="1" t="s">
        <v>2</v>
      </c>
      <c r="D63" s="1" t="s">
        <v>34</v>
      </c>
      <c r="E63" s="1" t="s">
        <v>827</v>
      </c>
      <c r="F63" s="8" t="str">
        <f>RIGHT(LEFT(Tableau4[[#This Row],[Poste technique]],11),3)</f>
        <v>LOB</v>
      </c>
      <c r="G63" s="15" t="s">
        <v>723</v>
      </c>
      <c r="H63" s="1" t="s">
        <v>145</v>
      </c>
      <c r="I63" s="1" t="s">
        <v>19</v>
      </c>
      <c r="J63" s="2">
        <v>45219</v>
      </c>
      <c r="K63" s="2">
        <v>45219</v>
      </c>
      <c r="L63" s="1" t="s">
        <v>6</v>
      </c>
      <c r="M63" s="1" t="s">
        <v>611</v>
      </c>
      <c r="N63" s="1" t="s">
        <v>599</v>
      </c>
      <c r="O63" s="1" t="s">
        <v>600</v>
      </c>
      <c r="P63" s="1" t="s">
        <v>601</v>
      </c>
      <c r="Q63" s="1" t="s">
        <v>448</v>
      </c>
      <c r="R63" s="1" t="s">
        <v>602</v>
      </c>
      <c r="S63" s="1" t="s">
        <v>11</v>
      </c>
      <c r="T63" s="2">
        <v>2958465</v>
      </c>
      <c r="U63" s="1" t="s">
        <v>608</v>
      </c>
      <c r="V63" s="1" t="s">
        <v>11</v>
      </c>
      <c r="W63" s="1" t="s">
        <v>11</v>
      </c>
      <c r="X63" s="3">
        <v>0</v>
      </c>
      <c r="Y63" s="1" t="s">
        <v>11</v>
      </c>
      <c r="Z63" s="1" t="s">
        <v>11</v>
      </c>
      <c r="AA63" s="1" t="s">
        <v>11</v>
      </c>
      <c r="AB63" s="4">
        <v>0</v>
      </c>
      <c r="AC63" s="1" t="s">
        <v>11</v>
      </c>
      <c r="AD63" s="1" t="s">
        <v>723</v>
      </c>
      <c r="AE63" s="1" t="s">
        <v>724</v>
      </c>
      <c r="AF63" s="1" t="s">
        <v>740</v>
      </c>
      <c r="AG63" s="1" t="s">
        <v>601</v>
      </c>
      <c r="AH63" s="1" t="s">
        <v>742</v>
      </c>
      <c r="AI63" s="1" t="s">
        <v>11</v>
      </c>
      <c r="AJ63" s="1" t="s">
        <v>726</v>
      </c>
      <c r="AK63" s="1" t="s">
        <v>11</v>
      </c>
      <c r="AL63" s="1" t="s">
        <v>11</v>
      </c>
      <c r="AM63" s="1" t="s">
        <v>729</v>
      </c>
      <c r="AN63" s="1" t="s">
        <v>11</v>
      </c>
      <c r="AO63" s="1" t="s">
        <v>11</v>
      </c>
      <c r="AP63" s="1" t="s">
        <v>11</v>
      </c>
    </row>
    <row r="64" spans="1:42" x14ac:dyDescent="0.25">
      <c r="A64" s="5" t="s">
        <v>312</v>
      </c>
      <c r="B64" s="1" t="s">
        <v>313</v>
      </c>
      <c r="C64" s="1" t="s">
        <v>196</v>
      </c>
      <c r="D64" s="1" t="s">
        <v>26</v>
      </c>
      <c r="E64" s="1" t="s">
        <v>825</v>
      </c>
      <c r="F64" s="8" t="str">
        <f>RIGHT(LEFT(Tableau4[[#This Row],[Poste technique]],11),3)</f>
        <v>LOB</v>
      </c>
      <c r="G64" s="14" t="s">
        <v>839</v>
      </c>
      <c r="H64" s="1" t="s">
        <v>4</v>
      </c>
      <c r="I64" s="1" t="s">
        <v>19</v>
      </c>
      <c r="J64" s="2">
        <v>43894</v>
      </c>
      <c r="K64" s="2">
        <v>43830</v>
      </c>
      <c r="L64" s="1" t="s">
        <v>6</v>
      </c>
      <c r="M64" s="1" t="s">
        <v>314</v>
      </c>
      <c r="N64" s="1" t="s">
        <v>8</v>
      </c>
      <c r="O64" s="1" t="s">
        <v>9</v>
      </c>
      <c r="P64" s="1" t="s">
        <v>315</v>
      </c>
      <c r="Q64" s="1" t="s">
        <v>11</v>
      </c>
      <c r="R64" s="1" t="s">
        <v>189</v>
      </c>
      <c r="S64" s="1" t="s">
        <v>24</v>
      </c>
      <c r="T64" s="2">
        <v>2958465</v>
      </c>
      <c r="U64" s="1" t="s">
        <v>11</v>
      </c>
      <c r="V64" s="1" t="s">
        <v>11</v>
      </c>
      <c r="W64" s="1" t="s">
        <v>11</v>
      </c>
      <c r="X64" s="3">
        <v>0</v>
      </c>
      <c r="Y64" s="1" t="s">
        <v>11</v>
      </c>
      <c r="Z64" s="1" t="s">
        <v>11</v>
      </c>
      <c r="AA64" s="1" t="s">
        <v>11</v>
      </c>
      <c r="AB64" s="4">
        <v>0</v>
      </c>
      <c r="AC64" s="1" t="s">
        <v>11</v>
      </c>
      <c r="AD64" s="1" t="s">
        <v>723</v>
      </c>
      <c r="AE64" s="1" t="s">
        <v>724</v>
      </c>
      <c r="AF64" s="1" t="s">
        <v>737</v>
      </c>
      <c r="AG64" s="1" t="s">
        <v>731</v>
      </c>
      <c r="AH64" s="1" t="s">
        <v>738</v>
      </c>
      <c r="AI64" s="1" t="s">
        <v>11</v>
      </c>
      <c r="AJ64" s="1" t="s">
        <v>726</v>
      </c>
      <c r="AK64" s="1" t="s">
        <v>780</v>
      </c>
      <c r="AL64" s="1" t="s">
        <v>11</v>
      </c>
      <c r="AM64" s="1" t="s">
        <v>729</v>
      </c>
      <c r="AN64" s="1" t="s">
        <v>11</v>
      </c>
      <c r="AO64" s="1" t="s">
        <v>11</v>
      </c>
      <c r="AP64" s="1" t="s">
        <v>11</v>
      </c>
    </row>
    <row r="65" spans="1:42" x14ac:dyDescent="0.25">
      <c r="A65" s="5" t="s">
        <v>316</v>
      </c>
      <c r="B65" s="1" t="s">
        <v>317</v>
      </c>
      <c r="C65" s="1" t="s">
        <v>196</v>
      </c>
      <c r="D65" s="1" t="s">
        <v>68</v>
      </c>
      <c r="E65" s="1" t="s">
        <v>825</v>
      </c>
      <c r="F65" s="8" t="str">
        <f>RIGHT(LEFT(Tableau4[[#This Row],[Poste technique]],11),3)</f>
        <v>LOB</v>
      </c>
      <c r="G65" s="14" t="s">
        <v>839</v>
      </c>
      <c r="H65" s="1" t="s">
        <v>4</v>
      </c>
      <c r="I65" s="1" t="s">
        <v>19</v>
      </c>
      <c r="J65" s="2">
        <v>43894</v>
      </c>
      <c r="K65" s="2">
        <v>43830</v>
      </c>
      <c r="L65" s="1" t="s">
        <v>6</v>
      </c>
      <c r="M65" s="1" t="s">
        <v>318</v>
      </c>
      <c r="N65" s="1" t="s">
        <v>8</v>
      </c>
      <c r="O65" s="1" t="s">
        <v>9</v>
      </c>
      <c r="P65" s="1" t="s">
        <v>319</v>
      </c>
      <c r="Q65" s="1" t="s">
        <v>11</v>
      </c>
      <c r="R65" s="1" t="s">
        <v>189</v>
      </c>
      <c r="S65" s="1" t="s">
        <v>66</v>
      </c>
      <c r="T65" s="2">
        <v>2958465</v>
      </c>
      <c r="U65" s="1" t="s">
        <v>11</v>
      </c>
      <c r="V65" s="1" t="s">
        <v>11</v>
      </c>
      <c r="W65" s="1" t="s">
        <v>11</v>
      </c>
      <c r="X65" s="3">
        <v>0</v>
      </c>
      <c r="Y65" s="1" t="s">
        <v>11</v>
      </c>
      <c r="Z65" s="1" t="s">
        <v>11</v>
      </c>
      <c r="AA65" s="1" t="s">
        <v>11</v>
      </c>
      <c r="AB65" s="4">
        <v>0</v>
      </c>
      <c r="AC65" s="1" t="s">
        <v>11</v>
      </c>
      <c r="AD65" s="1" t="s">
        <v>723</v>
      </c>
      <c r="AE65" s="1" t="s">
        <v>724</v>
      </c>
      <c r="AF65" s="1" t="s">
        <v>737</v>
      </c>
      <c r="AG65" s="1" t="s">
        <v>731</v>
      </c>
      <c r="AH65" s="1" t="s">
        <v>738</v>
      </c>
      <c r="AI65" s="1" t="s">
        <v>11</v>
      </c>
      <c r="AJ65" s="1" t="s">
        <v>726</v>
      </c>
      <c r="AK65" s="1" t="s">
        <v>780</v>
      </c>
      <c r="AL65" s="1" t="s">
        <v>11</v>
      </c>
      <c r="AM65" s="1" t="s">
        <v>729</v>
      </c>
      <c r="AN65" s="1" t="s">
        <v>11</v>
      </c>
      <c r="AO65" s="1" t="s">
        <v>11</v>
      </c>
      <c r="AP65" s="1" t="s">
        <v>11</v>
      </c>
    </row>
    <row r="66" spans="1:42" x14ac:dyDescent="0.25">
      <c r="A66" s="5" t="s">
        <v>605</v>
      </c>
      <c r="B66" s="1" t="s">
        <v>606</v>
      </c>
      <c r="C66" s="1" t="s">
        <v>2</v>
      </c>
      <c r="D66" s="1" t="s">
        <v>43</v>
      </c>
      <c r="E66" s="1" t="s">
        <v>827</v>
      </c>
      <c r="F66" s="8" t="str">
        <f>RIGHT(LEFT(Tableau4[[#This Row],[Poste technique]],11),3)</f>
        <v>LOB</v>
      </c>
      <c r="G66" s="15" t="s">
        <v>723</v>
      </c>
      <c r="H66" s="1" t="s">
        <v>145</v>
      </c>
      <c r="I66" s="1" t="s">
        <v>19</v>
      </c>
      <c r="J66" s="2">
        <v>45219</v>
      </c>
      <c r="K66" s="2">
        <v>45219</v>
      </c>
      <c r="L66" s="1" t="s">
        <v>6</v>
      </c>
      <c r="M66" s="1" t="s">
        <v>607</v>
      </c>
      <c r="N66" s="1" t="s">
        <v>599</v>
      </c>
      <c r="O66" s="1" t="s">
        <v>600</v>
      </c>
      <c r="P66" s="1" t="s">
        <v>601</v>
      </c>
      <c r="Q66" s="1" t="s">
        <v>448</v>
      </c>
      <c r="R66" s="1" t="s">
        <v>602</v>
      </c>
      <c r="S66" s="1" t="s">
        <v>11</v>
      </c>
      <c r="T66" s="2">
        <v>2958465</v>
      </c>
      <c r="U66" s="1" t="s">
        <v>608</v>
      </c>
      <c r="V66" s="1" t="s">
        <v>11</v>
      </c>
      <c r="W66" s="1" t="s">
        <v>11</v>
      </c>
      <c r="X66" s="3">
        <v>0</v>
      </c>
      <c r="Y66" s="1" t="s">
        <v>11</v>
      </c>
      <c r="Z66" s="1" t="s">
        <v>11</v>
      </c>
      <c r="AA66" s="1" t="s">
        <v>11</v>
      </c>
      <c r="AB66" s="4">
        <v>0</v>
      </c>
      <c r="AC66" s="1" t="s">
        <v>11</v>
      </c>
      <c r="AD66" s="1" t="s">
        <v>723</v>
      </c>
      <c r="AE66" s="1" t="s">
        <v>724</v>
      </c>
      <c r="AF66" s="1" t="s">
        <v>740</v>
      </c>
      <c r="AG66" s="1" t="s">
        <v>601</v>
      </c>
      <c r="AH66" s="1" t="s">
        <v>744</v>
      </c>
      <c r="AI66" s="1" t="s">
        <v>11</v>
      </c>
      <c r="AJ66" s="1" t="s">
        <v>726</v>
      </c>
      <c r="AK66" s="1" t="s">
        <v>11</v>
      </c>
      <c r="AL66" s="1" t="s">
        <v>11</v>
      </c>
      <c r="AM66" s="1" t="s">
        <v>729</v>
      </c>
      <c r="AN66" s="1" t="s">
        <v>11</v>
      </c>
      <c r="AO66" s="1" t="s">
        <v>11</v>
      </c>
      <c r="AP66" s="1" t="s">
        <v>11</v>
      </c>
    </row>
    <row r="67" spans="1:42" x14ac:dyDescent="0.25">
      <c r="A67" s="5" t="s">
        <v>320</v>
      </c>
      <c r="B67" s="1" t="s">
        <v>321</v>
      </c>
      <c r="C67" s="1" t="s">
        <v>196</v>
      </c>
      <c r="D67" s="1" t="s">
        <v>61</v>
      </c>
      <c r="E67" s="1" t="s">
        <v>825</v>
      </c>
      <c r="F67" s="8" t="str">
        <f>RIGHT(LEFT(Tableau4[[#This Row],[Poste technique]],11),3)</f>
        <v>LOB</v>
      </c>
      <c r="G67" s="14" t="s">
        <v>839</v>
      </c>
      <c r="H67" s="1" t="s">
        <v>4</v>
      </c>
      <c r="I67" s="1" t="s">
        <v>19</v>
      </c>
      <c r="J67" s="2">
        <v>43894</v>
      </c>
      <c r="K67" s="2">
        <v>43830</v>
      </c>
      <c r="L67" s="1" t="s">
        <v>6</v>
      </c>
      <c r="M67" s="1" t="s">
        <v>322</v>
      </c>
      <c r="N67" s="1" t="s">
        <v>8</v>
      </c>
      <c r="O67" s="1" t="s">
        <v>9</v>
      </c>
      <c r="P67" s="1" t="s">
        <v>323</v>
      </c>
      <c r="Q67" s="1" t="s">
        <v>11</v>
      </c>
      <c r="R67" s="1" t="s">
        <v>189</v>
      </c>
      <c r="S67" s="1" t="s">
        <v>59</v>
      </c>
      <c r="T67" s="2">
        <v>2958465</v>
      </c>
      <c r="U67" s="1" t="s">
        <v>11</v>
      </c>
      <c r="V67" s="1" t="s">
        <v>11</v>
      </c>
      <c r="W67" s="1" t="s">
        <v>11</v>
      </c>
      <c r="X67" s="3">
        <v>0</v>
      </c>
      <c r="Y67" s="1" t="s">
        <v>11</v>
      </c>
      <c r="Z67" s="1" t="s">
        <v>11</v>
      </c>
      <c r="AA67" s="1" t="s">
        <v>11</v>
      </c>
      <c r="AB67" s="4">
        <v>0</v>
      </c>
      <c r="AC67" s="1" t="s">
        <v>11</v>
      </c>
      <c r="AD67" s="1" t="s">
        <v>723</v>
      </c>
      <c r="AE67" s="1" t="s">
        <v>724</v>
      </c>
      <c r="AF67" s="1" t="s">
        <v>737</v>
      </c>
      <c r="AG67" s="1" t="s">
        <v>731</v>
      </c>
      <c r="AH67" s="1" t="s">
        <v>738</v>
      </c>
      <c r="AI67" s="1" t="s">
        <v>11</v>
      </c>
      <c r="AJ67" s="1" t="s">
        <v>726</v>
      </c>
      <c r="AK67" s="1" t="s">
        <v>780</v>
      </c>
      <c r="AL67" s="1" t="s">
        <v>11</v>
      </c>
      <c r="AM67" s="1" t="s">
        <v>729</v>
      </c>
      <c r="AN67" s="1" t="s">
        <v>11</v>
      </c>
      <c r="AO67" s="1" t="s">
        <v>11</v>
      </c>
      <c r="AP67" s="1" t="s">
        <v>11</v>
      </c>
    </row>
    <row r="68" spans="1:42" x14ac:dyDescent="0.25">
      <c r="A68" s="5" t="s">
        <v>597</v>
      </c>
      <c r="B68" s="1" t="s">
        <v>598</v>
      </c>
      <c r="C68" s="1" t="s">
        <v>2</v>
      </c>
      <c r="D68" s="1" t="s">
        <v>520</v>
      </c>
      <c r="E68" s="1" t="s">
        <v>824</v>
      </c>
      <c r="F68" s="8" t="str">
        <f>RIGHT(LEFT(Tableau4[[#This Row],[Poste technique]],11),3)</f>
        <v>LOB</v>
      </c>
      <c r="G68" s="15" t="s">
        <v>723</v>
      </c>
      <c r="H68" s="1" t="s">
        <v>145</v>
      </c>
      <c r="I68" s="1" t="s">
        <v>19</v>
      </c>
      <c r="J68" s="2">
        <v>44042</v>
      </c>
      <c r="K68" s="2">
        <v>44042</v>
      </c>
      <c r="L68" s="1" t="s">
        <v>6</v>
      </c>
      <c r="M68" s="1" t="s">
        <v>598</v>
      </c>
      <c r="N68" s="1" t="s">
        <v>599</v>
      </c>
      <c r="O68" s="1" t="s">
        <v>600</v>
      </c>
      <c r="P68" s="1" t="s">
        <v>601</v>
      </c>
      <c r="Q68" s="1" t="s">
        <v>11</v>
      </c>
      <c r="R68" s="1" t="s">
        <v>602</v>
      </c>
      <c r="S68" s="1" t="s">
        <v>11</v>
      </c>
      <c r="T68" s="2">
        <v>2958465</v>
      </c>
      <c r="U68" s="1" t="s">
        <v>106</v>
      </c>
      <c r="V68" s="1" t="s">
        <v>11</v>
      </c>
      <c r="W68" s="1" t="s">
        <v>11</v>
      </c>
      <c r="X68" s="3">
        <v>0</v>
      </c>
      <c r="Y68" s="1" t="s">
        <v>11</v>
      </c>
      <c r="Z68" s="1" t="s">
        <v>11</v>
      </c>
      <c r="AA68" s="1" t="s">
        <v>11</v>
      </c>
      <c r="AB68" s="4">
        <v>0</v>
      </c>
      <c r="AC68" s="1" t="s">
        <v>11</v>
      </c>
      <c r="AD68" s="1" t="s">
        <v>723</v>
      </c>
      <c r="AE68" s="1" t="s">
        <v>724</v>
      </c>
      <c r="AF68" s="1" t="s">
        <v>804</v>
      </c>
      <c r="AG68" s="1" t="s">
        <v>601</v>
      </c>
      <c r="AH68" s="1" t="s">
        <v>782</v>
      </c>
      <c r="AI68" s="1" t="s">
        <v>11</v>
      </c>
      <c r="AJ68" s="1" t="s">
        <v>726</v>
      </c>
      <c r="AK68" s="1" t="s">
        <v>11</v>
      </c>
      <c r="AL68" s="1" t="s">
        <v>11</v>
      </c>
      <c r="AM68" s="1" t="s">
        <v>729</v>
      </c>
      <c r="AN68" s="1" t="s">
        <v>11</v>
      </c>
      <c r="AO68" s="1" t="s">
        <v>11</v>
      </c>
      <c r="AP68" s="1" t="s">
        <v>11</v>
      </c>
    </row>
    <row r="69" spans="1:42" x14ac:dyDescent="0.25">
      <c r="A69" s="5" t="s">
        <v>324</v>
      </c>
      <c r="B69" s="1" t="s">
        <v>325</v>
      </c>
      <c r="C69" s="1" t="s">
        <v>196</v>
      </c>
      <c r="D69" s="1" t="s">
        <v>17</v>
      </c>
      <c r="E69" s="1" t="s">
        <v>825</v>
      </c>
      <c r="F69" s="8" t="str">
        <f>RIGHT(LEFT(Tableau4[[#This Row],[Poste technique]],11),3)</f>
        <v>LOB</v>
      </c>
      <c r="G69" s="14" t="s">
        <v>839</v>
      </c>
      <c r="H69" s="1" t="s">
        <v>4</v>
      </c>
      <c r="I69" s="1" t="s">
        <v>19</v>
      </c>
      <c r="J69" s="2">
        <v>43894</v>
      </c>
      <c r="K69" s="2">
        <v>43830</v>
      </c>
      <c r="L69" s="1" t="s">
        <v>6</v>
      </c>
      <c r="M69" s="1" t="s">
        <v>326</v>
      </c>
      <c r="N69" s="1" t="s">
        <v>8</v>
      </c>
      <c r="O69" s="1" t="s">
        <v>9</v>
      </c>
      <c r="P69" s="1" t="s">
        <v>327</v>
      </c>
      <c r="Q69" s="1" t="s">
        <v>11</v>
      </c>
      <c r="R69" s="1" t="s">
        <v>189</v>
      </c>
      <c r="S69" s="1" t="s">
        <v>15</v>
      </c>
      <c r="T69" s="2">
        <v>2958465</v>
      </c>
      <c r="U69" s="1" t="s">
        <v>11</v>
      </c>
      <c r="V69" s="1" t="s">
        <v>11</v>
      </c>
      <c r="W69" s="1" t="s">
        <v>11</v>
      </c>
      <c r="X69" s="3">
        <v>0</v>
      </c>
      <c r="Y69" s="1" t="s">
        <v>11</v>
      </c>
      <c r="Z69" s="1" t="s">
        <v>11</v>
      </c>
      <c r="AA69" s="1" t="s">
        <v>11</v>
      </c>
      <c r="AB69" s="4">
        <v>0</v>
      </c>
      <c r="AC69" s="1" t="s">
        <v>11</v>
      </c>
      <c r="AD69" s="1" t="s">
        <v>723</v>
      </c>
      <c r="AE69" s="1" t="s">
        <v>724</v>
      </c>
      <c r="AF69" s="1" t="s">
        <v>737</v>
      </c>
      <c r="AG69" s="1" t="s">
        <v>731</v>
      </c>
      <c r="AH69" s="1" t="s">
        <v>738</v>
      </c>
      <c r="AI69" s="1" t="s">
        <v>11</v>
      </c>
      <c r="AJ69" s="1" t="s">
        <v>726</v>
      </c>
      <c r="AK69" s="1" t="s">
        <v>780</v>
      </c>
      <c r="AL69" s="1" t="s">
        <v>11</v>
      </c>
      <c r="AM69" s="1" t="s">
        <v>729</v>
      </c>
      <c r="AN69" s="1" t="s">
        <v>11</v>
      </c>
      <c r="AO69" s="1" t="s">
        <v>11</v>
      </c>
      <c r="AP69" s="1" t="s">
        <v>11</v>
      </c>
    </row>
    <row r="70" spans="1:42" x14ac:dyDescent="0.25">
      <c r="A70" s="5" t="s">
        <v>522</v>
      </c>
      <c r="B70" s="1" t="s">
        <v>523</v>
      </c>
      <c r="C70" s="1" t="s">
        <v>2</v>
      </c>
      <c r="D70" s="1" t="s">
        <v>520</v>
      </c>
      <c r="E70" s="1" t="s">
        <v>824</v>
      </c>
      <c r="F70" s="8" t="str">
        <f>RIGHT(LEFT(Tableau4[[#This Row],[Poste technique]],11),3)</f>
        <v>LOB</v>
      </c>
      <c r="G70" s="14" t="s">
        <v>836</v>
      </c>
      <c r="H70" s="1" t="s">
        <v>4</v>
      </c>
      <c r="I70" s="1" t="s">
        <v>19</v>
      </c>
      <c r="J70" s="2">
        <v>42022</v>
      </c>
      <c r="K70" s="2">
        <v>42022</v>
      </c>
      <c r="L70" s="1" t="s">
        <v>6</v>
      </c>
      <c r="M70" s="1" t="s">
        <v>368</v>
      </c>
      <c r="N70" s="1" t="s">
        <v>513</v>
      </c>
      <c r="O70" s="1" t="s">
        <v>514</v>
      </c>
      <c r="P70" s="1" t="s">
        <v>524</v>
      </c>
      <c r="Q70" s="1" t="s">
        <v>11</v>
      </c>
      <c r="R70" s="1" t="s">
        <v>516</v>
      </c>
      <c r="S70" s="1" t="s">
        <v>11</v>
      </c>
      <c r="T70" s="2">
        <v>2958465</v>
      </c>
      <c r="U70" s="1" t="s">
        <v>11</v>
      </c>
      <c r="V70" s="1" t="s">
        <v>525</v>
      </c>
      <c r="W70" s="1" t="s">
        <v>11</v>
      </c>
      <c r="X70" s="3">
        <v>0</v>
      </c>
      <c r="Y70" s="1" t="s">
        <v>11</v>
      </c>
      <c r="Z70" s="1" t="s">
        <v>11</v>
      </c>
      <c r="AA70" s="1" t="s">
        <v>11</v>
      </c>
      <c r="AB70" s="4">
        <v>0</v>
      </c>
      <c r="AC70" s="1" t="s">
        <v>11</v>
      </c>
      <c r="AD70" s="1" t="s">
        <v>723</v>
      </c>
      <c r="AE70" s="1" t="s">
        <v>724</v>
      </c>
      <c r="AF70" s="1" t="s">
        <v>781</v>
      </c>
      <c r="AG70" s="1" t="s">
        <v>791</v>
      </c>
      <c r="AH70" s="1" t="s">
        <v>782</v>
      </c>
      <c r="AI70" s="1" t="s">
        <v>11</v>
      </c>
      <c r="AJ70" s="1" t="s">
        <v>726</v>
      </c>
      <c r="AK70" s="1" t="s">
        <v>11</v>
      </c>
      <c r="AL70" s="1" t="s">
        <v>11</v>
      </c>
      <c r="AM70" s="1" t="s">
        <v>11</v>
      </c>
      <c r="AN70" s="1" t="s">
        <v>11</v>
      </c>
      <c r="AO70" s="1" t="s">
        <v>785</v>
      </c>
      <c r="AP70" s="1" t="s">
        <v>797</v>
      </c>
    </row>
    <row r="71" spans="1:42" x14ac:dyDescent="0.25">
      <c r="A71" s="5" t="s">
        <v>336</v>
      </c>
      <c r="B71" s="1" t="s">
        <v>337</v>
      </c>
      <c r="C71" s="1" t="s">
        <v>2</v>
      </c>
      <c r="D71" s="1" t="s">
        <v>250</v>
      </c>
      <c r="E71" s="1" t="s">
        <v>827</v>
      </c>
      <c r="F71" s="8" t="str">
        <f>RIGHT(LEFT(Tableau4[[#This Row],[Poste technique]],11),3)</f>
        <v>LOB</v>
      </c>
      <c r="G71" s="14" t="s">
        <v>839</v>
      </c>
      <c r="H71" s="1" t="s">
        <v>4</v>
      </c>
      <c r="I71" s="1" t="s">
        <v>19</v>
      </c>
      <c r="J71" s="2">
        <v>43894</v>
      </c>
      <c r="K71" s="2">
        <v>43830</v>
      </c>
      <c r="L71" s="1" t="s">
        <v>6</v>
      </c>
      <c r="M71" s="1" t="s">
        <v>338</v>
      </c>
      <c r="N71" s="1" t="s">
        <v>8</v>
      </c>
      <c r="O71" s="1" t="s">
        <v>9</v>
      </c>
      <c r="P71" s="1" t="s">
        <v>339</v>
      </c>
      <c r="Q71" s="1" t="s">
        <v>11</v>
      </c>
      <c r="R71" s="1" t="s">
        <v>189</v>
      </c>
      <c r="S71" s="1" t="s">
        <v>11</v>
      </c>
      <c r="T71" s="2">
        <v>2958465</v>
      </c>
      <c r="U71" s="1" t="s">
        <v>11</v>
      </c>
      <c r="V71" s="1" t="s">
        <v>11</v>
      </c>
      <c r="W71" s="1" t="s">
        <v>11</v>
      </c>
      <c r="X71" s="3">
        <v>0</v>
      </c>
      <c r="Y71" s="1" t="s">
        <v>11</v>
      </c>
      <c r="Z71" s="1" t="s">
        <v>11</v>
      </c>
      <c r="AA71" s="1" t="s">
        <v>11</v>
      </c>
      <c r="AB71" s="4">
        <v>0</v>
      </c>
      <c r="AC71" s="1" t="s">
        <v>11</v>
      </c>
      <c r="AD71" s="1" t="s">
        <v>723</v>
      </c>
      <c r="AE71" s="1" t="s">
        <v>724</v>
      </c>
      <c r="AF71" s="1" t="s">
        <v>740</v>
      </c>
      <c r="AG71" s="1" t="s">
        <v>731</v>
      </c>
      <c r="AH71" s="1" t="s">
        <v>744</v>
      </c>
      <c r="AI71" s="1" t="s">
        <v>11</v>
      </c>
      <c r="AJ71" s="1" t="s">
        <v>726</v>
      </c>
      <c r="AK71" s="1" t="s">
        <v>784</v>
      </c>
      <c r="AL71" s="1" t="s">
        <v>11</v>
      </c>
      <c r="AM71" s="1" t="s">
        <v>729</v>
      </c>
      <c r="AN71" s="1" t="s">
        <v>11</v>
      </c>
      <c r="AO71" s="1" t="s">
        <v>11</v>
      </c>
      <c r="AP71" s="1" t="s">
        <v>11</v>
      </c>
    </row>
    <row r="72" spans="1:42" x14ac:dyDescent="0.25">
      <c r="A72" s="5" t="s">
        <v>535</v>
      </c>
      <c r="B72" s="1" t="s">
        <v>536</v>
      </c>
      <c r="C72" s="1" t="s">
        <v>2</v>
      </c>
      <c r="D72" s="1" t="s">
        <v>520</v>
      </c>
      <c r="E72" s="1" t="s">
        <v>824</v>
      </c>
      <c r="F72" s="8" t="str">
        <f>RIGHT(LEFT(Tableau4[[#This Row],[Poste technique]],11),3)</f>
        <v>LOB</v>
      </c>
      <c r="G72" s="14" t="s">
        <v>837</v>
      </c>
      <c r="H72" s="1" t="s">
        <v>4</v>
      </c>
      <c r="I72" s="1" t="s">
        <v>19</v>
      </c>
      <c r="J72" s="2">
        <v>42022</v>
      </c>
      <c r="K72" s="2">
        <v>42022</v>
      </c>
      <c r="L72" s="1" t="s">
        <v>6</v>
      </c>
      <c r="M72" s="1" t="s">
        <v>368</v>
      </c>
      <c r="N72" s="1" t="s">
        <v>513</v>
      </c>
      <c r="O72" s="1" t="s">
        <v>514</v>
      </c>
      <c r="P72" s="1" t="s">
        <v>537</v>
      </c>
      <c r="Q72" s="1" t="s">
        <v>11</v>
      </c>
      <c r="R72" s="1" t="s">
        <v>530</v>
      </c>
      <c r="S72" s="1" t="s">
        <v>11</v>
      </c>
      <c r="T72" s="2">
        <v>2958465</v>
      </c>
      <c r="U72" s="1" t="s">
        <v>11</v>
      </c>
      <c r="V72" s="1" t="s">
        <v>525</v>
      </c>
      <c r="W72" s="1" t="s">
        <v>11</v>
      </c>
      <c r="X72" s="3">
        <v>0</v>
      </c>
      <c r="Y72" s="1" t="s">
        <v>11</v>
      </c>
      <c r="Z72" s="1" t="s">
        <v>11</v>
      </c>
      <c r="AA72" s="1" t="s">
        <v>11</v>
      </c>
      <c r="AB72" s="4">
        <v>0</v>
      </c>
      <c r="AC72" s="1" t="s">
        <v>11</v>
      </c>
      <c r="AD72" s="1" t="s">
        <v>723</v>
      </c>
      <c r="AE72" s="1" t="s">
        <v>724</v>
      </c>
      <c r="AF72" s="1" t="s">
        <v>781</v>
      </c>
      <c r="AG72" s="10" t="s">
        <v>791</v>
      </c>
      <c r="AH72" s="1" t="s">
        <v>782</v>
      </c>
      <c r="AI72" s="1" t="s">
        <v>11</v>
      </c>
      <c r="AJ72" s="1" t="s">
        <v>726</v>
      </c>
      <c r="AK72" s="1" t="s">
        <v>11</v>
      </c>
      <c r="AL72" s="1" t="s">
        <v>11</v>
      </c>
      <c r="AM72" s="1" t="s">
        <v>11</v>
      </c>
      <c r="AN72" s="1" t="s">
        <v>11</v>
      </c>
      <c r="AO72" s="1" t="s">
        <v>798</v>
      </c>
      <c r="AP72" s="1" t="s">
        <v>800</v>
      </c>
    </row>
    <row r="73" spans="1:42" x14ac:dyDescent="0.25">
      <c r="A73" s="5" t="s">
        <v>541</v>
      </c>
      <c r="B73" s="1" t="s">
        <v>542</v>
      </c>
      <c r="C73" s="1" t="s">
        <v>2</v>
      </c>
      <c r="D73" s="1" t="s">
        <v>520</v>
      </c>
      <c r="E73" s="1" t="s">
        <v>824</v>
      </c>
      <c r="F73" s="8" t="str">
        <f>RIGHT(LEFT(Tableau4[[#This Row],[Poste technique]],11),3)</f>
        <v>LOB</v>
      </c>
      <c r="G73" s="14" t="s">
        <v>723</v>
      </c>
      <c r="H73" s="1" t="s">
        <v>4</v>
      </c>
      <c r="I73" s="1" t="s">
        <v>19</v>
      </c>
      <c r="J73" s="2">
        <v>45134</v>
      </c>
      <c r="K73" s="2">
        <v>45190</v>
      </c>
      <c r="L73" s="1" t="s">
        <v>6</v>
      </c>
      <c r="M73" s="1" t="s">
        <v>543</v>
      </c>
      <c r="N73" s="1" t="s">
        <v>513</v>
      </c>
      <c r="O73" s="1" t="s">
        <v>514</v>
      </c>
      <c r="P73" s="1" t="s">
        <v>540</v>
      </c>
      <c r="Q73" s="1" t="s">
        <v>11</v>
      </c>
      <c r="R73" s="1" t="s">
        <v>544</v>
      </c>
      <c r="S73" s="1" t="s">
        <v>11</v>
      </c>
      <c r="T73" s="2">
        <v>2958465</v>
      </c>
      <c r="U73" s="1" t="s">
        <v>11</v>
      </c>
      <c r="V73" s="1" t="s">
        <v>545</v>
      </c>
      <c r="W73" s="1" t="s">
        <v>11</v>
      </c>
      <c r="X73" s="3">
        <v>0</v>
      </c>
      <c r="Y73" s="1" t="s">
        <v>11</v>
      </c>
      <c r="Z73" s="1" t="s">
        <v>11</v>
      </c>
      <c r="AA73" s="1" t="s">
        <v>11</v>
      </c>
      <c r="AB73" s="4">
        <v>5960.79</v>
      </c>
      <c r="AC73" s="1" t="s">
        <v>11</v>
      </c>
      <c r="AD73" s="1" t="s">
        <v>723</v>
      </c>
      <c r="AE73" s="1" t="s">
        <v>724</v>
      </c>
      <c r="AF73" s="1" t="s">
        <v>11</v>
      </c>
      <c r="AG73" s="10" t="s">
        <v>791</v>
      </c>
      <c r="AH73" s="1" t="s">
        <v>11</v>
      </c>
      <c r="AI73" s="1" t="s">
        <v>11</v>
      </c>
      <c r="AJ73" s="1" t="s">
        <v>726</v>
      </c>
      <c r="AK73" s="1" t="s">
        <v>11</v>
      </c>
      <c r="AL73" s="1" t="s">
        <v>11</v>
      </c>
      <c r="AM73" s="1" t="s">
        <v>729</v>
      </c>
      <c r="AN73" s="1" t="s">
        <v>11</v>
      </c>
      <c r="AO73" s="1" t="s">
        <v>795</v>
      </c>
      <c r="AP73" s="1" t="s">
        <v>801</v>
      </c>
    </row>
    <row r="74" spans="1:42" x14ac:dyDescent="0.25">
      <c r="A74" s="5" t="s">
        <v>518</v>
      </c>
      <c r="B74" s="1" t="s">
        <v>519</v>
      </c>
      <c r="C74" s="1" t="s">
        <v>2</v>
      </c>
      <c r="D74" s="1" t="s">
        <v>520</v>
      </c>
      <c r="E74" s="1" t="s">
        <v>824</v>
      </c>
      <c r="F74" s="8" t="str">
        <f>RIGHT(LEFT(Tableau4[[#This Row],[Poste technique]],11),3)</f>
        <v>LOB</v>
      </c>
      <c r="G74" s="15" t="s">
        <v>723</v>
      </c>
      <c r="H74" s="1" t="s">
        <v>4</v>
      </c>
      <c r="I74" s="1" t="s">
        <v>19</v>
      </c>
      <c r="J74" s="2">
        <v>43525</v>
      </c>
      <c r="K74" s="2">
        <v>43525</v>
      </c>
      <c r="L74" s="1" t="s">
        <v>6</v>
      </c>
      <c r="M74" s="1" t="s">
        <v>11</v>
      </c>
      <c r="N74" s="1" t="s">
        <v>513</v>
      </c>
      <c r="O74" s="1" t="s">
        <v>514</v>
      </c>
      <c r="P74" s="1" t="s">
        <v>521</v>
      </c>
      <c r="Q74" s="1" t="s">
        <v>11</v>
      </c>
      <c r="R74" s="1" t="s">
        <v>516</v>
      </c>
      <c r="S74" s="1" t="s">
        <v>11</v>
      </c>
      <c r="T74" s="2">
        <v>2958465</v>
      </c>
      <c r="U74" s="1" t="s">
        <v>11</v>
      </c>
      <c r="V74" s="1" t="s">
        <v>11</v>
      </c>
      <c r="W74" s="1" t="s">
        <v>11</v>
      </c>
      <c r="X74" s="3">
        <v>0</v>
      </c>
      <c r="Y74" s="1" t="s">
        <v>11</v>
      </c>
      <c r="Z74" s="1" t="s">
        <v>11</v>
      </c>
      <c r="AA74" s="1" t="s">
        <v>11</v>
      </c>
      <c r="AB74" s="4">
        <v>0</v>
      </c>
      <c r="AC74" s="1" t="s">
        <v>11</v>
      </c>
      <c r="AD74" s="1" t="s">
        <v>723</v>
      </c>
      <c r="AE74" s="1" t="s">
        <v>724</v>
      </c>
      <c r="AF74" s="1" t="s">
        <v>781</v>
      </c>
      <c r="AG74" s="1" t="s">
        <v>794</v>
      </c>
      <c r="AH74" s="1" t="s">
        <v>782</v>
      </c>
      <c r="AI74" s="1" t="s">
        <v>11</v>
      </c>
      <c r="AJ74" s="1" t="s">
        <v>726</v>
      </c>
      <c r="AK74" s="1" t="s">
        <v>11</v>
      </c>
      <c r="AL74" s="1" t="s">
        <v>11</v>
      </c>
      <c r="AM74" s="1" t="s">
        <v>729</v>
      </c>
      <c r="AN74" s="1" t="s">
        <v>11</v>
      </c>
      <c r="AO74" s="1" t="s">
        <v>795</v>
      </c>
      <c r="AP74" s="1" t="s">
        <v>796</v>
      </c>
    </row>
    <row r="75" spans="1:42" x14ac:dyDescent="0.25">
      <c r="A75" s="5" t="s">
        <v>532</v>
      </c>
      <c r="B75" s="1" t="s">
        <v>533</v>
      </c>
      <c r="C75" s="1" t="s">
        <v>2</v>
      </c>
      <c r="D75" s="1" t="s">
        <v>520</v>
      </c>
      <c r="E75" s="1" t="s">
        <v>824</v>
      </c>
      <c r="F75" s="8" t="str">
        <f>RIGHT(LEFT(Tableau4[[#This Row],[Poste technique]],11),3)</f>
        <v>LOB</v>
      </c>
      <c r="G75" s="14" t="s">
        <v>723</v>
      </c>
      <c r="H75" s="1" t="s">
        <v>4</v>
      </c>
      <c r="I75" s="1" t="s">
        <v>19</v>
      </c>
      <c r="J75" s="2"/>
      <c r="K75" s="2"/>
      <c r="L75" s="1" t="s">
        <v>6</v>
      </c>
      <c r="M75" s="1" t="s">
        <v>11</v>
      </c>
      <c r="N75" s="1" t="s">
        <v>513</v>
      </c>
      <c r="O75" s="1" t="s">
        <v>514</v>
      </c>
      <c r="P75" s="1" t="s">
        <v>534</v>
      </c>
      <c r="Q75" s="1" t="s">
        <v>11</v>
      </c>
      <c r="R75" s="1" t="s">
        <v>530</v>
      </c>
      <c r="S75" s="1" t="s">
        <v>11</v>
      </c>
      <c r="T75" s="2">
        <v>2958465</v>
      </c>
      <c r="U75" s="1" t="s">
        <v>11</v>
      </c>
      <c r="V75" s="1" t="s">
        <v>11</v>
      </c>
      <c r="W75" s="1" t="s">
        <v>11</v>
      </c>
      <c r="X75" s="3">
        <v>0</v>
      </c>
      <c r="Y75" s="1" t="s">
        <v>11</v>
      </c>
      <c r="Z75" s="1" t="s">
        <v>11</v>
      </c>
      <c r="AA75" s="1" t="s">
        <v>11</v>
      </c>
      <c r="AB75" s="4">
        <v>0</v>
      </c>
      <c r="AC75" s="1" t="s">
        <v>11</v>
      </c>
      <c r="AD75" s="1" t="s">
        <v>723</v>
      </c>
      <c r="AE75" s="1" t="s">
        <v>724</v>
      </c>
      <c r="AF75" s="1" t="s">
        <v>781</v>
      </c>
      <c r="AG75" s="1" t="s">
        <v>794</v>
      </c>
      <c r="AH75" s="1" t="s">
        <v>782</v>
      </c>
      <c r="AI75" s="1" t="s">
        <v>11</v>
      </c>
      <c r="AJ75" s="1" t="s">
        <v>726</v>
      </c>
      <c r="AK75" s="1" t="s">
        <v>11</v>
      </c>
      <c r="AL75" s="1" t="s">
        <v>11</v>
      </c>
      <c r="AM75" s="1" t="s">
        <v>729</v>
      </c>
      <c r="AN75" s="1" t="s">
        <v>11</v>
      </c>
      <c r="AO75" s="1" t="s">
        <v>795</v>
      </c>
      <c r="AP75" s="1" t="s">
        <v>796</v>
      </c>
    </row>
    <row r="76" spans="1:42" x14ac:dyDescent="0.25">
      <c r="A76" s="5" t="s">
        <v>538</v>
      </c>
      <c r="B76" s="1" t="s">
        <v>539</v>
      </c>
      <c r="C76" s="1" t="s">
        <v>2</v>
      </c>
      <c r="D76" s="1" t="s">
        <v>520</v>
      </c>
      <c r="E76" s="1" t="s">
        <v>824</v>
      </c>
      <c r="F76" s="8" t="str">
        <f>RIGHT(LEFT(Tableau4[[#This Row],[Poste technique]],11),3)</f>
        <v>LOB</v>
      </c>
      <c r="G76" s="14" t="s">
        <v>723</v>
      </c>
      <c r="H76" s="1" t="s">
        <v>4</v>
      </c>
      <c r="I76" s="1" t="s">
        <v>19</v>
      </c>
      <c r="J76" s="2"/>
      <c r="K76" s="2"/>
      <c r="L76" s="1" t="s">
        <v>6</v>
      </c>
      <c r="M76" s="1" t="s">
        <v>11</v>
      </c>
      <c r="N76" s="1" t="s">
        <v>513</v>
      </c>
      <c r="O76" s="1" t="s">
        <v>514</v>
      </c>
      <c r="P76" s="1" t="s">
        <v>540</v>
      </c>
      <c r="Q76" s="1" t="s">
        <v>11</v>
      </c>
      <c r="R76" s="1" t="s">
        <v>530</v>
      </c>
      <c r="S76" s="1" t="s">
        <v>11</v>
      </c>
      <c r="T76" s="2">
        <v>2958465</v>
      </c>
      <c r="U76" s="1" t="s">
        <v>11</v>
      </c>
      <c r="V76" s="1" t="s">
        <v>11</v>
      </c>
      <c r="W76" s="1" t="s">
        <v>11</v>
      </c>
      <c r="X76" s="3">
        <v>0</v>
      </c>
      <c r="Y76" s="1" t="s">
        <v>11</v>
      </c>
      <c r="Z76" s="1" t="s">
        <v>11</v>
      </c>
      <c r="AA76" s="1" t="s">
        <v>11</v>
      </c>
      <c r="AB76" s="4">
        <v>0</v>
      </c>
      <c r="AC76" s="1" t="s">
        <v>11</v>
      </c>
      <c r="AD76" s="1" t="s">
        <v>723</v>
      </c>
      <c r="AE76" s="1" t="s">
        <v>724</v>
      </c>
      <c r="AF76" s="1" t="s">
        <v>781</v>
      </c>
      <c r="AG76" s="1" t="s">
        <v>794</v>
      </c>
      <c r="AH76" s="1" t="s">
        <v>782</v>
      </c>
      <c r="AI76" s="1" t="s">
        <v>11</v>
      </c>
      <c r="AJ76" s="1" t="s">
        <v>726</v>
      </c>
      <c r="AK76" s="1" t="s">
        <v>11</v>
      </c>
      <c r="AL76" s="1" t="s">
        <v>11</v>
      </c>
      <c r="AM76" s="1" t="s">
        <v>729</v>
      </c>
      <c r="AN76" s="1" t="s">
        <v>11</v>
      </c>
      <c r="AO76" s="1" t="s">
        <v>795</v>
      </c>
      <c r="AP76" s="1" t="s">
        <v>796</v>
      </c>
    </row>
    <row r="77" spans="1:42" x14ac:dyDescent="0.25">
      <c r="A77" s="5" t="s">
        <v>563</v>
      </c>
      <c r="B77" s="1" t="s">
        <v>564</v>
      </c>
      <c r="C77" s="1" t="s">
        <v>196</v>
      </c>
      <c r="D77" s="1" t="s">
        <v>520</v>
      </c>
      <c r="E77" s="1" t="s">
        <v>824</v>
      </c>
      <c r="F77" s="8" t="str">
        <f>RIGHT(LEFT(Tableau4[[#This Row],[Poste technique]],11),3)</f>
        <v>LOB</v>
      </c>
      <c r="G77" s="14" t="s">
        <v>837</v>
      </c>
      <c r="H77" s="1" t="s">
        <v>145</v>
      </c>
      <c r="I77" s="1" t="s">
        <v>19</v>
      </c>
      <c r="J77" s="2">
        <v>41990</v>
      </c>
      <c r="K77" s="2">
        <v>41990</v>
      </c>
      <c r="L77" s="1" t="s">
        <v>6</v>
      </c>
      <c r="M77" s="1" t="s">
        <v>565</v>
      </c>
      <c r="N77" s="1" t="s">
        <v>513</v>
      </c>
      <c r="O77" s="1" t="s">
        <v>514</v>
      </c>
      <c r="P77" s="1" t="s">
        <v>566</v>
      </c>
      <c r="Q77" s="1" t="s">
        <v>11</v>
      </c>
      <c r="R77" s="1" t="s">
        <v>567</v>
      </c>
      <c r="S77" s="1" t="s">
        <v>535</v>
      </c>
      <c r="T77" s="2">
        <v>2958465</v>
      </c>
      <c r="U77" s="1" t="s">
        <v>11</v>
      </c>
      <c r="V77" s="1" t="s">
        <v>568</v>
      </c>
      <c r="W77" s="1" t="s">
        <v>11</v>
      </c>
      <c r="X77" s="3">
        <v>0</v>
      </c>
      <c r="Y77" s="1" t="s">
        <v>11</v>
      </c>
      <c r="Z77" s="1" t="s">
        <v>11</v>
      </c>
      <c r="AA77" s="1" t="s">
        <v>11</v>
      </c>
      <c r="AB77" s="4">
        <v>7990.65</v>
      </c>
      <c r="AC77" s="1" t="s">
        <v>11</v>
      </c>
      <c r="AD77" s="1" t="s">
        <v>723</v>
      </c>
      <c r="AE77" s="1" t="s">
        <v>11</v>
      </c>
      <c r="AF77" s="1" t="s">
        <v>781</v>
      </c>
      <c r="AG77" s="1" t="s">
        <v>794</v>
      </c>
      <c r="AH77" s="1" t="s">
        <v>782</v>
      </c>
      <c r="AI77" s="1" t="s">
        <v>11</v>
      </c>
      <c r="AJ77" s="1" t="s">
        <v>726</v>
      </c>
      <c r="AK77" s="1" t="s">
        <v>11</v>
      </c>
      <c r="AL77" s="1" t="s">
        <v>11</v>
      </c>
      <c r="AM77" s="1" t="s">
        <v>11</v>
      </c>
      <c r="AN77" s="1" t="s">
        <v>11</v>
      </c>
      <c r="AO77" s="1" t="s">
        <v>11</v>
      </c>
      <c r="AP77" s="1" t="s">
        <v>11</v>
      </c>
    </row>
    <row r="78" spans="1:42" x14ac:dyDescent="0.25">
      <c r="A78" s="5" t="s">
        <v>612</v>
      </c>
      <c r="B78" s="1" t="s">
        <v>613</v>
      </c>
      <c r="C78" s="1" t="s">
        <v>2</v>
      </c>
      <c r="D78" s="1" t="s">
        <v>97</v>
      </c>
      <c r="E78" s="1" t="s">
        <v>825</v>
      </c>
      <c r="F78" s="8" t="str">
        <f>RIGHT(LEFT(Tableau4[[#This Row],[Poste technique]],11),3)</f>
        <v>LOB</v>
      </c>
      <c r="G78" s="15" t="s">
        <v>723</v>
      </c>
      <c r="H78" s="1" t="s">
        <v>145</v>
      </c>
      <c r="I78" s="1" t="s">
        <v>19</v>
      </c>
      <c r="J78" s="2">
        <v>45219</v>
      </c>
      <c r="K78" s="2">
        <v>45219</v>
      </c>
      <c r="L78" s="1" t="s">
        <v>6</v>
      </c>
      <c r="M78" s="1" t="s">
        <v>614</v>
      </c>
      <c r="N78" s="1" t="s">
        <v>599</v>
      </c>
      <c r="O78" s="1" t="s">
        <v>600</v>
      </c>
      <c r="P78" s="1" t="s">
        <v>601</v>
      </c>
      <c r="Q78" s="1" t="s">
        <v>448</v>
      </c>
      <c r="R78" s="1" t="s">
        <v>602</v>
      </c>
      <c r="S78" s="1" t="s">
        <v>11</v>
      </c>
      <c r="T78" s="2">
        <v>2958465</v>
      </c>
      <c r="U78" s="1" t="s">
        <v>608</v>
      </c>
      <c r="V78" s="1" t="s">
        <v>11</v>
      </c>
      <c r="W78" s="1" t="s">
        <v>11</v>
      </c>
      <c r="X78" s="3">
        <v>0</v>
      </c>
      <c r="Y78" s="1" t="s">
        <v>11</v>
      </c>
      <c r="Z78" s="1" t="s">
        <v>11</v>
      </c>
      <c r="AA78" s="1" t="s">
        <v>11</v>
      </c>
      <c r="AB78" s="4">
        <v>0</v>
      </c>
      <c r="AC78" s="1" t="s">
        <v>11</v>
      </c>
      <c r="AD78" s="1" t="s">
        <v>723</v>
      </c>
      <c r="AE78" s="1" t="s">
        <v>724</v>
      </c>
      <c r="AF78" s="1" t="s">
        <v>805</v>
      </c>
      <c r="AG78" s="1" t="s">
        <v>601</v>
      </c>
      <c r="AH78" s="1" t="s">
        <v>738</v>
      </c>
      <c r="AI78" s="1" t="s">
        <v>11</v>
      </c>
      <c r="AJ78" s="1" t="s">
        <v>726</v>
      </c>
      <c r="AK78" s="1" t="s">
        <v>11</v>
      </c>
      <c r="AL78" s="1" t="s">
        <v>11</v>
      </c>
      <c r="AM78" s="1" t="s">
        <v>729</v>
      </c>
      <c r="AN78" s="1" t="s">
        <v>11</v>
      </c>
      <c r="AO78" s="1" t="s">
        <v>11</v>
      </c>
      <c r="AP78" s="1" t="s">
        <v>11</v>
      </c>
    </row>
    <row r="79" spans="1:42" x14ac:dyDescent="0.25">
      <c r="A79" s="5" t="s">
        <v>575</v>
      </c>
      <c r="B79" s="1" t="s">
        <v>576</v>
      </c>
      <c r="C79" s="1" t="s">
        <v>196</v>
      </c>
      <c r="D79" s="1" t="s">
        <v>520</v>
      </c>
      <c r="E79" s="1" t="s">
        <v>824</v>
      </c>
      <c r="F79" s="8" t="str">
        <f>RIGHT(LEFT(Tableau4[[#This Row],[Poste technique]],11),3)</f>
        <v>LOB</v>
      </c>
      <c r="G79" s="14" t="s">
        <v>837</v>
      </c>
      <c r="H79" s="1" t="s">
        <v>145</v>
      </c>
      <c r="I79" s="1" t="s">
        <v>19</v>
      </c>
      <c r="J79" s="2">
        <v>41990</v>
      </c>
      <c r="K79" s="2">
        <v>41990</v>
      </c>
      <c r="L79" s="1" t="s">
        <v>6</v>
      </c>
      <c r="M79" s="1" t="s">
        <v>577</v>
      </c>
      <c r="N79" s="1" t="s">
        <v>513</v>
      </c>
      <c r="O79" s="1" t="s">
        <v>514</v>
      </c>
      <c r="P79" s="1" t="s">
        <v>578</v>
      </c>
      <c r="Q79" s="1" t="s">
        <v>11</v>
      </c>
      <c r="R79" s="1" t="s">
        <v>567</v>
      </c>
      <c r="S79" s="1" t="s">
        <v>535</v>
      </c>
      <c r="T79" s="2">
        <v>2958465</v>
      </c>
      <c r="U79" s="1" t="s">
        <v>11</v>
      </c>
      <c r="V79" s="1" t="s">
        <v>579</v>
      </c>
      <c r="W79" s="1" t="s">
        <v>11</v>
      </c>
      <c r="X79" s="3">
        <v>0</v>
      </c>
      <c r="Y79" s="1" t="s">
        <v>11</v>
      </c>
      <c r="Z79" s="1" t="s">
        <v>11</v>
      </c>
      <c r="AA79" s="1" t="s">
        <v>11</v>
      </c>
      <c r="AB79" s="4">
        <v>7990.65</v>
      </c>
      <c r="AC79" s="1" t="s">
        <v>11</v>
      </c>
      <c r="AD79" s="1" t="s">
        <v>723</v>
      </c>
      <c r="AE79" s="1" t="s">
        <v>11</v>
      </c>
      <c r="AF79" s="1" t="s">
        <v>781</v>
      </c>
      <c r="AG79" s="1" t="s">
        <v>794</v>
      </c>
      <c r="AH79" s="1" t="s">
        <v>782</v>
      </c>
      <c r="AI79" s="1" t="s">
        <v>11</v>
      </c>
      <c r="AJ79" s="1" t="s">
        <v>726</v>
      </c>
      <c r="AK79" s="1" t="s">
        <v>11</v>
      </c>
      <c r="AL79" s="1" t="s">
        <v>11</v>
      </c>
      <c r="AM79" s="1" t="s">
        <v>11</v>
      </c>
      <c r="AN79" s="1" t="s">
        <v>11</v>
      </c>
      <c r="AO79" s="1" t="s">
        <v>11</v>
      </c>
      <c r="AP79" s="1" t="s">
        <v>11</v>
      </c>
    </row>
    <row r="80" spans="1:42" x14ac:dyDescent="0.25">
      <c r="A80" s="5" t="s">
        <v>585</v>
      </c>
      <c r="B80" s="1" t="s">
        <v>586</v>
      </c>
      <c r="C80" s="1" t="s">
        <v>196</v>
      </c>
      <c r="D80" s="1" t="s">
        <v>520</v>
      </c>
      <c r="E80" s="1" t="s">
        <v>824</v>
      </c>
      <c r="F80" s="8" t="str">
        <f>RIGHT(LEFT(Tableau4[[#This Row],[Poste technique]],11),3)</f>
        <v>LOB</v>
      </c>
      <c r="G80" s="14" t="s">
        <v>836</v>
      </c>
      <c r="H80" s="1" t="s">
        <v>145</v>
      </c>
      <c r="I80" s="1" t="s">
        <v>19</v>
      </c>
      <c r="J80" s="2">
        <v>41990</v>
      </c>
      <c r="K80" s="2">
        <v>41990</v>
      </c>
      <c r="L80" s="1" t="s">
        <v>6</v>
      </c>
      <c r="M80" s="1" t="s">
        <v>587</v>
      </c>
      <c r="N80" s="1" t="s">
        <v>513</v>
      </c>
      <c r="O80" s="1" t="s">
        <v>514</v>
      </c>
      <c r="P80" s="1" t="s">
        <v>588</v>
      </c>
      <c r="Q80" s="1" t="s">
        <v>11</v>
      </c>
      <c r="R80" s="1" t="s">
        <v>562</v>
      </c>
      <c r="S80" s="1" t="s">
        <v>522</v>
      </c>
      <c r="T80" s="2">
        <v>2958465</v>
      </c>
      <c r="U80" s="1" t="s">
        <v>11</v>
      </c>
      <c r="V80" s="1" t="s">
        <v>589</v>
      </c>
      <c r="W80" s="1" t="s">
        <v>11</v>
      </c>
      <c r="X80" s="3">
        <v>0</v>
      </c>
      <c r="Y80" s="1" t="s">
        <v>11</v>
      </c>
      <c r="Z80" s="1" t="s">
        <v>11</v>
      </c>
      <c r="AA80" s="1" t="s">
        <v>11</v>
      </c>
      <c r="AB80" s="4">
        <v>28231.19</v>
      </c>
      <c r="AC80" s="1" t="s">
        <v>11</v>
      </c>
      <c r="AD80" s="1" t="s">
        <v>723</v>
      </c>
      <c r="AE80" s="1" t="s">
        <v>11</v>
      </c>
      <c r="AF80" s="1" t="s">
        <v>781</v>
      </c>
      <c r="AG80" s="1" t="s">
        <v>794</v>
      </c>
      <c r="AH80" s="1" t="s">
        <v>782</v>
      </c>
      <c r="AI80" s="1" t="s">
        <v>11</v>
      </c>
      <c r="AJ80" s="1" t="s">
        <v>726</v>
      </c>
      <c r="AK80" s="1" t="s">
        <v>11</v>
      </c>
      <c r="AL80" s="1" t="s">
        <v>11</v>
      </c>
      <c r="AM80" s="1" t="s">
        <v>11</v>
      </c>
      <c r="AN80" s="1" t="s">
        <v>11</v>
      </c>
      <c r="AO80" s="1" t="s">
        <v>11</v>
      </c>
      <c r="AP80" s="1" t="s">
        <v>11</v>
      </c>
    </row>
    <row r="81" spans="1:42" x14ac:dyDescent="0.25">
      <c r="A81" s="5" t="s">
        <v>340</v>
      </c>
      <c r="B81" s="1" t="s">
        <v>341</v>
      </c>
      <c r="C81" s="1" t="s">
        <v>2</v>
      </c>
      <c r="D81" s="1" t="s">
        <v>255</v>
      </c>
      <c r="E81" s="1" t="s">
        <v>827</v>
      </c>
      <c r="F81" s="8" t="str">
        <f>RIGHT(LEFT(Tableau4[[#This Row],[Poste technique]],11),3)</f>
        <v>LOB</v>
      </c>
      <c r="G81" s="14" t="s">
        <v>839</v>
      </c>
      <c r="H81" s="1" t="s">
        <v>4</v>
      </c>
      <c r="I81" s="1" t="s">
        <v>19</v>
      </c>
      <c r="J81" s="2">
        <v>43894</v>
      </c>
      <c r="K81" s="2">
        <v>43830</v>
      </c>
      <c r="L81" s="1" t="s">
        <v>6</v>
      </c>
      <c r="M81" s="1" t="s">
        <v>342</v>
      </c>
      <c r="N81" s="1" t="s">
        <v>8</v>
      </c>
      <c r="O81" s="1" t="s">
        <v>9</v>
      </c>
      <c r="P81" s="1" t="s">
        <v>343</v>
      </c>
      <c r="Q81" s="1" t="s">
        <v>11</v>
      </c>
      <c r="R81" s="1" t="s">
        <v>189</v>
      </c>
      <c r="S81" s="1" t="s">
        <v>11</v>
      </c>
      <c r="T81" s="2">
        <v>2958465</v>
      </c>
      <c r="U81" s="1" t="s">
        <v>11</v>
      </c>
      <c r="V81" s="1" t="s">
        <v>11</v>
      </c>
      <c r="W81" s="1" t="s">
        <v>11</v>
      </c>
      <c r="X81" s="3">
        <v>0</v>
      </c>
      <c r="Y81" s="1" t="s">
        <v>11</v>
      </c>
      <c r="Z81" s="1" t="s">
        <v>11</v>
      </c>
      <c r="AA81" s="1" t="s">
        <v>11</v>
      </c>
      <c r="AB81" s="4">
        <v>0</v>
      </c>
      <c r="AC81" s="1" t="s">
        <v>11</v>
      </c>
      <c r="AD81" s="1" t="s">
        <v>723</v>
      </c>
      <c r="AE81" s="1" t="s">
        <v>724</v>
      </c>
      <c r="AF81" s="1" t="s">
        <v>740</v>
      </c>
      <c r="AG81" s="1" t="s">
        <v>731</v>
      </c>
      <c r="AH81" s="1" t="s">
        <v>744</v>
      </c>
      <c r="AI81" s="1" t="s">
        <v>11</v>
      </c>
      <c r="AJ81" s="1" t="s">
        <v>726</v>
      </c>
      <c r="AK81" s="1" t="s">
        <v>784</v>
      </c>
      <c r="AL81" s="1" t="s">
        <v>11</v>
      </c>
      <c r="AM81" s="1" t="s">
        <v>729</v>
      </c>
      <c r="AN81" s="1" t="s">
        <v>11</v>
      </c>
      <c r="AO81" s="1" t="s">
        <v>11</v>
      </c>
      <c r="AP81" s="1" t="s">
        <v>11</v>
      </c>
    </row>
    <row r="82" spans="1:42" x14ac:dyDescent="0.25">
      <c r="A82" s="5" t="s">
        <v>593</v>
      </c>
      <c r="B82" s="1" t="s">
        <v>594</v>
      </c>
      <c r="C82" s="1" t="s">
        <v>196</v>
      </c>
      <c r="D82" s="1" t="s">
        <v>520</v>
      </c>
      <c r="E82" s="1" t="s">
        <v>824</v>
      </c>
      <c r="F82" s="8" t="str">
        <f>RIGHT(LEFT(Tableau4[[#This Row],[Poste technique]],11),3)</f>
        <v>LOB</v>
      </c>
      <c r="G82" s="14" t="s">
        <v>836</v>
      </c>
      <c r="H82" s="1" t="s">
        <v>145</v>
      </c>
      <c r="I82" s="1" t="s">
        <v>19</v>
      </c>
      <c r="J82" s="2">
        <v>41990</v>
      </c>
      <c r="K82" s="2">
        <v>41990</v>
      </c>
      <c r="L82" s="1" t="s">
        <v>6</v>
      </c>
      <c r="M82" s="1" t="s">
        <v>595</v>
      </c>
      <c r="N82" s="1" t="s">
        <v>513</v>
      </c>
      <c r="O82" s="1" t="s">
        <v>514</v>
      </c>
      <c r="P82" s="1" t="s">
        <v>596</v>
      </c>
      <c r="Q82" s="1" t="s">
        <v>11</v>
      </c>
      <c r="R82" s="1" t="s">
        <v>562</v>
      </c>
      <c r="S82" s="1" t="s">
        <v>522</v>
      </c>
      <c r="T82" s="2">
        <v>2958465</v>
      </c>
      <c r="U82" s="1" t="s">
        <v>11</v>
      </c>
      <c r="V82" s="1" t="s">
        <v>525</v>
      </c>
      <c r="W82" s="1" t="s">
        <v>11</v>
      </c>
      <c r="X82" s="3">
        <v>0</v>
      </c>
      <c r="Y82" s="1" t="s">
        <v>11</v>
      </c>
      <c r="Z82" s="1" t="s">
        <v>11</v>
      </c>
      <c r="AA82" s="1" t="s">
        <v>11</v>
      </c>
      <c r="AB82" s="4">
        <v>28231.19</v>
      </c>
      <c r="AC82" s="1" t="s">
        <v>11</v>
      </c>
      <c r="AD82" s="1" t="s">
        <v>723</v>
      </c>
      <c r="AE82" s="1" t="s">
        <v>11</v>
      </c>
      <c r="AF82" s="1" t="s">
        <v>781</v>
      </c>
      <c r="AG82" s="1" t="s">
        <v>794</v>
      </c>
      <c r="AH82" s="1" t="s">
        <v>782</v>
      </c>
      <c r="AI82" s="1" t="s">
        <v>11</v>
      </c>
      <c r="AJ82" s="1" t="s">
        <v>726</v>
      </c>
      <c r="AK82" s="1" t="s">
        <v>11</v>
      </c>
      <c r="AL82" s="1" t="s">
        <v>11</v>
      </c>
      <c r="AM82" s="1" t="s">
        <v>11</v>
      </c>
      <c r="AN82" s="1" t="s">
        <v>11</v>
      </c>
      <c r="AO82" s="1" t="s">
        <v>11</v>
      </c>
      <c r="AP82" s="1" t="s">
        <v>11</v>
      </c>
    </row>
    <row r="83" spans="1:42" x14ac:dyDescent="0.25">
      <c r="A83" s="5" t="s">
        <v>615</v>
      </c>
      <c r="B83" s="1" t="s">
        <v>616</v>
      </c>
      <c r="C83" s="1" t="s">
        <v>2</v>
      </c>
      <c r="D83" s="1" t="s">
        <v>56</v>
      </c>
      <c r="E83" s="1" t="s">
        <v>825</v>
      </c>
      <c r="F83" s="8" t="str">
        <f>RIGHT(LEFT(Tableau4[[#This Row],[Poste technique]],11),3)</f>
        <v>LOB</v>
      </c>
      <c r="G83" s="15" t="s">
        <v>723</v>
      </c>
      <c r="H83" s="1" t="s">
        <v>145</v>
      </c>
      <c r="I83" s="1" t="s">
        <v>19</v>
      </c>
      <c r="J83" s="2">
        <v>44601</v>
      </c>
      <c r="K83" s="2">
        <v>44601</v>
      </c>
      <c r="L83" s="1" t="s">
        <v>6</v>
      </c>
      <c r="M83" s="1" t="s">
        <v>617</v>
      </c>
      <c r="N83" s="1" t="s">
        <v>599</v>
      </c>
      <c r="O83" s="1" t="s">
        <v>600</v>
      </c>
      <c r="P83" s="1" t="s">
        <v>601</v>
      </c>
      <c r="Q83" s="1" t="s">
        <v>448</v>
      </c>
      <c r="R83" s="1" t="s">
        <v>602</v>
      </c>
      <c r="S83" s="1" t="s">
        <v>11</v>
      </c>
      <c r="T83" s="2">
        <v>2958465</v>
      </c>
      <c r="U83" s="1" t="s">
        <v>608</v>
      </c>
      <c r="V83" s="1" t="s">
        <v>11</v>
      </c>
      <c r="W83" s="1" t="s">
        <v>11</v>
      </c>
      <c r="X83" s="3">
        <v>0</v>
      </c>
      <c r="Y83" s="1" t="s">
        <v>11</v>
      </c>
      <c r="Z83" s="1" t="s">
        <v>11</v>
      </c>
      <c r="AA83" s="1" t="s">
        <v>11</v>
      </c>
      <c r="AB83" s="4">
        <v>0</v>
      </c>
      <c r="AC83" s="1" t="s">
        <v>11</v>
      </c>
      <c r="AD83" s="1" t="s">
        <v>723</v>
      </c>
      <c r="AE83" s="1" t="s">
        <v>724</v>
      </c>
      <c r="AF83" s="1" t="s">
        <v>804</v>
      </c>
      <c r="AG83" s="1" t="s">
        <v>601</v>
      </c>
      <c r="AH83" s="1" t="s">
        <v>738</v>
      </c>
      <c r="AI83" s="1" t="s">
        <v>11</v>
      </c>
      <c r="AJ83" s="1" t="s">
        <v>726</v>
      </c>
      <c r="AK83" s="1" t="s">
        <v>11</v>
      </c>
      <c r="AL83" s="1" t="s">
        <v>11</v>
      </c>
      <c r="AM83" s="1" t="s">
        <v>729</v>
      </c>
      <c r="AN83" s="1" t="s">
        <v>11</v>
      </c>
      <c r="AO83" s="1" t="s">
        <v>11</v>
      </c>
      <c r="AP83" s="1" t="s">
        <v>11</v>
      </c>
    </row>
    <row r="84" spans="1:42" x14ac:dyDescent="0.25">
      <c r="A84" s="5" t="s">
        <v>344</v>
      </c>
      <c r="B84" s="1" t="s">
        <v>345</v>
      </c>
      <c r="C84" s="1" t="s">
        <v>196</v>
      </c>
      <c r="D84" s="1" t="s">
        <v>259</v>
      </c>
      <c r="E84" s="1" t="s">
        <v>827</v>
      </c>
      <c r="F84" s="8" t="str">
        <f>RIGHT(LEFT(Tableau4[[#This Row],[Poste technique]],11),3)</f>
        <v>LOB</v>
      </c>
      <c r="G84" s="14" t="s">
        <v>839</v>
      </c>
      <c r="H84" s="1" t="s">
        <v>4</v>
      </c>
      <c r="I84" s="1" t="s">
        <v>19</v>
      </c>
      <c r="J84" s="2">
        <v>43894</v>
      </c>
      <c r="K84" s="2">
        <v>43830</v>
      </c>
      <c r="L84" s="1" t="s">
        <v>6</v>
      </c>
      <c r="M84" s="1" t="s">
        <v>346</v>
      </c>
      <c r="N84" s="1" t="s">
        <v>8</v>
      </c>
      <c r="O84" s="1" t="s">
        <v>9</v>
      </c>
      <c r="P84" s="1" t="s">
        <v>347</v>
      </c>
      <c r="Q84" s="1" t="s">
        <v>11</v>
      </c>
      <c r="R84" s="1" t="s">
        <v>189</v>
      </c>
      <c r="S84" s="1" t="s">
        <v>261</v>
      </c>
      <c r="T84" s="2">
        <v>2958465</v>
      </c>
      <c r="U84" s="1" t="s">
        <v>11</v>
      </c>
      <c r="V84" s="1" t="s">
        <v>11</v>
      </c>
      <c r="W84" s="1" t="s">
        <v>11</v>
      </c>
      <c r="X84" s="3">
        <v>0</v>
      </c>
      <c r="Y84" s="1" t="s">
        <v>11</v>
      </c>
      <c r="Z84" s="1" t="s">
        <v>11</v>
      </c>
      <c r="AA84" s="1" t="s">
        <v>11</v>
      </c>
      <c r="AB84" s="4">
        <v>0</v>
      </c>
      <c r="AC84" s="1" t="s">
        <v>11</v>
      </c>
      <c r="AD84" s="1" t="s">
        <v>723</v>
      </c>
      <c r="AE84" s="1" t="s">
        <v>724</v>
      </c>
      <c r="AF84" s="1" t="s">
        <v>774</v>
      </c>
      <c r="AG84" s="1" t="s">
        <v>731</v>
      </c>
      <c r="AH84" s="1" t="s">
        <v>775</v>
      </c>
      <c r="AI84" s="1" t="s">
        <v>11</v>
      </c>
      <c r="AJ84" s="1" t="s">
        <v>726</v>
      </c>
      <c r="AK84" s="1" t="s">
        <v>784</v>
      </c>
      <c r="AL84" s="1" t="s">
        <v>11</v>
      </c>
      <c r="AM84" s="1" t="s">
        <v>729</v>
      </c>
      <c r="AN84" s="1" t="s">
        <v>11</v>
      </c>
      <c r="AO84" s="1" t="s">
        <v>11</v>
      </c>
      <c r="AP84" s="1" t="s">
        <v>11</v>
      </c>
    </row>
    <row r="85" spans="1:42" x14ac:dyDescent="0.25">
      <c r="A85" s="5" t="s">
        <v>625</v>
      </c>
      <c r="B85" s="1" t="s">
        <v>626</v>
      </c>
      <c r="C85" s="1" t="s">
        <v>2</v>
      </c>
      <c r="D85" s="1" t="s">
        <v>250</v>
      </c>
      <c r="E85" s="1" t="s">
        <v>827</v>
      </c>
      <c r="F85" s="8" t="str">
        <f>RIGHT(LEFT(Tableau4[[#This Row],[Poste technique]],11),3)</f>
        <v>LOB</v>
      </c>
      <c r="G85" s="15" t="s">
        <v>723</v>
      </c>
      <c r="H85" s="1" t="s">
        <v>145</v>
      </c>
      <c r="I85" s="1" t="s">
        <v>19</v>
      </c>
      <c r="J85" s="2">
        <v>45219</v>
      </c>
      <c r="K85" s="2">
        <v>45219</v>
      </c>
      <c r="L85" s="1" t="s">
        <v>6</v>
      </c>
      <c r="M85" s="1" t="s">
        <v>627</v>
      </c>
      <c r="N85" s="1" t="s">
        <v>599</v>
      </c>
      <c r="O85" s="1" t="s">
        <v>600</v>
      </c>
      <c r="P85" s="1" t="s">
        <v>601</v>
      </c>
      <c r="Q85" s="1" t="s">
        <v>448</v>
      </c>
      <c r="R85" s="1" t="s">
        <v>602</v>
      </c>
      <c r="S85" s="1" t="s">
        <v>11</v>
      </c>
      <c r="T85" s="2">
        <v>2958465</v>
      </c>
      <c r="U85" s="1" t="s">
        <v>608</v>
      </c>
      <c r="V85" s="1" t="s">
        <v>11</v>
      </c>
      <c r="W85" s="1" t="s">
        <v>11</v>
      </c>
      <c r="X85" s="3">
        <v>0</v>
      </c>
      <c r="Y85" s="1" t="s">
        <v>11</v>
      </c>
      <c r="Z85" s="1" t="s">
        <v>11</v>
      </c>
      <c r="AA85" s="1" t="s">
        <v>11</v>
      </c>
      <c r="AB85" s="4">
        <v>0</v>
      </c>
      <c r="AC85" s="1" t="s">
        <v>11</v>
      </c>
      <c r="AD85" s="1" t="s">
        <v>723</v>
      </c>
      <c r="AE85" s="1" t="s">
        <v>724</v>
      </c>
      <c r="AF85" s="1" t="s">
        <v>11</v>
      </c>
      <c r="AG85" s="1" t="s">
        <v>601</v>
      </c>
      <c r="AH85" s="1" t="s">
        <v>11</v>
      </c>
      <c r="AI85" s="1" t="s">
        <v>11</v>
      </c>
      <c r="AJ85" s="1" t="s">
        <v>726</v>
      </c>
      <c r="AK85" s="1" t="s">
        <v>11</v>
      </c>
      <c r="AL85" s="1" t="s">
        <v>11</v>
      </c>
      <c r="AM85" s="1" t="s">
        <v>729</v>
      </c>
      <c r="AN85" s="1" t="s">
        <v>11</v>
      </c>
      <c r="AO85" s="1" t="s">
        <v>11</v>
      </c>
      <c r="AP85" s="1" t="s">
        <v>11</v>
      </c>
    </row>
    <row r="86" spans="1:42" x14ac:dyDescent="0.25">
      <c r="A86" s="5" t="s">
        <v>621</v>
      </c>
      <c r="B86" s="1" t="s">
        <v>622</v>
      </c>
      <c r="C86" s="1" t="s">
        <v>2</v>
      </c>
      <c r="D86" s="1" t="s">
        <v>282</v>
      </c>
      <c r="E86" s="1" t="s">
        <v>826</v>
      </c>
      <c r="F86" s="8" t="str">
        <f>RIGHT(LEFT(Tableau4[[#This Row],[Poste technique]],11),3)</f>
        <v>LOB</v>
      </c>
      <c r="G86" s="15" t="s">
        <v>723</v>
      </c>
      <c r="H86" s="1" t="s">
        <v>145</v>
      </c>
      <c r="I86" s="1" t="s">
        <v>19</v>
      </c>
      <c r="J86" s="2">
        <v>45208</v>
      </c>
      <c r="K86" s="2">
        <v>45208</v>
      </c>
      <c r="L86" s="1" t="s">
        <v>6</v>
      </c>
      <c r="M86" s="1" t="s">
        <v>623</v>
      </c>
      <c r="N86" s="1" t="s">
        <v>599</v>
      </c>
      <c r="O86" s="1" t="s">
        <v>600</v>
      </c>
      <c r="P86" s="1" t="s">
        <v>601</v>
      </c>
      <c r="Q86" s="1" t="s">
        <v>11</v>
      </c>
      <c r="R86" s="1" t="s">
        <v>624</v>
      </c>
      <c r="S86" s="1" t="s">
        <v>11</v>
      </c>
      <c r="T86" s="2">
        <v>2958465</v>
      </c>
      <c r="U86" s="1" t="s">
        <v>11</v>
      </c>
      <c r="V86" s="1" t="s">
        <v>11</v>
      </c>
      <c r="W86" s="1" t="s">
        <v>11</v>
      </c>
      <c r="X86" s="3">
        <v>0</v>
      </c>
      <c r="Y86" s="1" t="s">
        <v>11</v>
      </c>
      <c r="Z86" s="1" t="s">
        <v>11</v>
      </c>
      <c r="AA86" s="1" t="s">
        <v>11</v>
      </c>
      <c r="AB86" s="4">
        <v>0</v>
      </c>
      <c r="AC86" s="1" t="s">
        <v>11</v>
      </c>
      <c r="AD86" s="1" t="s">
        <v>723</v>
      </c>
      <c r="AE86" s="1" t="s">
        <v>724</v>
      </c>
      <c r="AF86" s="1" t="s">
        <v>11</v>
      </c>
      <c r="AG86" s="1" t="s">
        <v>601</v>
      </c>
      <c r="AH86" s="1" t="s">
        <v>11</v>
      </c>
      <c r="AI86" s="1" t="s">
        <v>11</v>
      </c>
      <c r="AJ86" s="1" t="s">
        <v>726</v>
      </c>
      <c r="AK86" s="1" t="s">
        <v>11</v>
      </c>
      <c r="AL86" s="1" t="s">
        <v>11</v>
      </c>
      <c r="AM86" s="1" t="s">
        <v>729</v>
      </c>
      <c r="AN86" s="1" t="s">
        <v>11</v>
      </c>
      <c r="AO86" s="1" t="s">
        <v>11</v>
      </c>
      <c r="AP86" s="1" t="s">
        <v>11</v>
      </c>
    </row>
    <row r="87" spans="1:42" x14ac:dyDescent="0.25">
      <c r="A87" s="5" t="s">
        <v>267</v>
      </c>
      <c r="B87" s="1" t="s">
        <v>268</v>
      </c>
      <c r="C87" s="1" t="s">
        <v>2</v>
      </c>
      <c r="D87" s="1" t="s">
        <v>110</v>
      </c>
      <c r="E87" s="1" t="s">
        <v>822</v>
      </c>
      <c r="F87" s="8" t="str">
        <f>RIGHT(LEFT(Tableau4[[#This Row],[Poste technique]],11),3)</f>
        <v>LOB</v>
      </c>
      <c r="G87" s="15" t="s">
        <v>723</v>
      </c>
      <c r="H87" s="1" t="s">
        <v>4</v>
      </c>
      <c r="I87" s="1" t="s">
        <v>19</v>
      </c>
      <c r="J87" s="2">
        <v>42944</v>
      </c>
      <c r="K87" s="2">
        <v>42944</v>
      </c>
      <c r="L87" s="1" t="s">
        <v>6</v>
      </c>
      <c r="M87" s="1" t="s">
        <v>269</v>
      </c>
      <c r="N87" s="1" t="s">
        <v>8</v>
      </c>
      <c r="O87" s="1" t="s">
        <v>9</v>
      </c>
      <c r="P87" s="1" t="s">
        <v>270</v>
      </c>
      <c r="Q87" s="1" t="s">
        <v>183</v>
      </c>
      <c r="R87" s="1" t="s">
        <v>189</v>
      </c>
      <c r="S87" s="1" t="s">
        <v>11</v>
      </c>
      <c r="T87" s="2">
        <v>2958465</v>
      </c>
      <c r="U87" s="1" t="s">
        <v>106</v>
      </c>
      <c r="V87" s="1" t="s">
        <v>11</v>
      </c>
      <c r="W87" s="1" t="s">
        <v>11</v>
      </c>
      <c r="X87" s="3">
        <v>0</v>
      </c>
      <c r="Y87" s="1" t="s">
        <v>11</v>
      </c>
      <c r="Z87" s="1" t="s">
        <v>11</v>
      </c>
      <c r="AA87" s="1" t="s">
        <v>11</v>
      </c>
      <c r="AB87" s="4">
        <v>0</v>
      </c>
      <c r="AC87" s="1" t="s">
        <v>11</v>
      </c>
      <c r="AD87" s="1" t="s">
        <v>723</v>
      </c>
      <c r="AE87" s="1" t="s">
        <v>724</v>
      </c>
      <c r="AF87" s="1" t="s">
        <v>770</v>
      </c>
      <c r="AG87" s="1" t="s">
        <v>741</v>
      </c>
      <c r="AH87" s="1" t="s">
        <v>771</v>
      </c>
      <c r="AI87" s="1" t="s">
        <v>11</v>
      </c>
      <c r="AJ87" s="1" t="s">
        <v>726</v>
      </c>
      <c r="AK87" s="1" t="s">
        <v>749</v>
      </c>
      <c r="AL87" s="1" t="s">
        <v>11</v>
      </c>
      <c r="AM87" s="1" t="s">
        <v>729</v>
      </c>
      <c r="AN87" s="1" t="s">
        <v>11</v>
      </c>
      <c r="AO87" s="1" t="s">
        <v>750</v>
      </c>
      <c r="AP87" s="1" t="s">
        <v>776</v>
      </c>
    </row>
    <row r="88" spans="1:42" x14ac:dyDescent="0.25">
      <c r="A88" s="5" t="s">
        <v>348</v>
      </c>
      <c r="B88" s="1" t="s">
        <v>349</v>
      </c>
      <c r="C88" s="1" t="s">
        <v>196</v>
      </c>
      <c r="D88" s="1" t="s">
        <v>264</v>
      </c>
      <c r="E88" s="1" t="s">
        <v>827</v>
      </c>
      <c r="F88" s="8" t="str">
        <f>RIGHT(LEFT(Tableau4[[#This Row],[Poste technique]],11),3)</f>
        <v>LOB</v>
      </c>
      <c r="G88" s="14" t="s">
        <v>839</v>
      </c>
      <c r="H88" s="1" t="s">
        <v>4</v>
      </c>
      <c r="I88" s="1" t="s">
        <v>19</v>
      </c>
      <c r="J88" s="2">
        <v>43894</v>
      </c>
      <c r="K88" s="2">
        <v>43830</v>
      </c>
      <c r="L88" s="1" t="s">
        <v>6</v>
      </c>
      <c r="M88" s="1" t="s">
        <v>346</v>
      </c>
      <c r="N88" s="1" t="s">
        <v>8</v>
      </c>
      <c r="O88" s="1" t="s">
        <v>9</v>
      </c>
      <c r="P88" s="1" t="s">
        <v>350</v>
      </c>
      <c r="Q88" s="1" t="s">
        <v>11</v>
      </c>
      <c r="R88" s="1" t="s">
        <v>189</v>
      </c>
      <c r="S88" s="1" t="s">
        <v>266</v>
      </c>
      <c r="T88" s="2">
        <v>2958465</v>
      </c>
      <c r="U88" s="1" t="s">
        <v>11</v>
      </c>
      <c r="V88" s="1" t="s">
        <v>11</v>
      </c>
      <c r="W88" s="1" t="s">
        <v>11</v>
      </c>
      <c r="X88" s="3">
        <v>0</v>
      </c>
      <c r="Y88" s="1" t="s">
        <v>11</v>
      </c>
      <c r="Z88" s="1" t="s">
        <v>11</v>
      </c>
      <c r="AA88" s="1" t="s">
        <v>11</v>
      </c>
      <c r="AB88" s="4">
        <v>0</v>
      </c>
      <c r="AC88" s="1" t="s">
        <v>11</v>
      </c>
      <c r="AD88" s="1" t="s">
        <v>723</v>
      </c>
      <c r="AE88" s="1" t="s">
        <v>724</v>
      </c>
      <c r="AF88" s="1" t="s">
        <v>745</v>
      </c>
      <c r="AG88" s="1" t="s">
        <v>731</v>
      </c>
      <c r="AH88" s="1" t="s">
        <v>746</v>
      </c>
      <c r="AI88" s="1" t="s">
        <v>11</v>
      </c>
      <c r="AJ88" s="1" t="s">
        <v>726</v>
      </c>
      <c r="AK88" s="1" t="s">
        <v>784</v>
      </c>
      <c r="AL88" s="1" t="s">
        <v>11</v>
      </c>
      <c r="AM88" s="1" t="s">
        <v>729</v>
      </c>
      <c r="AN88" s="1" t="s">
        <v>11</v>
      </c>
      <c r="AO88" s="1" t="s">
        <v>11</v>
      </c>
      <c r="AP88" s="1" t="s">
        <v>11</v>
      </c>
    </row>
    <row r="89" spans="1:42" x14ac:dyDescent="0.25">
      <c r="A89" s="5" t="s">
        <v>280</v>
      </c>
      <c r="B89" s="1" t="s">
        <v>281</v>
      </c>
      <c r="C89" s="1" t="s">
        <v>2</v>
      </c>
      <c r="D89" s="1" t="s">
        <v>282</v>
      </c>
      <c r="E89" s="1" t="s">
        <v>826</v>
      </c>
      <c r="F89" s="8" t="str">
        <f>RIGHT(LEFT(Tableau4[[#This Row],[Poste technique]],11),3)</f>
        <v>LOB</v>
      </c>
      <c r="G89" s="14" t="s">
        <v>839</v>
      </c>
      <c r="H89" s="1" t="s">
        <v>145</v>
      </c>
      <c r="I89" s="1" t="s">
        <v>19</v>
      </c>
      <c r="J89" s="2"/>
      <c r="K89" s="2">
        <v>44112</v>
      </c>
      <c r="L89" s="1" t="s">
        <v>6</v>
      </c>
      <c r="M89" s="1" t="s">
        <v>283</v>
      </c>
      <c r="N89" s="1" t="s">
        <v>8</v>
      </c>
      <c r="O89" s="1" t="s">
        <v>9</v>
      </c>
      <c r="P89" s="1" t="s">
        <v>284</v>
      </c>
      <c r="Q89" s="1" t="s">
        <v>11</v>
      </c>
      <c r="R89" s="1" t="s">
        <v>189</v>
      </c>
      <c r="S89" s="1" t="s">
        <v>11</v>
      </c>
      <c r="T89" s="2">
        <v>2958465</v>
      </c>
      <c r="U89" s="1" t="s">
        <v>106</v>
      </c>
      <c r="V89" s="1" t="s">
        <v>285</v>
      </c>
      <c r="W89" s="1" t="s">
        <v>11</v>
      </c>
      <c r="X89" s="3">
        <v>0</v>
      </c>
      <c r="Y89" s="1" t="s">
        <v>11</v>
      </c>
      <c r="Z89" s="1" t="s">
        <v>11</v>
      </c>
      <c r="AA89" s="1" t="s">
        <v>11</v>
      </c>
      <c r="AB89" s="4">
        <v>1775.58</v>
      </c>
      <c r="AC89" s="1" t="s">
        <v>777</v>
      </c>
      <c r="AD89" s="1" t="s">
        <v>11</v>
      </c>
      <c r="AE89" s="1" t="s">
        <v>11</v>
      </c>
      <c r="AF89" s="1" t="s">
        <v>778</v>
      </c>
      <c r="AG89" s="1" t="s">
        <v>731</v>
      </c>
      <c r="AH89" s="1" t="s">
        <v>779</v>
      </c>
      <c r="AI89" s="1" t="s">
        <v>11</v>
      </c>
      <c r="AJ89" s="1" t="s">
        <v>11</v>
      </c>
      <c r="AK89" s="1" t="s">
        <v>11</v>
      </c>
      <c r="AL89" s="1" t="s">
        <v>11</v>
      </c>
      <c r="AM89" s="1" t="s">
        <v>11</v>
      </c>
      <c r="AN89" s="1" t="s">
        <v>11</v>
      </c>
      <c r="AO89" s="1" t="s">
        <v>11</v>
      </c>
      <c r="AP89" s="1" t="s">
        <v>11</v>
      </c>
    </row>
    <row r="90" spans="1:42" x14ac:dyDescent="0.25">
      <c r="A90" s="5" t="s">
        <v>294</v>
      </c>
      <c r="B90" s="1" t="s">
        <v>295</v>
      </c>
      <c r="C90" s="1" t="s">
        <v>2</v>
      </c>
      <c r="D90" s="1" t="s">
        <v>282</v>
      </c>
      <c r="E90" s="1" t="s">
        <v>826</v>
      </c>
      <c r="F90" s="8" t="str">
        <f>RIGHT(LEFT(Tableau4[[#This Row],[Poste technique]],11),3)</f>
        <v>LOB</v>
      </c>
      <c r="G90" s="14" t="s">
        <v>839</v>
      </c>
      <c r="H90" s="1" t="s">
        <v>145</v>
      </c>
      <c r="I90" s="1" t="s">
        <v>19</v>
      </c>
      <c r="J90" s="2">
        <v>44061</v>
      </c>
      <c r="K90" s="2">
        <v>44061</v>
      </c>
      <c r="L90" s="1" t="s">
        <v>6</v>
      </c>
      <c r="M90" s="1" t="s">
        <v>296</v>
      </c>
      <c r="N90" s="1" t="s">
        <v>8</v>
      </c>
      <c r="O90" s="1" t="s">
        <v>9</v>
      </c>
      <c r="P90" s="1" t="s">
        <v>297</v>
      </c>
      <c r="Q90" s="1" t="s">
        <v>298</v>
      </c>
      <c r="R90" s="1" t="s">
        <v>189</v>
      </c>
      <c r="S90" s="1" t="s">
        <v>11</v>
      </c>
      <c r="T90" s="2">
        <v>2958465</v>
      </c>
      <c r="U90" s="1" t="s">
        <v>11</v>
      </c>
      <c r="V90" s="1" t="s">
        <v>11</v>
      </c>
      <c r="W90" s="1" t="s">
        <v>11</v>
      </c>
      <c r="X90" s="3">
        <v>0</v>
      </c>
      <c r="Y90" s="1" t="s">
        <v>11</v>
      </c>
      <c r="Z90" s="1" t="s">
        <v>11</v>
      </c>
      <c r="AA90" s="1" t="s">
        <v>11</v>
      </c>
      <c r="AB90" s="4">
        <v>0</v>
      </c>
      <c r="AC90" s="1" t="s">
        <v>11</v>
      </c>
      <c r="AD90" s="1" t="s">
        <v>723</v>
      </c>
      <c r="AE90" s="1" t="s">
        <v>724</v>
      </c>
      <c r="AF90" s="1" t="s">
        <v>781</v>
      </c>
      <c r="AG90" s="1" t="s">
        <v>731</v>
      </c>
      <c r="AH90" s="1" t="s">
        <v>782</v>
      </c>
      <c r="AI90" s="1" t="s">
        <v>725</v>
      </c>
      <c r="AJ90" s="1" t="s">
        <v>726</v>
      </c>
      <c r="AK90" s="1" t="s">
        <v>783</v>
      </c>
      <c r="AL90" s="1" t="s">
        <v>11</v>
      </c>
      <c r="AM90" s="1" t="s">
        <v>729</v>
      </c>
      <c r="AN90" s="1" t="s">
        <v>11</v>
      </c>
      <c r="AO90" s="1" t="s">
        <v>11</v>
      </c>
      <c r="AP90" s="1" t="s">
        <v>11</v>
      </c>
    </row>
    <row r="91" spans="1:42" x14ac:dyDescent="0.25">
      <c r="A91" s="5" t="s">
        <v>286</v>
      </c>
      <c r="B91" s="1" t="s">
        <v>287</v>
      </c>
      <c r="C91" s="1" t="s">
        <v>196</v>
      </c>
      <c r="D91" s="1" t="s">
        <v>81</v>
      </c>
      <c r="E91" s="1" t="s">
        <v>827</v>
      </c>
      <c r="F91" s="8" t="str">
        <f>RIGHT(LEFT(Tableau4[[#This Row],[Poste technique]],11),3)</f>
        <v>LOB</v>
      </c>
      <c r="G91" s="14" t="s">
        <v>855</v>
      </c>
      <c r="H91" s="1" t="s">
        <v>4</v>
      </c>
      <c r="I91" s="1" t="s">
        <v>19</v>
      </c>
      <c r="J91" s="2">
        <v>43894</v>
      </c>
      <c r="K91" s="2">
        <v>43830</v>
      </c>
      <c r="L91" s="1" t="s">
        <v>6</v>
      </c>
      <c r="M91" s="1" t="s">
        <v>288</v>
      </c>
      <c r="N91" s="1" t="s">
        <v>8</v>
      </c>
      <c r="O91" s="1" t="s">
        <v>9</v>
      </c>
      <c r="P91" s="1" t="s">
        <v>289</v>
      </c>
      <c r="Q91" s="1" t="s">
        <v>11</v>
      </c>
      <c r="R91" s="1" t="s">
        <v>189</v>
      </c>
      <c r="S91" s="1" t="s">
        <v>79</v>
      </c>
      <c r="T91" s="2">
        <v>2958465</v>
      </c>
      <c r="U91" s="1" t="s">
        <v>106</v>
      </c>
      <c r="V91" s="1" t="s">
        <v>11</v>
      </c>
      <c r="W91" s="1" t="s">
        <v>11</v>
      </c>
      <c r="X91" s="3">
        <v>0</v>
      </c>
      <c r="Y91" s="1" t="s">
        <v>11</v>
      </c>
      <c r="Z91" s="1" t="s">
        <v>11</v>
      </c>
      <c r="AA91" s="1" t="s">
        <v>11</v>
      </c>
      <c r="AB91" s="4">
        <v>0</v>
      </c>
      <c r="AC91" s="1" t="s">
        <v>11</v>
      </c>
      <c r="AD91" s="1" t="s">
        <v>723</v>
      </c>
      <c r="AE91" s="1" t="s">
        <v>724</v>
      </c>
      <c r="AF91" s="1" t="s">
        <v>745</v>
      </c>
      <c r="AG91" s="1" t="s">
        <v>741</v>
      </c>
      <c r="AH91" s="1" t="s">
        <v>746</v>
      </c>
      <c r="AI91" s="1" t="s">
        <v>11</v>
      </c>
      <c r="AJ91" s="1" t="s">
        <v>726</v>
      </c>
      <c r="AK91" s="1" t="s">
        <v>780</v>
      </c>
      <c r="AL91" s="1" t="s">
        <v>11</v>
      </c>
      <c r="AM91" s="1" t="s">
        <v>729</v>
      </c>
      <c r="AN91" s="1" t="s">
        <v>11</v>
      </c>
      <c r="AO91" s="1" t="s">
        <v>11</v>
      </c>
      <c r="AP91" s="1" t="s">
        <v>11</v>
      </c>
    </row>
    <row r="92" spans="1:42" x14ac:dyDescent="0.25">
      <c r="A92" s="5" t="s">
        <v>304</v>
      </c>
      <c r="B92" s="1" t="s">
        <v>305</v>
      </c>
      <c r="C92" s="1" t="s">
        <v>196</v>
      </c>
      <c r="D92" s="1" t="s">
        <v>86</v>
      </c>
      <c r="E92" s="1" t="s">
        <v>827</v>
      </c>
      <c r="F92" s="8" t="str">
        <f>RIGHT(LEFT(Tableau4[[#This Row],[Poste technique]],11),3)</f>
        <v>LOB</v>
      </c>
      <c r="G92" s="14" t="s">
        <v>855</v>
      </c>
      <c r="H92" s="1" t="s">
        <v>4</v>
      </c>
      <c r="I92" s="1" t="s">
        <v>19</v>
      </c>
      <c r="J92" s="2">
        <v>43706</v>
      </c>
      <c r="K92" s="2">
        <v>43704</v>
      </c>
      <c r="L92" s="1" t="s">
        <v>6</v>
      </c>
      <c r="M92" s="1" t="s">
        <v>306</v>
      </c>
      <c r="N92" s="1" t="s">
        <v>8</v>
      </c>
      <c r="O92" s="1" t="s">
        <v>9</v>
      </c>
      <c r="P92" s="1" t="s">
        <v>307</v>
      </c>
      <c r="Q92" s="1" t="s">
        <v>11</v>
      </c>
      <c r="R92" s="1" t="s">
        <v>189</v>
      </c>
      <c r="S92" s="1" t="s">
        <v>84</v>
      </c>
      <c r="T92" s="2">
        <v>2958465</v>
      </c>
      <c r="U92" s="1" t="s">
        <v>106</v>
      </c>
      <c r="V92" s="1" t="s">
        <v>40</v>
      </c>
      <c r="W92" s="1" t="s">
        <v>11</v>
      </c>
      <c r="X92" s="3">
        <v>0</v>
      </c>
      <c r="Y92" s="1" t="s">
        <v>11</v>
      </c>
      <c r="Z92" s="1" t="s">
        <v>11</v>
      </c>
      <c r="AA92" s="1" t="s">
        <v>11</v>
      </c>
      <c r="AB92" s="4">
        <v>4468.84</v>
      </c>
      <c r="AC92" s="1" t="s">
        <v>11</v>
      </c>
      <c r="AD92" s="1" t="s">
        <v>723</v>
      </c>
      <c r="AE92" s="1" t="s">
        <v>724</v>
      </c>
      <c r="AF92" s="1" t="s">
        <v>745</v>
      </c>
      <c r="AG92" s="1" t="s">
        <v>741</v>
      </c>
      <c r="AH92" s="1" t="s">
        <v>746</v>
      </c>
      <c r="AI92" s="1" t="s">
        <v>11</v>
      </c>
      <c r="AJ92" s="1" t="s">
        <v>726</v>
      </c>
      <c r="AK92" s="1" t="s">
        <v>784</v>
      </c>
      <c r="AL92" s="1" t="s">
        <v>11</v>
      </c>
      <c r="AM92" s="1" t="s">
        <v>729</v>
      </c>
      <c r="AN92" s="1" t="s">
        <v>11</v>
      </c>
      <c r="AO92" s="1" t="s">
        <v>11</v>
      </c>
      <c r="AP92" s="1" t="s">
        <v>11</v>
      </c>
    </row>
    <row r="93" spans="1:42" x14ac:dyDescent="0.25">
      <c r="A93" s="5" t="s">
        <v>328</v>
      </c>
      <c r="B93" s="1" t="s">
        <v>329</v>
      </c>
      <c r="C93" s="1" t="s">
        <v>2</v>
      </c>
      <c r="D93" s="1" t="s">
        <v>43</v>
      </c>
      <c r="E93" s="1" t="s">
        <v>827</v>
      </c>
      <c r="F93" s="8" t="str">
        <f>RIGHT(LEFT(Tableau4[[#This Row],[Poste technique]],11),3)</f>
        <v>LOB</v>
      </c>
      <c r="G93" s="14" t="s">
        <v>855</v>
      </c>
      <c r="H93" s="1" t="s">
        <v>4</v>
      </c>
      <c r="I93" s="1" t="s">
        <v>19</v>
      </c>
      <c r="J93" s="2">
        <v>43894</v>
      </c>
      <c r="K93" s="2">
        <v>43830</v>
      </c>
      <c r="L93" s="1" t="s">
        <v>6</v>
      </c>
      <c r="M93" s="1" t="s">
        <v>330</v>
      </c>
      <c r="N93" s="1" t="s">
        <v>8</v>
      </c>
      <c r="O93" s="1" t="s">
        <v>9</v>
      </c>
      <c r="P93" s="1" t="s">
        <v>331</v>
      </c>
      <c r="Q93" s="1" t="s">
        <v>11</v>
      </c>
      <c r="R93" s="1" t="s">
        <v>189</v>
      </c>
      <c r="S93" s="1" t="s">
        <v>11</v>
      </c>
      <c r="T93" s="2">
        <v>2958465</v>
      </c>
      <c r="U93" s="1" t="s">
        <v>11</v>
      </c>
      <c r="V93" s="1" t="s">
        <v>11</v>
      </c>
      <c r="W93" s="1" t="s">
        <v>11</v>
      </c>
      <c r="X93" s="3">
        <v>0</v>
      </c>
      <c r="Y93" s="1" t="s">
        <v>11</v>
      </c>
      <c r="Z93" s="1" t="s">
        <v>11</v>
      </c>
      <c r="AA93" s="1" t="s">
        <v>11</v>
      </c>
      <c r="AB93" s="4">
        <v>0</v>
      </c>
      <c r="AC93" s="1" t="s">
        <v>11</v>
      </c>
      <c r="AD93" s="1" t="s">
        <v>723</v>
      </c>
      <c r="AE93" s="1" t="s">
        <v>724</v>
      </c>
      <c r="AF93" s="1" t="s">
        <v>740</v>
      </c>
      <c r="AG93" s="1" t="s">
        <v>741</v>
      </c>
      <c r="AH93" s="1" t="s">
        <v>744</v>
      </c>
      <c r="AI93" s="1" t="s">
        <v>11</v>
      </c>
      <c r="AJ93" s="1" t="s">
        <v>726</v>
      </c>
      <c r="AK93" s="1" t="s">
        <v>784</v>
      </c>
      <c r="AL93" s="1" t="s">
        <v>11</v>
      </c>
      <c r="AM93" s="1" t="s">
        <v>729</v>
      </c>
      <c r="AN93" s="1" t="s">
        <v>11</v>
      </c>
      <c r="AO93" s="1" t="s">
        <v>11</v>
      </c>
      <c r="AP93" s="1" t="s">
        <v>11</v>
      </c>
    </row>
    <row r="94" spans="1:42" x14ac:dyDescent="0.25">
      <c r="A94" s="5" t="s">
        <v>332</v>
      </c>
      <c r="B94" s="1" t="s">
        <v>333</v>
      </c>
      <c r="C94" s="1" t="s">
        <v>196</v>
      </c>
      <c r="D94" s="1" t="s">
        <v>34</v>
      </c>
      <c r="E94" s="1" t="s">
        <v>827</v>
      </c>
      <c r="F94" s="8" t="str">
        <f>RIGHT(LEFT(Tableau4[[#This Row],[Poste technique]],11),3)</f>
        <v>LOB</v>
      </c>
      <c r="G94" s="14" t="s">
        <v>855</v>
      </c>
      <c r="H94" s="1" t="s">
        <v>4</v>
      </c>
      <c r="I94" s="1" t="s">
        <v>19</v>
      </c>
      <c r="J94" s="2">
        <v>43894</v>
      </c>
      <c r="K94" s="2">
        <v>43830</v>
      </c>
      <c r="L94" s="1" t="s">
        <v>6</v>
      </c>
      <c r="M94" s="1" t="s">
        <v>334</v>
      </c>
      <c r="N94" s="1" t="s">
        <v>8</v>
      </c>
      <c r="O94" s="1" t="s">
        <v>9</v>
      </c>
      <c r="P94" s="1" t="s">
        <v>335</v>
      </c>
      <c r="Q94" s="1" t="s">
        <v>11</v>
      </c>
      <c r="R94" s="1" t="s">
        <v>189</v>
      </c>
      <c r="S94" s="1" t="s">
        <v>32</v>
      </c>
      <c r="T94" s="2">
        <v>2958465</v>
      </c>
      <c r="U94" s="1" t="s">
        <v>11</v>
      </c>
      <c r="V94" s="1" t="s">
        <v>11</v>
      </c>
      <c r="W94" s="1" t="s">
        <v>11</v>
      </c>
      <c r="X94" s="3">
        <v>0</v>
      </c>
      <c r="Y94" s="1" t="s">
        <v>11</v>
      </c>
      <c r="Z94" s="1" t="s">
        <v>11</v>
      </c>
      <c r="AA94" s="1" t="s">
        <v>11</v>
      </c>
      <c r="AB94" s="4">
        <v>0</v>
      </c>
      <c r="AC94" s="1" t="s">
        <v>11</v>
      </c>
      <c r="AD94" s="1" t="s">
        <v>723</v>
      </c>
      <c r="AE94" s="1" t="s">
        <v>724</v>
      </c>
      <c r="AF94" s="1" t="s">
        <v>745</v>
      </c>
      <c r="AG94" s="1" t="s">
        <v>741</v>
      </c>
      <c r="AH94" s="1" t="s">
        <v>746</v>
      </c>
      <c r="AI94" s="1" t="s">
        <v>11</v>
      </c>
      <c r="AJ94" s="1" t="s">
        <v>726</v>
      </c>
      <c r="AK94" s="1" t="s">
        <v>784</v>
      </c>
      <c r="AL94" s="1" t="s">
        <v>11</v>
      </c>
      <c r="AM94" s="1" t="s">
        <v>729</v>
      </c>
      <c r="AN94" s="1" t="s">
        <v>11</v>
      </c>
      <c r="AO94" s="1" t="s">
        <v>11</v>
      </c>
      <c r="AP94" s="1" t="s">
        <v>11</v>
      </c>
    </row>
    <row r="95" spans="1:42" x14ac:dyDescent="0.25">
      <c r="A95" s="5" t="s">
        <v>366</v>
      </c>
      <c r="B95" s="1" t="s">
        <v>367</v>
      </c>
      <c r="C95" s="1" t="s">
        <v>2</v>
      </c>
      <c r="D95" s="1" t="s">
        <v>250</v>
      </c>
      <c r="E95" s="1" t="s">
        <v>827</v>
      </c>
      <c r="F95" s="8" t="str">
        <f>RIGHT(LEFT(Tableau4[[#This Row],[Poste technique]],11),3)</f>
        <v>LOB</v>
      </c>
      <c r="G95" s="8" t="s">
        <v>723</v>
      </c>
      <c r="H95" s="1" t="s">
        <v>4</v>
      </c>
      <c r="I95" s="1" t="s">
        <v>19</v>
      </c>
      <c r="J95" s="2">
        <v>41990</v>
      </c>
      <c r="K95" s="2">
        <v>41990</v>
      </c>
      <c r="L95" s="1" t="s">
        <v>6</v>
      </c>
      <c r="M95" s="1" t="s">
        <v>368</v>
      </c>
      <c r="N95" s="1" t="s">
        <v>8</v>
      </c>
      <c r="O95" s="1" t="s">
        <v>9</v>
      </c>
      <c r="P95" s="1" t="s">
        <v>369</v>
      </c>
      <c r="Q95" s="1" t="s">
        <v>11</v>
      </c>
      <c r="R95" s="1" t="s">
        <v>370</v>
      </c>
      <c r="S95" s="1" t="s">
        <v>11</v>
      </c>
      <c r="T95" s="2">
        <v>2958465</v>
      </c>
      <c r="U95" s="1" t="s">
        <v>39</v>
      </c>
      <c r="V95" s="1" t="s">
        <v>47</v>
      </c>
      <c r="W95" s="1" t="s">
        <v>11</v>
      </c>
      <c r="X95" s="3">
        <v>0</v>
      </c>
      <c r="Y95" s="1" t="s">
        <v>11</v>
      </c>
      <c r="Z95" s="1" t="s">
        <v>11</v>
      </c>
      <c r="AA95" s="1" t="s">
        <v>11</v>
      </c>
      <c r="AB95" s="4">
        <v>0</v>
      </c>
      <c r="AC95" s="1" t="s">
        <v>11</v>
      </c>
      <c r="AD95" s="1" t="s">
        <v>723</v>
      </c>
      <c r="AE95" s="1" t="s">
        <v>724</v>
      </c>
      <c r="AF95" s="1" t="s">
        <v>740</v>
      </c>
      <c r="AG95" s="1" t="s">
        <v>731</v>
      </c>
      <c r="AH95" s="1" t="s">
        <v>744</v>
      </c>
      <c r="AI95" s="1" t="s">
        <v>11</v>
      </c>
      <c r="AJ95" s="1" t="s">
        <v>726</v>
      </c>
      <c r="AK95" s="1" t="s">
        <v>743</v>
      </c>
      <c r="AL95" s="1" t="s">
        <v>11</v>
      </c>
      <c r="AM95" s="1" t="s">
        <v>729</v>
      </c>
      <c r="AN95" s="1" t="s">
        <v>11</v>
      </c>
      <c r="AO95" s="1" t="s">
        <v>11</v>
      </c>
      <c r="AP95" s="1" t="s">
        <v>11</v>
      </c>
    </row>
    <row r="96" spans="1:42" x14ac:dyDescent="0.25">
      <c r="A96" s="5" t="s">
        <v>371</v>
      </c>
      <c r="B96" s="1" t="s">
        <v>372</v>
      </c>
      <c r="C96" s="1" t="s">
        <v>2</v>
      </c>
      <c r="D96" s="1" t="s">
        <v>255</v>
      </c>
      <c r="E96" s="1" t="s">
        <v>827</v>
      </c>
      <c r="F96" s="8" t="str">
        <f>RIGHT(LEFT(Tableau4[[#This Row],[Poste technique]],11),3)</f>
        <v>LOB</v>
      </c>
      <c r="G96" s="8" t="s">
        <v>723</v>
      </c>
      <c r="H96" s="1" t="s">
        <v>4</v>
      </c>
      <c r="I96" s="1" t="s">
        <v>19</v>
      </c>
      <c r="J96" s="2">
        <v>41990</v>
      </c>
      <c r="K96" s="2">
        <v>41990</v>
      </c>
      <c r="L96" s="1" t="s">
        <v>6</v>
      </c>
      <c r="M96" s="1" t="s">
        <v>368</v>
      </c>
      <c r="N96" s="1" t="s">
        <v>8</v>
      </c>
      <c r="O96" s="1" t="s">
        <v>9</v>
      </c>
      <c r="P96" s="1" t="s">
        <v>373</v>
      </c>
      <c r="Q96" s="1" t="s">
        <v>11</v>
      </c>
      <c r="R96" s="1" t="s">
        <v>374</v>
      </c>
      <c r="S96" s="1" t="s">
        <v>11</v>
      </c>
      <c r="T96" s="2">
        <v>2958465</v>
      </c>
      <c r="U96" s="1" t="s">
        <v>39</v>
      </c>
      <c r="V96" s="1" t="s">
        <v>375</v>
      </c>
      <c r="W96" s="1" t="s">
        <v>11</v>
      </c>
      <c r="X96" s="3">
        <v>0</v>
      </c>
      <c r="Y96" s="1" t="s">
        <v>11</v>
      </c>
      <c r="Z96" s="1" t="s">
        <v>11</v>
      </c>
      <c r="AA96" s="1" t="s">
        <v>11</v>
      </c>
      <c r="AB96" s="4">
        <v>10226.39</v>
      </c>
      <c r="AC96" s="1" t="s">
        <v>11</v>
      </c>
      <c r="AD96" s="1" t="s">
        <v>723</v>
      </c>
      <c r="AE96" s="1" t="s">
        <v>724</v>
      </c>
      <c r="AF96" s="1" t="s">
        <v>740</v>
      </c>
      <c r="AG96" s="1" t="s">
        <v>731</v>
      </c>
      <c r="AH96" s="1" t="s">
        <v>744</v>
      </c>
      <c r="AI96" s="1" t="s">
        <v>11</v>
      </c>
      <c r="AJ96" s="1" t="s">
        <v>726</v>
      </c>
      <c r="AK96" s="1" t="s">
        <v>11</v>
      </c>
      <c r="AL96" s="1" t="s">
        <v>11</v>
      </c>
      <c r="AM96" s="1" t="s">
        <v>729</v>
      </c>
      <c r="AN96" s="1" t="s">
        <v>11</v>
      </c>
      <c r="AO96" s="1" t="s">
        <v>11</v>
      </c>
      <c r="AP96" s="1" t="s">
        <v>11</v>
      </c>
    </row>
    <row r="97" spans="1:42" x14ac:dyDescent="0.25">
      <c r="A97" s="5" t="s">
        <v>261</v>
      </c>
      <c r="B97" s="1" t="s">
        <v>376</v>
      </c>
      <c r="C97" s="1" t="s">
        <v>2</v>
      </c>
      <c r="D97" s="1" t="s">
        <v>259</v>
      </c>
      <c r="E97" s="1" t="s">
        <v>827</v>
      </c>
      <c r="F97" s="8" t="str">
        <f>RIGHT(LEFT(Tableau4[[#This Row],[Poste technique]],11),3)</f>
        <v>LOB</v>
      </c>
      <c r="G97" s="8" t="s">
        <v>723</v>
      </c>
      <c r="H97" s="1" t="s">
        <v>4</v>
      </c>
      <c r="I97" s="1" t="s">
        <v>35</v>
      </c>
      <c r="J97" s="2">
        <v>41990</v>
      </c>
      <c r="K97" s="2">
        <v>41990</v>
      </c>
      <c r="L97" s="1" t="s">
        <v>6</v>
      </c>
      <c r="M97" s="1" t="s">
        <v>368</v>
      </c>
      <c r="N97" s="1" t="s">
        <v>8</v>
      </c>
      <c r="O97" s="1" t="s">
        <v>9</v>
      </c>
      <c r="P97" s="1" t="s">
        <v>377</v>
      </c>
      <c r="Q97" s="1" t="s">
        <v>37</v>
      </c>
      <c r="R97" s="1" t="s">
        <v>377</v>
      </c>
      <c r="S97" s="1" t="s">
        <v>11</v>
      </c>
      <c r="T97" s="2">
        <v>2958465</v>
      </c>
      <c r="U97" s="1" t="s">
        <v>39</v>
      </c>
      <c r="V97" s="1" t="s">
        <v>378</v>
      </c>
      <c r="W97" s="1" t="s">
        <v>11</v>
      </c>
      <c r="X97" s="3">
        <v>0</v>
      </c>
      <c r="Y97" s="1" t="s">
        <v>11</v>
      </c>
      <c r="Z97" s="1" t="s">
        <v>11</v>
      </c>
      <c r="AA97" s="1" t="s">
        <v>11</v>
      </c>
      <c r="AB97" s="4">
        <v>10226.39</v>
      </c>
      <c r="AC97" s="1" t="s">
        <v>11</v>
      </c>
      <c r="AD97" s="1" t="s">
        <v>723</v>
      </c>
      <c r="AE97" s="1" t="s">
        <v>724</v>
      </c>
      <c r="AF97" s="1" t="s">
        <v>740</v>
      </c>
      <c r="AG97" s="1" t="s">
        <v>731</v>
      </c>
      <c r="AH97" s="1" t="s">
        <v>790</v>
      </c>
      <c r="AI97" s="1" t="s">
        <v>11</v>
      </c>
      <c r="AJ97" s="1" t="s">
        <v>726</v>
      </c>
      <c r="AK97" s="1" t="s">
        <v>743</v>
      </c>
      <c r="AL97" s="1" t="s">
        <v>11</v>
      </c>
      <c r="AM97" s="1" t="s">
        <v>729</v>
      </c>
      <c r="AN97" s="1" t="s">
        <v>11</v>
      </c>
      <c r="AO97" s="1" t="s">
        <v>11</v>
      </c>
      <c r="AP97" s="1" t="s">
        <v>11</v>
      </c>
    </row>
    <row r="98" spans="1:42" x14ac:dyDescent="0.25">
      <c r="A98" s="5" t="s">
        <v>266</v>
      </c>
      <c r="B98" s="1" t="s">
        <v>379</v>
      </c>
      <c r="C98" s="1" t="s">
        <v>2</v>
      </c>
      <c r="D98" s="1" t="s">
        <v>264</v>
      </c>
      <c r="E98" s="1" t="s">
        <v>827</v>
      </c>
      <c r="F98" s="8" t="str">
        <f>RIGHT(LEFT(Tableau4[[#This Row],[Poste technique]],11),3)</f>
        <v>LOB</v>
      </c>
      <c r="G98" s="8" t="s">
        <v>723</v>
      </c>
      <c r="H98" s="1" t="s">
        <v>4</v>
      </c>
      <c r="I98" s="1" t="s">
        <v>35</v>
      </c>
      <c r="J98" s="2">
        <v>41990</v>
      </c>
      <c r="K98" s="2">
        <v>41990</v>
      </c>
      <c r="L98" s="1" t="s">
        <v>6</v>
      </c>
      <c r="M98" s="1" t="s">
        <v>368</v>
      </c>
      <c r="N98" s="1" t="s">
        <v>8</v>
      </c>
      <c r="O98" s="1" t="s">
        <v>9</v>
      </c>
      <c r="P98" s="1" t="s">
        <v>380</v>
      </c>
      <c r="Q98" s="1" t="s">
        <v>11</v>
      </c>
      <c r="R98" s="1" t="s">
        <v>380</v>
      </c>
      <c r="S98" s="1" t="s">
        <v>11</v>
      </c>
      <c r="T98" s="2">
        <v>2958465</v>
      </c>
      <c r="U98" s="1" t="s">
        <v>39</v>
      </c>
      <c r="V98" s="1" t="s">
        <v>381</v>
      </c>
      <c r="W98" s="1" t="s">
        <v>11</v>
      </c>
      <c r="X98" s="3">
        <v>0</v>
      </c>
      <c r="Y98" s="1" t="s">
        <v>11</v>
      </c>
      <c r="Z98" s="1" t="s">
        <v>11</v>
      </c>
      <c r="AA98" s="1" t="s">
        <v>11</v>
      </c>
      <c r="AB98" s="4">
        <v>27696.47</v>
      </c>
      <c r="AC98" s="1" t="s">
        <v>11</v>
      </c>
      <c r="AD98" s="1" t="s">
        <v>723</v>
      </c>
      <c r="AE98" s="1" t="s">
        <v>724</v>
      </c>
      <c r="AF98" s="1" t="s">
        <v>740</v>
      </c>
      <c r="AG98" s="1" t="s">
        <v>731</v>
      </c>
      <c r="AH98" s="1" t="s">
        <v>742</v>
      </c>
      <c r="AI98" s="1" t="s">
        <v>11</v>
      </c>
      <c r="AJ98" s="1" t="s">
        <v>11</v>
      </c>
      <c r="AK98" s="1" t="s">
        <v>11</v>
      </c>
      <c r="AL98" s="1" t="s">
        <v>11</v>
      </c>
      <c r="AM98" s="1" t="s">
        <v>729</v>
      </c>
      <c r="AN98" s="1" t="s">
        <v>11</v>
      </c>
      <c r="AO98" s="1" t="s">
        <v>11</v>
      </c>
      <c r="AP98" s="1" t="s">
        <v>11</v>
      </c>
    </row>
    <row r="99" spans="1:42" x14ac:dyDescent="0.25">
      <c r="A99" s="5" t="s">
        <v>695</v>
      </c>
      <c r="B99" s="1" t="s">
        <v>696</v>
      </c>
      <c r="C99" s="1" t="s">
        <v>196</v>
      </c>
      <c r="D99" s="1" t="s">
        <v>282</v>
      </c>
      <c r="E99" s="1" t="s">
        <v>826</v>
      </c>
      <c r="F99" s="8" t="str">
        <f>RIGHT(LEFT(Tableau4[[#This Row],[Poste technique]],11),3)</f>
        <v>LOB</v>
      </c>
      <c r="G99" s="8" t="s">
        <v>723</v>
      </c>
      <c r="H99" s="1" t="s">
        <v>364</v>
      </c>
      <c r="I99" s="1" t="s">
        <v>19</v>
      </c>
      <c r="J99" s="2"/>
      <c r="K99" s="2"/>
      <c r="L99" s="1" t="s">
        <v>6</v>
      </c>
      <c r="M99" s="1" t="s">
        <v>11</v>
      </c>
      <c r="N99" s="1" t="s">
        <v>599</v>
      </c>
      <c r="O99" s="1" t="s">
        <v>697</v>
      </c>
      <c r="P99" s="1" t="s">
        <v>698</v>
      </c>
      <c r="Q99" s="1" t="s">
        <v>11</v>
      </c>
      <c r="R99" s="1" t="s">
        <v>699</v>
      </c>
      <c r="S99" s="1" t="s">
        <v>511</v>
      </c>
      <c r="T99" s="2">
        <v>2958465</v>
      </c>
      <c r="U99" s="1" t="s">
        <v>11</v>
      </c>
      <c r="V99" s="1" t="s">
        <v>11</v>
      </c>
      <c r="W99" s="1" t="s">
        <v>11</v>
      </c>
      <c r="X99" s="3">
        <v>0</v>
      </c>
      <c r="Y99" s="1" t="s">
        <v>11</v>
      </c>
      <c r="Z99" s="1" t="s">
        <v>11</v>
      </c>
      <c r="AA99" s="1" t="s">
        <v>11</v>
      </c>
      <c r="AB99" s="4">
        <v>0</v>
      </c>
      <c r="AC99" s="1" t="s">
        <v>11</v>
      </c>
      <c r="AD99" s="1" t="s">
        <v>723</v>
      </c>
      <c r="AE99" s="1" t="s">
        <v>11</v>
      </c>
      <c r="AF99" s="1" t="s">
        <v>811</v>
      </c>
      <c r="AG99" s="1" t="s">
        <v>816</v>
      </c>
      <c r="AH99" s="1" t="s">
        <v>782</v>
      </c>
      <c r="AI99" s="1" t="s">
        <v>725</v>
      </c>
      <c r="AJ99" s="1" t="s">
        <v>11</v>
      </c>
      <c r="AK99" s="1" t="s">
        <v>11</v>
      </c>
      <c r="AL99" s="1" t="s">
        <v>11</v>
      </c>
      <c r="AM99" s="1" t="s">
        <v>729</v>
      </c>
      <c r="AN99" s="1" t="s">
        <v>11</v>
      </c>
      <c r="AO99" s="1" t="s">
        <v>11</v>
      </c>
      <c r="AP99" s="1" t="s">
        <v>11</v>
      </c>
    </row>
    <row r="100" spans="1:42" x14ac:dyDescent="0.25">
      <c r="A100" s="5" t="s">
        <v>700</v>
      </c>
      <c r="B100" s="1" t="s">
        <v>701</v>
      </c>
      <c r="C100" s="1" t="s">
        <v>196</v>
      </c>
      <c r="D100" s="1" t="s">
        <v>282</v>
      </c>
      <c r="E100" s="1" t="s">
        <v>826</v>
      </c>
      <c r="F100" s="8" t="str">
        <f>RIGHT(LEFT(Tableau4[[#This Row],[Poste technique]],11),3)</f>
        <v>LOB</v>
      </c>
      <c r="G100" s="8" t="s">
        <v>723</v>
      </c>
      <c r="H100" s="1" t="s">
        <v>364</v>
      </c>
      <c r="I100" s="1" t="s">
        <v>19</v>
      </c>
      <c r="J100" s="2"/>
      <c r="K100" s="2"/>
      <c r="L100" s="1" t="s">
        <v>6</v>
      </c>
      <c r="M100" s="1" t="s">
        <v>11</v>
      </c>
      <c r="N100" s="1" t="s">
        <v>599</v>
      </c>
      <c r="O100" s="1" t="s">
        <v>697</v>
      </c>
      <c r="P100" s="1" t="s">
        <v>702</v>
      </c>
      <c r="Q100" s="1" t="s">
        <v>11</v>
      </c>
      <c r="R100" s="1" t="s">
        <v>699</v>
      </c>
      <c r="S100" s="1" t="s">
        <v>526</v>
      </c>
      <c r="T100" s="2">
        <v>2958465</v>
      </c>
      <c r="U100" s="1" t="s">
        <v>11</v>
      </c>
      <c r="V100" s="1" t="s">
        <v>11</v>
      </c>
      <c r="W100" s="1" t="s">
        <v>11</v>
      </c>
      <c r="X100" s="3">
        <v>0</v>
      </c>
      <c r="Y100" s="1" t="s">
        <v>11</v>
      </c>
      <c r="Z100" s="1" t="s">
        <v>11</v>
      </c>
      <c r="AA100" s="1" t="s">
        <v>11</v>
      </c>
      <c r="AB100" s="4">
        <v>0</v>
      </c>
      <c r="AC100" s="1" t="s">
        <v>11</v>
      </c>
      <c r="AD100" s="1" t="s">
        <v>723</v>
      </c>
      <c r="AE100" s="1" t="s">
        <v>11</v>
      </c>
      <c r="AF100" s="1" t="s">
        <v>811</v>
      </c>
      <c r="AG100" s="1" t="s">
        <v>816</v>
      </c>
      <c r="AH100" s="1" t="s">
        <v>782</v>
      </c>
      <c r="AI100" s="1" t="s">
        <v>725</v>
      </c>
      <c r="AJ100" s="1" t="s">
        <v>11</v>
      </c>
      <c r="AK100" s="1" t="s">
        <v>11</v>
      </c>
      <c r="AL100" s="1" t="s">
        <v>11</v>
      </c>
      <c r="AM100" s="1" t="s">
        <v>11</v>
      </c>
      <c r="AN100" s="1" t="s">
        <v>11</v>
      </c>
      <c r="AO100" s="1" t="s">
        <v>11</v>
      </c>
      <c r="AP100" s="1" t="s">
        <v>11</v>
      </c>
    </row>
    <row r="101" spans="1:42" x14ac:dyDescent="0.25">
      <c r="A101" s="5" t="s">
        <v>703</v>
      </c>
      <c r="B101" s="1" t="s">
        <v>704</v>
      </c>
      <c r="C101" s="1" t="s">
        <v>196</v>
      </c>
      <c r="D101" s="1" t="s">
        <v>282</v>
      </c>
      <c r="E101" s="1" t="s">
        <v>826</v>
      </c>
      <c r="F101" s="8" t="str">
        <f>RIGHT(LEFT(Tableau4[[#This Row],[Poste technique]],11),3)</f>
        <v>LOB</v>
      </c>
      <c r="G101" s="8" t="s">
        <v>723</v>
      </c>
      <c r="H101" s="1" t="s">
        <v>364</v>
      </c>
      <c r="I101" s="1" t="s">
        <v>19</v>
      </c>
      <c r="J101" s="2"/>
      <c r="K101" s="2"/>
      <c r="L101" s="1" t="s">
        <v>6</v>
      </c>
      <c r="M101" s="1" t="s">
        <v>11</v>
      </c>
      <c r="N101" s="1" t="s">
        <v>599</v>
      </c>
      <c r="O101" s="1" t="s">
        <v>697</v>
      </c>
      <c r="P101" s="1" t="s">
        <v>702</v>
      </c>
      <c r="Q101" s="1" t="s">
        <v>11</v>
      </c>
      <c r="R101" s="1" t="s">
        <v>699</v>
      </c>
      <c r="S101" s="1" t="s">
        <v>526</v>
      </c>
      <c r="T101" s="2">
        <v>2958465</v>
      </c>
      <c r="U101" s="1" t="s">
        <v>11</v>
      </c>
      <c r="V101" s="1" t="s">
        <v>11</v>
      </c>
      <c r="W101" s="1" t="s">
        <v>11</v>
      </c>
      <c r="X101" s="3">
        <v>0</v>
      </c>
      <c r="Y101" s="1" t="s">
        <v>11</v>
      </c>
      <c r="Z101" s="1" t="s">
        <v>11</v>
      </c>
      <c r="AA101" s="1" t="s">
        <v>11</v>
      </c>
      <c r="AB101" s="4">
        <v>0</v>
      </c>
      <c r="AC101" s="1" t="s">
        <v>11</v>
      </c>
      <c r="AD101" s="1" t="s">
        <v>723</v>
      </c>
      <c r="AE101" s="1" t="s">
        <v>11</v>
      </c>
      <c r="AF101" s="1" t="s">
        <v>811</v>
      </c>
      <c r="AG101" s="1" t="s">
        <v>816</v>
      </c>
      <c r="AH101" s="1" t="s">
        <v>782</v>
      </c>
      <c r="AI101" s="1" t="s">
        <v>725</v>
      </c>
      <c r="AJ101" s="1" t="s">
        <v>11</v>
      </c>
      <c r="AK101" s="1" t="s">
        <v>11</v>
      </c>
      <c r="AL101" s="1" t="s">
        <v>11</v>
      </c>
      <c r="AM101" s="1" t="s">
        <v>11</v>
      </c>
      <c r="AN101" s="1" t="s">
        <v>11</v>
      </c>
      <c r="AO101" s="1" t="s">
        <v>11</v>
      </c>
      <c r="AP101" s="1" t="s">
        <v>11</v>
      </c>
    </row>
    <row r="102" spans="1:42" x14ac:dyDescent="0.25">
      <c r="A102" s="5" t="s">
        <v>550</v>
      </c>
      <c r="B102" s="1" t="s">
        <v>551</v>
      </c>
      <c r="C102" s="1" t="s">
        <v>196</v>
      </c>
      <c r="D102" s="1" t="s">
        <v>520</v>
      </c>
      <c r="E102" s="1" t="s">
        <v>824</v>
      </c>
      <c r="F102" s="8" t="str">
        <f>RIGHT(LEFT(Tableau4[[#This Row],[Poste technique]],11),3)</f>
        <v>LOB</v>
      </c>
      <c r="G102" s="8" t="s">
        <v>836</v>
      </c>
      <c r="H102" s="1" t="s">
        <v>364</v>
      </c>
      <c r="I102" s="1" t="s">
        <v>19</v>
      </c>
      <c r="J102" s="2"/>
      <c r="K102" s="2"/>
      <c r="L102" s="1" t="s">
        <v>6</v>
      </c>
      <c r="M102" s="1" t="s">
        <v>11</v>
      </c>
      <c r="N102" s="1" t="s">
        <v>513</v>
      </c>
      <c r="O102" s="1" t="s">
        <v>546</v>
      </c>
      <c r="P102" s="1" t="s">
        <v>547</v>
      </c>
      <c r="Q102" s="1" t="s">
        <v>11</v>
      </c>
      <c r="R102" s="1" t="s">
        <v>548</v>
      </c>
      <c r="S102" s="1" t="s">
        <v>522</v>
      </c>
      <c r="T102" s="2">
        <v>2958465</v>
      </c>
      <c r="U102" s="1" t="s">
        <v>11</v>
      </c>
      <c r="V102" s="1" t="s">
        <v>11</v>
      </c>
      <c r="W102" s="1" t="s">
        <v>11</v>
      </c>
      <c r="X102" s="3">
        <v>0</v>
      </c>
      <c r="Y102" s="1" t="s">
        <v>11</v>
      </c>
      <c r="Z102" s="1" t="s">
        <v>11</v>
      </c>
      <c r="AA102" s="1" t="s">
        <v>11</v>
      </c>
      <c r="AB102" s="4">
        <v>0</v>
      </c>
      <c r="AC102" s="1" t="s">
        <v>11</v>
      </c>
      <c r="AD102" s="1" t="s">
        <v>723</v>
      </c>
      <c r="AE102" s="1" t="s">
        <v>11</v>
      </c>
      <c r="AF102" s="1" t="s">
        <v>811</v>
      </c>
      <c r="AG102" s="1" t="s">
        <v>812</v>
      </c>
      <c r="AH102" s="1" t="s">
        <v>782</v>
      </c>
      <c r="AI102" s="1" t="s">
        <v>725</v>
      </c>
      <c r="AJ102" s="1" t="s">
        <v>11</v>
      </c>
      <c r="AK102" s="1" t="s">
        <v>11</v>
      </c>
      <c r="AL102" s="1" t="s">
        <v>11</v>
      </c>
      <c r="AM102" s="1" t="s">
        <v>729</v>
      </c>
      <c r="AN102" s="1" t="s">
        <v>11</v>
      </c>
      <c r="AO102" s="1" t="s">
        <v>11</v>
      </c>
      <c r="AP102" s="1" t="s">
        <v>11</v>
      </c>
    </row>
    <row r="103" spans="1:42" x14ac:dyDescent="0.25">
      <c r="A103" s="5" t="s">
        <v>552</v>
      </c>
      <c r="B103" s="1" t="s">
        <v>553</v>
      </c>
      <c r="C103" s="1" t="s">
        <v>196</v>
      </c>
      <c r="D103" s="1" t="s">
        <v>520</v>
      </c>
      <c r="E103" s="1" t="s">
        <v>824</v>
      </c>
      <c r="F103" s="8" t="str">
        <f>RIGHT(LEFT(Tableau4[[#This Row],[Poste technique]],11),3)</f>
        <v>LOB</v>
      </c>
      <c r="G103" s="8" t="s">
        <v>837</v>
      </c>
      <c r="H103" s="1" t="s">
        <v>364</v>
      </c>
      <c r="I103" s="1" t="s">
        <v>19</v>
      </c>
      <c r="J103" s="2"/>
      <c r="K103" s="2"/>
      <c r="L103" s="1" t="s">
        <v>6</v>
      </c>
      <c r="M103" s="1" t="s">
        <v>11</v>
      </c>
      <c r="N103" s="1" t="s">
        <v>513</v>
      </c>
      <c r="O103" s="1" t="s">
        <v>546</v>
      </c>
      <c r="P103" s="1" t="s">
        <v>549</v>
      </c>
      <c r="Q103" s="1" t="s">
        <v>11</v>
      </c>
      <c r="R103" s="1" t="s">
        <v>548</v>
      </c>
      <c r="S103" s="1" t="s">
        <v>522</v>
      </c>
      <c r="T103" s="2">
        <v>2958465</v>
      </c>
      <c r="U103" s="1" t="s">
        <v>11</v>
      </c>
      <c r="V103" s="1" t="s">
        <v>11</v>
      </c>
      <c r="W103" s="1" t="s">
        <v>11</v>
      </c>
      <c r="X103" s="3">
        <v>0</v>
      </c>
      <c r="Y103" s="1" t="s">
        <v>11</v>
      </c>
      <c r="Z103" s="1" t="s">
        <v>11</v>
      </c>
      <c r="AA103" s="1" t="s">
        <v>11</v>
      </c>
      <c r="AB103" s="4">
        <v>0</v>
      </c>
      <c r="AC103" s="1" t="s">
        <v>11</v>
      </c>
      <c r="AD103" s="1" t="s">
        <v>723</v>
      </c>
      <c r="AE103" s="1" t="s">
        <v>11</v>
      </c>
      <c r="AF103" s="1" t="s">
        <v>811</v>
      </c>
      <c r="AG103" s="1" t="s">
        <v>812</v>
      </c>
      <c r="AH103" s="1" t="s">
        <v>782</v>
      </c>
      <c r="AI103" s="1" t="s">
        <v>725</v>
      </c>
      <c r="AJ103" s="1" t="s">
        <v>11</v>
      </c>
      <c r="AK103" s="1" t="s">
        <v>11</v>
      </c>
      <c r="AL103" s="1" t="s">
        <v>11</v>
      </c>
      <c r="AM103" s="1" t="s">
        <v>729</v>
      </c>
      <c r="AN103" s="1" t="s">
        <v>11</v>
      </c>
      <c r="AO103" s="1" t="s">
        <v>11</v>
      </c>
      <c r="AP103" s="1" t="s">
        <v>11</v>
      </c>
    </row>
    <row r="104" spans="1:42" x14ac:dyDescent="0.25">
      <c r="A104" s="16" t="s">
        <v>243</v>
      </c>
      <c r="B104" s="17" t="s">
        <v>244</v>
      </c>
      <c r="C104" s="17" t="s">
        <v>196</v>
      </c>
      <c r="D104" s="17" t="s">
        <v>34</v>
      </c>
      <c r="E104" s="17" t="s">
        <v>827</v>
      </c>
      <c r="F104" s="8" t="str">
        <f>RIGHT(LEFT(Tableau4[[#This Row],[Poste technique]],11),3)</f>
        <v>LOB</v>
      </c>
      <c r="G104" s="8" t="s">
        <v>836</v>
      </c>
      <c r="H104" s="17" t="s">
        <v>245</v>
      </c>
      <c r="I104" s="17" t="s">
        <v>19</v>
      </c>
      <c r="J104" s="18">
        <v>41990</v>
      </c>
      <c r="K104" s="18">
        <v>41990</v>
      </c>
      <c r="L104" s="17" t="s">
        <v>6</v>
      </c>
      <c r="M104" s="17" t="s">
        <v>246</v>
      </c>
      <c r="N104" s="17" t="s">
        <v>8</v>
      </c>
      <c r="O104" s="17" t="s">
        <v>9</v>
      </c>
      <c r="P104" s="17" t="s">
        <v>247</v>
      </c>
      <c r="Q104" s="17" t="s">
        <v>11</v>
      </c>
      <c r="R104" s="17" t="s">
        <v>189</v>
      </c>
      <c r="S104" s="17" t="s">
        <v>32</v>
      </c>
      <c r="T104" s="18">
        <v>2958465</v>
      </c>
      <c r="U104" s="17" t="s">
        <v>39</v>
      </c>
      <c r="V104" s="17" t="s">
        <v>11</v>
      </c>
      <c r="W104" s="17" t="s">
        <v>11</v>
      </c>
      <c r="X104" s="19">
        <v>0</v>
      </c>
      <c r="Y104" s="17" t="s">
        <v>11</v>
      </c>
      <c r="Z104" s="17" t="s">
        <v>11</v>
      </c>
      <c r="AA104" s="17" t="s">
        <v>11</v>
      </c>
      <c r="AB104" s="20">
        <v>0</v>
      </c>
      <c r="AC104" s="17"/>
      <c r="AD104" s="17"/>
      <c r="AE104" s="17"/>
      <c r="AF104" s="17"/>
      <c r="AG104" s="1" t="s">
        <v>741</v>
      </c>
      <c r="AH104" s="17"/>
      <c r="AI104" s="17"/>
      <c r="AJ104" s="17"/>
      <c r="AK104" s="17"/>
      <c r="AL104" s="17"/>
      <c r="AM104" s="17"/>
      <c r="AN104" s="17"/>
      <c r="AO104" s="17"/>
      <c r="AP104" s="17"/>
    </row>
    <row r="105" spans="1:42" x14ac:dyDescent="0.25">
      <c r="A105" s="5" t="s">
        <v>637</v>
      </c>
      <c r="B105" s="1" t="s">
        <v>638</v>
      </c>
      <c r="C105" s="1" t="s">
        <v>196</v>
      </c>
      <c r="D105" s="1" t="s">
        <v>520</v>
      </c>
      <c r="E105" s="1"/>
      <c r="F105" s="8" t="str">
        <f>RIGHT(LEFT(Tableau4[[#This Row],[Poste technique]],11),3)</f>
        <v>LOB</v>
      </c>
      <c r="G105" s="14" t="s">
        <v>836</v>
      </c>
      <c r="H105" s="1" t="s">
        <v>145</v>
      </c>
      <c r="I105" s="1" t="s">
        <v>19</v>
      </c>
      <c r="J105" s="2">
        <v>41990</v>
      </c>
      <c r="K105" s="2"/>
      <c r="L105" s="1" t="s">
        <v>6</v>
      </c>
      <c r="M105" s="1" t="s">
        <v>639</v>
      </c>
      <c r="N105" s="1" t="s">
        <v>513</v>
      </c>
      <c r="O105" s="1" t="s">
        <v>640</v>
      </c>
      <c r="P105" s="1" t="s">
        <v>641</v>
      </c>
      <c r="Q105" s="1" t="s">
        <v>11</v>
      </c>
      <c r="R105" s="1" t="s">
        <v>642</v>
      </c>
      <c r="S105" s="1" t="s">
        <v>535</v>
      </c>
      <c r="T105" s="2">
        <v>2958465</v>
      </c>
      <c r="U105" s="1" t="s">
        <v>11</v>
      </c>
      <c r="V105" s="1" t="s">
        <v>11</v>
      </c>
      <c r="W105" s="1" t="s">
        <v>11</v>
      </c>
      <c r="X105" s="3">
        <v>0</v>
      </c>
      <c r="Y105" s="1" t="s">
        <v>11</v>
      </c>
      <c r="Z105" s="1" t="s">
        <v>11</v>
      </c>
      <c r="AA105" s="1" t="s">
        <v>11</v>
      </c>
      <c r="AB105" s="4">
        <v>0</v>
      </c>
      <c r="AC105" s="1" t="s">
        <v>723</v>
      </c>
      <c r="AD105" s="1" t="s">
        <v>724</v>
      </c>
      <c r="AE105" s="1" t="s">
        <v>781</v>
      </c>
      <c r="AF105" s="1" t="s">
        <v>840</v>
      </c>
      <c r="AG105" s="1" t="s">
        <v>840</v>
      </c>
      <c r="AH105" s="1" t="s">
        <v>11</v>
      </c>
      <c r="AI105" s="1" t="s">
        <v>11</v>
      </c>
      <c r="AJ105" s="1" t="s">
        <v>11</v>
      </c>
      <c r="AK105" s="1" t="s">
        <v>11</v>
      </c>
      <c r="AL105" s="1" t="s">
        <v>11</v>
      </c>
      <c r="AM105" s="1"/>
      <c r="AN105" s="1"/>
      <c r="AO105" s="1"/>
      <c r="AP105" s="1"/>
    </row>
    <row r="106" spans="1:42" x14ac:dyDescent="0.25">
      <c r="A106" s="5" t="s">
        <v>841</v>
      </c>
      <c r="B106" s="1" t="s">
        <v>842</v>
      </c>
      <c r="C106" s="1" t="s">
        <v>2</v>
      </c>
      <c r="D106" s="1" t="s">
        <v>843</v>
      </c>
      <c r="E106" s="1"/>
      <c r="F106" s="8" t="str">
        <f>RIGHT(LEFT(Tableau4[[#This Row],[Poste technique]],11),3)</f>
        <v>LOB</v>
      </c>
      <c r="G106" s="14" t="s">
        <v>855</v>
      </c>
      <c r="H106" s="1" t="s">
        <v>145</v>
      </c>
      <c r="I106" s="1" t="s">
        <v>19</v>
      </c>
      <c r="J106" s="2">
        <v>43894</v>
      </c>
      <c r="K106" s="2">
        <v>43830</v>
      </c>
      <c r="L106" s="1" t="s">
        <v>6</v>
      </c>
      <c r="M106" s="1" t="s">
        <v>844</v>
      </c>
      <c r="N106" s="1" t="s">
        <v>513</v>
      </c>
      <c r="O106" s="1" t="s">
        <v>640</v>
      </c>
      <c r="P106" s="1" t="s">
        <v>845</v>
      </c>
      <c r="Q106" s="1" t="s">
        <v>529</v>
      </c>
      <c r="R106" s="1" t="s">
        <v>642</v>
      </c>
      <c r="S106" s="1" t="s">
        <v>11</v>
      </c>
      <c r="T106" s="2">
        <v>2958465</v>
      </c>
      <c r="U106" s="1" t="s">
        <v>11</v>
      </c>
      <c r="V106" s="1" t="s">
        <v>11</v>
      </c>
      <c r="W106" s="1" t="s">
        <v>11</v>
      </c>
      <c r="X106" s="3">
        <v>0</v>
      </c>
      <c r="Y106" s="1" t="s">
        <v>11</v>
      </c>
      <c r="Z106" s="1" t="s">
        <v>11</v>
      </c>
      <c r="AA106" s="1" t="s">
        <v>11</v>
      </c>
      <c r="AB106" s="4">
        <v>0</v>
      </c>
      <c r="AC106" s="1" t="s">
        <v>723</v>
      </c>
      <c r="AD106" s="1" t="s">
        <v>724</v>
      </c>
      <c r="AE106" s="1" t="s">
        <v>846</v>
      </c>
      <c r="AF106" s="1" t="s">
        <v>840</v>
      </c>
      <c r="AG106" s="1" t="s">
        <v>840</v>
      </c>
      <c r="AH106" s="1" t="s">
        <v>847</v>
      </c>
      <c r="AI106" s="1" t="s">
        <v>769</v>
      </c>
      <c r="AJ106" s="1" t="s">
        <v>726</v>
      </c>
      <c r="AK106" s="1" t="s">
        <v>848</v>
      </c>
      <c r="AL106" s="1" t="s">
        <v>729</v>
      </c>
      <c r="AM106" s="1"/>
      <c r="AN106" s="1"/>
      <c r="AO106" s="1"/>
      <c r="AP106" s="1"/>
    </row>
    <row r="107" spans="1:42" x14ac:dyDescent="0.25">
      <c r="A107" s="5" t="s">
        <v>643</v>
      </c>
      <c r="B107" s="1" t="s">
        <v>644</v>
      </c>
      <c r="C107" s="1" t="s">
        <v>196</v>
      </c>
      <c r="D107" s="1" t="s">
        <v>520</v>
      </c>
      <c r="E107" s="1"/>
      <c r="F107" s="8" t="str">
        <f>RIGHT(LEFT(Tableau4[[#This Row],[Poste technique]],11),3)</f>
        <v>LOB</v>
      </c>
      <c r="G107" s="8" t="s">
        <v>837</v>
      </c>
      <c r="H107" s="1" t="s">
        <v>145</v>
      </c>
      <c r="I107" s="1" t="s">
        <v>19</v>
      </c>
      <c r="J107" s="2">
        <v>41990</v>
      </c>
      <c r="K107" s="2"/>
      <c r="L107" s="1" t="s">
        <v>6</v>
      </c>
      <c r="M107" s="1" t="s">
        <v>645</v>
      </c>
      <c r="N107" s="1" t="s">
        <v>513</v>
      </c>
      <c r="O107" s="1" t="s">
        <v>640</v>
      </c>
      <c r="P107" s="1" t="s">
        <v>646</v>
      </c>
      <c r="Q107" s="1" t="s">
        <v>11</v>
      </c>
      <c r="R107" s="1" t="s">
        <v>647</v>
      </c>
      <c r="S107" s="1" t="s">
        <v>522</v>
      </c>
      <c r="T107" s="2">
        <v>2958465</v>
      </c>
      <c r="U107" s="1" t="s">
        <v>11</v>
      </c>
      <c r="V107" s="1" t="s">
        <v>11</v>
      </c>
      <c r="W107" s="1" t="s">
        <v>11</v>
      </c>
      <c r="X107" s="3">
        <v>0</v>
      </c>
      <c r="Y107" s="1" t="s">
        <v>11</v>
      </c>
      <c r="Z107" s="1" t="s">
        <v>11</v>
      </c>
      <c r="AA107" s="1" t="s">
        <v>11</v>
      </c>
      <c r="AB107" s="4">
        <v>0</v>
      </c>
      <c r="AC107" s="1" t="s">
        <v>11</v>
      </c>
      <c r="AD107" s="1" t="s">
        <v>11</v>
      </c>
      <c r="AE107" s="1" t="s">
        <v>781</v>
      </c>
      <c r="AF107" s="1" t="s">
        <v>840</v>
      </c>
      <c r="AG107" s="1" t="s">
        <v>840</v>
      </c>
      <c r="AH107" s="1" t="s">
        <v>11</v>
      </c>
      <c r="AI107" s="1" t="s">
        <v>11</v>
      </c>
      <c r="AJ107" s="1" t="s">
        <v>11</v>
      </c>
      <c r="AK107" s="1" t="s">
        <v>11</v>
      </c>
      <c r="AL107" s="1" t="s">
        <v>11</v>
      </c>
      <c r="AM107" s="1"/>
      <c r="AN107" s="1"/>
      <c r="AO107" s="1"/>
      <c r="AP107" s="1"/>
    </row>
    <row r="108" spans="1:42" x14ac:dyDescent="0.25">
      <c r="A108" s="5" t="s">
        <v>849</v>
      </c>
      <c r="B108" s="1" t="s">
        <v>850</v>
      </c>
      <c r="C108" s="1" t="s">
        <v>2</v>
      </c>
      <c r="D108" s="1" t="s">
        <v>843</v>
      </c>
      <c r="E108" s="1"/>
      <c r="F108" s="8" t="str">
        <f>RIGHT(LEFT(Tableau4[[#This Row],[Poste technique]],11),3)</f>
        <v>LOB</v>
      </c>
      <c r="G108" s="14" t="s">
        <v>839</v>
      </c>
      <c r="H108" s="1" t="s">
        <v>145</v>
      </c>
      <c r="I108" s="1" t="s">
        <v>19</v>
      </c>
      <c r="J108" s="2">
        <v>43894</v>
      </c>
      <c r="K108" s="2">
        <v>43830</v>
      </c>
      <c r="L108" s="1" t="s">
        <v>6</v>
      </c>
      <c r="M108" s="1" t="s">
        <v>851</v>
      </c>
      <c r="N108" s="1" t="s">
        <v>513</v>
      </c>
      <c r="O108" s="1" t="s">
        <v>640</v>
      </c>
      <c r="P108" s="1" t="s">
        <v>852</v>
      </c>
      <c r="Q108" s="1" t="s">
        <v>529</v>
      </c>
      <c r="R108" s="1" t="s">
        <v>647</v>
      </c>
      <c r="S108" s="1" t="s">
        <v>11</v>
      </c>
      <c r="T108" s="2">
        <v>2958465</v>
      </c>
      <c r="U108" s="1" t="s">
        <v>11</v>
      </c>
      <c r="V108" s="1" t="s">
        <v>11</v>
      </c>
      <c r="W108" s="1" t="s">
        <v>11</v>
      </c>
      <c r="X108" s="3">
        <v>0</v>
      </c>
      <c r="Y108" s="1" t="s">
        <v>11</v>
      </c>
      <c r="Z108" s="1" t="s">
        <v>11</v>
      </c>
      <c r="AA108" s="1" t="s">
        <v>11</v>
      </c>
      <c r="AB108" s="4">
        <v>0</v>
      </c>
      <c r="AC108" s="1" t="s">
        <v>723</v>
      </c>
      <c r="AD108" s="1" t="s">
        <v>724</v>
      </c>
      <c r="AE108" s="1" t="s">
        <v>846</v>
      </c>
      <c r="AF108" s="1" t="s">
        <v>840</v>
      </c>
      <c r="AG108" s="1" t="s">
        <v>840</v>
      </c>
      <c r="AH108" s="1" t="s">
        <v>847</v>
      </c>
      <c r="AI108" s="1" t="s">
        <v>769</v>
      </c>
      <c r="AJ108" s="1" t="s">
        <v>726</v>
      </c>
      <c r="AK108" s="1" t="s">
        <v>848</v>
      </c>
      <c r="AL108" s="1" t="s">
        <v>729</v>
      </c>
      <c r="AM108" s="1"/>
      <c r="AN108" s="1"/>
      <c r="AO108" s="1"/>
      <c r="AP108" s="1"/>
    </row>
    <row r="109" spans="1:42" x14ac:dyDescent="0.25">
      <c r="A109" s="5" t="s">
        <v>156</v>
      </c>
      <c r="B109" s="1" t="s">
        <v>157</v>
      </c>
      <c r="C109" s="1" t="s">
        <v>2</v>
      </c>
      <c r="D109" s="1" t="s">
        <v>158</v>
      </c>
      <c r="E109" s="1" t="s">
        <v>822</v>
      </c>
      <c r="F109" s="8" t="str">
        <f>RIGHT(LEFT(Tableau4[[#This Row],[Poste technique]],11),3)</f>
        <v>REI</v>
      </c>
      <c r="G109" s="8" t="s">
        <v>723</v>
      </c>
      <c r="H109" s="1" t="s">
        <v>27</v>
      </c>
      <c r="I109" s="1" t="s">
        <v>28</v>
      </c>
      <c r="J109" s="2">
        <v>40648</v>
      </c>
      <c r="K109" s="2">
        <v>40648</v>
      </c>
      <c r="L109" s="1" t="s">
        <v>6</v>
      </c>
      <c r="M109" s="1" t="s">
        <v>157</v>
      </c>
      <c r="N109" s="1" t="s">
        <v>8</v>
      </c>
      <c r="O109" s="1" t="s">
        <v>9</v>
      </c>
      <c r="P109" s="1" t="s">
        <v>159</v>
      </c>
      <c r="Q109" s="1" t="s">
        <v>11</v>
      </c>
      <c r="R109" s="1" t="s">
        <v>160</v>
      </c>
      <c r="S109" s="1" t="s">
        <v>11</v>
      </c>
      <c r="T109" s="2">
        <v>2958465</v>
      </c>
      <c r="U109" s="1" t="s">
        <v>11</v>
      </c>
      <c r="V109" s="1" t="s">
        <v>11</v>
      </c>
      <c r="W109" s="1" t="s">
        <v>11</v>
      </c>
      <c r="X109" s="3">
        <v>0</v>
      </c>
      <c r="Y109" s="1" t="s">
        <v>11</v>
      </c>
      <c r="Z109" s="1" t="s">
        <v>11</v>
      </c>
      <c r="AA109" s="1" t="s">
        <v>11</v>
      </c>
      <c r="AB109" s="4">
        <v>0</v>
      </c>
      <c r="AC109" s="1" t="s">
        <v>11</v>
      </c>
      <c r="AD109" s="1" t="s">
        <v>723</v>
      </c>
      <c r="AE109" s="1" t="s">
        <v>724</v>
      </c>
      <c r="AF109" s="1" t="s">
        <v>727</v>
      </c>
      <c r="AG109" s="1" t="s">
        <v>731</v>
      </c>
      <c r="AH109" s="1" t="s">
        <v>728</v>
      </c>
      <c r="AI109" s="1" t="s">
        <v>11</v>
      </c>
      <c r="AJ109" s="1" t="s">
        <v>726</v>
      </c>
      <c r="AK109" s="1" t="s">
        <v>11</v>
      </c>
      <c r="AL109" s="1" t="s">
        <v>11</v>
      </c>
      <c r="AM109" s="1" t="s">
        <v>729</v>
      </c>
      <c r="AN109" s="1" t="s">
        <v>11</v>
      </c>
      <c r="AO109" s="1" t="s">
        <v>11</v>
      </c>
      <c r="AP109" s="1" t="s">
        <v>11</v>
      </c>
    </row>
    <row r="110" spans="1:42" x14ac:dyDescent="0.25">
      <c r="A110" s="5" t="s">
        <v>361</v>
      </c>
      <c r="B110" s="1" t="s">
        <v>362</v>
      </c>
      <c r="C110" s="1" t="s">
        <v>2</v>
      </c>
      <c r="D110" s="1" t="s">
        <v>363</v>
      </c>
      <c r="E110" s="1" t="s">
        <v>822</v>
      </c>
      <c r="F110" s="8" t="str">
        <f>RIGHT(LEFT(Tableau4[[#This Row],[Poste technique]],11),3)</f>
        <v>REI</v>
      </c>
      <c r="G110" s="8" t="s">
        <v>723</v>
      </c>
      <c r="H110" s="1" t="s">
        <v>364</v>
      </c>
      <c r="I110" s="1" t="s">
        <v>19</v>
      </c>
      <c r="J110" s="2">
        <v>42278</v>
      </c>
      <c r="K110" s="2"/>
      <c r="L110" s="1" t="s">
        <v>6</v>
      </c>
      <c r="M110" s="1" t="s">
        <v>11</v>
      </c>
      <c r="N110" s="1" t="s">
        <v>8</v>
      </c>
      <c r="O110" s="1" t="s">
        <v>9</v>
      </c>
      <c r="P110" s="1" t="s">
        <v>365</v>
      </c>
      <c r="Q110" s="1" t="s">
        <v>11</v>
      </c>
      <c r="R110" s="1" t="s">
        <v>365</v>
      </c>
      <c r="S110" s="1" t="s">
        <v>11</v>
      </c>
      <c r="T110" s="2">
        <v>2958465</v>
      </c>
      <c r="U110" s="1" t="s">
        <v>11</v>
      </c>
      <c r="V110" s="1" t="s">
        <v>11</v>
      </c>
      <c r="W110" s="1" t="s">
        <v>11</v>
      </c>
      <c r="X110" s="3">
        <v>0</v>
      </c>
      <c r="Y110" s="1" t="s">
        <v>11</v>
      </c>
      <c r="Z110" s="1" t="s">
        <v>11</v>
      </c>
      <c r="AA110" s="1" t="s">
        <v>11</v>
      </c>
      <c r="AB110" s="4">
        <v>0</v>
      </c>
      <c r="AC110" s="1" t="s">
        <v>11</v>
      </c>
      <c r="AD110" s="1" t="s">
        <v>11</v>
      </c>
      <c r="AE110" s="1" t="s">
        <v>724</v>
      </c>
      <c r="AF110" s="1" t="s">
        <v>788</v>
      </c>
      <c r="AG110" s="1" t="s">
        <v>731</v>
      </c>
      <c r="AH110" s="1" t="s">
        <v>789</v>
      </c>
      <c r="AI110" s="1" t="s">
        <v>725</v>
      </c>
      <c r="AJ110" s="1" t="s">
        <v>11</v>
      </c>
      <c r="AK110" s="1" t="s">
        <v>11</v>
      </c>
      <c r="AL110" s="1" t="s">
        <v>11</v>
      </c>
      <c r="AM110" s="1" t="s">
        <v>11</v>
      </c>
      <c r="AN110" s="1" t="s">
        <v>11</v>
      </c>
      <c r="AO110" s="1" t="s">
        <v>11</v>
      </c>
      <c r="AP110" s="1" t="s">
        <v>11</v>
      </c>
    </row>
    <row r="111" spans="1:42" x14ac:dyDescent="0.25">
      <c r="A111" s="5" t="s">
        <v>146</v>
      </c>
      <c r="B111" s="1" t="s">
        <v>147</v>
      </c>
      <c r="C111" s="1" t="s">
        <v>2</v>
      </c>
      <c r="D111" s="1" t="s">
        <v>148</v>
      </c>
      <c r="E111" s="1" t="s">
        <v>823</v>
      </c>
      <c r="F111" s="8" t="str">
        <f>RIGHT(LEFT(Tableau4[[#This Row],[Poste technique]],11),3)</f>
        <v>REI</v>
      </c>
      <c r="G111" s="8" t="s">
        <v>723</v>
      </c>
      <c r="H111" s="1" t="s">
        <v>27</v>
      </c>
      <c r="I111" s="1" t="s">
        <v>28</v>
      </c>
      <c r="J111" s="2">
        <v>40648</v>
      </c>
      <c r="K111" s="2">
        <v>40648</v>
      </c>
      <c r="L111" s="1" t="s">
        <v>6</v>
      </c>
      <c r="M111" s="1" t="s">
        <v>147</v>
      </c>
      <c r="N111" s="1" t="s">
        <v>8</v>
      </c>
      <c r="O111" s="1" t="s">
        <v>9</v>
      </c>
      <c r="P111" s="1" t="s">
        <v>149</v>
      </c>
      <c r="Q111" s="1" t="s">
        <v>11</v>
      </c>
      <c r="R111" s="1" t="s">
        <v>150</v>
      </c>
      <c r="S111" s="1" t="s">
        <v>11</v>
      </c>
      <c r="T111" s="2">
        <v>2958465</v>
      </c>
      <c r="U111" s="1" t="s">
        <v>11</v>
      </c>
      <c r="V111" s="1" t="s">
        <v>11</v>
      </c>
      <c r="W111" s="1" t="s">
        <v>11</v>
      </c>
      <c r="X111" s="3">
        <v>0</v>
      </c>
      <c r="Y111" s="1" t="s">
        <v>11</v>
      </c>
      <c r="Z111" s="1" t="s">
        <v>11</v>
      </c>
      <c r="AA111" s="1" t="s">
        <v>11</v>
      </c>
      <c r="AB111" s="4">
        <v>0</v>
      </c>
      <c r="AC111" s="1" t="s">
        <v>11</v>
      </c>
      <c r="AD111" s="1" t="s">
        <v>723</v>
      </c>
      <c r="AE111" s="1" t="s">
        <v>724</v>
      </c>
      <c r="AF111" s="1" t="s">
        <v>727</v>
      </c>
      <c r="AG111" s="1" t="s">
        <v>731</v>
      </c>
      <c r="AH111" s="1" t="s">
        <v>728</v>
      </c>
      <c r="AI111" s="1" t="s">
        <v>11</v>
      </c>
      <c r="AJ111" s="1" t="s">
        <v>726</v>
      </c>
      <c r="AK111" s="1" t="s">
        <v>11</v>
      </c>
      <c r="AL111" s="1" t="s">
        <v>11</v>
      </c>
      <c r="AM111" s="1" t="s">
        <v>729</v>
      </c>
      <c r="AN111" s="1" t="s">
        <v>11</v>
      </c>
      <c r="AO111" s="1" t="s">
        <v>11</v>
      </c>
      <c r="AP111" s="1" t="s">
        <v>11</v>
      </c>
    </row>
    <row r="112" spans="1:42" x14ac:dyDescent="0.25">
      <c r="A112" s="5" t="s">
        <v>161</v>
      </c>
      <c r="B112" s="1" t="s">
        <v>162</v>
      </c>
      <c r="C112" s="1" t="s">
        <v>2</v>
      </c>
      <c r="D112" s="1" t="s">
        <v>163</v>
      </c>
      <c r="E112" s="1" t="s">
        <v>823</v>
      </c>
      <c r="F112" s="8" t="str">
        <f>RIGHT(LEFT(Tableau4[[#This Row],[Poste technique]],11),3)</f>
        <v>REI</v>
      </c>
      <c r="G112" s="8" t="s">
        <v>723</v>
      </c>
      <c r="H112" s="1" t="s">
        <v>27</v>
      </c>
      <c r="I112" s="1" t="s">
        <v>28</v>
      </c>
      <c r="J112" s="2">
        <v>40648</v>
      </c>
      <c r="K112" s="2">
        <v>40648</v>
      </c>
      <c r="L112" s="1" t="s">
        <v>6</v>
      </c>
      <c r="M112" s="1" t="s">
        <v>162</v>
      </c>
      <c r="N112" s="1" t="s">
        <v>8</v>
      </c>
      <c r="O112" s="1" t="s">
        <v>9</v>
      </c>
      <c r="P112" s="1" t="s">
        <v>164</v>
      </c>
      <c r="Q112" s="1" t="s">
        <v>11</v>
      </c>
      <c r="R112" s="1" t="s">
        <v>165</v>
      </c>
      <c r="S112" s="1" t="s">
        <v>11</v>
      </c>
      <c r="T112" s="2">
        <v>2958465</v>
      </c>
      <c r="U112" s="1" t="s">
        <v>11</v>
      </c>
      <c r="V112" s="1" t="s">
        <v>11</v>
      </c>
      <c r="W112" s="1" t="s">
        <v>11</v>
      </c>
      <c r="X112" s="3">
        <v>0</v>
      </c>
      <c r="Y112" s="1" t="s">
        <v>11</v>
      </c>
      <c r="Z112" s="1" t="s">
        <v>11</v>
      </c>
      <c r="AA112" s="1" t="s">
        <v>11</v>
      </c>
      <c r="AB112" s="4">
        <v>0</v>
      </c>
      <c r="AC112" s="1" t="s">
        <v>11</v>
      </c>
      <c r="AD112" s="1" t="s">
        <v>723</v>
      </c>
      <c r="AE112" s="1" t="s">
        <v>724</v>
      </c>
      <c r="AF112" s="1" t="s">
        <v>727</v>
      </c>
      <c r="AG112" s="1" t="s">
        <v>731</v>
      </c>
      <c r="AH112" s="1" t="s">
        <v>728</v>
      </c>
      <c r="AI112" s="1" t="s">
        <v>11</v>
      </c>
      <c r="AJ112" s="1" t="s">
        <v>726</v>
      </c>
      <c r="AK112" s="1" t="s">
        <v>11</v>
      </c>
      <c r="AL112" s="1" t="s">
        <v>11</v>
      </c>
      <c r="AM112" s="1" t="s">
        <v>729</v>
      </c>
      <c r="AN112" s="1" t="s">
        <v>11</v>
      </c>
      <c r="AO112" s="1" t="s">
        <v>11</v>
      </c>
      <c r="AP112" s="1" t="s">
        <v>11</v>
      </c>
    </row>
    <row r="113" spans="1:42" x14ac:dyDescent="0.25">
      <c r="A113" s="5" t="s">
        <v>382</v>
      </c>
      <c r="B113" s="1" t="s">
        <v>383</v>
      </c>
      <c r="C113" s="1" t="s">
        <v>2</v>
      </c>
      <c r="D113" s="1" t="s">
        <v>384</v>
      </c>
      <c r="E113" s="1" t="s">
        <v>823</v>
      </c>
      <c r="F113" s="8" t="str">
        <f>RIGHT(LEFT(Tableau4[[#This Row],[Poste technique]],11),3)</f>
        <v>REI</v>
      </c>
      <c r="G113" s="8" t="s">
        <v>723</v>
      </c>
      <c r="H113" s="1" t="s">
        <v>27</v>
      </c>
      <c r="I113" s="1" t="s">
        <v>28</v>
      </c>
      <c r="J113" s="2">
        <v>40648</v>
      </c>
      <c r="K113" s="2">
        <v>40648</v>
      </c>
      <c r="L113" s="1" t="s">
        <v>6</v>
      </c>
      <c r="M113" s="1" t="s">
        <v>383</v>
      </c>
      <c r="N113" s="1" t="s">
        <v>8</v>
      </c>
      <c r="O113" s="1" t="s">
        <v>9</v>
      </c>
      <c r="P113" s="1" t="s">
        <v>385</v>
      </c>
      <c r="Q113" s="1" t="s">
        <v>11</v>
      </c>
      <c r="R113" s="1" t="s">
        <v>386</v>
      </c>
      <c r="S113" s="1" t="s">
        <v>11</v>
      </c>
      <c r="T113" s="2">
        <v>2958465</v>
      </c>
      <c r="U113" s="1" t="s">
        <v>11</v>
      </c>
      <c r="V113" s="1" t="s">
        <v>11</v>
      </c>
      <c r="W113" s="1" t="s">
        <v>11</v>
      </c>
      <c r="X113" s="3">
        <v>0</v>
      </c>
      <c r="Y113" s="1" t="s">
        <v>11</v>
      </c>
      <c r="Z113" s="1" t="s">
        <v>11</v>
      </c>
      <c r="AA113" s="1" t="s">
        <v>11</v>
      </c>
      <c r="AB113" s="4">
        <v>0</v>
      </c>
      <c r="AC113" s="1" t="s">
        <v>11</v>
      </c>
      <c r="AD113" s="1" t="s">
        <v>723</v>
      </c>
      <c r="AE113" s="1" t="s">
        <v>724</v>
      </c>
      <c r="AF113" s="1" t="s">
        <v>727</v>
      </c>
      <c r="AG113" s="1" t="s">
        <v>731</v>
      </c>
      <c r="AH113" s="1" t="s">
        <v>728</v>
      </c>
      <c r="AI113" s="1" t="s">
        <v>11</v>
      </c>
      <c r="AJ113" s="1" t="s">
        <v>726</v>
      </c>
      <c r="AK113" s="1" t="s">
        <v>11</v>
      </c>
      <c r="AL113" s="1" t="s">
        <v>11</v>
      </c>
      <c r="AM113" s="1" t="s">
        <v>729</v>
      </c>
      <c r="AN113" s="1" t="s">
        <v>11</v>
      </c>
      <c r="AO113" s="1" t="s">
        <v>11</v>
      </c>
      <c r="AP113" s="1" t="s">
        <v>11</v>
      </c>
    </row>
    <row r="114" spans="1:42" x14ac:dyDescent="0.25">
      <c r="A114" s="5" t="s">
        <v>151</v>
      </c>
      <c r="B114" s="1" t="s">
        <v>152</v>
      </c>
      <c r="C114" s="1" t="s">
        <v>2</v>
      </c>
      <c r="D114" s="1" t="s">
        <v>153</v>
      </c>
      <c r="E114" s="1" t="s">
        <v>823</v>
      </c>
      <c r="F114" s="8" t="str">
        <f>RIGHT(LEFT(Tableau4[[#This Row],[Poste technique]],11),3)</f>
        <v>REI</v>
      </c>
      <c r="G114" s="8" t="s">
        <v>723</v>
      </c>
      <c r="H114" s="1" t="s">
        <v>27</v>
      </c>
      <c r="I114" s="1" t="s">
        <v>28</v>
      </c>
      <c r="J114" s="2">
        <v>40648</v>
      </c>
      <c r="K114" s="2">
        <v>40648</v>
      </c>
      <c r="L114" s="1" t="s">
        <v>6</v>
      </c>
      <c r="M114" s="1" t="s">
        <v>152</v>
      </c>
      <c r="N114" s="1" t="s">
        <v>8</v>
      </c>
      <c r="O114" s="1" t="s">
        <v>9</v>
      </c>
      <c r="P114" s="1" t="s">
        <v>154</v>
      </c>
      <c r="Q114" s="1" t="s">
        <v>11</v>
      </c>
      <c r="R114" s="1" t="s">
        <v>155</v>
      </c>
      <c r="S114" s="1" t="s">
        <v>11</v>
      </c>
      <c r="T114" s="2">
        <v>2958465</v>
      </c>
      <c r="U114" s="1" t="s">
        <v>11</v>
      </c>
      <c r="V114" s="1" t="s">
        <v>11</v>
      </c>
      <c r="W114" s="1" t="s">
        <v>11</v>
      </c>
      <c r="X114" s="3">
        <v>0</v>
      </c>
      <c r="Y114" s="1" t="s">
        <v>11</v>
      </c>
      <c r="Z114" s="1" t="s">
        <v>11</v>
      </c>
      <c r="AA114" s="1" t="s">
        <v>11</v>
      </c>
      <c r="AB114" s="4">
        <v>0</v>
      </c>
      <c r="AC114" s="1" t="s">
        <v>11</v>
      </c>
      <c r="AD114" s="1" t="s">
        <v>723</v>
      </c>
      <c r="AE114" s="1" t="s">
        <v>724</v>
      </c>
      <c r="AF114" s="1" t="s">
        <v>727</v>
      </c>
      <c r="AG114" s="1" t="s">
        <v>731</v>
      </c>
      <c r="AH114" s="1" t="s">
        <v>728</v>
      </c>
      <c r="AI114" s="1" t="s">
        <v>11</v>
      </c>
      <c r="AJ114" s="1" t="s">
        <v>726</v>
      </c>
      <c r="AK114" s="1" t="s">
        <v>11</v>
      </c>
      <c r="AL114" s="1" t="s">
        <v>11</v>
      </c>
      <c r="AM114" s="1" t="s">
        <v>729</v>
      </c>
      <c r="AN114" s="1" t="s">
        <v>11</v>
      </c>
      <c r="AO114" s="1" t="s">
        <v>11</v>
      </c>
      <c r="AP114" s="1" t="s">
        <v>11</v>
      </c>
    </row>
    <row r="115" spans="1:42" x14ac:dyDescent="0.25">
      <c r="A115" s="5" t="s">
        <v>121</v>
      </c>
      <c r="B115" s="1" t="s">
        <v>122</v>
      </c>
      <c r="C115" s="1" t="s">
        <v>2</v>
      </c>
      <c r="D115" s="1" t="s">
        <v>123</v>
      </c>
      <c r="E115" s="1" t="s">
        <v>828</v>
      </c>
      <c r="F115" s="8" t="str">
        <f>RIGHT(LEFT(Tableau4[[#This Row],[Poste technique]],11),3)</f>
        <v>STB</v>
      </c>
      <c r="G115" s="8" t="s">
        <v>723</v>
      </c>
      <c r="H115" s="1" t="s">
        <v>4</v>
      </c>
      <c r="I115" s="1" t="s">
        <v>44</v>
      </c>
      <c r="J115" s="2">
        <v>43851</v>
      </c>
      <c r="K115" s="2">
        <v>43488</v>
      </c>
      <c r="L115" s="1" t="s">
        <v>6</v>
      </c>
      <c r="M115" s="1" t="s">
        <v>11</v>
      </c>
      <c r="N115" s="1" t="s">
        <v>8</v>
      </c>
      <c r="O115" s="1" t="s">
        <v>9</v>
      </c>
      <c r="P115" s="1" t="s">
        <v>124</v>
      </c>
      <c r="Q115" s="1" t="s">
        <v>11</v>
      </c>
      <c r="R115" s="1" t="s">
        <v>119</v>
      </c>
      <c r="S115" s="1" t="s">
        <v>11</v>
      </c>
      <c r="T115" s="2">
        <v>2958465</v>
      </c>
      <c r="U115" s="1" t="s">
        <v>11</v>
      </c>
      <c r="V115" s="1" t="s">
        <v>125</v>
      </c>
      <c r="W115" s="1" t="s">
        <v>11</v>
      </c>
      <c r="X115" s="3">
        <v>0</v>
      </c>
      <c r="Y115" s="1" t="s">
        <v>11</v>
      </c>
      <c r="Z115" s="1" t="s">
        <v>11</v>
      </c>
      <c r="AA115" s="1" t="s">
        <v>11</v>
      </c>
      <c r="AB115" s="4">
        <v>26020.31</v>
      </c>
      <c r="AC115" s="1" t="s">
        <v>11</v>
      </c>
      <c r="AD115" s="1" t="s">
        <v>11</v>
      </c>
      <c r="AE115" s="1" t="s">
        <v>724</v>
      </c>
      <c r="AF115" s="1" t="s">
        <v>730</v>
      </c>
      <c r="AG115" s="1" t="s">
        <v>741</v>
      </c>
      <c r="AH115" s="1" t="s">
        <v>752</v>
      </c>
      <c r="AI115" s="1" t="s">
        <v>11</v>
      </c>
      <c r="AJ115" s="1" t="s">
        <v>726</v>
      </c>
      <c r="AK115" s="1" t="s">
        <v>11</v>
      </c>
      <c r="AL115" s="1" t="s">
        <v>11</v>
      </c>
      <c r="AM115" s="1" t="s">
        <v>11</v>
      </c>
      <c r="AN115" s="1" t="s">
        <v>11</v>
      </c>
      <c r="AO115" s="1" t="s">
        <v>11</v>
      </c>
      <c r="AP115" s="1" t="s">
        <v>11</v>
      </c>
    </row>
    <row r="116" spans="1:42" x14ac:dyDescent="0.25">
      <c r="A116" s="5" t="s">
        <v>356</v>
      </c>
      <c r="B116" s="1" t="s">
        <v>357</v>
      </c>
      <c r="C116" s="1" t="s">
        <v>196</v>
      </c>
      <c r="D116" s="1" t="s">
        <v>123</v>
      </c>
      <c r="E116" s="1" t="s">
        <v>828</v>
      </c>
      <c r="F116" s="8" t="str">
        <f>RIGHT(LEFT(Tableau4[[#This Row],[Poste technique]],11),3)</f>
        <v>STB</v>
      </c>
      <c r="G116" s="8" t="s">
        <v>723</v>
      </c>
      <c r="H116" s="1" t="s">
        <v>4</v>
      </c>
      <c r="I116" s="1" t="s">
        <v>44</v>
      </c>
      <c r="J116" s="2">
        <v>43885</v>
      </c>
      <c r="K116" s="2">
        <v>43885</v>
      </c>
      <c r="L116" s="1" t="s">
        <v>6</v>
      </c>
      <c r="M116" s="1" t="s">
        <v>11</v>
      </c>
      <c r="N116" s="1" t="s">
        <v>8</v>
      </c>
      <c r="O116" s="1" t="s">
        <v>9</v>
      </c>
      <c r="P116" s="1" t="s">
        <v>358</v>
      </c>
      <c r="Q116" s="1" t="s">
        <v>11</v>
      </c>
      <c r="R116" s="1" t="s">
        <v>359</v>
      </c>
      <c r="S116" s="1" t="s">
        <v>121</v>
      </c>
      <c r="T116" s="2">
        <v>2958465</v>
      </c>
      <c r="U116" s="1" t="s">
        <v>11</v>
      </c>
      <c r="V116" s="1" t="s">
        <v>360</v>
      </c>
      <c r="W116" s="1" t="s">
        <v>11</v>
      </c>
      <c r="X116" s="3">
        <v>0</v>
      </c>
      <c r="Y116" s="1" t="s">
        <v>11</v>
      </c>
      <c r="Z116" s="1" t="s">
        <v>11</v>
      </c>
      <c r="AA116" s="1" t="s">
        <v>11</v>
      </c>
      <c r="AB116" s="4">
        <v>5535.97</v>
      </c>
      <c r="AC116" s="1" t="s">
        <v>11</v>
      </c>
      <c r="AD116" s="1" t="s">
        <v>11</v>
      </c>
      <c r="AE116" s="1" t="s">
        <v>724</v>
      </c>
      <c r="AF116" s="1" t="s">
        <v>730</v>
      </c>
      <c r="AG116" s="1" t="s">
        <v>741</v>
      </c>
      <c r="AH116" s="1" t="s">
        <v>752</v>
      </c>
      <c r="AI116" s="1" t="s">
        <v>11</v>
      </c>
      <c r="AJ116" s="1" t="s">
        <v>726</v>
      </c>
      <c r="AK116" s="1" t="s">
        <v>11</v>
      </c>
      <c r="AL116" s="1" t="s">
        <v>11</v>
      </c>
      <c r="AM116" s="1" t="s">
        <v>11</v>
      </c>
      <c r="AN116" s="1" t="s">
        <v>11</v>
      </c>
      <c r="AO116" s="1" t="s">
        <v>785</v>
      </c>
      <c r="AP116" s="1" t="s">
        <v>787</v>
      </c>
    </row>
    <row r="117" spans="1:42" x14ac:dyDescent="0.25">
      <c r="A117" s="5" t="s">
        <v>411</v>
      </c>
      <c r="B117" s="1" t="s">
        <v>412</v>
      </c>
      <c r="C117" s="1" t="s">
        <v>196</v>
      </c>
      <c r="D117" s="1" t="s">
        <v>123</v>
      </c>
      <c r="E117" s="1" t="s">
        <v>828</v>
      </c>
      <c r="F117" s="8" t="str">
        <f>RIGHT(LEFT(Tableau4[[#This Row],[Poste technique]],11),3)</f>
        <v>STB</v>
      </c>
      <c r="G117" s="8" t="s">
        <v>723</v>
      </c>
      <c r="H117" s="1" t="s">
        <v>4</v>
      </c>
      <c r="I117" s="1" t="s">
        <v>19</v>
      </c>
      <c r="J117" s="2">
        <v>43885</v>
      </c>
      <c r="K117" s="2">
        <v>43885</v>
      </c>
      <c r="L117" s="1" t="s">
        <v>6</v>
      </c>
      <c r="M117" s="1" t="s">
        <v>412</v>
      </c>
      <c r="N117" s="1" t="s">
        <v>8</v>
      </c>
      <c r="O117" s="1" t="s">
        <v>9</v>
      </c>
      <c r="P117" s="1" t="s">
        <v>413</v>
      </c>
      <c r="Q117" s="1" t="s">
        <v>11</v>
      </c>
      <c r="R117" s="1" t="s">
        <v>189</v>
      </c>
      <c r="S117" s="1" t="s">
        <v>121</v>
      </c>
      <c r="T117" s="2">
        <v>2958465</v>
      </c>
      <c r="U117" s="1" t="s">
        <v>106</v>
      </c>
      <c r="V117" s="1" t="s">
        <v>414</v>
      </c>
      <c r="W117" s="1" t="s">
        <v>11</v>
      </c>
      <c r="X117" s="3">
        <v>0</v>
      </c>
      <c r="Y117" s="1" t="s">
        <v>11</v>
      </c>
      <c r="Z117" s="1" t="s">
        <v>11</v>
      </c>
      <c r="AA117" s="1" t="s">
        <v>11</v>
      </c>
      <c r="AB117" s="4">
        <v>2441.89</v>
      </c>
      <c r="AC117" s="1" t="s">
        <v>11</v>
      </c>
      <c r="AD117" s="1" t="s">
        <v>723</v>
      </c>
      <c r="AE117" s="1" t="s">
        <v>724</v>
      </c>
      <c r="AF117" s="1" t="s">
        <v>730</v>
      </c>
      <c r="AG117" s="1" t="s">
        <v>741</v>
      </c>
      <c r="AH117" s="1" t="s">
        <v>752</v>
      </c>
      <c r="AI117" s="1" t="s">
        <v>11</v>
      </c>
      <c r="AJ117" s="1" t="s">
        <v>726</v>
      </c>
      <c r="AK117" s="1" t="s">
        <v>189</v>
      </c>
      <c r="AL117" s="1" t="s">
        <v>11</v>
      </c>
      <c r="AM117" s="1" t="s">
        <v>729</v>
      </c>
      <c r="AN117" s="1" t="s">
        <v>11</v>
      </c>
      <c r="AO117" s="1" t="s">
        <v>11</v>
      </c>
      <c r="AP117" s="1" t="s">
        <v>11</v>
      </c>
    </row>
    <row r="118" spans="1:42" x14ac:dyDescent="0.25">
      <c r="A118" s="5" t="s">
        <v>430</v>
      </c>
      <c r="B118" s="1" t="s">
        <v>431</v>
      </c>
      <c r="C118" s="1" t="s">
        <v>196</v>
      </c>
      <c r="D118" s="1" t="s">
        <v>123</v>
      </c>
      <c r="E118" s="1" t="s">
        <v>828</v>
      </c>
      <c r="F118" s="8" t="str">
        <f>RIGHT(LEFT(Tableau4[[#This Row],[Poste technique]],11),3)</f>
        <v>STB</v>
      </c>
      <c r="G118" s="8" t="s">
        <v>723</v>
      </c>
      <c r="H118" s="1" t="s">
        <v>4</v>
      </c>
      <c r="I118" s="1" t="s">
        <v>19</v>
      </c>
      <c r="J118" s="2">
        <v>43885</v>
      </c>
      <c r="K118" s="2">
        <v>43885</v>
      </c>
      <c r="L118" s="1" t="s">
        <v>6</v>
      </c>
      <c r="M118" s="1" t="s">
        <v>431</v>
      </c>
      <c r="N118" s="1" t="s">
        <v>8</v>
      </c>
      <c r="O118" s="1" t="s">
        <v>9</v>
      </c>
      <c r="P118" s="1" t="s">
        <v>432</v>
      </c>
      <c r="Q118" s="1" t="s">
        <v>11</v>
      </c>
      <c r="R118" s="1" t="s">
        <v>189</v>
      </c>
      <c r="S118" s="1" t="s">
        <v>121</v>
      </c>
      <c r="T118" s="2">
        <v>2958465</v>
      </c>
      <c r="U118" s="1" t="s">
        <v>106</v>
      </c>
      <c r="V118" s="1" t="s">
        <v>433</v>
      </c>
      <c r="W118" s="1" t="s">
        <v>11</v>
      </c>
      <c r="X118" s="3">
        <v>0</v>
      </c>
      <c r="Y118" s="1" t="s">
        <v>11</v>
      </c>
      <c r="Z118" s="1" t="s">
        <v>11</v>
      </c>
      <c r="AA118" s="1" t="s">
        <v>11</v>
      </c>
      <c r="AB118" s="4">
        <v>2441.89</v>
      </c>
      <c r="AC118" s="1" t="s">
        <v>11</v>
      </c>
      <c r="AD118" s="1" t="s">
        <v>723</v>
      </c>
      <c r="AE118" s="1" t="s">
        <v>724</v>
      </c>
      <c r="AF118" s="1" t="s">
        <v>730</v>
      </c>
      <c r="AG118" s="1" t="s">
        <v>741</v>
      </c>
      <c r="AH118" s="1" t="s">
        <v>752</v>
      </c>
      <c r="AI118" s="1" t="s">
        <v>11</v>
      </c>
      <c r="AJ118" s="1" t="s">
        <v>726</v>
      </c>
      <c r="AK118" s="1" t="s">
        <v>189</v>
      </c>
      <c r="AL118" s="1" t="s">
        <v>11</v>
      </c>
      <c r="AM118" s="1" t="s">
        <v>729</v>
      </c>
      <c r="AN118" s="1" t="s">
        <v>11</v>
      </c>
      <c r="AO118" s="1" t="s">
        <v>11</v>
      </c>
      <c r="AP118" s="1" t="s">
        <v>11</v>
      </c>
    </row>
    <row r="119" spans="1:42" ht="19.5" customHeight="1" x14ac:dyDescent="0.25">
      <c r="A119" s="5" t="s">
        <v>473</v>
      </c>
      <c r="B119" s="1" t="s">
        <v>474</v>
      </c>
      <c r="C119" s="1" t="s">
        <v>196</v>
      </c>
      <c r="D119" s="1" t="s">
        <v>123</v>
      </c>
      <c r="E119" s="1" t="s">
        <v>828</v>
      </c>
      <c r="F119" s="8" t="str">
        <f>RIGHT(LEFT(Tableau4[[#This Row],[Poste technique]],11),3)</f>
        <v>STB</v>
      </c>
      <c r="G119" s="8" t="s">
        <v>723</v>
      </c>
      <c r="H119" s="1" t="s">
        <v>4</v>
      </c>
      <c r="I119" s="1" t="s">
        <v>19</v>
      </c>
      <c r="J119" s="2">
        <v>43885</v>
      </c>
      <c r="K119" s="2">
        <v>43885</v>
      </c>
      <c r="L119" s="1" t="s">
        <v>6</v>
      </c>
      <c r="M119" s="1" t="s">
        <v>474</v>
      </c>
      <c r="N119" s="1" t="s">
        <v>8</v>
      </c>
      <c r="O119" s="1" t="s">
        <v>9</v>
      </c>
      <c r="P119" s="1" t="s">
        <v>475</v>
      </c>
      <c r="Q119" s="1" t="s">
        <v>11</v>
      </c>
      <c r="R119" s="1" t="s">
        <v>354</v>
      </c>
      <c r="S119" s="1" t="s">
        <v>121</v>
      </c>
      <c r="T119" s="2">
        <v>2958465</v>
      </c>
      <c r="U119" s="1" t="s">
        <v>106</v>
      </c>
      <c r="V119" s="1" t="s">
        <v>476</v>
      </c>
      <c r="W119" s="1" t="s">
        <v>11</v>
      </c>
      <c r="X119" s="3">
        <v>0</v>
      </c>
      <c r="Y119" s="1" t="s">
        <v>11</v>
      </c>
      <c r="Z119" s="1" t="s">
        <v>11</v>
      </c>
      <c r="AA119" s="1" t="s">
        <v>11</v>
      </c>
      <c r="AB119" s="4">
        <v>5535.97</v>
      </c>
      <c r="AC119" s="1" t="s">
        <v>11</v>
      </c>
      <c r="AD119" s="1" t="s">
        <v>723</v>
      </c>
      <c r="AE119" s="1" t="s">
        <v>724</v>
      </c>
      <c r="AF119" s="1" t="s">
        <v>730</v>
      </c>
      <c r="AG119" s="1" t="s">
        <v>741</v>
      </c>
      <c r="AH119" s="1" t="s">
        <v>752</v>
      </c>
      <c r="AI119" s="1" t="s">
        <v>11</v>
      </c>
      <c r="AJ119" s="1" t="s">
        <v>726</v>
      </c>
      <c r="AK119" s="1" t="s">
        <v>354</v>
      </c>
      <c r="AL119" s="1" t="s">
        <v>11</v>
      </c>
      <c r="AM119" s="1" t="s">
        <v>729</v>
      </c>
      <c r="AN119" s="1" t="s">
        <v>11</v>
      </c>
      <c r="AO119" s="1" t="s">
        <v>785</v>
      </c>
      <c r="AP119" s="1" t="s">
        <v>786</v>
      </c>
    </row>
    <row r="120" spans="1:42" x14ac:dyDescent="0.25">
      <c r="A120" s="5" t="s">
        <v>669</v>
      </c>
      <c r="B120" s="1" t="s">
        <v>670</v>
      </c>
      <c r="C120" s="1" t="s">
        <v>2</v>
      </c>
      <c r="D120" s="1" t="s">
        <v>128</v>
      </c>
      <c r="E120" s="1" t="s">
        <v>822</v>
      </c>
      <c r="F120" s="8" t="str">
        <f>RIGHT(LEFT(Tableau4[[#This Row],[Poste technique]],11),3)</f>
        <v>STB</v>
      </c>
      <c r="G120" s="8" t="s">
        <v>723</v>
      </c>
      <c r="H120" s="1" t="s">
        <v>648</v>
      </c>
      <c r="I120" s="1" t="s">
        <v>19</v>
      </c>
      <c r="J120" s="2">
        <v>35004</v>
      </c>
      <c r="K120" s="2">
        <v>38343</v>
      </c>
      <c r="L120" s="1" t="s">
        <v>279</v>
      </c>
      <c r="M120" s="1" t="s">
        <v>11</v>
      </c>
      <c r="N120" s="1" t="s">
        <v>513</v>
      </c>
      <c r="O120" s="1" t="s">
        <v>640</v>
      </c>
      <c r="P120" s="1" t="s">
        <v>671</v>
      </c>
      <c r="Q120" s="1" t="s">
        <v>11</v>
      </c>
      <c r="R120" s="1" t="s">
        <v>671</v>
      </c>
      <c r="S120" s="1" t="s">
        <v>11</v>
      </c>
      <c r="T120" s="2">
        <v>2958465</v>
      </c>
      <c r="U120" s="1" t="s">
        <v>11</v>
      </c>
      <c r="V120" s="1" t="s">
        <v>672</v>
      </c>
      <c r="W120" s="1" t="s">
        <v>11</v>
      </c>
      <c r="X120" s="3">
        <v>0</v>
      </c>
      <c r="Y120" s="1" t="s">
        <v>11</v>
      </c>
      <c r="Z120" s="1" t="s">
        <v>11</v>
      </c>
      <c r="AA120" s="1" t="s">
        <v>11</v>
      </c>
      <c r="AB120" s="4">
        <v>36952.339999999997</v>
      </c>
      <c r="AC120" s="1" t="s">
        <v>11</v>
      </c>
      <c r="AD120" s="1" t="s">
        <v>11</v>
      </c>
      <c r="AE120" s="1" t="s">
        <v>724</v>
      </c>
      <c r="AF120" s="1" t="s">
        <v>756</v>
      </c>
      <c r="AG120" s="1" t="s">
        <v>835</v>
      </c>
      <c r="AH120" s="1" t="s">
        <v>757</v>
      </c>
      <c r="AI120" s="1" t="s">
        <v>11</v>
      </c>
      <c r="AJ120" s="1" t="s">
        <v>11</v>
      </c>
      <c r="AK120" s="1" t="s">
        <v>11</v>
      </c>
      <c r="AL120" s="1" t="s">
        <v>11</v>
      </c>
      <c r="AM120" s="1" t="s">
        <v>11</v>
      </c>
      <c r="AN120" s="1" t="s">
        <v>11</v>
      </c>
      <c r="AO120" s="1" t="s">
        <v>11</v>
      </c>
      <c r="AP120" s="1" t="s">
        <v>11</v>
      </c>
    </row>
    <row r="121" spans="1:42" x14ac:dyDescent="0.25">
      <c r="A121" s="5" t="s">
        <v>126</v>
      </c>
      <c r="B121" s="1" t="s">
        <v>127</v>
      </c>
      <c r="C121" s="1" t="s">
        <v>2</v>
      </c>
      <c r="D121" s="1" t="s">
        <v>128</v>
      </c>
      <c r="E121" s="1" t="s">
        <v>822</v>
      </c>
      <c r="F121" s="8" t="str">
        <f>RIGHT(LEFT(Tableau4[[#This Row],[Poste technique]],11),3)</f>
        <v>STB</v>
      </c>
      <c r="G121" s="8" t="s">
        <v>723</v>
      </c>
      <c r="H121" s="1" t="s">
        <v>4</v>
      </c>
      <c r="I121" s="1" t="s">
        <v>35</v>
      </c>
      <c r="J121" s="2">
        <v>35004</v>
      </c>
      <c r="K121" s="2">
        <v>35004</v>
      </c>
      <c r="L121" s="1" t="s">
        <v>6</v>
      </c>
      <c r="M121" s="1" t="s">
        <v>129</v>
      </c>
      <c r="N121" s="1" t="s">
        <v>8</v>
      </c>
      <c r="O121" s="1" t="s">
        <v>9</v>
      </c>
      <c r="P121" s="1" t="s">
        <v>130</v>
      </c>
      <c r="Q121" s="1" t="s">
        <v>11</v>
      </c>
      <c r="R121" s="1" t="s">
        <v>131</v>
      </c>
      <c r="S121" s="1" t="s">
        <v>11</v>
      </c>
      <c r="T121" s="2">
        <v>2958465</v>
      </c>
      <c r="U121" s="1" t="s">
        <v>11</v>
      </c>
      <c r="V121" s="1" t="s">
        <v>132</v>
      </c>
      <c r="W121" s="1" t="s">
        <v>11</v>
      </c>
      <c r="X121" s="3">
        <v>0</v>
      </c>
      <c r="Y121" s="1" t="s">
        <v>11</v>
      </c>
      <c r="Z121" s="1" t="s">
        <v>11</v>
      </c>
      <c r="AA121" s="1" t="s">
        <v>11</v>
      </c>
      <c r="AB121" s="4">
        <v>40031.699999999997</v>
      </c>
      <c r="AC121" s="1" t="s">
        <v>11</v>
      </c>
      <c r="AD121" s="1" t="s">
        <v>11</v>
      </c>
      <c r="AE121" s="1" t="s">
        <v>724</v>
      </c>
      <c r="AF121" s="1" t="s">
        <v>730</v>
      </c>
      <c r="AG121" s="1" t="s">
        <v>731</v>
      </c>
      <c r="AH121" s="1" t="s">
        <v>732</v>
      </c>
      <c r="AI121" s="1" t="s">
        <v>11</v>
      </c>
      <c r="AJ121" s="1" t="s">
        <v>11</v>
      </c>
      <c r="AK121" s="1" t="s">
        <v>753</v>
      </c>
      <c r="AL121" s="1" t="s">
        <v>11</v>
      </c>
      <c r="AM121" s="1" t="s">
        <v>11</v>
      </c>
      <c r="AN121" s="1" t="s">
        <v>754</v>
      </c>
      <c r="AO121" s="1" t="s">
        <v>755</v>
      </c>
      <c r="AP121" s="1" t="s">
        <v>11</v>
      </c>
    </row>
    <row r="122" spans="1:42" x14ac:dyDescent="0.25">
      <c r="A122" s="5" t="s">
        <v>398</v>
      </c>
      <c r="B122" s="1" t="s">
        <v>399</v>
      </c>
      <c r="C122" s="1" t="s">
        <v>196</v>
      </c>
      <c r="D122" s="1" t="s">
        <v>128</v>
      </c>
      <c r="E122" s="1" t="s">
        <v>822</v>
      </c>
      <c r="F122" s="8" t="str">
        <f>RIGHT(LEFT(Tableau4[[#This Row],[Poste technique]],11),3)</f>
        <v>STB</v>
      </c>
      <c r="G122" s="8" t="s">
        <v>723</v>
      </c>
      <c r="H122" s="1" t="s">
        <v>4</v>
      </c>
      <c r="I122" s="1" t="s">
        <v>19</v>
      </c>
      <c r="J122" s="2">
        <v>35004</v>
      </c>
      <c r="K122" s="2">
        <v>35004</v>
      </c>
      <c r="L122" s="1" t="s">
        <v>6</v>
      </c>
      <c r="M122" s="1" t="s">
        <v>399</v>
      </c>
      <c r="N122" s="1" t="s">
        <v>8</v>
      </c>
      <c r="O122" s="1" t="s">
        <v>9</v>
      </c>
      <c r="P122" s="1" t="s">
        <v>400</v>
      </c>
      <c r="Q122" s="1" t="s">
        <v>11</v>
      </c>
      <c r="R122" s="1" t="s">
        <v>189</v>
      </c>
      <c r="S122" s="1" t="s">
        <v>126</v>
      </c>
      <c r="T122" s="2">
        <v>2958465</v>
      </c>
      <c r="U122" s="1" t="s">
        <v>106</v>
      </c>
      <c r="V122" s="1" t="s">
        <v>11</v>
      </c>
      <c r="W122" s="1" t="s">
        <v>11</v>
      </c>
      <c r="X122" s="3">
        <v>0</v>
      </c>
      <c r="Y122" s="1" t="s">
        <v>11</v>
      </c>
      <c r="Z122" s="1" t="s">
        <v>11</v>
      </c>
      <c r="AA122" s="1" t="s">
        <v>11</v>
      </c>
      <c r="AB122" s="4">
        <v>0</v>
      </c>
      <c r="AC122" s="1" t="s">
        <v>11</v>
      </c>
      <c r="AD122" s="1" t="s">
        <v>723</v>
      </c>
      <c r="AE122" s="1" t="s">
        <v>724</v>
      </c>
      <c r="AF122" s="1" t="s">
        <v>730</v>
      </c>
      <c r="AG122" s="1" t="s">
        <v>731</v>
      </c>
      <c r="AH122" s="1" t="s">
        <v>732</v>
      </c>
      <c r="AI122" s="1" t="s">
        <v>11</v>
      </c>
      <c r="AJ122" s="1" t="s">
        <v>726</v>
      </c>
      <c r="AK122" s="1" t="s">
        <v>354</v>
      </c>
      <c r="AL122" s="1" t="s">
        <v>11</v>
      </c>
      <c r="AM122" s="1" t="s">
        <v>729</v>
      </c>
      <c r="AN122" s="1" t="s">
        <v>11</v>
      </c>
      <c r="AO122" s="1" t="s">
        <v>11</v>
      </c>
      <c r="AP122" s="1" t="s">
        <v>11</v>
      </c>
    </row>
    <row r="123" spans="1:42" x14ac:dyDescent="0.25">
      <c r="A123" s="5" t="s">
        <v>420</v>
      </c>
      <c r="B123" s="1" t="s">
        <v>421</v>
      </c>
      <c r="C123" s="1" t="s">
        <v>196</v>
      </c>
      <c r="D123" s="1" t="s">
        <v>128</v>
      </c>
      <c r="E123" s="1" t="s">
        <v>822</v>
      </c>
      <c r="F123" s="8" t="str">
        <f>RIGHT(LEFT(Tableau4[[#This Row],[Poste technique]],11),3)</f>
        <v>STB</v>
      </c>
      <c r="G123" s="8" t="s">
        <v>723</v>
      </c>
      <c r="H123" s="1" t="s">
        <v>4</v>
      </c>
      <c r="I123" s="1" t="s">
        <v>19</v>
      </c>
      <c r="J123" s="2">
        <v>35004</v>
      </c>
      <c r="K123" s="2">
        <v>35004</v>
      </c>
      <c r="L123" s="1" t="s">
        <v>6</v>
      </c>
      <c r="M123" s="1" t="s">
        <v>421</v>
      </c>
      <c r="N123" s="1" t="s">
        <v>8</v>
      </c>
      <c r="O123" s="1" t="s">
        <v>9</v>
      </c>
      <c r="P123" s="1" t="s">
        <v>422</v>
      </c>
      <c r="Q123" s="1" t="s">
        <v>11</v>
      </c>
      <c r="R123" s="1" t="s">
        <v>189</v>
      </c>
      <c r="S123" s="1" t="s">
        <v>126</v>
      </c>
      <c r="T123" s="2">
        <v>2958465</v>
      </c>
      <c r="U123" s="1" t="s">
        <v>11</v>
      </c>
      <c r="V123" s="1" t="s">
        <v>11</v>
      </c>
      <c r="W123" s="1" t="s">
        <v>11</v>
      </c>
      <c r="X123" s="3">
        <v>0</v>
      </c>
      <c r="Y123" s="1" t="s">
        <v>11</v>
      </c>
      <c r="Z123" s="1" t="s">
        <v>11</v>
      </c>
      <c r="AA123" s="1" t="s">
        <v>11</v>
      </c>
      <c r="AB123" s="4">
        <v>0</v>
      </c>
      <c r="AC123" s="1" t="s">
        <v>11</v>
      </c>
      <c r="AD123" s="1" t="s">
        <v>723</v>
      </c>
      <c r="AE123" s="1" t="s">
        <v>724</v>
      </c>
      <c r="AF123" s="1" t="s">
        <v>730</v>
      </c>
      <c r="AG123" s="1" t="s">
        <v>731</v>
      </c>
      <c r="AH123" s="1" t="s">
        <v>732</v>
      </c>
      <c r="AI123" s="1" t="s">
        <v>11</v>
      </c>
      <c r="AJ123" s="1" t="s">
        <v>726</v>
      </c>
      <c r="AK123" s="1" t="s">
        <v>11</v>
      </c>
      <c r="AL123" s="1" t="s">
        <v>11</v>
      </c>
      <c r="AM123" s="1" t="s">
        <v>11</v>
      </c>
      <c r="AN123" s="1" t="s">
        <v>11</v>
      </c>
      <c r="AO123" s="1" t="s">
        <v>11</v>
      </c>
      <c r="AP123" s="1" t="s">
        <v>11</v>
      </c>
    </row>
    <row r="124" spans="1:42" x14ac:dyDescent="0.25">
      <c r="A124" s="5" t="s">
        <v>449</v>
      </c>
      <c r="B124" s="1" t="s">
        <v>450</v>
      </c>
      <c r="C124" s="1" t="s">
        <v>196</v>
      </c>
      <c r="D124" s="1" t="s">
        <v>128</v>
      </c>
      <c r="E124" s="1" t="s">
        <v>822</v>
      </c>
      <c r="F124" s="8" t="str">
        <f>RIGHT(LEFT(Tableau4[[#This Row],[Poste technique]],11),3)</f>
        <v>STB</v>
      </c>
      <c r="G124" s="8" t="s">
        <v>723</v>
      </c>
      <c r="H124" s="1" t="s">
        <v>4</v>
      </c>
      <c r="I124" s="1" t="s">
        <v>19</v>
      </c>
      <c r="J124" s="2">
        <v>35004</v>
      </c>
      <c r="K124" s="2">
        <v>35004</v>
      </c>
      <c r="L124" s="1" t="s">
        <v>6</v>
      </c>
      <c r="M124" s="1" t="s">
        <v>450</v>
      </c>
      <c r="N124" s="1" t="s">
        <v>8</v>
      </c>
      <c r="O124" s="1" t="s">
        <v>9</v>
      </c>
      <c r="P124" s="1" t="s">
        <v>451</v>
      </c>
      <c r="Q124" s="1" t="s">
        <v>11</v>
      </c>
      <c r="R124" s="1" t="s">
        <v>354</v>
      </c>
      <c r="S124" s="1" t="s">
        <v>126</v>
      </c>
      <c r="T124" s="2">
        <v>2958465</v>
      </c>
      <c r="U124" s="1" t="s">
        <v>11</v>
      </c>
      <c r="V124" s="1" t="s">
        <v>11</v>
      </c>
      <c r="W124" s="1" t="s">
        <v>11</v>
      </c>
      <c r="X124" s="3">
        <v>0</v>
      </c>
      <c r="Y124" s="1" t="s">
        <v>11</v>
      </c>
      <c r="Z124" s="1" t="s">
        <v>11</v>
      </c>
      <c r="AA124" s="1" t="s">
        <v>11</v>
      </c>
      <c r="AB124" s="4">
        <v>0</v>
      </c>
      <c r="AC124" s="1" t="s">
        <v>11</v>
      </c>
      <c r="AD124" s="1" t="s">
        <v>723</v>
      </c>
      <c r="AE124" s="1" t="s">
        <v>724</v>
      </c>
      <c r="AF124" s="1" t="s">
        <v>730</v>
      </c>
      <c r="AG124" s="1" t="s">
        <v>731</v>
      </c>
      <c r="AH124" s="1" t="s">
        <v>732</v>
      </c>
      <c r="AI124" s="1" t="s">
        <v>11</v>
      </c>
      <c r="AJ124" s="1" t="s">
        <v>726</v>
      </c>
      <c r="AK124" s="1" t="s">
        <v>11</v>
      </c>
      <c r="AL124" s="1" t="s">
        <v>11</v>
      </c>
      <c r="AM124" s="1" t="s">
        <v>11</v>
      </c>
      <c r="AN124" s="1" t="s">
        <v>11</v>
      </c>
      <c r="AO124" s="1" t="s">
        <v>735</v>
      </c>
      <c r="AP124" s="1" t="s">
        <v>817</v>
      </c>
    </row>
    <row r="125" spans="1:42" x14ac:dyDescent="0.25">
      <c r="A125" s="5" t="s">
        <v>463</v>
      </c>
      <c r="B125" s="1" t="s">
        <v>464</v>
      </c>
      <c r="C125" s="1" t="s">
        <v>196</v>
      </c>
      <c r="D125" s="1" t="s">
        <v>128</v>
      </c>
      <c r="E125" s="1" t="s">
        <v>822</v>
      </c>
      <c r="F125" s="8" t="str">
        <f>RIGHT(LEFT(Tableau4[[#This Row],[Poste technique]],11),3)</f>
        <v>STB</v>
      </c>
      <c r="G125" s="8" t="s">
        <v>723</v>
      </c>
      <c r="H125" s="1" t="s">
        <v>4</v>
      </c>
      <c r="I125" s="1" t="s">
        <v>19</v>
      </c>
      <c r="J125" s="2">
        <v>35004</v>
      </c>
      <c r="K125" s="2">
        <v>35004</v>
      </c>
      <c r="L125" s="1" t="s">
        <v>6</v>
      </c>
      <c r="M125" s="1" t="s">
        <v>464</v>
      </c>
      <c r="N125" s="1" t="s">
        <v>8</v>
      </c>
      <c r="O125" s="1" t="s">
        <v>9</v>
      </c>
      <c r="P125" s="1" t="s">
        <v>465</v>
      </c>
      <c r="Q125" s="1" t="s">
        <v>11</v>
      </c>
      <c r="R125" s="1" t="s">
        <v>354</v>
      </c>
      <c r="S125" s="1" t="s">
        <v>126</v>
      </c>
      <c r="T125" s="2">
        <v>2958465</v>
      </c>
      <c r="U125" s="1" t="s">
        <v>11</v>
      </c>
      <c r="V125" s="1" t="s">
        <v>11</v>
      </c>
      <c r="W125" s="1" t="s">
        <v>11</v>
      </c>
      <c r="X125" s="3">
        <v>0</v>
      </c>
      <c r="Y125" s="1" t="s">
        <v>11</v>
      </c>
      <c r="Z125" s="1" t="s">
        <v>11</v>
      </c>
      <c r="AA125" s="1" t="s">
        <v>11</v>
      </c>
      <c r="AB125" s="4">
        <v>0</v>
      </c>
      <c r="AC125" s="1" t="s">
        <v>11</v>
      </c>
      <c r="AD125" s="1" t="s">
        <v>723</v>
      </c>
      <c r="AE125" s="1" t="s">
        <v>724</v>
      </c>
      <c r="AF125" s="1" t="s">
        <v>730</v>
      </c>
      <c r="AG125" s="1" t="s">
        <v>731</v>
      </c>
      <c r="AH125" s="1" t="s">
        <v>732</v>
      </c>
      <c r="AI125" s="1" t="s">
        <v>11</v>
      </c>
      <c r="AJ125" s="1" t="s">
        <v>726</v>
      </c>
      <c r="AK125" s="1" t="s">
        <v>11</v>
      </c>
      <c r="AL125" s="1" t="s">
        <v>11</v>
      </c>
      <c r="AM125" s="1" t="s">
        <v>11</v>
      </c>
      <c r="AN125" s="1" t="s">
        <v>11</v>
      </c>
      <c r="AO125" s="1" t="s">
        <v>735</v>
      </c>
      <c r="AP125" s="1" t="s">
        <v>817</v>
      </c>
    </row>
    <row r="126" spans="1:42" x14ac:dyDescent="0.25">
      <c r="A126" s="5" t="s">
        <v>664</v>
      </c>
      <c r="B126" s="1" t="s">
        <v>665</v>
      </c>
      <c r="C126" s="1" t="s">
        <v>2</v>
      </c>
      <c r="D126" s="1" t="s">
        <v>135</v>
      </c>
      <c r="E126" s="1" t="s">
        <v>822</v>
      </c>
      <c r="F126" s="8" t="str">
        <f>RIGHT(LEFT(Tableau4[[#This Row],[Poste technique]],11),3)</f>
        <v>STB</v>
      </c>
      <c r="G126" s="8" t="s">
        <v>723</v>
      </c>
      <c r="H126" s="1" t="s">
        <v>648</v>
      </c>
      <c r="I126" s="1" t="s">
        <v>19</v>
      </c>
      <c r="J126" s="2">
        <v>38343</v>
      </c>
      <c r="K126" s="2">
        <v>36005</v>
      </c>
      <c r="L126" s="1" t="s">
        <v>279</v>
      </c>
      <c r="M126" s="1" t="s">
        <v>11</v>
      </c>
      <c r="N126" s="1" t="s">
        <v>513</v>
      </c>
      <c r="O126" s="1" t="s">
        <v>640</v>
      </c>
      <c r="P126" s="1" t="s">
        <v>666</v>
      </c>
      <c r="Q126" s="1" t="s">
        <v>11</v>
      </c>
      <c r="R126" s="1" t="s">
        <v>667</v>
      </c>
      <c r="S126" s="1" t="s">
        <v>11</v>
      </c>
      <c r="T126" s="2">
        <v>2958465</v>
      </c>
      <c r="U126" s="1" t="s">
        <v>11</v>
      </c>
      <c r="V126" s="1" t="s">
        <v>668</v>
      </c>
      <c r="W126" s="1" t="s">
        <v>11</v>
      </c>
      <c r="X126" s="3">
        <v>0</v>
      </c>
      <c r="Y126" s="1" t="s">
        <v>11</v>
      </c>
      <c r="Z126" s="1" t="s">
        <v>11</v>
      </c>
      <c r="AA126" s="1" t="s">
        <v>11</v>
      </c>
      <c r="AB126" s="4">
        <v>16310.96</v>
      </c>
      <c r="AC126" s="1" t="s">
        <v>11</v>
      </c>
      <c r="AD126" s="1" t="s">
        <v>11</v>
      </c>
      <c r="AE126" s="1" t="s">
        <v>724</v>
      </c>
      <c r="AF126" s="1" t="s">
        <v>756</v>
      </c>
      <c r="AG126" s="1" t="s">
        <v>835</v>
      </c>
      <c r="AH126" s="1" t="s">
        <v>757</v>
      </c>
      <c r="AI126" s="1" t="s">
        <v>11</v>
      </c>
      <c r="AJ126" s="1" t="s">
        <v>11</v>
      </c>
      <c r="AK126" s="1" t="s">
        <v>810</v>
      </c>
      <c r="AL126" s="1" t="s">
        <v>11</v>
      </c>
      <c r="AM126" s="1" t="s">
        <v>11</v>
      </c>
      <c r="AN126" s="1" t="s">
        <v>11</v>
      </c>
      <c r="AO126" s="1" t="s">
        <v>11</v>
      </c>
      <c r="AP126" s="1" t="s">
        <v>11</v>
      </c>
    </row>
    <row r="127" spans="1:42" x14ac:dyDescent="0.25">
      <c r="A127" s="5" t="s">
        <v>133</v>
      </c>
      <c r="B127" s="1" t="s">
        <v>134</v>
      </c>
      <c r="C127" s="1" t="s">
        <v>2</v>
      </c>
      <c r="D127" s="1" t="s">
        <v>135</v>
      </c>
      <c r="E127" s="1" t="s">
        <v>822</v>
      </c>
      <c r="F127" s="8" t="str">
        <f>RIGHT(LEFT(Tableau4[[#This Row],[Poste technique]],11),3)</f>
        <v>STB</v>
      </c>
      <c r="G127" s="8" t="s">
        <v>723</v>
      </c>
      <c r="H127" s="1" t="s">
        <v>4</v>
      </c>
      <c r="I127" s="1" t="s">
        <v>35</v>
      </c>
      <c r="J127" s="2">
        <v>35004</v>
      </c>
      <c r="K127" s="2">
        <v>35004</v>
      </c>
      <c r="L127" s="1" t="s">
        <v>6</v>
      </c>
      <c r="M127" s="1" t="s">
        <v>136</v>
      </c>
      <c r="N127" s="1" t="s">
        <v>8</v>
      </c>
      <c r="O127" s="1" t="s">
        <v>9</v>
      </c>
      <c r="P127" s="1" t="s">
        <v>137</v>
      </c>
      <c r="Q127" s="1" t="s">
        <v>11</v>
      </c>
      <c r="R127" s="1" t="s">
        <v>138</v>
      </c>
      <c r="S127" s="1" t="s">
        <v>11</v>
      </c>
      <c r="T127" s="2">
        <v>2958465</v>
      </c>
      <c r="U127" s="1" t="s">
        <v>11</v>
      </c>
      <c r="V127" s="1" t="s">
        <v>132</v>
      </c>
      <c r="W127" s="1" t="s">
        <v>11</v>
      </c>
      <c r="X127" s="3">
        <v>0</v>
      </c>
      <c r="Y127" s="1" t="s">
        <v>11</v>
      </c>
      <c r="Z127" s="1" t="s">
        <v>11</v>
      </c>
      <c r="AA127" s="1" t="s">
        <v>11</v>
      </c>
      <c r="AB127" s="4">
        <v>40031.699999999997</v>
      </c>
      <c r="AC127" s="1" t="s">
        <v>11</v>
      </c>
      <c r="AD127" s="1" t="s">
        <v>11</v>
      </c>
      <c r="AE127" s="1" t="s">
        <v>724</v>
      </c>
      <c r="AF127" s="1" t="s">
        <v>756</v>
      </c>
      <c r="AG127" s="1" t="s">
        <v>741</v>
      </c>
      <c r="AH127" s="1" t="s">
        <v>757</v>
      </c>
      <c r="AI127" s="1" t="s">
        <v>11</v>
      </c>
      <c r="AJ127" s="1" t="s">
        <v>11</v>
      </c>
      <c r="AK127" s="1" t="s">
        <v>758</v>
      </c>
      <c r="AL127" s="1" t="s">
        <v>11</v>
      </c>
      <c r="AM127" s="1" t="s">
        <v>11</v>
      </c>
      <c r="AN127" s="1" t="s">
        <v>759</v>
      </c>
      <c r="AO127" s="1" t="s">
        <v>760</v>
      </c>
      <c r="AP127" s="1" t="s">
        <v>761</v>
      </c>
    </row>
    <row r="128" spans="1:42" x14ac:dyDescent="0.25">
      <c r="A128" s="5" t="s">
        <v>389</v>
      </c>
      <c r="B128" s="1" t="s">
        <v>389</v>
      </c>
      <c r="C128" s="1" t="s">
        <v>196</v>
      </c>
      <c r="D128" s="1" t="s">
        <v>135</v>
      </c>
      <c r="E128" s="1" t="s">
        <v>822</v>
      </c>
      <c r="F128" s="8" t="str">
        <f>RIGHT(LEFT(Tableau4[[#This Row],[Poste technique]],11),3)</f>
        <v>STB</v>
      </c>
      <c r="G128" s="8" t="s">
        <v>723</v>
      </c>
      <c r="H128" s="1" t="s">
        <v>4</v>
      </c>
      <c r="I128" s="1" t="s">
        <v>35</v>
      </c>
      <c r="J128" s="2">
        <v>45622</v>
      </c>
      <c r="K128" s="2">
        <v>45622</v>
      </c>
      <c r="L128" s="1" t="s">
        <v>390</v>
      </c>
      <c r="M128" s="1" t="s">
        <v>391</v>
      </c>
      <c r="N128" s="1" t="s">
        <v>8</v>
      </c>
      <c r="O128" s="1" t="s">
        <v>9</v>
      </c>
      <c r="P128" s="1" t="s">
        <v>392</v>
      </c>
      <c r="Q128" s="1" t="s">
        <v>11</v>
      </c>
      <c r="R128" s="1" t="s">
        <v>393</v>
      </c>
      <c r="S128" s="1" t="s">
        <v>133</v>
      </c>
      <c r="T128" s="2">
        <v>2958465</v>
      </c>
      <c r="U128" s="1" t="s">
        <v>106</v>
      </c>
      <c r="V128" s="1" t="s">
        <v>132</v>
      </c>
      <c r="W128" s="1" t="s">
        <v>11</v>
      </c>
      <c r="X128" s="3">
        <v>0</v>
      </c>
      <c r="Y128" s="1" t="s">
        <v>11</v>
      </c>
      <c r="Z128" s="1" t="s">
        <v>11</v>
      </c>
      <c r="AA128" s="1" t="s">
        <v>11</v>
      </c>
      <c r="AB128" s="4">
        <v>0</v>
      </c>
      <c r="AC128" s="1" t="s">
        <v>11</v>
      </c>
      <c r="AD128" s="1" t="s">
        <v>11</v>
      </c>
      <c r="AE128" s="1" t="s">
        <v>724</v>
      </c>
      <c r="AF128" s="1" t="s">
        <v>11</v>
      </c>
      <c r="AG128" s="1" t="s">
        <v>741</v>
      </c>
      <c r="AH128" s="1" t="s">
        <v>11</v>
      </c>
      <c r="AI128" s="1" t="s">
        <v>11</v>
      </c>
      <c r="AJ128" s="1" t="s">
        <v>726</v>
      </c>
      <c r="AK128" s="1" t="s">
        <v>11</v>
      </c>
      <c r="AL128" s="1" t="s">
        <v>11</v>
      </c>
      <c r="AM128" s="1" t="s">
        <v>11</v>
      </c>
      <c r="AN128" s="1" t="s">
        <v>11</v>
      </c>
      <c r="AO128" s="1" t="s">
        <v>11</v>
      </c>
      <c r="AP128" s="1" t="s">
        <v>11</v>
      </c>
    </row>
    <row r="129" spans="1:42" x14ac:dyDescent="0.25">
      <c r="A129" s="5" t="s">
        <v>394</v>
      </c>
      <c r="B129" s="1" t="s">
        <v>394</v>
      </c>
      <c r="C129" s="1" t="s">
        <v>196</v>
      </c>
      <c r="D129" s="1" t="s">
        <v>135</v>
      </c>
      <c r="E129" s="1" t="s">
        <v>822</v>
      </c>
      <c r="F129" s="8" t="str">
        <f>RIGHT(LEFT(Tableau4[[#This Row],[Poste technique]],11),3)</f>
        <v>STB</v>
      </c>
      <c r="G129" s="8" t="s">
        <v>723</v>
      </c>
      <c r="H129" s="1" t="s">
        <v>4</v>
      </c>
      <c r="I129" s="1" t="s">
        <v>35</v>
      </c>
      <c r="J129" s="2">
        <v>45622</v>
      </c>
      <c r="K129" s="2">
        <v>45622</v>
      </c>
      <c r="L129" s="1" t="s">
        <v>390</v>
      </c>
      <c r="M129" s="1" t="s">
        <v>395</v>
      </c>
      <c r="N129" s="1" t="s">
        <v>8</v>
      </c>
      <c r="O129" s="1" t="s">
        <v>9</v>
      </c>
      <c r="P129" s="1" t="s">
        <v>396</v>
      </c>
      <c r="Q129" s="1" t="s">
        <v>11</v>
      </c>
      <c r="R129" s="1" t="s">
        <v>397</v>
      </c>
      <c r="S129" s="1" t="s">
        <v>133</v>
      </c>
      <c r="T129" s="2">
        <v>2958465</v>
      </c>
      <c r="U129" s="1" t="s">
        <v>106</v>
      </c>
      <c r="V129" s="1" t="s">
        <v>132</v>
      </c>
      <c r="W129" s="1" t="s">
        <v>11</v>
      </c>
      <c r="X129" s="3">
        <v>0</v>
      </c>
      <c r="Y129" s="1" t="s">
        <v>11</v>
      </c>
      <c r="Z129" s="1" t="s">
        <v>11</v>
      </c>
      <c r="AA129" s="1" t="s">
        <v>11</v>
      </c>
      <c r="AB129" s="4">
        <v>0</v>
      </c>
      <c r="AC129" s="1" t="s">
        <v>11</v>
      </c>
      <c r="AD129" s="1" t="s">
        <v>11</v>
      </c>
      <c r="AE129" s="1" t="s">
        <v>724</v>
      </c>
      <c r="AF129" s="1" t="s">
        <v>11</v>
      </c>
      <c r="AG129" s="1" t="s">
        <v>741</v>
      </c>
      <c r="AH129" s="1" t="s">
        <v>11</v>
      </c>
      <c r="AI129" s="1" t="s">
        <v>11</v>
      </c>
      <c r="AJ129" s="1" t="s">
        <v>726</v>
      </c>
      <c r="AK129" s="1" t="s">
        <v>11</v>
      </c>
      <c r="AL129" s="1" t="s">
        <v>11</v>
      </c>
      <c r="AM129" s="1" t="s">
        <v>11</v>
      </c>
      <c r="AN129" s="1" t="s">
        <v>11</v>
      </c>
      <c r="AO129" s="1" t="s">
        <v>11</v>
      </c>
      <c r="AP129" s="1" t="s">
        <v>11</v>
      </c>
    </row>
    <row r="130" spans="1:42" x14ac:dyDescent="0.25">
      <c r="A130" s="5" t="s">
        <v>401</v>
      </c>
      <c r="B130" s="1" t="s">
        <v>402</v>
      </c>
      <c r="C130" s="1" t="s">
        <v>196</v>
      </c>
      <c r="D130" s="1" t="s">
        <v>135</v>
      </c>
      <c r="E130" s="1" t="s">
        <v>822</v>
      </c>
      <c r="F130" s="8" t="str">
        <f>RIGHT(LEFT(Tableau4[[#This Row],[Poste technique]],11),3)</f>
        <v>STB</v>
      </c>
      <c r="G130" s="8" t="s">
        <v>723</v>
      </c>
      <c r="H130" s="1" t="s">
        <v>4</v>
      </c>
      <c r="I130" s="1" t="s">
        <v>19</v>
      </c>
      <c r="J130" s="2">
        <v>40305</v>
      </c>
      <c r="K130" s="2">
        <v>40360</v>
      </c>
      <c r="L130" s="1" t="s">
        <v>6</v>
      </c>
      <c r="M130" s="1" t="s">
        <v>402</v>
      </c>
      <c r="N130" s="1" t="s">
        <v>8</v>
      </c>
      <c r="O130" s="1" t="s">
        <v>9</v>
      </c>
      <c r="P130" s="1" t="s">
        <v>403</v>
      </c>
      <c r="Q130" s="1" t="s">
        <v>11</v>
      </c>
      <c r="R130" s="1" t="s">
        <v>189</v>
      </c>
      <c r="S130" s="1" t="s">
        <v>133</v>
      </c>
      <c r="T130" s="2">
        <v>2958465</v>
      </c>
      <c r="U130" s="1" t="s">
        <v>11</v>
      </c>
      <c r="V130" s="1" t="s">
        <v>132</v>
      </c>
      <c r="W130" s="1" t="s">
        <v>11</v>
      </c>
      <c r="X130" s="3">
        <v>0</v>
      </c>
      <c r="Y130" s="1" t="s">
        <v>11</v>
      </c>
      <c r="Z130" s="1" t="s">
        <v>11</v>
      </c>
      <c r="AA130" s="1" t="s">
        <v>11</v>
      </c>
      <c r="AB130" s="4">
        <v>0</v>
      </c>
      <c r="AC130" s="1" t="s">
        <v>11</v>
      </c>
      <c r="AD130" s="1" t="s">
        <v>723</v>
      </c>
      <c r="AE130" s="1" t="s">
        <v>724</v>
      </c>
      <c r="AF130" s="1" t="s">
        <v>756</v>
      </c>
      <c r="AG130" s="1" t="s">
        <v>741</v>
      </c>
      <c r="AH130" s="1" t="s">
        <v>757</v>
      </c>
      <c r="AI130" s="1" t="s">
        <v>11</v>
      </c>
      <c r="AJ130" s="1" t="s">
        <v>726</v>
      </c>
      <c r="AK130" s="1" t="s">
        <v>758</v>
      </c>
      <c r="AL130" s="1" t="s">
        <v>11</v>
      </c>
      <c r="AM130" s="1" t="s">
        <v>11</v>
      </c>
      <c r="AN130" s="1" t="s">
        <v>759</v>
      </c>
      <c r="AO130" s="1" t="s">
        <v>760</v>
      </c>
      <c r="AP130" s="1" t="s">
        <v>761</v>
      </c>
    </row>
    <row r="131" spans="1:42" x14ac:dyDescent="0.25">
      <c r="A131" s="5" t="s">
        <v>423</v>
      </c>
      <c r="B131" s="1" t="s">
        <v>424</v>
      </c>
      <c r="C131" s="1" t="s">
        <v>196</v>
      </c>
      <c r="D131" s="1" t="s">
        <v>135</v>
      </c>
      <c r="E131" s="1" t="s">
        <v>822</v>
      </c>
      <c r="F131" s="8" t="str">
        <f>RIGHT(LEFT(Tableau4[[#This Row],[Poste technique]],11),3)</f>
        <v>STB</v>
      </c>
      <c r="G131" s="8" t="s">
        <v>723</v>
      </c>
      <c r="H131" s="1" t="s">
        <v>145</v>
      </c>
      <c r="I131" s="1" t="s">
        <v>19</v>
      </c>
      <c r="J131" s="2">
        <v>40305</v>
      </c>
      <c r="K131" s="2">
        <v>40360</v>
      </c>
      <c r="L131" s="1" t="s">
        <v>6</v>
      </c>
      <c r="M131" s="1" t="s">
        <v>424</v>
      </c>
      <c r="N131" s="1" t="s">
        <v>8</v>
      </c>
      <c r="O131" s="1" t="s">
        <v>9</v>
      </c>
      <c r="P131" s="1" t="s">
        <v>425</v>
      </c>
      <c r="Q131" s="1" t="s">
        <v>11</v>
      </c>
      <c r="R131" s="1" t="s">
        <v>189</v>
      </c>
      <c r="S131" s="1" t="s">
        <v>133</v>
      </c>
      <c r="T131" s="2">
        <v>2958465</v>
      </c>
      <c r="U131" s="1" t="s">
        <v>11</v>
      </c>
      <c r="V131" s="1" t="s">
        <v>11</v>
      </c>
      <c r="W131" s="1" t="s">
        <v>11</v>
      </c>
      <c r="X131" s="3">
        <v>0</v>
      </c>
      <c r="Y131" s="1" t="s">
        <v>11</v>
      </c>
      <c r="Z131" s="1" t="s">
        <v>11</v>
      </c>
      <c r="AA131" s="1" t="s">
        <v>11</v>
      </c>
      <c r="AB131" s="4">
        <v>0</v>
      </c>
      <c r="AC131" s="1" t="s">
        <v>11</v>
      </c>
      <c r="AD131" s="1" t="s">
        <v>723</v>
      </c>
      <c r="AE131" s="1" t="s">
        <v>724</v>
      </c>
      <c r="AF131" s="1" t="s">
        <v>756</v>
      </c>
      <c r="AG131" s="1" t="s">
        <v>741</v>
      </c>
      <c r="AH131" s="1" t="s">
        <v>757</v>
      </c>
      <c r="AI131" s="1" t="s">
        <v>11</v>
      </c>
      <c r="AJ131" s="1" t="s">
        <v>726</v>
      </c>
      <c r="AK131" s="1" t="s">
        <v>758</v>
      </c>
      <c r="AL131" s="1" t="s">
        <v>11</v>
      </c>
      <c r="AM131" s="1" t="s">
        <v>11</v>
      </c>
      <c r="AN131" s="1" t="s">
        <v>759</v>
      </c>
      <c r="AO131" s="1" t="s">
        <v>760</v>
      </c>
      <c r="AP131" s="1" t="s">
        <v>761</v>
      </c>
    </row>
    <row r="132" spans="1:42" x14ac:dyDescent="0.25">
      <c r="A132" s="5" t="s">
        <v>452</v>
      </c>
      <c r="B132" s="1" t="s">
        <v>453</v>
      </c>
      <c r="C132" s="1" t="s">
        <v>196</v>
      </c>
      <c r="D132" s="1" t="s">
        <v>135</v>
      </c>
      <c r="E132" s="1" t="s">
        <v>822</v>
      </c>
      <c r="F132" s="8" t="str">
        <f>RIGHT(LEFT(Tableau4[[#This Row],[Poste technique]],11),3)</f>
        <v>STB</v>
      </c>
      <c r="G132" s="8" t="s">
        <v>723</v>
      </c>
      <c r="H132" s="1" t="s">
        <v>4</v>
      </c>
      <c r="I132" s="1" t="s">
        <v>19</v>
      </c>
      <c r="J132" s="2">
        <v>40305</v>
      </c>
      <c r="K132" s="2">
        <v>40360</v>
      </c>
      <c r="L132" s="1" t="s">
        <v>6</v>
      </c>
      <c r="M132" s="1" t="s">
        <v>453</v>
      </c>
      <c r="N132" s="1" t="s">
        <v>8</v>
      </c>
      <c r="O132" s="1" t="s">
        <v>9</v>
      </c>
      <c r="P132" s="1" t="s">
        <v>454</v>
      </c>
      <c r="Q132" s="1" t="s">
        <v>11</v>
      </c>
      <c r="R132" s="1" t="s">
        <v>455</v>
      </c>
      <c r="S132" s="1" t="s">
        <v>133</v>
      </c>
      <c r="T132" s="2">
        <v>2958465</v>
      </c>
      <c r="U132" s="1" t="s">
        <v>11</v>
      </c>
      <c r="V132" s="1" t="s">
        <v>11</v>
      </c>
      <c r="W132" s="1" t="s">
        <v>11</v>
      </c>
      <c r="X132" s="3">
        <v>0</v>
      </c>
      <c r="Y132" s="1" t="s">
        <v>11</v>
      </c>
      <c r="Z132" s="1" t="s">
        <v>11</v>
      </c>
      <c r="AA132" s="1" t="s">
        <v>11</v>
      </c>
      <c r="AB132" s="4">
        <v>40031.699999999997</v>
      </c>
      <c r="AC132" s="1" t="s">
        <v>11</v>
      </c>
      <c r="AD132" s="1" t="s">
        <v>723</v>
      </c>
      <c r="AE132" s="1" t="s">
        <v>724</v>
      </c>
      <c r="AF132" s="1" t="s">
        <v>756</v>
      </c>
      <c r="AG132" s="1" t="s">
        <v>741</v>
      </c>
      <c r="AH132" s="1" t="s">
        <v>757</v>
      </c>
      <c r="AI132" s="1" t="s">
        <v>11</v>
      </c>
      <c r="AJ132" s="1" t="s">
        <v>726</v>
      </c>
      <c r="AK132" s="1" t="s">
        <v>758</v>
      </c>
      <c r="AL132" s="1" t="s">
        <v>11</v>
      </c>
      <c r="AM132" s="1" t="s">
        <v>11</v>
      </c>
      <c r="AN132" s="1" t="s">
        <v>759</v>
      </c>
      <c r="AO132" s="1" t="s">
        <v>760</v>
      </c>
      <c r="AP132" s="1" t="s">
        <v>818</v>
      </c>
    </row>
    <row r="133" spans="1:42" x14ac:dyDescent="0.25">
      <c r="A133" s="5" t="s">
        <v>466</v>
      </c>
      <c r="B133" s="1" t="s">
        <v>467</v>
      </c>
      <c r="C133" s="1" t="s">
        <v>196</v>
      </c>
      <c r="D133" s="1" t="s">
        <v>135</v>
      </c>
      <c r="E133" s="1" t="s">
        <v>822</v>
      </c>
      <c r="F133" s="8" t="str">
        <f>RIGHT(LEFT(Tableau4[[#This Row],[Poste technique]],11),3)</f>
        <v>STB</v>
      </c>
      <c r="G133" s="8" t="s">
        <v>723</v>
      </c>
      <c r="H133" s="1" t="s">
        <v>145</v>
      </c>
      <c r="I133" s="1" t="s">
        <v>19</v>
      </c>
      <c r="J133" s="2">
        <v>40305</v>
      </c>
      <c r="K133" s="2">
        <v>40360</v>
      </c>
      <c r="L133" s="1" t="s">
        <v>6</v>
      </c>
      <c r="M133" s="1" t="s">
        <v>467</v>
      </c>
      <c r="N133" s="1" t="s">
        <v>8</v>
      </c>
      <c r="O133" s="1" t="s">
        <v>9</v>
      </c>
      <c r="P133" s="1" t="s">
        <v>468</v>
      </c>
      <c r="Q133" s="1" t="s">
        <v>11</v>
      </c>
      <c r="R133" s="1" t="s">
        <v>455</v>
      </c>
      <c r="S133" s="1" t="s">
        <v>133</v>
      </c>
      <c r="T133" s="2">
        <v>2958465</v>
      </c>
      <c r="U133" s="1" t="s">
        <v>11</v>
      </c>
      <c r="V133" s="1" t="s">
        <v>11</v>
      </c>
      <c r="W133" s="1" t="s">
        <v>11</v>
      </c>
      <c r="X133" s="3">
        <v>0</v>
      </c>
      <c r="Y133" s="1" t="s">
        <v>11</v>
      </c>
      <c r="Z133" s="1" t="s">
        <v>11</v>
      </c>
      <c r="AA133" s="1" t="s">
        <v>11</v>
      </c>
      <c r="AB133" s="4">
        <v>0</v>
      </c>
      <c r="AC133" s="1" t="s">
        <v>11</v>
      </c>
      <c r="AD133" s="1" t="s">
        <v>723</v>
      </c>
      <c r="AE133" s="1" t="s">
        <v>724</v>
      </c>
      <c r="AF133" s="1" t="s">
        <v>756</v>
      </c>
      <c r="AG133" s="1" t="s">
        <v>741</v>
      </c>
      <c r="AH133" s="1" t="s">
        <v>757</v>
      </c>
      <c r="AI133" s="1" t="s">
        <v>11</v>
      </c>
      <c r="AJ133" s="1" t="s">
        <v>726</v>
      </c>
      <c r="AK133" s="1" t="s">
        <v>758</v>
      </c>
      <c r="AL133" s="1" t="s">
        <v>11</v>
      </c>
      <c r="AM133" s="1" t="s">
        <v>11</v>
      </c>
      <c r="AN133" s="1" t="s">
        <v>759</v>
      </c>
      <c r="AO133" s="1" t="s">
        <v>760</v>
      </c>
      <c r="AP133" s="1" t="s">
        <v>818</v>
      </c>
    </row>
    <row r="134" spans="1:42" x14ac:dyDescent="0.25">
      <c r="A134" s="5" t="s">
        <v>673</v>
      </c>
      <c r="B134" s="1" t="s">
        <v>674</v>
      </c>
      <c r="C134" s="1" t="s">
        <v>2</v>
      </c>
      <c r="D134" s="1" t="s">
        <v>168</v>
      </c>
      <c r="E134" s="1" t="s">
        <v>822</v>
      </c>
      <c r="F134" s="8" t="str">
        <f>RIGHT(LEFT(Tableau4[[#This Row],[Poste technique]],11),3)</f>
        <v>STB</v>
      </c>
      <c r="G134" s="8" t="s">
        <v>723</v>
      </c>
      <c r="H134" s="1" t="s">
        <v>648</v>
      </c>
      <c r="I134" s="1" t="s">
        <v>19</v>
      </c>
      <c r="J134" s="2">
        <v>35096</v>
      </c>
      <c r="K134" s="2">
        <v>35004</v>
      </c>
      <c r="L134" s="1" t="s">
        <v>279</v>
      </c>
      <c r="M134" s="1" t="s">
        <v>11</v>
      </c>
      <c r="N134" s="1" t="s">
        <v>513</v>
      </c>
      <c r="O134" s="1" t="s">
        <v>640</v>
      </c>
      <c r="P134" s="1" t="s">
        <v>671</v>
      </c>
      <c r="Q134" s="1" t="s">
        <v>11</v>
      </c>
      <c r="R134" s="1" t="s">
        <v>671</v>
      </c>
      <c r="S134" s="1" t="s">
        <v>11</v>
      </c>
      <c r="T134" s="2">
        <v>2958465</v>
      </c>
      <c r="U134" s="1" t="s">
        <v>11</v>
      </c>
      <c r="V134" s="1" t="s">
        <v>675</v>
      </c>
      <c r="W134" s="1" t="s">
        <v>11</v>
      </c>
      <c r="X134" s="3">
        <v>0</v>
      </c>
      <c r="Y134" s="1" t="s">
        <v>11</v>
      </c>
      <c r="Z134" s="1" t="s">
        <v>11</v>
      </c>
      <c r="AA134" s="1" t="s">
        <v>11</v>
      </c>
      <c r="AB134" s="4">
        <v>3474.46</v>
      </c>
      <c r="AC134" s="1" t="s">
        <v>11</v>
      </c>
      <c r="AD134" s="1" t="s">
        <v>11</v>
      </c>
      <c r="AE134" s="1" t="s">
        <v>724</v>
      </c>
      <c r="AF134" s="1" t="s">
        <v>756</v>
      </c>
      <c r="AG134" s="1" t="s">
        <v>835</v>
      </c>
      <c r="AH134" s="1" t="s">
        <v>757</v>
      </c>
      <c r="AI134" s="1" t="s">
        <v>11</v>
      </c>
      <c r="AJ134" s="1" t="s">
        <v>11</v>
      </c>
      <c r="AK134" s="1" t="s">
        <v>11</v>
      </c>
      <c r="AL134" s="1" t="s">
        <v>11</v>
      </c>
      <c r="AM134" s="1" t="s">
        <v>11</v>
      </c>
      <c r="AN134" s="1" t="s">
        <v>754</v>
      </c>
      <c r="AO134" s="1" t="s">
        <v>755</v>
      </c>
      <c r="AP134" s="1" t="s">
        <v>11</v>
      </c>
    </row>
    <row r="135" spans="1:42" x14ac:dyDescent="0.25">
      <c r="A135" s="5" t="s">
        <v>166</v>
      </c>
      <c r="B135" s="1" t="s">
        <v>167</v>
      </c>
      <c r="C135" s="1" t="s">
        <v>2</v>
      </c>
      <c r="D135" s="1" t="s">
        <v>168</v>
      </c>
      <c r="E135" s="1" t="s">
        <v>822</v>
      </c>
      <c r="F135" s="8" t="str">
        <f>RIGHT(LEFT(Tableau4[[#This Row],[Poste technique]],11),3)</f>
        <v>STB</v>
      </c>
      <c r="G135" s="8" t="s">
        <v>723</v>
      </c>
      <c r="H135" s="1" t="s">
        <v>4</v>
      </c>
      <c r="I135" s="1" t="s">
        <v>35</v>
      </c>
      <c r="J135" s="2">
        <v>35096</v>
      </c>
      <c r="K135" s="2">
        <v>35096</v>
      </c>
      <c r="L135" s="1" t="s">
        <v>6</v>
      </c>
      <c r="M135" s="1" t="s">
        <v>169</v>
      </c>
      <c r="N135" s="1" t="s">
        <v>8</v>
      </c>
      <c r="O135" s="1" t="s">
        <v>9</v>
      </c>
      <c r="P135" s="1" t="s">
        <v>170</v>
      </c>
      <c r="Q135" s="1" t="s">
        <v>11</v>
      </c>
      <c r="R135" s="1" t="s">
        <v>131</v>
      </c>
      <c r="S135" s="1" t="s">
        <v>11</v>
      </c>
      <c r="T135" s="2">
        <v>2958465</v>
      </c>
      <c r="U135" s="1" t="s">
        <v>11</v>
      </c>
      <c r="V135" s="1" t="s">
        <v>171</v>
      </c>
      <c r="W135" s="1" t="s">
        <v>11</v>
      </c>
      <c r="X135" s="3">
        <v>0</v>
      </c>
      <c r="Y135" s="1" t="s">
        <v>11</v>
      </c>
      <c r="Z135" s="1" t="s">
        <v>11</v>
      </c>
      <c r="AA135" s="1" t="s">
        <v>11</v>
      </c>
      <c r="AB135" s="4">
        <v>7528.01</v>
      </c>
      <c r="AC135" s="1" t="s">
        <v>11</v>
      </c>
      <c r="AD135" s="1" t="s">
        <v>11</v>
      </c>
      <c r="AE135" s="1" t="s">
        <v>724</v>
      </c>
      <c r="AF135" s="1" t="s">
        <v>730</v>
      </c>
      <c r="AG135" s="1" t="s">
        <v>731</v>
      </c>
      <c r="AH135" s="1" t="s">
        <v>732</v>
      </c>
      <c r="AI135" s="1" t="s">
        <v>11</v>
      </c>
      <c r="AJ135" s="1" t="s">
        <v>11</v>
      </c>
      <c r="AK135" s="1" t="s">
        <v>765</v>
      </c>
      <c r="AL135" s="1" t="s">
        <v>11</v>
      </c>
      <c r="AM135" s="1" t="s">
        <v>11</v>
      </c>
      <c r="AN135" s="1" t="s">
        <v>11</v>
      </c>
      <c r="AO135" s="1" t="s">
        <v>755</v>
      </c>
      <c r="AP135" s="1" t="s">
        <v>11</v>
      </c>
    </row>
    <row r="136" spans="1:42" x14ac:dyDescent="0.25">
      <c r="A136" s="5" t="s">
        <v>440</v>
      </c>
      <c r="B136" s="1" t="s">
        <v>441</v>
      </c>
      <c r="C136" s="1" t="s">
        <v>196</v>
      </c>
      <c r="D136" s="1" t="s">
        <v>168</v>
      </c>
      <c r="E136" s="1" t="s">
        <v>822</v>
      </c>
      <c r="F136" s="8" t="str">
        <f>RIGHT(LEFT(Tableau4[[#This Row],[Poste technique]],11),3)</f>
        <v>STB</v>
      </c>
      <c r="G136" s="8" t="s">
        <v>723</v>
      </c>
      <c r="H136" s="1" t="s">
        <v>4</v>
      </c>
      <c r="I136" s="1" t="s">
        <v>35</v>
      </c>
      <c r="J136" s="2">
        <v>44545</v>
      </c>
      <c r="K136" s="2">
        <v>44545</v>
      </c>
      <c r="L136" s="1" t="s">
        <v>6</v>
      </c>
      <c r="M136" s="1" t="s">
        <v>442</v>
      </c>
      <c r="N136" s="1" t="s">
        <v>8</v>
      </c>
      <c r="O136" s="1" t="s">
        <v>9</v>
      </c>
      <c r="P136" s="1" t="s">
        <v>443</v>
      </c>
      <c r="Q136" s="1" t="s">
        <v>11</v>
      </c>
      <c r="R136" s="1" t="s">
        <v>444</v>
      </c>
      <c r="S136" s="1" t="s">
        <v>166</v>
      </c>
      <c r="T136" s="2">
        <v>2958465</v>
      </c>
      <c r="U136" s="1" t="s">
        <v>106</v>
      </c>
      <c r="V136" s="1" t="s">
        <v>445</v>
      </c>
      <c r="W136" s="1" t="s">
        <v>11</v>
      </c>
      <c r="X136" s="3">
        <v>0</v>
      </c>
      <c r="Y136" s="1" t="s">
        <v>11</v>
      </c>
      <c r="Z136" s="1" t="s">
        <v>11</v>
      </c>
      <c r="AA136" s="1" t="s">
        <v>11</v>
      </c>
      <c r="AB136" s="4">
        <v>5933.13</v>
      </c>
      <c r="AC136" s="1" t="s">
        <v>11</v>
      </c>
      <c r="AD136" s="1" t="s">
        <v>11</v>
      </c>
      <c r="AE136" s="1" t="s">
        <v>724</v>
      </c>
      <c r="AF136" s="1" t="s">
        <v>11</v>
      </c>
      <c r="AG136" s="1" t="s">
        <v>731</v>
      </c>
      <c r="AH136" s="1" t="s">
        <v>11</v>
      </c>
      <c r="AI136" s="1" t="s">
        <v>11</v>
      </c>
      <c r="AJ136" s="1" t="s">
        <v>726</v>
      </c>
      <c r="AK136" s="1" t="s">
        <v>11</v>
      </c>
      <c r="AL136" s="1" t="s">
        <v>11</v>
      </c>
      <c r="AM136" s="1" t="s">
        <v>11</v>
      </c>
      <c r="AN136" s="1" t="s">
        <v>11</v>
      </c>
      <c r="AO136" s="1" t="s">
        <v>11</v>
      </c>
      <c r="AP136" s="1" t="s">
        <v>11</v>
      </c>
    </row>
    <row r="137" spans="1:42" x14ac:dyDescent="0.25">
      <c r="A137" s="5" t="s">
        <v>477</v>
      </c>
      <c r="B137" s="1" t="s">
        <v>478</v>
      </c>
      <c r="C137" s="1" t="s">
        <v>196</v>
      </c>
      <c r="D137" s="1" t="s">
        <v>168</v>
      </c>
      <c r="E137" s="1" t="s">
        <v>822</v>
      </c>
      <c r="F137" s="8" t="str">
        <f>RIGHT(LEFT(Tableau4[[#This Row],[Poste technique]],11),3)</f>
        <v>STB</v>
      </c>
      <c r="G137" s="8" t="s">
        <v>723</v>
      </c>
      <c r="H137" s="1" t="s">
        <v>4</v>
      </c>
      <c r="I137" s="1" t="s">
        <v>19</v>
      </c>
      <c r="J137" s="2">
        <v>35096</v>
      </c>
      <c r="K137" s="2">
        <v>35096</v>
      </c>
      <c r="L137" s="1" t="s">
        <v>6</v>
      </c>
      <c r="M137" s="1" t="s">
        <v>478</v>
      </c>
      <c r="N137" s="1" t="s">
        <v>8</v>
      </c>
      <c r="O137" s="1" t="s">
        <v>9</v>
      </c>
      <c r="P137" s="1" t="s">
        <v>479</v>
      </c>
      <c r="Q137" s="1" t="s">
        <v>11</v>
      </c>
      <c r="R137" s="1" t="s">
        <v>354</v>
      </c>
      <c r="S137" s="1" t="s">
        <v>166</v>
      </c>
      <c r="T137" s="2">
        <v>2958465</v>
      </c>
      <c r="U137" s="1" t="s">
        <v>11</v>
      </c>
      <c r="V137" s="1" t="s">
        <v>11</v>
      </c>
      <c r="W137" s="1" t="s">
        <v>11</v>
      </c>
      <c r="X137" s="3">
        <v>0</v>
      </c>
      <c r="Y137" s="1" t="s">
        <v>11</v>
      </c>
      <c r="Z137" s="1" t="s">
        <v>11</v>
      </c>
      <c r="AA137" s="1" t="s">
        <v>11</v>
      </c>
      <c r="AB137" s="4">
        <v>0</v>
      </c>
      <c r="AC137" s="1" t="s">
        <v>11</v>
      </c>
      <c r="AD137" s="1" t="s">
        <v>723</v>
      </c>
      <c r="AE137" s="1" t="s">
        <v>724</v>
      </c>
      <c r="AF137" s="1" t="s">
        <v>730</v>
      </c>
      <c r="AG137" s="1" t="s">
        <v>731</v>
      </c>
      <c r="AH137" s="1" t="s">
        <v>732</v>
      </c>
      <c r="AI137" s="1" t="s">
        <v>11</v>
      </c>
      <c r="AJ137" s="1" t="s">
        <v>726</v>
      </c>
      <c r="AK137" s="1" t="s">
        <v>11</v>
      </c>
      <c r="AL137" s="1" t="s">
        <v>11</v>
      </c>
      <c r="AM137" s="1" t="s">
        <v>11</v>
      </c>
      <c r="AN137" s="1" t="s">
        <v>11</v>
      </c>
      <c r="AO137" s="1" t="s">
        <v>755</v>
      </c>
      <c r="AP137" s="1" t="s">
        <v>820</v>
      </c>
    </row>
    <row r="138" spans="1:42" x14ac:dyDescent="0.25">
      <c r="A138" s="5" t="s">
        <v>172</v>
      </c>
      <c r="B138" s="1" t="s">
        <v>173</v>
      </c>
      <c r="C138" s="1" t="s">
        <v>2</v>
      </c>
      <c r="D138" s="1" t="s">
        <v>174</v>
      </c>
      <c r="E138" s="1" t="s">
        <v>822</v>
      </c>
      <c r="F138" s="8" t="str">
        <f>RIGHT(LEFT(Tableau4[[#This Row],[Poste technique]],11),3)</f>
        <v>STB</v>
      </c>
      <c r="G138" s="8" t="s">
        <v>723</v>
      </c>
      <c r="H138" s="1" t="s">
        <v>4</v>
      </c>
      <c r="I138" s="1" t="s">
        <v>175</v>
      </c>
      <c r="J138" s="2">
        <v>42326</v>
      </c>
      <c r="K138" s="2">
        <v>42326</v>
      </c>
      <c r="L138" s="1" t="s">
        <v>6</v>
      </c>
      <c r="M138" s="1" t="s">
        <v>176</v>
      </c>
      <c r="N138" s="1" t="s">
        <v>8</v>
      </c>
      <c r="O138" s="1" t="s">
        <v>9</v>
      </c>
      <c r="P138" s="1" t="s">
        <v>177</v>
      </c>
      <c r="Q138" s="1" t="s">
        <v>11</v>
      </c>
      <c r="R138" s="1" t="s">
        <v>178</v>
      </c>
      <c r="S138" s="1" t="s">
        <v>11</v>
      </c>
      <c r="T138" s="2">
        <v>2958465</v>
      </c>
      <c r="U138" s="1" t="s">
        <v>106</v>
      </c>
      <c r="V138" s="1" t="s">
        <v>11</v>
      </c>
      <c r="W138" s="1" t="s">
        <v>11</v>
      </c>
      <c r="X138" s="3">
        <v>0</v>
      </c>
      <c r="Y138" s="1" t="s">
        <v>11</v>
      </c>
      <c r="Z138" s="1" t="s">
        <v>11</v>
      </c>
      <c r="AA138" s="1" t="s">
        <v>11</v>
      </c>
      <c r="AB138" s="4">
        <v>5778</v>
      </c>
      <c r="AC138" s="1" t="s">
        <v>11</v>
      </c>
      <c r="AD138" s="1" t="s">
        <v>11</v>
      </c>
      <c r="AE138" s="1" t="s">
        <v>724</v>
      </c>
      <c r="AF138" s="1" t="s">
        <v>756</v>
      </c>
      <c r="AG138" s="1" t="s">
        <v>731</v>
      </c>
      <c r="AH138" s="1" t="s">
        <v>757</v>
      </c>
      <c r="AI138" s="1" t="s">
        <v>11</v>
      </c>
      <c r="AJ138" s="1" t="s">
        <v>726</v>
      </c>
      <c r="AK138" s="1" t="s">
        <v>178</v>
      </c>
      <c r="AL138" s="1" t="s">
        <v>766</v>
      </c>
      <c r="AM138" s="1" t="s">
        <v>11</v>
      </c>
      <c r="AN138" s="1" t="s">
        <v>767</v>
      </c>
      <c r="AO138" s="1" t="s">
        <v>735</v>
      </c>
      <c r="AP138" s="1" t="s">
        <v>768</v>
      </c>
    </row>
    <row r="139" spans="1:42" x14ac:dyDescent="0.25">
      <c r="A139" s="5" t="s">
        <v>387</v>
      </c>
      <c r="B139" s="1" t="s">
        <v>387</v>
      </c>
      <c r="C139" s="1" t="s">
        <v>2</v>
      </c>
      <c r="D139" s="1" t="s">
        <v>3</v>
      </c>
      <c r="E139" s="1" t="s">
        <v>822</v>
      </c>
      <c r="F139" s="8" t="str">
        <f>RIGHT(LEFT(Tableau4[[#This Row],[Poste technique]],11),3)</f>
        <v>STB</v>
      </c>
      <c r="G139" s="8" t="s">
        <v>723</v>
      </c>
      <c r="H139" s="1" t="s">
        <v>145</v>
      </c>
      <c r="I139" s="1" t="s">
        <v>35</v>
      </c>
      <c r="J139" s="2">
        <v>45611</v>
      </c>
      <c r="K139" s="2">
        <v>45611</v>
      </c>
      <c r="L139" s="1" t="s">
        <v>6</v>
      </c>
      <c r="M139" s="1" t="s">
        <v>387</v>
      </c>
      <c r="N139" s="1" t="s">
        <v>8</v>
      </c>
      <c r="O139" s="1" t="s">
        <v>9</v>
      </c>
      <c r="P139" s="1" t="s">
        <v>388</v>
      </c>
      <c r="Q139" s="1" t="s">
        <v>11</v>
      </c>
      <c r="R139" s="1" t="s">
        <v>387</v>
      </c>
      <c r="S139" s="1" t="s">
        <v>11</v>
      </c>
      <c r="T139" s="2">
        <v>2958465</v>
      </c>
      <c r="U139" s="1" t="s">
        <v>11</v>
      </c>
      <c r="V139" s="1" t="s">
        <v>11</v>
      </c>
      <c r="W139" s="1" t="s">
        <v>11</v>
      </c>
      <c r="X139" s="3">
        <v>0</v>
      </c>
      <c r="Y139" s="1" t="s">
        <v>11</v>
      </c>
      <c r="Z139" s="1" t="s">
        <v>11</v>
      </c>
      <c r="AA139" s="1" t="s">
        <v>11</v>
      </c>
      <c r="AB139" s="4">
        <v>0</v>
      </c>
      <c r="AC139" s="1" t="s">
        <v>11</v>
      </c>
      <c r="AD139" s="1" t="s">
        <v>11</v>
      </c>
      <c r="AE139" s="1" t="s">
        <v>764</v>
      </c>
      <c r="AF139" s="1" t="s">
        <v>11</v>
      </c>
      <c r="AG139" s="1" t="s">
        <v>741</v>
      </c>
      <c r="AH139" s="1" t="s">
        <v>11</v>
      </c>
      <c r="AI139" s="1" t="s">
        <v>11</v>
      </c>
      <c r="AJ139" s="1" t="s">
        <v>726</v>
      </c>
      <c r="AK139" s="1" t="s">
        <v>11</v>
      </c>
      <c r="AL139" s="1" t="s">
        <v>11</v>
      </c>
      <c r="AM139" s="1" t="s">
        <v>729</v>
      </c>
      <c r="AN139" s="1" t="s">
        <v>11</v>
      </c>
      <c r="AO139" s="1" t="s">
        <v>11</v>
      </c>
      <c r="AP139" s="1" t="s">
        <v>11</v>
      </c>
    </row>
    <row r="140" spans="1:42" x14ac:dyDescent="0.25">
      <c r="A140" s="5" t="s">
        <v>0</v>
      </c>
      <c r="B140" s="1" t="s">
        <v>1</v>
      </c>
      <c r="C140" s="1" t="s">
        <v>2</v>
      </c>
      <c r="D140" s="1" t="s">
        <v>3</v>
      </c>
      <c r="E140" s="1" t="s">
        <v>822</v>
      </c>
      <c r="F140" s="8" t="str">
        <f>RIGHT(LEFT(Tableau4[[#This Row],[Poste technique]],11),3)</f>
        <v>STB</v>
      </c>
      <c r="G140" s="8" t="s">
        <v>723</v>
      </c>
      <c r="H140" s="1" t="s">
        <v>4</v>
      </c>
      <c r="I140" s="1" t="s">
        <v>5</v>
      </c>
      <c r="J140" s="2">
        <v>40305</v>
      </c>
      <c r="K140" s="2">
        <v>40360</v>
      </c>
      <c r="L140" s="1" t="s">
        <v>6</v>
      </c>
      <c r="M140" s="1" t="s">
        <v>7</v>
      </c>
      <c r="N140" s="1" t="s">
        <v>8</v>
      </c>
      <c r="O140" s="1" t="s">
        <v>9</v>
      </c>
      <c r="P140" s="1" t="s">
        <v>10</v>
      </c>
      <c r="Q140" s="1" t="s">
        <v>11</v>
      </c>
      <c r="R140" s="1" t="s">
        <v>12</v>
      </c>
      <c r="S140" s="1" t="s">
        <v>11</v>
      </c>
      <c r="T140" s="2">
        <v>2958465</v>
      </c>
      <c r="U140" s="1" t="s">
        <v>13</v>
      </c>
      <c r="V140" s="1" t="s">
        <v>14</v>
      </c>
      <c r="W140" s="1" t="s">
        <v>11</v>
      </c>
      <c r="X140" s="3">
        <v>0</v>
      </c>
      <c r="Y140" s="1" t="s">
        <v>11</v>
      </c>
      <c r="Z140" s="1" t="s">
        <v>11</v>
      </c>
      <c r="AA140" s="1" t="s">
        <v>11</v>
      </c>
      <c r="AB140" s="4">
        <v>0</v>
      </c>
      <c r="AC140" s="1" t="s">
        <v>11</v>
      </c>
      <c r="AD140" s="1" t="s">
        <v>11</v>
      </c>
      <c r="AE140" s="1" t="s">
        <v>724</v>
      </c>
      <c r="AF140" s="1" t="s">
        <v>730</v>
      </c>
      <c r="AG140" s="1" t="s">
        <v>731</v>
      </c>
      <c r="AH140" s="1" t="s">
        <v>732</v>
      </c>
      <c r="AI140" s="1" t="s">
        <v>11</v>
      </c>
      <c r="AJ140" s="1" t="s">
        <v>11</v>
      </c>
      <c r="AK140" s="1" t="s">
        <v>733</v>
      </c>
      <c r="AL140" s="1" t="s">
        <v>11</v>
      </c>
      <c r="AM140" s="1" t="s">
        <v>11</v>
      </c>
      <c r="AN140" s="1" t="s">
        <v>734</v>
      </c>
      <c r="AO140" s="1" t="s">
        <v>735</v>
      </c>
      <c r="AP140" s="1" t="s">
        <v>736</v>
      </c>
    </row>
    <row r="141" spans="1:42" x14ac:dyDescent="0.25">
      <c r="A141" s="5" t="s">
        <v>685</v>
      </c>
      <c r="B141" s="1" t="s">
        <v>686</v>
      </c>
      <c r="C141" s="1" t="s">
        <v>2</v>
      </c>
      <c r="D141" s="1" t="s">
        <v>141</v>
      </c>
      <c r="E141" s="1" t="s">
        <v>825</v>
      </c>
      <c r="F141" s="8" t="str">
        <f>RIGHT(LEFT(Tableau4[[#This Row],[Poste technique]],11),3)</f>
        <v>STB</v>
      </c>
      <c r="G141" s="8" t="s">
        <v>723</v>
      </c>
      <c r="H141" s="1" t="s">
        <v>145</v>
      </c>
      <c r="I141" s="1" t="s">
        <v>19</v>
      </c>
      <c r="J141" s="2">
        <v>39260</v>
      </c>
      <c r="K141" s="2">
        <v>39260</v>
      </c>
      <c r="L141" s="1" t="s">
        <v>279</v>
      </c>
      <c r="M141" s="1" t="s">
        <v>11</v>
      </c>
      <c r="N141" s="1" t="s">
        <v>513</v>
      </c>
      <c r="O141" s="1" t="s">
        <v>640</v>
      </c>
      <c r="P141" s="1" t="s">
        <v>687</v>
      </c>
      <c r="Q141" s="1" t="s">
        <v>11</v>
      </c>
      <c r="R141" s="1" t="s">
        <v>11</v>
      </c>
      <c r="S141" s="1" t="s">
        <v>11</v>
      </c>
      <c r="T141" s="2">
        <v>2958465</v>
      </c>
      <c r="U141" s="1" t="s">
        <v>11</v>
      </c>
      <c r="V141" s="1" t="s">
        <v>688</v>
      </c>
      <c r="W141" s="1" t="s">
        <v>11</v>
      </c>
      <c r="X141" s="3">
        <v>0</v>
      </c>
      <c r="Y141" s="1" t="s">
        <v>11</v>
      </c>
      <c r="Z141" s="1" t="s">
        <v>11</v>
      </c>
      <c r="AA141" s="1" t="s">
        <v>11</v>
      </c>
      <c r="AB141" s="4">
        <v>4353.38</v>
      </c>
      <c r="AC141" s="1" t="s">
        <v>11</v>
      </c>
      <c r="AD141" s="1" t="s">
        <v>11</v>
      </c>
      <c r="AE141" s="1" t="s">
        <v>724</v>
      </c>
      <c r="AF141" s="1" t="s">
        <v>762</v>
      </c>
      <c r="AG141" s="1" t="s">
        <v>835</v>
      </c>
      <c r="AH141" s="1" t="s">
        <v>763</v>
      </c>
      <c r="AI141" s="1" t="s">
        <v>11</v>
      </c>
      <c r="AJ141" s="1" t="s">
        <v>11</v>
      </c>
      <c r="AK141" s="1" t="s">
        <v>11</v>
      </c>
      <c r="AL141" s="1" t="s">
        <v>11</v>
      </c>
      <c r="AM141" s="1" t="s">
        <v>11</v>
      </c>
      <c r="AN141" s="1" t="s">
        <v>11</v>
      </c>
      <c r="AO141" s="1" t="s">
        <v>11</v>
      </c>
      <c r="AP141" s="1" t="s">
        <v>11</v>
      </c>
    </row>
    <row r="142" spans="1:42" x14ac:dyDescent="0.25">
      <c r="A142" s="5" t="s">
        <v>139</v>
      </c>
      <c r="B142" s="1" t="s">
        <v>140</v>
      </c>
      <c r="C142" s="1" t="s">
        <v>2</v>
      </c>
      <c r="D142" s="1" t="s">
        <v>141</v>
      </c>
      <c r="E142" s="1" t="s">
        <v>825</v>
      </c>
      <c r="F142" s="8" t="str">
        <f>RIGHT(LEFT(Tableau4[[#This Row],[Poste technique]],11),3)</f>
        <v>STB</v>
      </c>
      <c r="G142" s="8" t="s">
        <v>723</v>
      </c>
      <c r="H142" s="1" t="s">
        <v>4</v>
      </c>
      <c r="I142" s="1" t="s">
        <v>142</v>
      </c>
      <c r="J142" s="2">
        <v>40851</v>
      </c>
      <c r="K142" s="2">
        <v>40851</v>
      </c>
      <c r="L142" s="1" t="s">
        <v>6</v>
      </c>
      <c r="M142" s="1" t="s">
        <v>143</v>
      </c>
      <c r="N142" s="1" t="s">
        <v>8</v>
      </c>
      <c r="O142" s="1" t="s">
        <v>9</v>
      </c>
      <c r="P142" s="1" t="s">
        <v>144</v>
      </c>
      <c r="Q142" s="1" t="s">
        <v>11</v>
      </c>
      <c r="R142" s="1" t="s">
        <v>143</v>
      </c>
      <c r="S142" s="1" t="s">
        <v>11</v>
      </c>
      <c r="T142" s="2">
        <v>2958465</v>
      </c>
      <c r="U142" s="1" t="s">
        <v>11</v>
      </c>
      <c r="V142" s="1" t="s">
        <v>11</v>
      </c>
      <c r="W142" s="1" t="s">
        <v>11</v>
      </c>
      <c r="X142" s="3">
        <v>0</v>
      </c>
      <c r="Y142" s="1" t="s">
        <v>11</v>
      </c>
      <c r="Z142" s="1" t="s">
        <v>11</v>
      </c>
      <c r="AA142" s="1" t="s">
        <v>11</v>
      </c>
      <c r="AB142" s="4">
        <v>0</v>
      </c>
      <c r="AC142" s="1" t="s">
        <v>11</v>
      </c>
      <c r="AD142" s="1" t="s">
        <v>723</v>
      </c>
      <c r="AE142" s="1" t="s">
        <v>724</v>
      </c>
      <c r="AF142" s="1" t="s">
        <v>762</v>
      </c>
      <c r="AG142" s="1" t="s">
        <v>731</v>
      </c>
      <c r="AH142" s="1" t="s">
        <v>763</v>
      </c>
      <c r="AI142" s="1" t="s">
        <v>11</v>
      </c>
      <c r="AJ142" s="1" t="s">
        <v>726</v>
      </c>
      <c r="AK142" s="1" t="s">
        <v>11</v>
      </c>
      <c r="AL142" s="1" t="s">
        <v>11</v>
      </c>
      <c r="AM142" s="1" t="s">
        <v>11</v>
      </c>
      <c r="AN142" s="1" t="s">
        <v>11</v>
      </c>
      <c r="AO142" s="1" t="s">
        <v>735</v>
      </c>
      <c r="AP142" s="1" t="s">
        <v>11</v>
      </c>
    </row>
    <row r="143" spans="1:42" x14ac:dyDescent="0.25">
      <c r="A143" s="5" t="s">
        <v>434</v>
      </c>
      <c r="B143" s="1" t="s">
        <v>435</v>
      </c>
      <c r="C143" s="1" t="s">
        <v>2</v>
      </c>
      <c r="D143" s="1" t="s">
        <v>3</v>
      </c>
      <c r="E143" s="1" t="s">
        <v>822</v>
      </c>
      <c r="F143" s="8" t="str">
        <f>RIGHT(LEFT(Tableau4[[#This Row],[Poste technique]],11),3)</f>
        <v>STB</v>
      </c>
      <c r="G143" s="8" t="s">
        <v>723</v>
      </c>
      <c r="H143" s="1" t="s">
        <v>4</v>
      </c>
      <c r="I143" s="1" t="s">
        <v>19</v>
      </c>
      <c r="J143" s="2">
        <v>40305</v>
      </c>
      <c r="K143" s="2">
        <v>40305</v>
      </c>
      <c r="L143" s="1" t="s">
        <v>6</v>
      </c>
      <c r="M143" s="1" t="s">
        <v>435</v>
      </c>
      <c r="N143" s="1" t="s">
        <v>8</v>
      </c>
      <c r="O143" s="1" t="s">
        <v>9</v>
      </c>
      <c r="P143" s="1" t="s">
        <v>436</v>
      </c>
      <c r="Q143" s="1" t="s">
        <v>11</v>
      </c>
      <c r="R143" s="1" t="s">
        <v>189</v>
      </c>
      <c r="S143" s="1" t="s">
        <v>11</v>
      </c>
      <c r="T143" s="2">
        <v>2958465</v>
      </c>
      <c r="U143" s="1" t="s">
        <v>11</v>
      </c>
      <c r="V143" s="1" t="s">
        <v>11</v>
      </c>
      <c r="W143" s="1" t="s">
        <v>11</v>
      </c>
      <c r="X143" s="3">
        <v>0</v>
      </c>
      <c r="Y143" s="1" t="s">
        <v>11</v>
      </c>
      <c r="Z143" s="1" t="s">
        <v>11</v>
      </c>
      <c r="AA143" s="1" t="s">
        <v>11</v>
      </c>
      <c r="AB143" s="4">
        <v>0</v>
      </c>
      <c r="AC143" s="1" t="s">
        <v>11</v>
      </c>
      <c r="AD143" s="1" t="s">
        <v>723</v>
      </c>
      <c r="AE143" s="1" t="s">
        <v>724</v>
      </c>
      <c r="AF143" s="1" t="s">
        <v>730</v>
      </c>
      <c r="AG143" s="1" t="s">
        <v>731</v>
      </c>
      <c r="AH143" s="1" t="s">
        <v>732</v>
      </c>
      <c r="AI143" s="1" t="s">
        <v>11</v>
      </c>
      <c r="AJ143" s="1" t="s">
        <v>726</v>
      </c>
      <c r="AK143" s="1" t="s">
        <v>733</v>
      </c>
      <c r="AL143" s="1" t="s">
        <v>11</v>
      </c>
      <c r="AM143" s="1" t="s">
        <v>11</v>
      </c>
      <c r="AN143" s="1" t="s">
        <v>734</v>
      </c>
      <c r="AO143" s="1" t="s">
        <v>735</v>
      </c>
      <c r="AP143" s="1" t="s">
        <v>736</v>
      </c>
    </row>
    <row r="144" spans="1:42" x14ac:dyDescent="0.25">
      <c r="A144" s="5" t="s">
        <v>437</v>
      </c>
      <c r="B144" s="1" t="s">
        <v>438</v>
      </c>
      <c r="C144" s="1" t="s">
        <v>2</v>
      </c>
      <c r="D144" s="1" t="s">
        <v>3</v>
      </c>
      <c r="E144" s="1" t="s">
        <v>822</v>
      </c>
      <c r="F144" s="8" t="str">
        <f>RIGHT(LEFT(Tableau4[[#This Row],[Poste technique]],11),3)</f>
        <v>STB</v>
      </c>
      <c r="G144" s="8" t="s">
        <v>723</v>
      </c>
      <c r="H144" s="1" t="s">
        <v>4</v>
      </c>
      <c r="I144" s="1" t="s">
        <v>19</v>
      </c>
      <c r="J144" s="2">
        <v>40305</v>
      </c>
      <c r="K144" s="2">
        <v>40305</v>
      </c>
      <c r="L144" s="1" t="s">
        <v>6</v>
      </c>
      <c r="M144" s="1" t="s">
        <v>438</v>
      </c>
      <c r="N144" s="1" t="s">
        <v>8</v>
      </c>
      <c r="O144" s="1" t="s">
        <v>9</v>
      </c>
      <c r="P144" s="1" t="s">
        <v>439</v>
      </c>
      <c r="Q144" s="1" t="s">
        <v>11</v>
      </c>
      <c r="R144" s="1" t="s">
        <v>189</v>
      </c>
      <c r="S144" s="1" t="s">
        <v>11</v>
      </c>
      <c r="T144" s="2">
        <v>2958465</v>
      </c>
      <c r="U144" s="1" t="s">
        <v>11</v>
      </c>
      <c r="V144" s="1" t="s">
        <v>11</v>
      </c>
      <c r="W144" s="1" t="s">
        <v>11</v>
      </c>
      <c r="X144" s="3">
        <v>0</v>
      </c>
      <c r="Y144" s="1" t="s">
        <v>11</v>
      </c>
      <c r="Z144" s="1" t="s">
        <v>11</v>
      </c>
      <c r="AA144" s="1" t="s">
        <v>11</v>
      </c>
      <c r="AB144" s="4">
        <v>0</v>
      </c>
      <c r="AC144" s="1" t="s">
        <v>11</v>
      </c>
      <c r="AD144" s="1" t="s">
        <v>723</v>
      </c>
      <c r="AE144" s="1" t="s">
        <v>724</v>
      </c>
      <c r="AF144" s="1" t="s">
        <v>730</v>
      </c>
      <c r="AG144" s="1" t="s">
        <v>731</v>
      </c>
      <c r="AH144" s="1" t="s">
        <v>732</v>
      </c>
      <c r="AI144" s="1" t="s">
        <v>11</v>
      </c>
      <c r="AJ144" s="1" t="s">
        <v>726</v>
      </c>
      <c r="AK144" s="1" t="s">
        <v>733</v>
      </c>
      <c r="AL144" s="1" t="s">
        <v>11</v>
      </c>
      <c r="AM144" s="1" t="s">
        <v>11</v>
      </c>
      <c r="AN144" s="1" t="s">
        <v>734</v>
      </c>
      <c r="AO144" s="1" t="s">
        <v>735</v>
      </c>
      <c r="AP144" s="1" t="s">
        <v>736</v>
      </c>
    </row>
    <row r="145" spans="1:42" x14ac:dyDescent="0.25">
      <c r="A145" s="5" t="s">
        <v>459</v>
      </c>
      <c r="B145" s="1" t="s">
        <v>460</v>
      </c>
      <c r="C145" s="1" t="s">
        <v>2</v>
      </c>
      <c r="D145" s="1" t="s">
        <v>3</v>
      </c>
      <c r="E145" s="1" t="s">
        <v>822</v>
      </c>
      <c r="F145" s="8" t="str">
        <f>RIGHT(LEFT(Tableau4[[#This Row],[Poste technique]],11),3)</f>
        <v>STB</v>
      </c>
      <c r="G145" s="8" t="s">
        <v>723</v>
      </c>
      <c r="H145" s="1" t="s">
        <v>4</v>
      </c>
      <c r="I145" s="1" t="s">
        <v>19</v>
      </c>
      <c r="J145" s="2">
        <v>44536</v>
      </c>
      <c r="K145" s="2">
        <v>44536</v>
      </c>
      <c r="L145" s="1" t="s">
        <v>6</v>
      </c>
      <c r="M145" s="1" t="s">
        <v>461</v>
      </c>
      <c r="N145" s="1" t="s">
        <v>8</v>
      </c>
      <c r="O145" s="1" t="s">
        <v>9</v>
      </c>
      <c r="P145" s="1" t="s">
        <v>462</v>
      </c>
      <c r="Q145" s="1" t="s">
        <v>11</v>
      </c>
      <c r="R145" s="1" t="s">
        <v>354</v>
      </c>
      <c r="S145" s="1" t="s">
        <v>11</v>
      </c>
      <c r="T145" s="2">
        <v>2958465</v>
      </c>
      <c r="U145" s="1" t="s">
        <v>106</v>
      </c>
      <c r="V145" s="1" t="s">
        <v>419</v>
      </c>
      <c r="W145" s="1" t="s">
        <v>11</v>
      </c>
      <c r="X145" s="3">
        <v>0</v>
      </c>
      <c r="Y145" s="1" t="s">
        <v>11</v>
      </c>
      <c r="Z145" s="1" t="s">
        <v>11</v>
      </c>
      <c r="AA145" s="1" t="s">
        <v>11</v>
      </c>
      <c r="AB145" s="4">
        <v>0</v>
      </c>
      <c r="AC145" s="1" t="s">
        <v>11</v>
      </c>
      <c r="AD145" s="1" t="s">
        <v>723</v>
      </c>
      <c r="AE145" s="1" t="s">
        <v>724</v>
      </c>
      <c r="AF145" s="1" t="s">
        <v>730</v>
      </c>
      <c r="AG145" s="1" t="s">
        <v>731</v>
      </c>
      <c r="AH145" s="1" t="s">
        <v>732</v>
      </c>
      <c r="AI145" s="1" t="s">
        <v>11</v>
      </c>
      <c r="AJ145" s="1" t="s">
        <v>726</v>
      </c>
      <c r="AK145" s="1" t="s">
        <v>354</v>
      </c>
      <c r="AL145" s="1" t="s">
        <v>11</v>
      </c>
      <c r="AM145" s="1" t="s">
        <v>729</v>
      </c>
      <c r="AN145" s="1" t="s">
        <v>11</v>
      </c>
      <c r="AO145" s="1" t="s">
        <v>11</v>
      </c>
      <c r="AP145" s="1" t="s">
        <v>11</v>
      </c>
    </row>
    <row r="146" spans="1:42" x14ac:dyDescent="0.25">
      <c r="A146" s="5" t="s">
        <v>480</v>
      </c>
      <c r="B146" s="1" t="s">
        <v>481</v>
      </c>
      <c r="C146" s="1" t="s">
        <v>2</v>
      </c>
      <c r="D146" s="1" t="s">
        <v>3</v>
      </c>
      <c r="E146" s="1" t="s">
        <v>822</v>
      </c>
      <c r="F146" s="8" t="str">
        <f>RIGHT(LEFT(Tableau4[[#This Row],[Poste technique]],11),3)</f>
        <v>STB</v>
      </c>
      <c r="G146" s="8" t="s">
        <v>723</v>
      </c>
      <c r="H146" s="1" t="s">
        <v>4</v>
      </c>
      <c r="I146" s="1" t="s">
        <v>19</v>
      </c>
      <c r="J146" s="2">
        <v>40305</v>
      </c>
      <c r="K146" s="2">
        <v>40305</v>
      </c>
      <c r="L146" s="1" t="s">
        <v>6</v>
      </c>
      <c r="M146" s="1" t="s">
        <v>481</v>
      </c>
      <c r="N146" s="1" t="s">
        <v>8</v>
      </c>
      <c r="O146" s="1" t="s">
        <v>9</v>
      </c>
      <c r="P146" s="1" t="s">
        <v>482</v>
      </c>
      <c r="Q146" s="1" t="s">
        <v>11</v>
      </c>
      <c r="R146" s="1" t="s">
        <v>354</v>
      </c>
      <c r="S146" s="1" t="s">
        <v>11</v>
      </c>
      <c r="T146" s="2">
        <v>2958465</v>
      </c>
      <c r="U146" s="1" t="s">
        <v>11</v>
      </c>
      <c r="V146" s="1" t="s">
        <v>11</v>
      </c>
      <c r="W146" s="1" t="s">
        <v>11</v>
      </c>
      <c r="X146" s="3">
        <v>0</v>
      </c>
      <c r="Y146" s="1" t="s">
        <v>11</v>
      </c>
      <c r="Z146" s="1" t="s">
        <v>11</v>
      </c>
      <c r="AA146" s="1" t="s">
        <v>11</v>
      </c>
      <c r="AB146" s="4">
        <v>0</v>
      </c>
      <c r="AC146" s="1" t="s">
        <v>11</v>
      </c>
      <c r="AD146" s="1" t="s">
        <v>723</v>
      </c>
      <c r="AE146" s="1" t="s">
        <v>724</v>
      </c>
      <c r="AF146" s="1" t="s">
        <v>730</v>
      </c>
      <c r="AG146" s="1" t="s">
        <v>731</v>
      </c>
      <c r="AH146" s="1" t="s">
        <v>732</v>
      </c>
      <c r="AI146" s="1" t="s">
        <v>11</v>
      </c>
      <c r="AJ146" s="1" t="s">
        <v>726</v>
      </c>
      <c r="AK146" s="1" t="s">
        <v>733</v>
      </c>
      <c r="AL146" s="1" t="s">
        <v>11</v>
      </c>
      <c r="AM146" s="1" t="s">
        <v>11</v>
      </c>
      <c r="AN146" s="1" t="s">
        <v>734</v>
      </c>
      <c r="AO146" s="1" t="s">
        <v>735</v>
      </c>
      <c r="AP146" s="1" t="s">
        <v>736</v>
      </c>
    </row>
    <row r="147" spans="1:42" x14ac:dyDescent="0.25">
      <c r="A147" s="5" t="s">
        <v>404</v>
      </c>
      <c r="B147" s="1" t="s">
        <v>405</v>
      </c>
      <c r="C147" s="1" t="s">
        <v>196</v>
      </c>
      <c r="D147" s="1" t="s">
        <v>141</v>
      </c>
      <c r="E147" s="1" t="s">
        <v>825</v>
      </c>
      <c r="F147" s="8" t="str">
        <f>RIGHT(LEFT(Tableau4[[#This Row],[Poste technique]],11),3)</f>
        <v>STB</v>
      </c>
      <c r="G147" s="8" t="s">
        <v>723</v>
      </c>
      <c r="H147" s="1" t="s">
        <v>4</v>
      </c>
      <c r="I147" s="1" t="s">
        <v>19</v>
      </c>
      <c r="J147" s="2">
        <v>40851</v>
      </c>
      <c r="K147" s="2">
        <v>40851</v>
      </c>
      <c r="L147" s="1" t="s">
        <v>6</v>
      </c>
      <c r="M147" s="1" t="s">
        <v>405</v>
      </c>
      <c r="N147" s="1" t="s">
        <v>8</v>
      </c>
      <c r="O147" s="1" t="s">
        <v>9</v>
      </c>
      <c r="P147" s="1" t="s">
        <v>406</v>
      </c>
      <c r="Q147" s="1" t="s">
        <v>11</v>
      </c>
      <c r="R147" s="1" t="s">
        <v>189</v>
      </c>
      <c r="S147" s="1" t="s">
        <v>139</v>
      </c>
      <c r="T147" s="2">
        <v>2958465</v>
      </c>
      <c r="U147" s="1" t="s">
        <v>106</v>
      </c>
      <c r="V147" s="1" t="s">
        <v>11</v>
      </c>
      <c r="W147" s="1" t="s">
        <v>11</v>
      </c>
      <c r="X147" s="3">
        <v>0</v>
      </c>
      <c r="Y147" s="1" t="s">
        <v>11</v>
      </c>
      <c r="Z147" s="1" t="s">
        <v>11</v>
      </c>
      <c r="AA147" s="1" t="s">
        <v>11</v>
      </c>
      <c r="AB147" s="4">
        <v>0</v>
      </c>
      <c r="AC147" s="1" t="s">
        <v>11</v>
      </c>
      <c r="AD147" s="1" t="s">
        <v>723</v>
      </c>
      <c r="AE147" s="1" t="s">
        <v>724</v>
      </c>
      <c r="AF147" s="1" t="s">
        <v>11</v>
      </c>
      <c r="AG147" s="1" t="s">
        <v>731</v>
      </c>
      <c r="AH147" s="1" t="s">
        <v>11</v>
      </c>
      <c r="AI147" s="1" t="s">
        <v>11</v>
      </c>
      <c r="AJ147" s="1" t="s">
        <v>726</v>
      </c>
      <c r="AK147" s="1" t="s">
        <v>189</v>
      </c>
      <c r="AL147" s="1" t="s">
        <v>11</v>
      </c>
      <c r="AM147" s="1" t="s">
        <v>729</v>
      </c>
      <c r="AN147" s="1" t="s">
        <v>11</v>
      </c>
      <c r="AO147" s="1" t="s">
        <v>11</v>
      </c>
      <c r="AP147" s="1" t="s">
        <v>11</v>
      </c>
    </row>
    <row r="148" spans="1:42" x14ac:dyDescent="0.25">
      <c r="A148" s="5" t="s">
        <v>415</v>
      </c>
      <c r="B148" s="1" t="s">
        <v>416</v>
      </c>
      <c r="C148" s="1" t="s">
        <v>196</v>
      </c>
      <c r="D148" s="1" t="s">
        <v>141</v>
      </c>
      <c r="E148" s="1" t="s">
        <v>825</v>
      </c>
      <c r="F148" s="8" t="str">
        <f>RIGHT(LEFT(Tableau4[[#This Row],[Poste technique]],11),3)</f>
        <v>STB</v>
      </c>
      <c r="G148" s="8" t="s">
        <v>723</v>
      </c>
      <c r="H148" s="1" t="s">
        <v>4</v>
      </c>
      <c r="I148" s="1" t="s">
        <v>142</v>
      </c>
      <c r="J148" s="2">
        <v>44536</v>
      </c>
      <c r="K148" s="2">
        <v>44536</v>
      </c>
      <c r="L148" s="1" t="s">
        <v>6</v>
      </c>
      <c r="M148" s="1" t="s">
        <v>417</v>
      </c>
      <c r="N148" s="1" t="s">
        <v>8</v>
      </c>
      <c r="O148" s="1" t="s">
        <v>9</v>
      </c>
      <c r="P148" s="1" t="s">
        <v>418</v>
      </c>
      <c r="Q148" s="1" t="s">
        <v>11</v>
      </c>
      <c r="R148" s="1" t="s">
        <v>189</v>
      </c>
      <c r="S148" s="1" t="s">
        <v>139</v>
      </c>
      <c r="T148" s="2">
        <v>2958465</v>
      </c>
      <c r="U148" s="1" t="s">
        <v>106</v>
      </c>
      <c r="V148" s="1" t="s">
        <v>419</v>
      </c>
      <c r="W148" s="1" t="s">
        <v>11</v>
      </c>
      <c r="X148" s="3">
        <v>0</v>
      </c>
      <c r="Y148" s="1" t="s">
        <v>11</v>
      </c>
      <c r="Z148" s="1" t="s">
        <v>11</v>
      </c>
      <c r="AA148" s="1" t="s">
        <v>11</v>
      </c>
      <c r="AB148" s="4">
        <v>11874</v>
      </c>
      <c r="AC148" s="1" t="s">
        <v>11</v>
      </c>
      <c r="AD148" s="1" t="s">
        <v>723</v>
      </c>
      <c r="AE148" s="1" t="s">
        <v>724</v>
      </c>
      <c r="AF148" s="1" t="s">
        <v>11</v>
      </c>
      <c r="AG148" s="1" t="s">
        <v>731</v>
      </c>
      <c r="AH148" s="1" t="s">
        <v>11</v>
      </c>
      <c r="AI148" s="1" t="s">
        <v>11</v>
      </c>
      <c r="AJ148" s="1" t="s">
        <v>726</v>
      </c>
      <c r="AK148" s="1" t="s">
        <v>354</v>
      </c>
      <c r="AL148" s="1" t="s">
        <v>11</v>
      </c>
      <c r="AM148" s="1" t="s">
        <v>729</v>
      </c>
      <c r="AN148" s="1" t="s">
        <v>11</v>
      </c>
      <c r="AO148" s="1" t="s">
        <v>11</v>
      </c>
      <c r="AP148" s="1" t="s">
        <v>11</v>
      </c>
    </row>
    <row r="149" spans="1:42" x14ac:dyDescent="0.25">
      <c r="A149" s="5" t="s">
        <v>456</v>
      </c>
      <c r="B149" s="1" t="s">
        <v>457</v>
      </c>
      <c r="C149" s="1" t="s">
        <v>196</v>
      </c>
      <c r="D149" s="1" t="s">
        <v>141</v>
      </c>
      <c r="E149" s="1" t="s">
        <v>825</v>
      </c>
      <c r="F149" s="8" t="str">
        <f>RIGHT(LEFT(Tableau4[[#This Row],[Poste technique]],11),3)</f>
        <v>STB</v>
      </c>
      <c r="G149" s="8" t="s">
        <v>723</v>
      </c>
      <c r="H149" s="1" t="s">
        <v>4</v>
      </c>
      <c r="I149" s="1" t="s">
        <v>19</v>
      </c>
      <c r="J149" s="2">
        <v>40851</v>
      </c>
      <c r="K149" s="2">
        <v>40851</v>
      </c>
      <c r="L149" s="1" t="s">
        <v>6</v>
      </c>
      <c r="M149" s="1" t="s">
        <v>457</v>
      </c>
      <c r="N149" s="1" t="s">
        <v>8</v>
      </c>
      <c r="O149" s="1" t="s">
        <v>9</v>
      </c>
      <c r="P149" s="1" t="s">
        <v>458</v>
      </c>
      <c r="Q149" s="1" t="s">
        <v>11</v>
      </c>
      <c r="R149" s="1" t="s">
        <v>354</v>
      </c>
      <c r="S149" s="1" t="s">
        <v>139</v>
      </c>
      <c r="T149" s="2">
        <v>2958465</v>
      </c>
      <c r="U149" s="1" t="s">
        <v>106</v>
      </c>
      <c r="V149" s="1" t="s">
        <v>11</v>
      </c>
      <c r="W149" s="1" t="s">
        <v>11</v>
      </c>
      <c r="X149" s="3">
        <v>0</v>
      </c>
      <c r="Y149" s="1" t="s">
        <v>11</v>
      </c>
      <c r="Z149" s="1" t="s">
        <v>11</v>
      </c>
      <c r="AA149" s="1" t="s">
        <v>11</v>
      </c>
      <c r="AB149" s="4">
        <v>0</v>
      </c>
      <c r="AC149" s="1" t="s">
        <v>11</v>
      </c>
      <c r="AD149" s="1" t="s">
        <v>723</v>
      </c>
      <c r="AE149" s="1" t="s">
        <v>724</v>
      </c>
      <c r="AF149" s="1" t="s">
        <v>11</v>
      </c>
      <c r="AG149" s="1" t="s">
        <v>731</v>
      </c>
      <c r="AH149" s="1" t="s">
        <v>11</v>
      </c>
      <c r="AI149" s="1" t="s">
        <v>11</v>
      </c>
      <c r="AJ149" s="1" t="s">
        <v>726</v>
      </c>
      <c r="AK149" s="1" t="s">
        <v>354</v>
      </c>
      <c r="AL149" s="1" t="s">
        <v>11</v>
      </c>
      <c r="AM149" s="1" t="s">
        <v>729</v>
      </c>
      <c r="AN149" s="1" t="s">
        <v>11</v>
      </c>
      <c r="AO149" s="1" t="s">
        <v>735</v>
      </c>
      <c r="AP149" s="1" t="s">
        <v>819</v>
      </c>
    </row>
    <row r="150" spans="1:42" x14ac:dyDescent="0.25">
      <c r="A150" s="5" t="s">
        <v>115</v>
      </c>
      <c r="B150" s="1" t="s">
        <v>116</v>
      </c>
      <c r="C150" s="1" t="s">
        <v>2</v>
      </c>
      <c r="D150" s="1" t="s">
        <v>117</v>
      </c>
      <c r="E150" s="1" t="s">
        <v>828</v>
      </c>
      <c r="F150" s="8" t="str">
        <f>RIGHT(LEFT(Tableau4[[#This Row],[Poste technique]],11),3)</f>
        <v>STB</v>
      </c>
      <c r="G150" s="8" t="s">
        <v>723</v>
      </c>
      <c r="H150" s="1" t="s">
        <v>4</v>
      </c>
      <c r="I150" s="1" t="s">
        <v>44</v>
      </c>
      <c r="J150" s="2">
        <v>43488</v>
      </c>
      <c r="K150" s="2">
        <v>43488</v>
      </c>
      <c r="L150" s="1" t="s">
        <v>6</v>
      </c>
      <c r="M150" s="1" t="s">
        <v>11</v>
      </c>
      <c r="N150" s="1" t="s">
        <v>8</v>
      </c>
      <c r="O150" s="1" t="s">
        <v>9</v>
      </c>
      <c r="P150" s="1" t="s">
        <v>118</v>
      </c>
      <c r="Q150" s="1" t="s">
        <v>11</v>
      </c>
      <c r="R150" s="1" t="s">
        <v>119</v>
      </c>
      <c r="S150" s="1" t="s">
        <v>11</v>
      </c>
      <c r="T150" s="2">
        <v>2958465</v>
      </c>
      <c r="U150" s="1" t="s">
        <v>11</v>
      </c>
      <c r="V150" s="1" t="s">
        <v>120</v>
      </c>
      <c r="W150" s="1" t="s">
        <v>11</v>
      </c>
      <c r="X150" s="3">
        <v>0</v>
      </c>
      <c r="Y150" s="1" t="s">
        <v>11</v>
      </c>
      <c r="Z150" s="1" t="s">
        <v>11</v>
      </c>
      <c r="AA150" s="1" t="s">
        <v>11</v>
      </c>
      <c r="AB150" s="4">
        <v>46976.160000000003</v>
      </c>
      <c r="AC150" s="1" t="s">
        <v>11</v>
      </c>
      <c r="AD150" s="1" t="s">
        <v>723</v>
      </c>
      <c r="AE150" s="1" t="s">
        <v>11</v>
      </c>
      <c r="AF150" s="1" t="s">
        <v>730</v>
      </c>
      <c r="AG150" s="1" t="s">
        <v>731</v>
      </c>
      <c r="AH150" s="1" t="s">
        <v>752</v>
      </c>
      <c r="AI150" s="1" t="s">
        <v>11</v>
      </c>
      <c r="AJ150" s="1" t="s">
        <v>726</v>
      </c>
      <c r="AK150" s="1" t="s">
        <v>11</v>
      </c>
      <c r="AL150" s="1" t="s">
        <v>11</v>
      </c>
      <c r="AM150" s="1" t="s">
        <v>11</v>
      </c>
      <c r="AN150" s="1" t="s">
        <v>11</v>
      </c>
      <c r="AO150" s="1" t="s">
        <v>11</v>
      </c>
      <c r="AP150" s="1" t="s">
        <v>11</v>
      </c>
    </row>
    <row r="151" spans="1:42" x14ac:dyDescent="0.25">
      <c r="A151" s="5" t="s">
        <v>351</v>
      </c>
      <c r="B151" s="1" t="s">
        <v>352</v>
      </c>
      <c r="C151" s="1" t="s">
        <v>196</v>
      </c>
      <c r="D151" s="1" t="s">
        <v>117</v>
      </c>
      <c r="E151" s="1" t="s">
        <v>828</v>
      </c>
      <c r="F151" s="8" t="str">
        <f>RIGHT(LEFT(Tableau4[[#This Row],[Poste technique]],11),3)</f>
        <v>STB</v>
      </c>
      <c r="G151" s="8" t="s">
        <v>723</v>
      </c>
      <c r="H151" s="1" t="s">
        <v>4</v>
      </c>
      <c r="I151" s="1" t="s">
        <v>19</v>
      </c>
      <c r="J151" s="2">
        <v>43885</v>
      </c>
      <c r="K151" s="2">
        <v>43885</v>
      </c>
      <c r="L151" s="1" t="s">
        <v>6</v>
      </c>
      <c r="M151" s="1" t="s">
        <v>11</v>
      </c>
      <c r="N151" s="1" t="s">
        <v>8</v>
      </c>
      <c r="O151" s="1" t="s">
        <v>9</v>
      </c>
      <c r="P151" s="1" t="s">
        <v>353</v>
      </c>
      <c r="Q151" s="1" t="s">
        <v>11</v>
      </c>
      <c r="R151" s="1" t="s">
        <v>354</v>
      </c>
      <c r="S151" s="1" t="s">
        <v>115</v>
      </c>
      <c r="T151" s="2">
        <v>2958465</v>
      </c>
      <c r="U151" s="1" t="s">
        <v>11</v>
      </c>
      <c r="V151" s="1" t="s">
        <v>355</v>
      </c>
      <c r="W151" s="1" t="s">
        <v>11</v>
      </c>
      <c r="X151" s="3">
        <v>0</v>
      </c>
      <c r="Y151" s="1" t="s">
        <v>11</v>
      </c>
      <c r="Z151" s="1" t="s">
        <v>11</v>
      </c>
      <c r="AA151" s="1" t="s">
        <v>11</v>
      </c>
      <c r="AB151" s="4">
        <v>5071.8500000000004</v>
      </c>
      <c r="AC151" s="1" t="s">
        <v>11</v>
      </c>
      <c r="AD151" s="1" t="s">
        <v>723</v>
      </c>
      <c r="AE151" s="1" t="s">
        <v>724</v>
      </c>
      <c r="AF151" s="1" t="s">
        <v>730</v>
      </c>
      <c r="AG151" s="1" t="s">
        <v>731</v>
      </c>
      <c r="AH151" s="1" t="s">
        <v>752</v>
      </c>
      <c r="AI151" s="1" t="s">
        <v>11</v>
      </c>
      <c r="AJ151" s="1" t="s">
        <v>726</v>
      </c>
      <c r="AK151" s="1" t="s">
        <v>11</v>
      </c>
      <c r="AL151" s="1" t="s">
        <v>11</v>
      </c>
      <c r="AM151" s="1" t="s">
        <v>11</v>
      </c>
      <c r="AN151" s="1" t="s">
        <v>11</v>
      </c>
      <c r="AO151" s="1" t="s">
        <v>785</v>
      </c>
      <c r="AP151" s="1" t="s">
        <v>786</v>
      </c>
    </row>
    <row r="152" spans="1:42" x14ac:dyDescent="0.25">
      <c r="A152" s="5" t="s">
        <v>407</v>
      </c>
      <c r="B152" s="1" t="s">
        <v>408</v>
      </c>
      <c r="C152" s="1" t="s">
        <v>196</v>
      </c>
      <c r="D152" s="1" t="s">
        <v>117</v>
      </c>
      <c r="E152" s="1" t="s">
        <v>828</v>
      </c>
      <c r="F152" s="8" t="str">
        <f>RIGHT(LEFT(Tableau4[[#This Row],[Poste technique]],11),3)</f>
        <v>STB</v>
      </c>
      <c r="G152" s="8" t="s">
        <v>723</v>
      </c>
      <c r="H152" s="1" t="s">
        <v>4</v>
      </c>
      <c r="I152" s="1" t="s">
        <v>19</v>
      </c>
      <c r="J152" s="2">
        <v>43488</v>
      </c>
      <c r="K152" s="2">
        <v>43488</v>
      </c>
      <c r="L152" s="1" t="s">
        <v>6</v>
      </c>
      <c r="M152" s="1" t="s">
        <v>408</v>
      </c>
      <c r="N152" s="1" t="s">
        <v>8</v>
      </c>
      <c r="O152" s="1" t="s">
        <v>9</v>
      </c>
      <c r="P152" s="1" t="s">
        <v>409</v>
      </c>
      <c r="Q152" s="1" t="s">
        <v>11</v>
      </c>
      <c r="R152" s="1" t="s">
        <v>189</v>
      </c>
      <c r="S152" s="1" t="s">
        <v>115</v>
      </c>
      <c r="T152" s="2">
        <v>2958465</v>
      </c>
      <c r="U152" s="1" t="s">
        <v>11</v>
      </c>
      <c r="V152" s="1" t="s">
        <v>410</v>
      </c>
      <c r="W152" s="1" t="s">
        <v>11</v>
      </c>
      <c r="X152" s="3">
        <v>0</v>
      </c>
      <c r="Y152" s="1" t="s">
        <v>11</v>
      </c>
      <c r="Z152" s="1" t="s">
        <v>11</v>
      </c>
      <c r="AA152" s="1" t="s">
        <v>11</v>
      </c>
      <c r="AB152" s="4">
        <v>3370.11</v>
      </c>
      <c r="AC152" s="1" t="s">
        <v>11</v>
      </c>
      <c r="AD152" s="1" t="s">
        <v>723</v>
      </c>
      <c r="AE152" s="1" t="s">
        <v>724</v>
      </c>
      <c r="AF152" s="1" t="s">
        <v>730</v>
      </c>
      <c r="AG152" s="1" t="s">
        <v>731</v>
      </c>
      <c r="AH152" s="1" t="s">
        <v>752</v>
      </c>
      <c r="AI152" s="1" t="s">
        <v>11</v>
      </c>
      <c r="AJ152" s="1" t="s">
        <v>726</v>
      </c>
      <c r="AK152" s="1" t="s">
        <v>11</v>
      </c>
      <c r="AL152" s="1" t="s">
        <v>11</v>
      </c>
      <c r="AM152" s="1" t="s">
        <v>11</v>
      </c>
      <c r="AN152" s="1" t="s">
        <v>11</v>
      </c>
      <c r="AO152" s="1" t="s">
        <v>11</v>
      </c>
      <c r="AP152" s="1" t="s">
        <v>11</v>
      </c>
    </row>
    <row r="153" spans="1:42" ht="19.5" customHeight="1" x14ac:dyDescent="0.25">
      <c r="A153" s="5" t="s">
        <v>426</v>
      </c>
      <c r="B153" s="1" t="s">
        <v>427</v>
      </c>
      <c r="C153" s="1" t="s">
        <v>196</v>
      </c>
      <c r="D153" s="1" t="s">
        <v>117</v>
      </c>
      <c r="E153" s="1" t="s">
        <v>828</v>
      </c>
      <c r="F153" s="8" t="str">
        <f>RIGHT(LEFT(Tableau4[[#This Row],[Poste technique]],11),3)</f>
        <v>STB</v>
      </c>
      <c r="G153" s="8" t="s">
        <v>723</v>
      </c>
      <c r="H153" s="1" t="s">
        <v>4</v>
      </c>
      <c r="I153" s="1" t="s">
        <v>19</v>
      </c>
      <c r="J153" s="2">
        <v>43488</v>
      </c>
      <c r="K153" s="2">
        <v>43488</v>
      </c>
      <c r="L153" s="1" t="s">
        <v>6</v>
      </c>
      <c r="M153" s="1" t="s">
        <v>427</v>
      </c>
      <c r="N153" s="1" t="s">
        <v>8</v>
      </c>
      <c r="O153" s="1" t="s">
        <v>9</v>
      </c>
      <c r="P153" s="1" t="s">
        <v>428</v>
      </c>
      <c r="Q153" s="1" t="s">
        <v>11</v>
      </c>
      <c r="R153" s="1" t="s">
        <v>189</v>
      </c>
      <c r="S153" s="1" t="s">
        <v>115</v>
      </c>
      <c r="T153" s="2">
        <v>2958465</v>
      </c>
      <c r="U153" s="1" t="s">
        <v>11</v>
      </c>
      <c r="V153" s="1" t="s">
        <v>429</v>
      </c>
      <c r="W153" s="1" t="s">
        <v>11</v>
      </c>
      <c r="X153" s="3">
        <v>0</v>
      </c>
      <c r="Y153" s="1" t="s">
        <v>11</v>
      </c>
      <c r="Z153" s="1" t="s">
        <v>11</v>
      </c>
      <c r="AA153" s="1" t="s">
        <v>11</v>
      </c>
      <c r="AB153" s="4">
        <v>3370.11</v>
      </c>
      <c r="AC153" s="1" t="s">
        <v>11</v>
      </c>
      <c r="AD153" s="1" t="s">
        <v>723</v>
      </c>
      <c r="AE153" s="1" t="s">
        <v>724</v>
      </c>
      <c r="AF153" s="1" t="s">
        <v>730</v>
      </c>
      <c r="AG153" s="1" t="s">
        <v>731</v>
      </c>
      <c r="AH153" s="1" t="s">
        <v>752</v>
      </c>
      <c r="AI153" s="1" t="s">
        <v>11</v>
      </c>
      <c r="AJ153" s="1" t="s">
        <v>726</v>
      </c>
      <c r="AK153" s="1" t="s">
        <v>11</v>
      </c>
      <c r="AL153" s="1" t="s">
        <v>11</v>
      </c>
      <c r="AM153" s="1" t="s">
        <v>11</v>
      </c>
      <c r="AN153" s="1" t="s">
        <v>11</v>
      </c>
      <c r="AO153" s="1" t="s">
        <v>11</v>
      </c>
      <c r="AP153" s="1" t="s">
        <v>11</v>
      </c>
    </row>
    <row r="154" spans="1:42" x14ac:dyDescent="0.25">
      <c r="A154" s="5" t="s">
        <v>483</v>
      </c>
      <c r="B154" s="1" t="s">
        <v>484</v>
      </c>
      <c r="C154" s="1" t="s">
        <v>2</v>
      </c>
      <c r="D154" s="1" t="s">
        <v>3</v>
      </c>
      <c r="E154" s="1" t="s">
        <v>822</v>
      </c>
      <c r="F154" s="8" t="str">
        <f>RIGHT(LEFT(Tableau4[[#This Row],[Poste technique]],11),3)</f>
        <v>STB</v>
      </c>
      <c r="G154" s="8" t="s">
        <v>723</v>
      </c>
      <c r="H154" s="1" t="s">
        <v>4</v>
      </c>
      <c r="I154" s="1" t="s">
        <v>19</v>
      </c>
      <c r="J154" s="2">
        <v>40305</v>
      </c>
      <c r="K154" s="2">
        <v>40305</v>
      </c>
      <c r="L154" s="1" t="s">
        <v>6</v>
      </c>
      <c r="M154" s="1" t="s">
        <v>484</v>
      </c>
      <c r="N154" s="1" t="s">
        <v>8</v>
      </c>
      <c r="O154" s="1" t="s">
        <v>9</v>
      </c>
      <c r="P154" s="1" t="s">
        <v>485</v>
      </c>
      <c r="Q154" s="1" t="s">
        <v>11</v>
      </c>
      <c r="R154" s="1" t="s">
        <v>354</v>
      </c>
      <c r="S154" s="1" t="s">
        <v>11</v>
      </c>
      <c r="T154" s="2">
        <v>2958465</v>
      </c>
      <c r="U154" s="1" t="s">
        <v>11</v>
      </c>
      <c r="V154" s="1" t="s">
        <v>11</v>
      </c>
      <c r="W154" s="1" t="s">
        <v>11</v>
      </c>
      <c r="X154" s="3">
        <v>0</v>
      </c>
      <c r="Y154" s="1" t="s">
        <v>11</v>
      </c>
      <c r="Z154" s="1" t="s">
        <v>11</v>
      </c>
      <c r="AA154" s="1" t="s">
        <v>11</v>
      </c>
      <c r="AB154" s="4">
        <v>0</v>
      </c>
      <c r="AC154" s="1" t="s">
        <v>11</v>
      </c>
      <c r="AD154" s="1" t="s">
        <v>723</v>
      </c>
      <c r="AE154" s="1" t="s">
        <v>724</v>
      </c>
      <c r="AF154" s="1" t="s">
        <v>730</v>
      </c>
      <c r="AG154" s="1" t="s">
        <v>731</v>
      </c>
      <c r="AH154" s="1" t="s">
        <v>732</v>
      </c>
      <c r="AI154" s="1" t="s">
        <v>11</v>
      </c>
      <c r="AJ154" s="1" t="s">
        <v>726</v>
      </c>
      <c r="AK154" s="1" t="s">
        <v>733</v>
      </c>
      <c r="AL154" s="1" t="s">
        <v>11</v>
      </c>
      <c r="AM154" s="1" t="s">
        <v>11</v>
      </c>
      <c r="AN154" s="1" t="s">
        <v>734</v>
      </c>
      <c r="AO154" s="1" t="s">
        <v>735</v>
      </c>
      <c r="AP154" s="1" t="s">
        <v>736</v>
      </c>
    </row>
    <row r="155" spans="1:42" x14ac:dyDescent="0.25">
      <c r="A155" s="5" t="s">
        <v>689</v>
      </c>
      <c r="B155" s="1" t="s">
        <v>690</v>
      </c>
      <c r="C155" s="1" t="s">
        <v>2</v>
      </c>
      <c r="D155" s="1" t="s">
        <v>3</v>
      </c>
      <c r="E155" s="1" t="s">
        <v>822</v>
      </c>
      <c r="F155" s="8" t="str">
        <f>RIGHT(LEFT(Tableau4[[#This Row],[Poste technique]],11),3)</f>
        <v>STB</v>
      </c>
      <c r="G155" s="8" t="s">
        <v>723</v>
      </c>
      <c r="H155" s="1" t="s">
        <v>4</v>
      </c>
      <c r="I155" s="1" t="s">
        <v>19</v>
      </c>
      <c r="J155" s="2">
        <v>37408</v>
      </c>
      <c r="K155" s="2"/>
      <c r="L155" s="1" t="s">
        <v>6</v>
      </c>
      <c r="M155" s="1" t="s">
        <v>691</v>
      </c>
      <c r="N155" s="1" t="s">
        <v>513</v>
      </c>
      <c r="O155" s="1" t="s">
        <v>692</v>
      </c>
      <c r="P155" s="1" t="s">
        <v>693</v>
      </c>
      <c r="Q155" s="1" t="s">
        <v>11</v>
      </c>
      <c r="R155" s="1" t="s">
        <v>694</v>
      </c>
      <c r="S155" s="1" t="s">
        <v>11</v>
      </c>
      <c r="T155" s="2">
        <v>2958465</v>
      </c>
      <c r="U155" s="1" t="s">
        <v>11</v>
      </c>
      <c r="V155" s="1" t="s">
        <v>11</v>
      </c>
      <c r="W155" s="1" t="s">
        <v>11</v>
      </c>
      <c r="X155" s="3">
        <v>0</v>
      </c>
      <c r="Y155" s="1" t="s">
        <v>11</v>
      </c>
      <c r="Z155" s="1" t="s">
        <v>11</v>
      </c>
      <c r="AA155" s="1" t="s">
        <v>11</v>
      </c>
      <c r="AB155" s="4">
        <v>8140</v>
      </c>
      <c r="AC155" s="1" t="s">
        <v>11</v>
      </c>
      <c r="AD155" s="1" t="s">
        <v>723</v>
      </c>
      <c r="AE155" s="1" t="s">
        <v>724</v>
      </c>
      <c r="AF155" s="1" t="s">
        <v>806</v>
      </c>
      <c r="AG155" s="1" t="s">
        <v>813</v>
      </c>
      <c r="AH155" s="1" t="s">
        <v>757</v>
      </c>
      <c r="AI155" s="1" t="s">
        <v>11</v>
      </c>
      <c r="AJ155" s="1" t="s">
        <v>726</v>
      </c>
      <c r="AK155" s="1" t="s">
        <v>814</v>
      </c>
      <c r="AL155" s="1" t="s">
        <v>815</v>
      </c>
      <c r="AM155" s="1" t="s">
        <v>729</v>
      </c>
      <c r="AN155" s="1" t="s">
        <v>11</v>
      </c>
      <c r="AO155" s="1" t="s">
        <v>11</v>
      </c>
      <c r="AP155" s="1" t="s">
        <v>11</v>
      </c>
    </row>
    <row r="156" spans="1:42" x14ac:dyDescent="0.25">
      <c r="A156" s="5" t="s">
        <v>469</v>
      </c>
      <c r="B156" s="1" t="s">
        <v>470</v>
      </c>
      <c r="C156" s="1" t="s">
        <v>196</v>
      </c>
      <c r="D156" s="1" t="s">
        <v>117</v>
      </c>
      <c r="E156" s="1" t="s">
        <v>828</v>
      </c>
      <c r="F156" s="8" t="str">
        <f>RIGHT(LEFT(Tableau4[[#This Row],[Poste technique]],11),3)</f>
        <v>STB</v>
      </c>
      <c r="G156" s="8" t="s">
        <v>723</v>
      </c>
      <c r="H156" s="1" t="s">
        <v>4</v>
      </c>
      <c r="I156" s="1" t="s">
        <v>44</v>
      </c>
      <c r="J156" s="2">
        <v>43488</v>
      </c>
      <c r="K156" s="2">
        <v>43488</v>
      </c>
      <c r="L156" s="1" t="s">
        <v>6</v>
      </c>
      <c r="M156" s="1" t="s">
        <v>470</v>
      </c>
      <c r="N156" s="1" t="s">
        <v>8</v>
      </c>
      <c r="O156" s="1" t="s">
        <v>9</v>
      </c>
      <c r="P156" s="1" t="s">
        <v>471</v>
      </c>
      <c r="Q156" s="1" t="s">
        <v>11</v>
      </c>
      <c r="R156" s="1" t="s">
        <v>354</v>
      </c>
      <c r="S156" s="1" t="s">
        <v>115</v>
      </c>
      <c r="T156" s="2">
        <v>2958465</v>
      </c>
      <c r="U156" s="1" t="s">
        <v>11</v>
      </c>
      <c r="V156" s="1" t="s">
        <v>472</v>
      </c>
      <c r="W156" s="1" t="s">
        <v>11</v>
      </c>
      <c r="X156" s="3">
        <v>0</v>
      </c>
      <c r="Y156" s="1" t="s">
        <v>11</v>
      </c>
      <c r="Z156" s="1" t="s">
        <v>11</v>
      </c>
      <c r="AA156" s="1" t="s">
        <v>11</v>
      </c>
      <c r="AB156" s="4">
        <v>5071.8500000000004</v>
      </c>
      <c r="AC156" s="1" t="s">
        <v>11</v>
      </c>
      <c r="AD156" s="1" t="s">
        <v>723</v>
      </c>
      <c r="AE156" s="1" t="s">
        <v>724</v>
      </c>
      <c r="AF156" s="1" t="s">
        <v>730</v>
      </c>
      <c r="AG156" s="1" t="s">
        <v>731</v>
      </c>
      <c r="AH156" s="1" t="s">
        <v>752</v>
      </c>
      <c r="AI156" s="1" t="s">
        <v>11</v>
      </c>
      <c r="AJ156" s="1" t="s">
        <v>726</v>
      </c>
      <c r="AK156" s="1" t="s">
        <v>11</v>
      </c>
      <c r="AL156" s="1" t="s">
        <v>11</v>
      </c>
      <c r="AM156" s="1" t="s">
        <v>11</v>
      </c>
      <c r="AN156" s="1" t="s">
        <v>11</v>
      </c>
      <c r="AO156" s="1" t="s">
        <v>785</v>
      </c>
      <c r="AP156" s="1" t="s">
        <v>786</v>
      </c>
    </row>
  </sheetData>
  <conditionalFormatting sqref="K152 H1:H1048576">
    <cfRule type="containsText" dxfId="55" priority="13" operator="containsText" text="HS">
      <formula>NOT(ISERROR(SEARCH("HS",H1)))</formula>
    </cfRule>
  </conditionalFormatting>
  <conditionalFormatting sqref="AG1:AG4 AJ152 AG157:AG1048576 AG7:AG152">
    <cfRule type="containsText" dxfId="54" priority="12" operator="containsText" text="POSI">
      <formula>NOT(ISERROR(SEARCH("POSI",AG1)))</formula>
    </cfRule>
  </conditionalFormatting>
  <conditionalFormatting sqref="AG2:AG4 AG7:AG152">
    <cfRule type="containsText" dxfId="53" priority="11" operator="containsText" text="NEGATI">
      <formula>NOT(ISERROR(SEARCH("NEGATI",AG2)))</formula>
    </cfRule>
  </conditionalFormatting>
  <conditionalFormatting sqref="J152 G1:G1048576">
    <cfRule type="containsText" dxfId="52" priority="8" operator="containsText" text="CENTRALE +SOUS SOL">
      <formula>NOT(ISERROR(SEARCH("CENTRALE +SOUS SOL",G1)))</formula>
    </cfRule>
    <cfRule type="containsText" dxfId="51" priority="9" operator="containsText" text="CENTRALE - SOUS">
      <formula>NOT(ISERROR(SEARCH("CENTRALE - SOUS",G1)))</formula>
    </cfRule>
  </conditionalFormatting>
  <conditionalFormatting sqref="G152">
    <cfRule type="containsText" dxfId="50" priority="5" operator="containsText" text="CENTRALE +SOUS SOL">
      <formula>NOT(ISERROR(SEARCH("CENTRALE +SOUS SOL",G152)))</formula>
    </cfRule>
    <cfRule type="containsText" dxfId="49" priority="6" operator="containsText" text="CENTRALE - SOUS">
      <formula>NOT(ISERROR(SEARCH("CENTRALE - SOUS",G152)))</formula>
    </cfRule>
  </conditionalFormatting>
  <conditionalFormatting sqref="AG152">
    <cfRule type="containsText" dxfId="48" priority="4" operator="containsText" text="NEGATI">
      <formula>NOT(ISERROR(SEARCH("NEGATI",AG152)))</formula>
    </cfRule>
  </conditionalFormatting>
  <conditionalFormatting sqref="G153">
    <cfRule type="containsText" dxfId="47" priority="1" operator="containsText" text="CENTRALE +SOUS SOL">
      <formula>NOT(ISERROR(SEARCH("CENTRALE +SOUS SOL",G153)))</formula>
    </cfRule>
    <cfRule type="containsText" dxfId="46" priority="2" operator="containsText" text="CENTRALE - SOUS">
      <formula>NOT(ISERROR(SEARCH("CENTRALE - SOUS",G153)))</formula>
    </cfRule>
  </conditionalFormatting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23F96E93-577F-4E7F-B971-A467F223D67A}">
            <xm:f>NOT(ISERROR(SEARCH("+ TERRASSE",G1)))</xm:f>
            <xm:f>"+ TERRASSE"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J152 G1:G1048576</xm:sqref>
        </x14:conditionalFormatting>
        <x14:conditionalFormatting xmlns:xm="http://schemas.microsoft.com/office/excel/2006/main">
          <x14:cfRule type="containsText" priority="7" operator="containsText" id="{FAE4D7E6-E2E2-4D7B-B843-3D434CA380C7}">
            <xm:f>NOT(ISERROR(SEARCH("+ TERRASSE",G152)))</xm:f>
            <xm:f>"+ TERRASSE"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G152</xm:sqref>
        </x14:conditionalFormatting>
        <x14:conditionalFormatting xmlns:xm="http://schemas.microsoft.com/office/excel/2006/main">
          <x14:cfRule type="containsText" priority="3" operator="containsText" id="{F697ACEB-74BB-486A-A2E4-A7F8845E3A1C}">
            <xm:f>NOT(ISERROR(SEARCH("+ TERRASSE",G153)))</xm:f>
            <xm:f>"+ TERRASSE"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G153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2beab9f-527b-49ee-b6be-c5dadc645efa">ALSA-2032529111-15</_dlc_DocId>
    <_dlc_DocIdUrl xmlns="f2beab9f-527b-49ee-b6be-c5dadc645efa">
      <Url>http://moss/a/ach/mp2/mp/dossiers/2022EFS-GEST279/_layouts/15/DocIdRedir.aspx?ID=ALSA-2032529111-15</Url>
      <Description>ALSA-2032529111-15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e" ma:contentTypeID="0x0101006EF212EC2FDFD046BEAFAB7C9BE4A94900FA3E9FB0B167554CBF88EF80F364BBC8" ma:contentTypeVersion="0" ma:contentTypeDescription="Acte d'Engagement (AE)" ma:contentTypeScope="" ma:versionID="b9a26596900412239e3b5ffb829bde30">
  <xsd:schema xmlns:xsd="http://www.w3.org/2001/XMLSchema" xmlns:xs="http://www.w3.org/2001/XMLSchema" xmlns:p="http://schemas.microsoft.com/office/2006/metadata/properties" xmlns:ns2="f2beab9f-527b-49ee-b6be-c5dadc645efa" targetNamespace="http://schemas.microsoft.com/office/2006/metadata/properties" ma:root="true" ma:fieldsID="3e0dbd431fefd0d2836a6c7ea5621cf4" ns2:_="">
    <xsd:import namespace="f2beab9f-527b-49ee-b6be-c5dadc645ef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beab9f-527b-49ee-b6be-c5dadc645ef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7E143D-115D-4068-90C2-A6A33578F71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2beab9f-527b-49ee-b6be-c5dadc645ef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5F575E5-8266-4209-A7A9-2EEEA2932E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E4D175-0FF8-4541-9F71-E12080634F0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F5A3A52-2F49-44DA-99D1-BF1D952FEE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beab9f-527b-49ee-b6be-c5dadc645e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Feuil1</vt:lpstr>
      <vt:lpstr>REIMS</vt:lpstr>
      <vt:lpstr>LOBAU</vt:lpstr>
      <vt:lpstr>STRASBOURG</vt:lpstr>
      <vt:lpstr>Feuil3</vt:lpstr>
      <vt:lpstr>PARC SAP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Saba David</dc:creator>
  <cp:lastModifiedBy>Bath Simon</cp:lastModifiedBy>
  <dcterms:created xsi:type="dcterms:W3CDTF">2025-01-07T13:49:57Z</dcterms:created>
  <dcterms:modified xsi:type="dcterms:W3CDTF">2025-01-16T13:13:19Z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0x0101006EF212EC2FDFD046BEAFAB7C9BE4A94900FA3E9FB0B167554CBF88EF80F364BBC8</vt:lpwstr>
  </property>
  <property fmtid="{D5CDD505-2E9C-101B-9397-08002B2CF9AE}" pid="3" name="_dlc_DocIdItemGuid">
    <vt:lpwstr>259de69a-5b4f-4d51-bd6e-70c7ab99eec4</vt:lpwstr>
  </property>
</Properties>
</file>