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75" windowWidth="28515" windowHeight="12345"/>
  </bookViews>
  <sheets>
    <sheet name="Feuil1" sheetId="1" r:id="rId1"/>
    <sheet name="Feuil2" sheetId="2" r:id="rId2"/>
    <sheet name="Feuil3" sheetId="3" r:id="rId3"/>
  </sheets>
  <calcPr calcId="145621"/>
</workbook>
</file>

<file path=xl/calcChain.xml><?xml version="1.0" encoding="utf-8"?>
<calcChain xmlns="http://schemas.openxmlformats.org/spreadsheetml/2006/main">
  <c r="E23" i="1" l="1"/>
  <c r="E24" i="1"/>
  <c r="E25" i="1"/>
  <c r="E22" i="1"/>
  <c r="E15" i="1"/>
  <c r="E16" i="1"/>
  <c r="E17" i="1"/>
  <c r="E26" i="1" l="1"/>
  <c r="E18" i="1"/>
  <c r="E28" i="1" s="1"/>
  <c r="E29" i="1" s="1"/>
</calcChain>
</file>

<file path=xl/sharedStrings.xml><?xml version="1.0" encoding="utf-8"?>
<sst xmlns="http://schemas.openxmlformats.org/spreadsheetml/2006/main" count="28" uniqueCount="25">
  <si>
    <r>
      <t xml:space="preserve">DETAIL QUANTITATIF ESTIMATIF
</t>
    </r>
    <r>
      <rPr>
        <b/>
        <sz val="10"/>
        <rFont val="Arial"/>
        <family val="2"/>
      </rPr>
      <t>Document non contractuel, uniquement destiné au jugement du critère 1 "Prix" pondéré à 45%</t>
    </r>
  </si>
  <si>
    <r>
      <t xml:space="preserve">Seules les </t>
    </r>
    <r>
      <rPr>
        <b/>
        <u/>
        <sz val="12"/>
        <color indexed="10"/>
        <rFont val="Arial"/>
        <family val="2"/>
      </rPr>
      <t>cases jaunes</t>
    </r>
    <r>
      <rPr>
        <b/>
        <sz val="12"/>
        <color indexed="10"/>
        <rFont val="Arial"/>
        <family val="2"/>
      </rPr>
      <t xml:space="preserve"> sont a remplir en répercutant les prix et montants renseignés sur l'annexe financière.</t>
    </r>
  </si>
  <si>
    <t>ESTIMATION DE LA VALEUR DU MARCHE POUR SA DUREE TOTALE DE 48 MOIS (reconductions incluses)</t>
  </si>
  <si>
    <t>PARTIE 1 - MONTANT FORFAITAIRE</t>
  </si>
  <si>
    <t>N°</t>
  </si>
  <si>
    <t>Prestations définies au CCTP</t>
  </si>
  <si>
    <t>Nombre d'année</t>
  </si>
  <si>
    <t>Montant HT annuel</t>
  </si>
  <si>
    <t>Montant HT pour 48 mois</t>
  </si>
  <si>
    <t>Poste 1 - Accueil</t>
  </si>
  <si>
    <t>Poste 2 - Courrier</t>
  </si>
  <si>
    <t>Poste 3 - Factotum</t>
  </si>
  <si>
    <t>MONTANT HT PARTIE 1 POUR 48 MOIS</t>
  </si>
  <si>
    <t>PARTIE 2 - PRIX UNITAIRES POUR L'EMISSION DES BONS DE COMMANDE</t>
  </si>
  <si>
    <t>Quantité</t>
  </si>
  <si>
    <t>Prix unitaire HT</t>
  </si>
  <si>
    <t>Heure supplémentaire pour le poste 1 - Accueil</t>
  </si>
  <si>
    <t>Heure supplémentaire pour le poste 2 - Courrier</t>
  </si>
  <si>
    <t>Heure supplémentaire pour le poste 3 - Factotum</t>
  </si>
  <si>
    <t>Jours supplémentaire pour le poste 1 - Accueil</t>
  </si>
  <si>
    <t>MONTANT HT PARTIE 2 POUR 48 MOIS</t>
  </si>
  <si>
    <t>Les montants et prix renseignés ci-dessus sont réputés complets et comprennent les charges fiscales, parafiscales ou autres frappant obligatoirement la prestation ainsi que tous les frais, notamment de transport ou de déplacement du personnel du titulaire nécessaires à l’exécution des prestations.</t>
  </si>
  <si>
    <t xml:space="preserve">MONTANT TOTAL  DU DQE  HT
</t>
  </si>
  <si>
    <t xml:space="preserve">MONTANT TOTAL DU DQE TTC
</t>
  </si>
  <si>
    <t>MP 25-04 : Prestations d'accueil / courrier / factotum du siège de l'Agence de Services et Paiement à Limoges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</si>
</sst>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 #,##0.00\ &quot;€&quot;_-;\-* #,##0.00\ &quot;€&quot;_-;_-* &quot;-&quot;??\ &quot;€&quot;_-;_-@_-"/>
    <numFmt numFmtId="164" formatCode="#,##0.00\ &quot;€&quot;"/>
    <numFmt numFmtId="165" formatCode="#,##0.00\ _€"/>
  </numFmts>
  <fonts count="17" x14ac:knownFonts="1">
    <font>
      <sz val="11"/>
      <color theme="1"/>
      <name val="Calibri"/>
      <family val="2"/>
      <scheme val="minor"/>
    </font>
    <font>
      <sz val="10"/>
      <name val="Arial"/>
    </font>
    <font>
      <b/>
      <sz val="12"/>
      <name val="Arial"/>
      <family val="2"/>
    </font>
    <font>
      <sz val="10"/>
      <name val="Arial"/>
      <family val="2"/>
    </font>
    <font>
      <b/>
      <sz val="10"/>
      <name val="Arial"/>
      <family val="2"/>
    </font>
    <font>
      <b/>
      <sz val="14"/>
      <name val="Arial"/>
      <family val="2"/>
    </font>
    <font>
      <i/>
      <sz val="10"/>
      <name val="Arial"/>
      <family val="2"/>
    </font>
    <font>
      <b/>
      <sz val="16"/>
      <name val="Arial"/>
      <family val="2"/>
    </font>
    <font>
      <b/>
      <sz val="12"/>
      <color indexed="10"/>
      <name val="Arial"/>
      <family val="2"/>
    </font>
    <font>
      <b/>
      <u/>
      <sz val="12"/>
      <color indexed="10"/>
      <name val="Arial"/>
      <family val="2"/>
    </font>
    <font>
      <sz val="11"/>
      <color theme="5" tint="-0.499984740745262"/>
      <name val="Arial"/>
      <family val="2"/>
    </font>
    <font>
      <b/>
      <sz val="12"/>
      <color rgb="FFFF0000"/>
      <name val="Arial"/>
      <family val="2"/>
    </font>
    <font>
      <b/>
      <sz val="12"/>
      <color theme="0"/>
      <name val="Arial"/>
      <family val="2"/>
    </font>
    <font>
      <b/>
      <sz val="11"/>
      <color theme="5" tint="-0.499984740745262"/>
      <name val="Arial"/>
      <family val="2"/>
    </font>
    <font>
      <b/>
      <sz val="10"/>
      <color theme="5" tint="-0.499984740745262"/>
      <name val="Arial"/>
      <family val="2"/>
    </font>
    <font>
      <sz val="10"/>
      <color theme="0"/>
      <name val="Arial"/>
      <family val="2"/>
    </font>
    <font>
      <b/>
      <sz val="12"/>
      <color rgb="FF531E1D"/>
      <name val="Arial"/>
      <family val="2"/>
    </font>
  </fonts>
  <fills count="6">
    <fill>
      <patternFill patternType="none"/>
    </fill>
    <fill>
      <patternFill patternType="gray125"/>
    </fill>
    <fill>
      <patternFill patternType="solid">
        <fgColor rgb="FFFFFF99"/>
        <bgColor indexed="64"/>
      </patternFill>
    </fill>
    <fill>
      <patternFill patternType="solid">
        <fgColor theme="5" tint="-0.249977111117893"/>
        <bgColor indexed="64"/>
      </patternFill>
    </fill>
    <fill>
      <patternFill patternType="solid">
        <fgColor theme="5" tint="0.39997558519241921"/>
        <bgColor indexed="64"/>
      </patternFill>
    </fill>
    <fill>
      <patternFill patternType="solid">
        <fgColor rgb="FFC00000"/>
        <bgColor indexed="64"/>
      </patternFill>
    </fill>
  </fills>
  <borders count="7">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4">
    <xf numFmtId="0" fontId="0" fillId="0" borderId="0"/>
    <xf numFmtId="0" fontId="1" fillId="0" borderId="0"/>
    <xf numFmtId="44" fontId="1" fillId="0" borderId="0" applyFont="0" applyFill="0" applyBorder="0" applyAlignment="0" applyProtection="0"/>
    <xf numFmtId="44" fontId="1" fillId="0" borderId="0" applyFont="0" applyFill="0" applyBorder="0" applyAlignment="0" applyProtection="0"/>
  </cellStyleXfs>
  <cellXfs count="54">
    <xf numFmtId="0" fontId="0" fillId="0" borderId="0" xfId="0"/>
    <xf numFmtId="0" fontId="1" fillId="0" borderId="0" xfId="1"/>
    <xf numFmtId="165" fontId="10" fillId="2" borderId="1" xfId="1" applyNumberFormat="1" applyFont="1" applyFill="1" applyBorder="1" applyAlignment="1" applyProtection="1">
      <alignment vertical="center"/>
      <protection locked="0"/>
    </xf>
    <xf numFmtId="165" fontId="10" fillId="2" borderId="2" xfId="1" applyNumberFormat="1" applyFont="1" applyFill="1" applyBorder="1" applyAlignment="1" applyProtection="1">
      <alignment vertical="center"/>
      <protection locked="0"/>
    </xf>
    <xf numFmtId="165" fontId="10" fillId="2" borderId="2" xfId="1" applyNumberFormat="1" applyFont="1" applyFill="1" applyBorder="1" applyAlignment="1" applyProtection="1">
      <alignment horizontal="right" vertical="center"/>
      <protection locked="0"/>
    </xf>
    <xf numFmtId="0" fontId="4" fillId="0" borderId="0" xfId="1" applyFont="1" applyFill="1" applyAlignment="1" applyProtection="1">
      <alignment vertical="center"/>
    </xf>
    <xf numFmtId="0" fontId="4" fillId="0" borderId="0" xfId="1" applyFont="1" applyFill="1" applyAlignment="1" applyProtection="1">
      <alignment horizontal="center" vertical="center"/>
    </xf>
    <xf numFmtId="0" fontId="2" fillId="0" borderId="0" xfId="1" applyFont="1" applyFill="1" applyAlignment="1" applyProtection="1">
      <alignment vertical="center"/>
    </xf>
    <xf numFmtId="0" fontId="7" fillId="0" borderId="0" xfId="1" applyFont="1" applyFill="1" applyAlignment="1" applyProtection="1">
      <alignment horizontal="center" vertical="center" wrapText="1"/>
    </xf>
    <xf numFmtId="0" fontId="7" fillId="0" borderId="0" xfId="1" applyFont="1" applyFill="1" applyAlignment="1" applyProtection="1">
      <alignment horizontal="center" vertical="center"/>
    </xf>
    <xf numFmtId="0" fontId="11" fillId="0" borderId="0" xfId="1" applyFont="1" applyFill="1" applyAlignment="1" applyProtection="1">
      <alignment horizontal="left" vertical="center"/>
    </xf>
    <xf numFmtId="0" fontId="2" fillId="0" borderId="0" xfId="1" applyFont="1" applyFill="1" applyAlignment="1" applyProtection="1">
      <alignment horizontal="center" vertical="center"/>
    </xf>
    <xf numFmtId="0" fontId="12" fillId="3" borderId="3" xfId="1" applyFont="1" applyFill="1" applyBorder="1" applyProtection="1"/>
    <xf numFmtId="0" fontId="12" fillId="3" borderId="4" xfId="1" applyFont="1" applyFill="1" applyBorder="1" applyProtection="1"/>
    <xf numFmtId="0" fontId="12" fillId="3" borderId="4" xfId="1" applyFont="1" applyFill="1" applyBorder="1" applyAlignment="1" applyProtection="1">
      <alignment horizontal="center"/>
    </xf>
    <xf numFmtId="0" fontId="12" fillId="3" borderId="5" xfId="1" applyFont="1" applyFill="1" applyBorder="1" applyProtection="1"/>
    <xf numFmtId="0" fontId="13" fillId="4" borderId="2" xfId="1" applyFont="1" applyFill="1" applyBorder="1" applyAlignment="1" applyProtection="1">
      <alignment horizontal="center" vertical="center" wrapText="1"/>
    </xf>
    <xf numFmtId="0" fontId="10" fillId="0" borderId="2" xfId="1" applyFont="1" applyFill="1" applyBorder="1" applyAlignment="1" applyProtection="1">
      <alignment horizontal="center" vertical="center"/>
    </xf>
    <xf numFmtId="0" fontId="10" fillId="0" borderId="2" xfId="1" applyFont="1" applyFill="1" applyBorder="1" applyAlignment="1" applyProtection="1">
      <alignment horizontal="left"/>
    </xf>
    <xf numFmtId="3" fontId="10" fillId="0" borderId="1" xfId="1" applyNumberFormat="1" applyFont="1" applyFill="1" applyBorder="1" applyAlignment="1" applyProtection="1">
      <alignment horizontal="center" vertical="center"/>
    </xf>
    <xf numFmtId="165" fontId="10" fillId="0" borderId="1" xfId="1" applyNumberFormat="1" applyFont="1" applyFill="1" applyBorder="1" applyAlignment="1" applyProtection="1">
      <alignment vertical="center"/>
    </xf>
    <xf numFmtId="3" fontId="10" fillId="0" borderId="2" xfId="1" applyNumberFormat="1" applyFont="1" applyFill="1" applyBorder="1" applyAlignment="1" applyProtection="1">
      <alignment horizontal="center" vertical="center"/>
    </xf>
    <xf numFmtId="0" fontId="2" fillId="0" borderId="3" xfId="1" applyFont="1" applyFill="1" applyBorder="1" applyAlignment="1" applyProtection="1">
      <alignment horizontal="center" vertical="center"/>
    </xf>
    <xf numFmtId="0" fontId="3" fillId="0" borderId="4" xfId="1" applyFont="1" applyFill="1" applyBorder="1" applyProtection="1"/>
    <xf numFmtId="0" fontId="3" fillId="0" borderId="4" xfId="1" applyFont="1" applyFill="1" applyBorder="1" applyAlignment="1" applyProtection="1">
      <alignment horizontal="center"/>
    </xf>
    <xf numFmtId="0" fontId="14" fillId="0" borderId="5" xfId="1" applyFont="1" applyFill="1" applyBorder="1" applyAlignment="1" applyProtection="1">
      <alignment horizontal="right" vertical="center"/>
    </xf>
    <xf numFmtId="164" fontId="13" fillId="0" borderId="2" xfId="1" applyNumberFormat="1" applyFont="1" applyFill="1" applyBorder="1" applyAlignment="1" applyProtection="1">
      <alignment horizontal="right" vertical="center"/>
    </xf>
    <xf numFmtId="0" fontId="2" fillId="0" borderId="0" xfId="1" applyFont="1" applyFill="1" applyBorder="1" applyAlignment="1" applyProtection="1">
      <alignment horizontal="center" vertical="center"/>
    </xf>
    <xf numFmtId="0" fontId="3" fillId="0" borderId="0" xfId="1" applyFont="1" applyFill="1" applyBorder="1" applyAlignment="1" applyProtection="1">
      <alignment horizontal="right" vertical="center"/>
    </xf>
    <xf numFmtId="164" fontId="2" fillId="0" borderId="0" xfId="1" applyNumberFormat="1" applyFont="1" applyFill="1" applyBorder="1" applyAlignment="1" applyProtection="1">
      <alignment horizontal="center" vertical="center"/>
    </xf>
    <xf numFmtId="164" fontId="2" fillId="0" borderId="0" xfId="1" applyNumberFormat="1" applyFont="1" applyFill="1" applyBorder="1" applyAlignment="1" applyProtection="1">
      <alignment horizontal="right" vertical="center"/>
    </xf>
    <xf numFmtId="165" fontId="10" fillId="0" borderId="2" xfId="1" applyNumberFormat="1" applyFont="1" applyFill="1" applyBorder="1" applyAlignment="1" applyProtection="1">
      <alignment vertical="center"/>
    </xf>
    <xf numFmtId="0" fontId="3" fillId="0" borderId="0" xfId="1" applyFont="1" applyFill="1" applyBorder="1" applyProtection="1"/>
    <xf numFmtId="0" fontId="3" fillId="0" borderId="0" xfId="1" applyFont="1" applyFill="1" applyBorder="1" applyAlignment="1" applyProtection="1">
      <alignment horizontal="center"/>
    </xf>
    <xf numFmtId="0" fontId="14" fillId="0" borderId="0" xfId="1" applyFont="1" applyFill="1" applyBorder="1" applyAlignment="1" applyProtection="1">
      <alignment horizontal="right" vertical="center"/>
    </xf>
    <xf numFmtId="164" fontId="13" fillId="0" borderId="0" xfId="1" applyNumberFormat="1" applyFont="1" applyFill="1" applyBorder="1" applyAlignment="1" applyProtection="1">
      <alignment horizontal="right" vertical="center"/>
    </xf>
    <xf numFmtId="0" fontId="12" fillId="5" borderId="3" xfId="1" applyFont="1" applyFill="1" applyBorder="1" applyAlignment="1" applyProtection="1">
      <alignment horizontal="center" vertical="center"/>
    </xf>
    <xf numFmtId="0" fontId="15" fillId="5" borderId="4" xfId="1" applyFont="1" applyFill="1" applyBorder="1" applyProtection="1"/>
    <xf numFmtId="0" fontId="15" fillId="5" borderId="4" xfId="1" applyFont="1" applyFill="1" applyBorder="1" applyAlignment="1" applyProtection="1">
      <alignment horizontal="center"/>
    </xf>
    <xf numFmtId="0" fontId="12" fillId="5" borderId="5" xfId="1" applyFont="1" applyFill="1" applyBorder="1" applyAlignment="1" applyProtection="1">
      <alignment horizontal="right" vertical="center" wrapText="1"/>
    </xf>
    <xf numFmtId="0" fontId="3" fillId="0" borderId="0" xfId="1" applyFont="1" applyFill="1" applyBorder="1" applyAlignment="1" applyProtection="1">
      <alignment horizontal="left" vertical="center" wrapText="1"/>
    </xf>
    <xf numFmtId="0" fontId="4" fillId="0" borderId="0" xfId="1" applyFont="1" applyFill="1" applyBorder="1" applyAlignment="1" applyProtection="1">
      <alignment horizontal="left" vertical="center"/>
    </xf>
    <xf numFmtId="0" fontId="3" fillId="0" borderId="0" xfId="1" applyFont="1" applyFill="1" applyBorder="1" applyAlignment="1" applyProtection="1">
      <alignment horizontal="center" vertical="center" wrapText="1"/>
    </xf>
    <xf numFmtId="0" fontId="3" fillId="0" borderId="0" xfId="1" applyFont="1" applyFill="1" applyAlignment="1" applyProtection="1">
      <alignment horizontal="left" vertical="center" wrapText="1"/>
    </xf>
    <xf numFmtId="0" fontId="3" fillId="0" borderId="0" xfId="1" applyFont="1" applyFill="1" applyBorder="1" applyAlignment="1" applyProtection="1">
      <alignment horizontal="justify" vertical="center" wrapText="1"/>
    </xf>
    <xf numFmtId="44" fontId="3" fillId="0" borderId="0" xfId="2" applyFont="1" applyFill="1" applyBorder="1" applyAlignment="1" applyProtection="1">
      <alignment horizontal="center" vertical="center" wrapText="1"/>
    </xf>
    <xf numFmtId="44" fontId="3" fillId="0" borderId="0" xfId="2" applyFont="1" applyFill="1" applyBorder="1" applyAlignment="1" applyProtection="1">
      <alignment horizontal="right" vertical="center" wrapText="1"/>
    </xf>
    <xf numFmtId="0" fontId="10" fillId="0" borderId="2" xfId="1" applyFont="1" applyFill="1" applyBorder="1" applyAlignment="1" applyProtection="1">
      <alignment horizontal="center" vertical="center" wrapText="1"/>
    </xf>
    <xf numFmtId="0" fontId="10" fillId="0" borderId="2" xfId="1" applyFont="1" applyFill="1" applyBorder="1" applyAlignment="1" applyProtection="1">
      <alignment horizontal="left" wrapText="1"/>
    </xf>
    <xf numFmtId="0" fontId="7" fillId="0" borderId="0" xfId="1" applyFont="1" applyFill="1" applyAlignment="1" applyProtection="1">
      <alignment horizontal="center" vertical="center" wrapText="1"/>
    </xf>
    <xf numFmtId="0" fontId="7" fillId="0" borderId="0" xfId="1" applyFont="1" applyFill="1" applyAlignment="1" applyProtection="1">
      <alignment horizontal="center" vertical="center"/>
    </xf>
    <xf numFmtId="0" fontId="6" fillId="0" borderId="0" xfId="1" applyFont="1" applyAlignment="1" applyProtection="1">
      <alignment horizontal="left" vertical="center" wrapText="1"/>
    </xf>
    <xf numFmtId="0" fontId="16" fillId="0" borderId="6" xfId="1" applyFont="1" applyFill="1" applyBorder="1" applyAlignment="1" applyProtection="1">
      <alignment horizontal="left" vertical="center"/>
    </xf>
    <xf numFmtId="0" fontId="5" fillId="0" borderId="0" xfId="1" applyFont="1" applyFill="1" applyAlignment="1" applyProtection="1">
      <alignment horizontal="center" vertical="center" wrapText="1"/>
    </xf>
  </cellXfs>
  <cellStyles count="4">
    <cellStyle name="Monétaire 2" xfId="3"/>
    <cellStyle name="Monétaire 3" xfId="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E34"/>
  <sheetViews>
    <sheetView tabSelected="1" workbookViewId="0">
      <selection activeCell="I10" sqref="I10"/>
    </sheetView>
  </sheetViews>
  <sheetFormatPr baseColWidth="10" defaultRowHeight="15" x14ac:dyDescent="0.25"/>
  <cols>
    <col min="1" max="1" width="15.5703125" customWidth="1"/>
    <col min="2" max="2" width="28.28515625" customWidth="1"/>
    <col min="3" max="3" width="21.7109375" customWidth="1"/>
    <col min="4" max="4" width="21.5703125" customWidth="1"/>
    <col min="5" max="5" width="33.5703125" customWidth="1"/>
  </cols>
  <sheetData>
    <row r="5" spans="1:5" ht="18" customHeight="1" x14ac:dyDescent="0.25">
      <c r="A5" s="53" t="s">
        <v>24</v>
      </c>
      <c r="B5" s="53"/>
      <c r="C5" s="53"/>
      <c r="D5" s="53"/>
      <c r="E5" s="53"/>
    </row>
    <row r="6" spans="1:5" ht="18" customHeight="1" x14ac:dyDescent="0.25">
      <c r="A6" s="53"/>
      <c r="B6" s="53"/>
      <c r="C6" s="53"/>
      <c r="D6" s="53"/>
      <c r="E6" s="53"/>
    </row>
    <row r="7" spans="1:5" ht="15.75" x14ac:dyDescent="0.25">
      <c r="A7" s="7"/>
      <c r="B7" s="5"/>
      <c r="C7" s="6"/>
      <c r="D7" s="5"/>
      <c r="E7" s="5"/>
    </row>
    <row r="8" spans="1:5" ht="20.25" x14ac:dyDescent="0.25">
      <c r="A8" s="49" t="s">
        <v>0</v>
      </c>
      <c r="B8" s="50"/>
      <c r="C8" s="50"/>
      <c r="D8" s="50"/>
      <c r="E8" s="50"/>
    </row>
    <row r="9" spans="1:5" ht="20.25" x14ac:dyDescent="0.25">
      <c r="A9" s="8"/>
      <c r="B9" s="9"/>
      <c r="C9" s="9"/>
      <c r="D9" s="9"/>
      <c r="E9" s="9"/>
    </row>
    <row r="10" spans="1:5" ht="20.25" x14ac:dyDescent="0.25">
      <c r="A10" s="10" t="s">
        <v>1</v>
      </c>
      <c r="B10" s="9"/>
      <c r="C10" s="9"/>
      <c r="D10" s="9"/>
      <c r="E10" s="9"/>
    </row>
    <row r="11" spans="1:5" ht="15.75" x14ac:dyDescent="0.25">
      <c r="A11" s="11"/>
      <c r="B11" s="11"/>
      <c r="C11" s="11"/>
      <c r="D11" s="11"/>
      <c r="E11" s="11"/>
    </row>
    <row r="12" spans="1:5" ht="15.75" x14ac:dyDescent="0.25">
      <c r="A12" s="52" t="s">
        <v>2</v>
      </c>
      <c r="B12" s="52"/>
      <c r="C12" s="52"/>
      <c r="D12" s="52"/>
      <c r="E12" s="52"/>
    </row>
    <row r="13" spans="1:5" ht="15.75" x14ac:dyDescent="0.25">
      <c r="A13" s="12" t="s">
        <v>3</v>
      </c>
      <c r="B13" s="13"/>
      <c r="C13" s="14"/>
      <c r="D13" s="13"/>
      <c r="E13" s="15"/>
    </row>
    <row r="14" spans="1:5" ht="30" x14ac:dyDescent="0.25">
      <c r="A14" s="16" t="s">
        <v>4</v>
      </c>
      <c r="B14" s="16" t="s">
        <v>5</v>
      </c>
      <c r="C14" s="16" t="s">
        <v>6</v>
      </c>
      <c r="D14" s="16" t="s">
        <v>7</v>
      </c>
      <c r="E14" s="16" t="s">
        <v>8</v>
      </c>
    </row>
    <row r="15" spans="1:5" x14ac:dyDescent="0.25">
      <c r="A15" s="17">
        <v>1</v>
      </c>
      <c r="B15" s="18" t="s">
        <v>9</v>
      </c>
      <c r="C15" s="19">
        <v>4</v>
      </c>
      <c r="D15" s="2"/>
      <c r="E15" s="20">
        <f>D15*4</f>
        <v>0</v>
      </c>
    </row>
    <row r="16" spans="1:5" x14ac:dyDescent="0.25">
      <c r="A16" s="17">
        <v>2</v>
      </c>
      <c r="B16" s="18" t="s">
        <v>10</v>
      </c>
      <c r="C16" s="21">
        <v>4</v>
      </c>
      <c r="D16" s="3"/>
      <c r="E16" s="20">
        <f t="shared" ref="E16:E17" si="0">D16*4</f>
        <v>0</v>
      </c>
    </row>
    <row r="17" spans="1:5" x14ac:dyDescent="0.25">
      <c r="A17" s="17">
        <v>3</v>
      </c>
      <c r="B17" s="18" t="s">
        <v>11</v>
      </c>
      <c r="C17" s="21">
        <v>4</v>
      </c>
      <c r="D17" s="4"/>
      <c r="E17" s="20">
        <f t="shared" si="0"/>
        <v>0</v>
      </c>
    </row>
    <row r="18" spans="1:5" ht="15.75" x14ac:dyDescent="0.25">
      <c r="A18" s="22"/>
      <c r="B18" s="23"/>
      <c r="C18" s="24"/>
      <c r="D18" s="25" t="s">
        <v>12</v>
      </c>
      <c r="E18" s="26">
        <f>SUM(E15:E17)</f>
        <v>0</v>
      </c>
    </row>
    <row r="19" spans="1:5" ht="15.75" x14ac:dyDescent="0.25">
      <c r="A19" s="27"/>
      <c r="B19" s="28"/>
      <c r="C19" s="29"/>
      <c r="D19" s="30"/>
      <c r="E19" s="30"/>
    </row>
    <row r="20" spans="1:5" ht="15.75" x14ac:dyDescent="0.25">
      <c r="A20" s="12" t="s">
        <v>13</v>
      </c>
      <c r="B20" s="13"/>
      <c r="C20" s="14"/>
      <c r="D20" s="13"/>
      <c r="E20" s="15"/>
    </row>
    <row r="21" spans="1:5" ht="30" x14ac:dyDescent="0.25">
      <c r="A21" s="16" t="s">
        <v>4</v>
      </c>
      <c r="B21" s="16" t="s">
        <v>5</v>
      </c>
      <c r="C21" s="16" t="s">
        <v>14</v>
      </c>
      <c r="D21" s="16" t="s">
        <v>15</v>
      </c>
      <c r="E21" s="16" t="s">
        <v>8</v>
      </c>
    </row>
    <row r="22" spans="1:5" ht="29.25" x14ac:dyDescent="0.25">
      <c r="A22" s="47">
        <v>4</v>
      </c>
      <c r="B22" s="48" t="s">
        <v>16</v>
      </c>
      <c r="C22" s="21">
        <v>10</v>
      </c>
      <c r="D22" s="3"/>
      <c r="E22" s="31">
        <f>C22*D22</f>
        <v>0</v>
      </c>
    </row>
    <row r="23" spans="1:5" ht="29.25" x14ac:dyDescent="0.25">
      <c r="A23" s="47">
        <v>5</v>
      </c>
      <c r="B23" s="48" t="s">
        <v>17</v>
      </c>
      <c r="C23" s="21">
        <v>20</v>
      </c>
      <c r="D23" s="3"/>
      <c r="E23" s="31">
        <f t="shared" ref="E23:E25" si="1">C23*D23</f>
        <v>0</v>
      </c>
    </row>
    <row r="24" spans="1:5" ht="29.25" x14ac:dyDescent="0.25">
      <c r="A24" s="47">
        <v>6</v>
      </c>
      <c r="B24" s="48" t="s">
        <v>18</v>
      </c>
      <c r="C24" s="21">
        <v>30</v>
      </c>
      <c r="D24" s="4"/>
      <c r="E24" s="31">
        <f t="shared" si="1"/>
        <v>0</v>
      </c>
    </row>
    <row r="25" spans="1:5" ht="29.25" x14ac:dyDescent="0.25">
      <c r="A25" s="47">
        <v>7</v>
      </c>
      <c r="B25" s="48" t="s">
        <v>19</v>
      </c>
      <c r="C25" s="21">
        <v>20</v>
      </c>
      <c r="D25" s="4"/>
      <c r="E25" s="31">
        <f t="shared" si="1"/>
        <v>0</v>
      </c>
    </row>
    <row r="26" spans="1:5" ht="15.75" x14ac:dyDescent="0.25">
      <c r="A26" s="22"/>
      <c r="B26" s="23"/>
      <c r="C26" s="24"/>
      <c r="D26" s="25" t="s">
        <v>20</v>
      </c>
      <c r="E26" s="26">
        <f>SUM(E22:E25)</f>
        <v>0</v>
      </c>
    </row>
    <row r="27" spans="1:5" ht="15.75" x14ac:dyDescent="0.25">
      <c r="A27" s="27"/>
      <c r="B27" s="32"/>
      <c r="C27" s="33"/>
      <c r="D27" s="34"/>
      <c r="E27" s="35"/>
    </row>
    <row r="28" spans="1:5" ht="47.25" x14ac:dyDescent="0.25">
      <c r="A28" s="36"/>
      <c r="B28" s="37"/>
      <c r="C28" s="38"/>
      <c r="D28" s="39" t="s">
        <v>22</v>
      </c>
      <c r="E28" s="26">
        <f>E26+E18</f>
        <v>0</v>
      </c>
    </row>
    <row r="29" spans="1:5" ht="47.25" x14ac:dyDescent="0.25">
      <c r="A29" s="36"/>
      <c r="B29" s="37"/>
      <c r="C29" s="38"/>
      <c r="D29" s="39" t="s">
        <v>23</v>
      </c>
      <c r="E29" s="26">
        <f>E28*1.2</f>
        <v>0</v>
      </c>
    </row>
    <row r="30" spans="1:5" ht="15.75" x14ac:dyDescent="0.25">
      <c r="A30" s="27"/>
      <c r="B30" s="32"/>
      <c r="C30" s="33"/>
      <c r="D30" s="34"/>
      <c r="E30" s="35"/>
    </row>
    <row r="31" spans="1:5" ht="48" customHeight="1" x14ac:dyDescent="0.25">
      <c r="A31" s="51" t="s">
        <v>21</v>
      </c>
      <c r="B31" s="51"/>
      <c r="C31" s="51"/>
      <c r="D31" s="51"/>
      <c r="E31" s="51"/>
    </row>
    <row r="32" spans="1:5" x14ac:dyDescent="0.25">
      <c r="A32" s="40"/>
      <c r="B32" s="1"/>
      <c r="C32" s="1"/>
      <c r="D32" s="1"/>
      <c r="E32" s="1"/>
    </row>
    <row r="33" spans="1:5" x14ac:dyDescent="0.25">
      <c r="A33" s="41"/>
      <c r="B33" s="40"/>
      <c r="C33" s="42"/>
      <c r="D33" s="40"/>
      <c r="E33" s="43"/>
    </row>
    <row r="34" spans="1:5" x14ac:dyDescent="0.25">
      <c r="A34" s="1"/>
      <c r="B34" s="44"/>
      <c r="C34" s="45"/>
      <c r="D34" s="46"/>
      <c r="E34" s="1"/>
    </row>
  </sheetData>
  <mergeCells count="4">
    <mergeCell ref="A8:E8"/>
    <mergeCell ref="A31:E31"/>
    <mergeCell ref="A12:E12"/>
    <mergeCell ref="A5:E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Feuil1</vt:lpstr>
      <vt:lpstr>Feuil2</vt:lpstr>
      <vt:lpstr>Feuil3</vt:lpstr>
    </vt:vector>
  </TitlesOfParts>
  <Company>ASP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Isabelle DUFOUR</dc:creator>
  <cp:lastModifiedBy>Stephanie LANFRANCA</cp:lastModifiedBy>
  <dcterms:created xsi:type="dcterms:W3CDTF">2024-12-13T09:14:27Z</dcterms:created>
  <dcterms:modified xsi:type="dcterms:W3CDTF">2025-01-17T10:13:00Z</dcterms:modified>
</cp:coreProperties>
</file>