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\\srv-fichiers.univ-toulouse.fr\marches\1. MARCHES PUBLICS\1. Marchés supérieurs à 40 000 HT\3. Marchés en préparation\2025-004 Portail SAPS\Consultation\0. Doc de travail\"/>
    </mc:Choice>
  </mc:AlternateContent>
  <xr:revisionPtr revIDLastSave="0" documentId="13_ncr:1_{D1945242-C259-4DB5-A465-5049D0086C0C}" xr6:coauthVersionLast="36" xr6:coauthVersionMax="36" xr10:uidLastSave="{00000000-0000-0000-0000-000000000000}"/>
  <bookViews>
    <workbookView xWindow="0" yWindow="0" windowWidth="28800" windowHeight="12225" activeTab="1" xr2:uid="{00000000-000D-0000-FFFF-FFFF00000000}"/>
  </bookViews>
  <sheets>
    <sheet name="BPU" sheetId="1" r:id="rId1"/>
    <sheet name="DQE" sheetId="2" r:id="rId2"/>
  </sheets>
  <calcPr calcId="191029"/>
  <extLst>
    <ext uri="GoogleSheetsCustomDataVersion2">
      <go:sheetsCustomData xmlns:go="http://customooxmlschemas.google.com/" r:id="rId5" roundtripDataChecksum="wmpbcty2SIzi51Cx5v7eX7oJXRoc46N+IJ10NYOToy0="/>
    </ext>
  </extLst>
</workbook>
</file>

<file path=xl/calcChain.xml><?xml version="1.0" encoding="utf-8"?>
<calcChain xmlns="http://schemas.openxmlformats.org/spreadsheetml/2006/main">
  <c r="F9" i="2" l="1"/>
  <c r="F8" i="2"/>
  <c r="E9" i="2"/>
  <c r="G9" i="2" s="1"/>
  <c r="E8" i="2"/>
  <c r="G8" i="2" s="1"/>
  <c r="G10" i="2" l="1"/>
  <c r="F10" i="2"/>
</calcChain>
</file>

<file path=xl/sharedStrings.xml><?xml version="1.0" encoding="utf-8"?>
<sst xmlns="http://schemas.openxmlformats.org/spreadsheetml/2006/main" count="16" uniqueCount="13">
  <si>
    <t>Maintenance</t>
  </si>
  <si>
    <t>Maintenance corrective</t>
  </si>
  <si>
    <t>Maintenance évolutive</t>
  </si>
  <si>
    <t>TVA</t>
  </si>
  <si>
    <t>Total HT</t>
  </si>
  <si>
    <t>Total TTC</t>
  </si>
  <si>
    <t>TOTAUX MAINTENANCE</t>
  </si>
  <si>
    <t>Coût horaire
(en € HT)</t>
  </si>
  <si>
    <t>Quantité fictive en heures</t>
  </si>
  <si>
    <t>Prestations de maintenance</t>
  </si>
  <si>
    <t>Coût horairer (en € TTC)</t>
  </si>
  <si>
    <r>
      <rPr>
        <b/>
        <sz val="14"/>
        <color rgb="FFFF0000"/>
        <rFont val="Proxima Nova"/>
      </rPr>
      <t>Marché 2025-004</t>
    </r>
    <r>
      <rPr>
        <sz val="20"/>
        <color theme="1"/>
        <rFont val="Proxima Nova"/>
      </rPr>
      <t xml:space="preserve">
Détail quantitatif estimatif</t>
    </r>
  </si>
  <si>
    <r>
      <rPr>
        <sz val="20"/>
        <color rgb="FFFF0000"/>
        <rFont val="Proxima Nova"/>
      </rPr>
      <t xml:space="preserve">                                   </t>
    </r>
    <r>
      <rPr>
        <b/>
        <sz val="14"/>
        <color rgb="FFFF0000"/>
        <rFont val="Proxima Nova"/>
      </rPr>
      <t>Marché 2025-004</t>
    </r>
    <r>
      <rPr>
        <sz val="20"/>
        <color theme="1"/>
        <rFont val="Proxima Nova"/>
      </rPr>
      <t xml:space="preserve">
                                  Bordereau de prix unitaire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</si>
</sst>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"/>
    <numFmt numFmtId="165" formatCode="_-* #,##0.00\ [$€-40C]_-;\-* #,##0.00\ [$€-40C]_-;_-* &quot;-&quot;??\ [$€-40C]_-;_-@_-"/>
  </numFmts>
  <fonts count="12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Proxima Nova"/>
    </font>
    <font>
      <sz val="20"/>
      <color theme="1"/>
      <name val="Proxima Nova"/>
    </font>
    <font>
      <b/>
      <sz val="16"/>
      <color rgb="FFFFFFFF"/>
      <name val="Proxima Nova"/>
    </font>
    <font>
      <sz val="12"/>
      <color theme="1"/>
      <name val="Proxima Nova"/>
    </font>
    <font>
      <b/>
      <sz val="14"/>
      <color rgb="FFFFFFFF"/>
      <name val="Proxima Nova"/>
    </font>
    <font>
      <sz val="20"/>
      <color rgb="FFFF0000"/>
      <name val="Proxima Nova"/>
    </font>
    <font>
      <b/>
      <sz val="14"/>
      <color rgb="FFFF0000"/>
      <name val="Proxima Nova"/>
    </font>
    <font>
      <b/>
      <sz val="14"/>
      <name val="Proxima Nova"/>
    </font>
    <font>
      <b/>
      <sz val="12"/>
      <color theme="1"/>
      <name val="Proxima Nova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4" tint="0.79998168889431442"/>
        <bgColor theme="8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indexed="64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indexed="64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rgb="FF000000"/>
      </top>
      <bottom style="thick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ck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ck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rgb="FF000000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 applyFont="1" applyAlignme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164" fontId="5" fillId="0" borderId="4" xfId="0" applyNumberFormat="1" applyFont="1" applyBorder="1" applyAlignment="1">
      <alignment horizontal="right" vertical="center"/>
    </xf>
    <xf numFmtId="164" fontId="5" fillId="0" borderId="6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164" fontId="5" fillId="0" borderId="14" xfId="0" applyNumberFormat="1" applyFont="1" applyBorder="1" applyAlignment="1">
      <alignment horizontal="right" vertical="center"/>
    </xf>
    <xf numFmtId="164" fontId="5" fillId="0" borderId="15" xfId="0" applyNumberFormat="1" applyFont="1" applyBorder="1" applyAlignment="1">
      <alignment horizontal="right" vertical="center"/>
    </xf>
    <xf numFmtId="9" fontId="5" fillId="0" borderId="16" xfId="0" applyNumberFormat="1" applyFont="1" applyBorder="1" applyAlignment="1">
      <alignment horizontal="left" vertical="center"/>
    </xf>
    <xf numFmtId="0" fontId="6" fillId="2" borderId="17" xfId="0" applyFont="1" applyFill="1" applyBorder="1" applyAlignment="1">
      <alignment horizontal="left" vertical="center"/>
    </xf>
    <xf numFmtId="9" fontId="5" fillId="0" borderId="18" xfId="0" applyNumberFormat="1" applyFont="1" applyBorder="1" applyAlignment="1">
      <alignment horizontal="left" vertical="center"/>
    </xf>
    <xf numFmtId="165" fontId="0" fillId="0" borderId="9" xfId="0" applyNumberFormat="1" applyFont="1" applyBorder="1" applyAlignment="1"/>
    <xf numFmtId="165" fontId="0" fillId="0" borderId="19" xfId="0" applyNumberFormat="1" applyFont="1" applyBorder="1" applyAlignment="1"/>
    <xf numFmtId="165" fontId="0" fillId="4" borderId="11" xfId="0" applyNumberFormat="1" applyFont="1" applyFill="1" applyBorder="1" applyAlignment="1"/>
    <xf numFmtId="165" fontId="0" fillId="4" borderId="20" xfId="0" applyNumberFormat="1" applyFont="1" applyFill="1" applyBorder="1" applyAlignment="1"/>
    <xf numFmtId="165" fontId="0" fillId="0" borderId="11" xfId="0" applyNumberFormat="1" applyFont="1" applyBorder="1" applyAlignment="1"/>
    <xf numFmtId="165" fontId="0" fillId="0" borderId="20" xfId="0" applyNumberFormat="1" applyFont="1" applyBorder="1" applyAlignment="1"/>
    <xf numFmtId="0" fontId="10" fillId="0" borderId="21" xfId="0" applyFont="1" applyBorder="1" applyAlignment="1">
      <alignment horizontal="left" vertical="center"/>
    </xf>
    <xf numFmtId="165" fontId="11" fillId="4" borderId="0" xfId="0" applyNumberFormat="1" applyFont="1" applyFill="1" applyAlignment="1"/>
    <xf numFmtId="165" fontId="11" fillId="0" borderId="0" xfId="0" applyNumberFormat="1" applyFont="1" applyAlignment="1"/>
    <xf numFmtId="0" fontId="6" fillId="2" borderId="7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2314575</xdr:colOff>
      <xdr:row>0</xdr:row>
      <xdr:rowOff>1019175</xdr:rowOff>
    </xdr:to>
    <xdr:pic>
      <xdr:nvPicPr>
        <xdr:cNvPr id="3" name="Image 2" descr="C:\Users\CASSAN~1\AppData\Local\Temp\Sans titre.png">
          <a:extLst>
            <a:ext uri="{FF2B5EF4-FFF2-40B4-BE49-F238E27FC236}">
              <a16:creationId xmlns:a16="http://schemas.microsoft.com/office/drawing/2014/main" id="{5E0C95F2-7D5E-4F1C-B8F6-731E5C34DDDF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0"/>
          <a:ext cx="2314575" cy="1019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2314575</xdr:colOff>
      <xdr:row>4</xdr:row>
      <xdr:rowOff>104775</xdr:rowOff>
    </xdr:to>
    <xdr:pic>
      <xdr:nvPicPr>
        <xdr:cNvPr id="3" name="Image 2" descr="C:\Users\CASSAN~1\AppData\Local\Temp\Sans titre.png">
          <a:extLst>
            <a:ext uri="{FF2B5EF4-FFF2-40B4-BE49-F238E27FC236}">
              <a16:creationId xmlns:a16="http://schemas.microsoft.com/office/drawing/2014/main" id="{F86974D0-349A-4DC7-B4EC-A5CAAAB4EA55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314575" cy="1019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965"/>
  <sheetViews>
    <sheetView workbookViewId="0">
      <selection activeCell="B1" sqref="B1:D1"/>
    </sheetView>
  </sheetViews>
  <sheetFormatPr baseColWidth="10" defaultColWidth="14.42578125" defaultRowHeight="15" customHeight="1"/>
  <cols>
    <col min="1" max="1" width="3.28515625" customWidth="1"/>
    <col min="2" max="2" width="52" customWidth="1"/>
    <col min="3" max="3" width="32.140625" customWidth="1"/>
    <col min="4" max="5" width="11.5703125" customWidth="1"/>
    <col min="6" max="6" width="14" customWidth="1"/>
    <col min="7" max="25" width="11.5703125" customWidth="1"/>
  </cols>
  <sheetData>
    <row r="1" spans="1:25" ht="95.25" customHeight="1">
      <c r="A1" s="1"/>
      <c r="B1" s="31" t="s">
        <v>12</v>
      </c>
      <c r="C1" s="31"/>
      <c r="D1" s="31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25.5">
      <c r="A2" s="1"/>
      <c r="B2" s="3"/>
      <c r="C2" s="3"/>
      <c r="D2" s="3"/>
      <c r="E2" s="3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40.5">
      <c r="A3" s="1"/>
      <c r="B3" s="4" t="s">
        <v>0</v>
      </c>
      <c r="C3" s="4" t="s">
        <v>7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21" customHeight="1">
      <c r="A4" s="1"/>
      <c r="B4" s="5" t="s">
        <v>1</v>
      </c>
      <c r="C4" s="7">
        <v>0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21" customHeight="1">
      <c r="A5" s="1"/>
      <c r="B5" s="6" t="s">
        <v>2</v>
      </c>
      <c r="C5" s="8">
        <v>0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5.7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5.7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5.7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5.7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5.7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5.75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5.7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5.7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5.7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5.7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5.7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5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1:25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1:25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1:25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1:25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1:25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1:25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1:25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1:25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1:25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1:25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1:25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1:25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1:25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1:25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1:25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1:25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1:25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1:25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1:25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1:25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1:25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1:25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1:25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1:25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1:25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1:25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1:25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1:25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1:25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1:25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1:25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1:25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1:25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1:25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1:25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1:25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1:25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1:25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1:25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1:25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1:25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1:25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1:25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1:25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1:25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1:25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1:25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1:25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1:25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1:25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1:25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1:25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1:25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1:25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1:25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1:25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1:25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1:25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1:25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1:25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1:25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1:25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1:25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1:25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1:25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1:25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1:25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1:25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1:25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1:25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1:25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1:25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1:25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1:25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1:25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1:25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1:25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1:25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1:25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1:25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1:25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1:25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1:25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1:25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1:25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1:25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1:25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1:25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1:25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1:25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1:25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1:25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1:25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1:25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1:25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1:25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1:25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1:25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1:25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1:25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1:25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1:25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1:25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1:25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1:25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1:25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1:25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1:25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1:25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1:25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1:25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1:25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1:25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1:25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1:25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1:25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1:25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1:25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1:25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1:25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1:25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1:25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1:25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1:25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1:25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1:25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1:25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1:25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1:25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1:25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1:25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1:25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1:25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1:25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1:25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1:25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1:25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1:25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1:25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1:25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1:25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1:25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1:25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1:25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1:25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1:25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1:25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1:25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1:25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1:25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1:25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1:25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1:25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1:25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1:25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1:25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1:25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1:25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1:25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1:25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1:25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1:25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1:25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1:25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1:25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1:25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1:25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1:25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1:25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1:25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1:25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1:25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1:25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1:25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1:25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1:25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1:25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1:25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1:25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1:25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1:25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1:25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1:25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1:25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1:25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1:25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1:25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1:25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1:25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1:25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1:25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1:25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1:25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1:25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1:25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1:25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1:25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1:25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1:25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1:25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1:25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1:25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1:25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1:25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1:25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1:25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1:25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1:25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1:25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1:25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1:25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1:25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1:25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1:25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1:25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1:25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1:25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1:25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1:25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1:25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1:25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1:25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1:25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1:25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1:25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1:25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1:25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1:25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1:25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1:25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1:25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1:25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1:25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1:25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1:25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1:25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1:25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1:25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1:25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1:25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1:25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1:25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1:25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1:25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1:25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1:25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1:25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1:25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1:25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1:25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1:25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1:25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1:25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1:25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1:25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1:25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1:25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1:25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1:25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1:25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1:25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1:25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1:25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1:25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1:25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1:25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1:25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1:25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1:25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1:25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1:25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1:25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1:25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1:25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1:25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1:25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1:25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1:25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1:25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1:25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1:25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1:25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1:25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1:25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1:25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1:25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1:25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1:25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1:25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1:25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1:25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1:25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1:25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1:25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1:25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1:25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1:25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1:25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1:25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1:25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1:25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1:25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1:25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1:25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1:25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1:25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1:25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1:25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1:25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1:25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1:25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1:25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1:25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1:25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1:25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1:25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1:25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1:25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1:25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1:25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1:25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1:25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1:25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1:25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1:25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1:25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1:25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1:25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1:25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1:25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1:25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1:25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1:25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1:25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1:25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1:25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1:25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1:25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1:25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1:25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1:25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1:25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1:25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1:25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1:25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1:25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1:25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1:25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1:25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1:25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1:25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1:25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1:25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1:25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1:25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1:25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1:25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1:25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1:25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1:25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1:25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1:25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1:25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1:25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1:25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1:25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1:25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1:25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1:25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1:25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1:25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1:25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1:25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1:25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1:25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1:25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1:25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1:25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1:25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1:25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1:25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1:25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1:25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1:25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1:25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1:25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1:25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1:25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1:25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1:25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1:25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1:25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1:25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1:25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1:25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1:25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1:25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1:25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1:25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1:25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1:25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1:25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1:25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1:25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1:25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1:25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1:25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1:25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1:25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1:25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1:25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1:25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1:25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1:25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1:25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1:25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1:25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1:25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1:25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1:25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spans="1:25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spans="1:25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spans="1:25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spans="1:25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spans="1:25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spans="1:25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spans="1:25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spans="1:25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spans="1:25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spans="1:25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spans="1:25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spans="1:25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spans="1:25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spans="1:25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spans="1:25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spans="1:25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spans="1:25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spans="1:25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spans="1:25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spans="1:25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spans="1:25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spans="1:25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spans="1:25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spans="1:25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spans="1:25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spans="1:25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spans="1:25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spans="1:25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spans="1:25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spans="1:25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spans="1:25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spans="1:25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spans="1:25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spans="1:25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spans="1:25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spans="1:25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spans="1:25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spans="1:25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spans="1:25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spans="1:25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spans="1:25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spans="1:25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spans="1:25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spans="1:25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spans="1:25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spans="1:25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spans="1:25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spans="1:25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spans="1:25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spans="1:25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spans="1:25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spans="1:25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spans="1:25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spans="1:25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spans="1:25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spans="1:25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spans="1:25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spans="1:25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spans="1:25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spans="1:25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spans="1:25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spans="1:25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spans="1:25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spans="1:25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spans="1:25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spans="1:25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spans="1:25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spans="1:25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spans="1:25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spans="1:25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spans="1:25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spans="1:25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spans="1:25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spans="1:25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spans="1:25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spans="1:25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spans="1:25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spans="1:25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spans="1:25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spans="1:25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spans="1:25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spans="1:25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spans="1:25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spans="1:25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spans="1:25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spans="1:25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spans="1:25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spans="1:25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spans="1:25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spans="1:25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 spans="1:25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 spans="1:25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 spans="1:25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 spans="1:25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 spans="1:25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 spans="1:25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 spans="1:25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</sheetData>
  <mergeCells count="1">
    <mergeCell ref="B1:D1"/>
  </mergeCells>
  <pageMargins left="0.7" right="0.7" top="0.75" bottom="0.75" header="0" footer="0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"/>
  <sheetViews>
    <sheetView tabSelected="1" workbookViewId="0">
      <selection activeCell="A14" sqref="A14"/>
    </sheetView>
  </sheetViews>
  <sheetFormatPr baseColWidth="10" defaultRowHeight="15"/>
  <cols>
    <col min="1" max="1" width="50.7109375" customWidth="1"/>
    <col min="2" max="7" width="20.7109375" customWidth="1"/>
  </cols>
  <sheetData>
    <row r="1" spans="1:9" ht="14.45" customHeight="1">
      <c r="A1" s="31" t="s">
        <v>11</v>
      </c>
      <c r="B1" s="31"/>
      <c r="C1" s="31"/>
      <c r="D1" s="31"/>
      <c r="E1" s="31"/>
      <c r="F1" s="31"/>
      <c r="G1" s="31"/>
      <c r="H1" s="31"/>
      <c r="I1" s="31"/>
    </row>
    <row r="2" spans="1:9" ht="14.45" customHeight="1">
      <c r="A2" s="31"/>
      <c r="B2" s="31"/>
      <c r="C2" s="31"/>
      <c r="D2" s="31"/>
      <c r="E2" s="31"/>
      <c r="F2" s="31"/>
      <c r="G2" s="31"/>
      <c r="H2" s="31"/>
      <c r="I2" s="31"/>
    </row>
    <row r="3" spans="1:9" ht="18" customHeight="1">
      <c r="A3" s="31"/>
      <c r="B3" s="31"/>
      <c r="C3" s="31"/>
      <c r="D3" s="31"/>
      <c r="E3" s="31"/>
      <c r="F3" s="31"/>
      <c r="G3" s="31"/>
      <c r="H3" s="31"/>
      <c r="I3" s="31"/>
    </row>
    <row r="4" spans="1:9" ht="25.9" customHeight="1">
      <c r="A4" s="31"/>
      <c r="B4" s="31"/>
      <c r="C4" s="31"/>
      <c r="D4" s="31"/>
      <c r="E4" s="31"/>
      <c r="F4" s="31"/>
      <c r="G4" s="31"/>
      <c r="H4" s="31"/>
      <c r="I4" s="31"/>
    </row>
    <row r="6" spans="1:9" ht="15.75" thickBot="1"/>
    <row r="7" spans="1:9" ht="55.5" thickTop="1" thickBot="1">
      <c r="A7" s="9" t="s">
        <v>9</v>
      </c>
      <c r="B7" s="30" t="s">
        <v>8</v>
      </c>
      <c r="C7" s="19" t="s">
        <v>3</v>
      </c>
      <c r="D7" s="10" t="s">
        <v>7</v>
      </c>
      <c r="E7" s="11" t="s">
        <v>10</v>
      </c>
      <c r="F7" s="13" t="s">
        <v>4</v>
      </c>
      <c r="G7" s="12" t="s">
        <v>5</v>
      </c>
    </row>
    <row r="8" spans="1:9" ht="15.75" thickTop="1">
      <c r="A8" s="5" t="s">
        <v>1</v>
      </c>
      <c r="B8" s="14">
        <v>100</v>
      </c>
      <c r="C8" s="18">
        <v>0.2</v>
      </c>
      <c r="D8" s="16"/>
      <c r="E8" s="21">
        <f t="shared" ref="E8:E9" si="0">D8+D8*C8</f>
        <v>0</v>
      </c>
      <c r="F8" s="23">
        <f t="shared" ref="F8:F9" si="1">D8*B8</f>
        <v>0</v>
      </c>
      <c r="G8" s="25">
        <f t="shared" ref="G8:G9" si="2">E8*B8</f>
        <v>0</v>
      </c>
    </row>
    <row r="9" spans="1:9" ht="15.75" thickBot="1">
      <c r="A9" s="6" t="s">
        <v>2</v>
      </c>
      <c r="B9" s="15">
        <v>150</v>
      </c>
      <c r="C9" s="20">
        <v>0.2</v>
      </c>
      <c r="D9" s="17"/>
      <c r="E9" s="22">
        <f t="shared" si="0"/>
        <v>0</v>
      </c>
      <c r="F9" s="24">
        <f t="shared" si="1"/>
        <v>0</v>
      </c>
      <c r="G9" s="26">
        <f t="shared" si="2"/>
        <v>0</v>
      </c>
    </row>
    <row r="10" spans="1:9" ht="20.25" thickTop="1" thickBot="1">
      <c r="A10" s="27" t="s">
        <v>6</v>
      </c>
      <c r="F10" s="28">
        <f>SUM(F8:F9)</f>
        <v>0</v>
      </c>
      <c r="G10" s="29">
        <f>SUM(G8:G9)</f>
        <v>0</v>
      </c>
    </row>
  </sheetData>
  <mergeCells count="1">
    <mergeCell ref="A1:I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MARTET Florine</dc:creator>
  <cp:lastModifiedBy>Cassandre COSNARD</cp:lastModifiedBy>
  <dcterms:created xsi:type="dcterms:W3CDTF">2024-03-06T09:52:00Z</dcterms:created>
  <dcterms:modified xsi:type="dcterms:W3CDTF">2025-01-15T08:16:59Z</dcterms:modified>
</cp:coreProperties>
</file>