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G" sheetId="1" state="visible" r:id="rId2"/>
    <sheet name="TF" sheetId="2" state="visible" r:id="rId3"/>
    <sheet name="TO" sheetId="3" state="visible" r:id="rId4"/>
  </sheets>
  <definedNames>
    <definedName function="false" hidden="false" localSheetId="0" name="_xlnm.Print_Area" vbProcedure="false">PG!$A$1:$H$56</definedName>
    <definedName function="false" hidden="false" localSheetId="1" name="_xlnm.Print_Area" vbProcedure="false">TF!$A$1:$F$133</definedName>
    <definedName function="false" hidden="false" localSheetId="1" name="_xlnm.Print_Titles" vbProcedure="false">TF!$1:$2</definedName>
    <definedName function="false" hidden="false" localSheetId="2" name="_xlnm.Print_Area" vbProcedure="false">TO!$A$1:$F$45</definedName>
    <definedName function="false" hidden="false" localSheetId="2" name="_xlnm.Print_Titles" vbProcedure="false">TO!$1:$2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<sst xmlns="http://schemas.openxmlformats.org/spreadsheetml/2006/main" count="385" uniqueCount="215">
  <si>
    <t xml:space="preserve">Désignation</t>
  </si>
  <si>
    <t xml:space="preserve">U</t>
  </si>
  <si>
    <t xml:space="preserve">Quantité</t>
  </si>
  <si>
    <t xml:space="preserve">Prix unitaire en €</t>
  </si>
  <si>
    <t xml:space="preserve">Montant en €</t>
  </si>
  <si>
    <t xml:space="preserve">5</t>
  </si>
  <si>
    <t xml:space="preserve">TRANCHE FERME</t>
  </si>
  <si>
    <t xml:space="preserve">CH3</t>
  </si>
  <si>
    <t xml:space="preserve">PLATR</t>
  </si>
  <si>
    <t xml:space="preserve">5.1</t>
  </si>
  <si>
    <t xml:space="preserve">DESCRIPTION DES OUVRAGES DE PLATRERIE</t>
  </si>
  <si>
    <t xml:space="preserve">5.1.1</t>
  </si>
  <si>
    <t xml:space="preserve">REPRISES DE PLATRERIE</t>
  </si>
  <si>
    <t xml:space="preserve">FT</t>
  </si>
  <si>
    <t xml:space="preserve">CH4</t>
  </si>
  <si>
    <t xml:space="preserve">ART</t>
  </si>
  <si>
    <t xml:space="preserve">601-A968</t>
  </si>
  <si>
    <t xml:space="preserve">5.1.2</t>
  </si>
  <si>
    <t xml:space="preserve">DOUBLAGES</t>
  </si>
  <si>
    <t xml:space="preserve">5.1.2.2</t>
  </si>
  <si>
    <t xml:space="preserve">DOUBLAGE SUR OSSATURE METALLIQUE EN PLAQUE DE PLATRE</t>
  </si>
  <si>
    <t xml:space="preserve">CH5</t>
  </si>
  <si>
    <t xml:space="preserve">5.1.2.2.1</t>
  </si>
  <si>
    <t xml:space="preserve">DOUBLAGE PLAQUE DE PLATRE SANS ISOLANT</t>
  </si>
  <si>
    <t xml:space="preserve">CH6</t>
  </si>
  <si>
    <t xml:space="preserve">partie courante</t>
  </si>
  <si>
    <t xml:space="preserve">m2</t>
  </si>
  <si>
    <t xml:space="preserve">ELI-E373</t>
  </si>
  <si>
    <t xml:space="preserve">5.1.2.2.2</t>
  </si>
  <si>
    <t xml:space="preserve">DOUBLAGE THERMOACOUSTIQUE LAINE DE VERRE LAMBDA 0.032</t>
  </si>
  <si>
    <t xml:space="preserve">épaisseur 45+18 mm - R = 1.45 m2.K/W</t>
  </si>
  <si>
    <t xml:space="preserve">SAN-K380</t>
  </si>
  <si>
    <t xml:space="preserve">embrasures</t>
  </si>
  <si>
    <t xml:space="preserve">ml</t>
  </si>
  <si>
    <t xml:space="preserve">CHR-P697</t>
  </si>
  <si>
    <t xml:space="preserve">5.1.3</t>
  </si>
  <si>
    <t xml:space="preserve">CLOISONS ET GAINES</t>
  </si>
  <si>
    <t xml:space="preserve">5.1.3.2</t>
  </si>
  <si>
    <t xml:space="preserve">CLOISONS SUR OSSATURE METALLIQUE EN PLAQUE DE PLATRE</t>
  </si>
  <si>
    <t xml:space="preserve">5.1.3.2.1</t>
  </si>
  <si>
    <t xml:space="preserve">TYPE 98/48 ISOLEES</t>
  </si>
  <si>
    <t xml:space="preserve">surface courante</t>
  </si>
  <si>
    <t xml:space="preserve">S984800</t>
  </si>
  <si>
    <t xml:space="preserve">5.1.3.2.2</t>
  </si>
  <si>
    <t xml:space="preserve">CLOISONS A OSSATURE ALTERNEE 140 MM</t>
  </si>
  <si>
    <t xml:space="preserve">FAB-B486</t>
  </si>
  <si>
    <t xml:space="preserve">5.1.4</t>
  </si>
  <si>
    <t xml:space="preserve">TRAITEMENT PARTICULIER DES OUVRAGES A BASE DE PLAQUES DE PLATRE DES LOCAUX HUMIDES</t>
  </si>
  <si>
    <t xml:space="preserve">5.1.4.1</t>
  </si>
  <si>
    <t xml:space="preserve">LOCAUX EB+ PRIVATIFS</t>
  </si>
  <si>
    <t xml:space="preserve">5.1.4.1.1</t>
  </si>
  <si>
    <t xml:space="preserve">PLUS VALUE POUR PLAQUES HYDROFUGES</t>
  </si>
  <si>
    <t xml:space="preserve">601-A739</t>
  </si>
  <si>
    <t xml:space="preserve">5.1.4.1.2</t>
  </si>
  <si>
    <t xml:space="preserve">TRAITEMENT EN PIED</t>
  </si>
  <si>
    <t xml:space="preserve">601-A740</t>
  </si>
  <si>
    <t xml:space="preserve">5.1.5</t>
  </si>
  <si>
    <t xml:space="preserve">PLAFONDS</t>
  </si>
  <si>
    <t xml:space="preserve">5.1.5.1</t>
  </si>
  <si>
    <t xml:space="preserve">OSSATURE PRIMAIRE</t>
  </si>
  <si>
    <t xml:space="preserve">601-A049</t>
  </si>
  <si>
    <t xml:space="preserve">5.1.5.2</t>
  </si>
  <si>
    <t xml:space="preserve">PLAFONDS PLAQUES DE PLATRE</t>
  </si>
  <si>
    <t xml:space="preserve">5.1.5.2.1</t>
  </si>
  <si>
    <t xml:space="preserve">PLAFOND 1 BA 13</t>
  </si>
  <si>
    <t xml:space="preserve">pose horizontale</t>
  </si>
  <si>
    <t xml:space="preserve">601-A053</t>
  </si>
  <si>
    <t xml:space="preserve">5.1.5.2.2</t>
  </si>
  <si>
    <t xml:space="preserve">PLAFOND CF 1 H</t>
  </si>
  <si>
    <t xml:space="preserve">SAN-A280</t>
  </si>
  <si>
    <t xml:space="preserve">5.1.6</t>
  </si>
  <si>
    <t xml:space="preserve">RACCORDS ET GARNISSAGES</t>
  </si>
  <si>
    <t xml:space="preserve">A inclure dans les prix unitaires</t>
  </si>
  <si>
    <t xml:space="preserve">CP</t>
  </si>
  <si>
    <t xml:space="preserve">601-A693</t>
  </si>
  <si>
    <t xml:space="preserve">5.2</t>
  </si>
  <si>
    <t xml:space="preserve">DESCRIPTION DES OUVRAGES DE BLOCS-PORTES ET MENUISERIES INTERIEURES</t>
  </si>
  <si>
    <t xml:space="preserve">5.2.2</t>
  </si>
  <si>
    <t xml:space="preserve">ORGANIGRAMME</t>
  </si>
  <si>
    <t xml:space="preserve">compris dans les prix</t>
  </si>
  <si>
    <t xml:space="preserve">MAT-A625</t>
  </si>
  <si>
    <t xml:space="preserve">5.2.3</t>
  </si>
  <si>
    <t xml:space="preserve">BLOC PORTE PLEIN</t>
  </si>
  <si>
    <t xml:space="preserve">5.2.3.1</t>
  </si>
  <si>
    <t xml:space="preserve">AVEC SERRURE A CYLINDRE</t>
  </si>
  <si>
    <t xml:space="preserve">de 0.93x2.04h m</t>
  </si>
  <si>
    <t xml:space="preserve">FAB-E308</t>
  </si>
  <si>
    <t xml:space="preserve">5.2.4</t>
  </si>
  <si>
    <t xml:space="preserve">PORTES SUR PLACARDS TECHNIQUES</t>
  </si>
  <si>
    <t xml:space="preserve">de 0.73x2.04h m</t>
  </si>
  <si>
    <t xml:space="preserve">ANL-E968</t>
  </si>
  <si>
    <t xml:space="preserve">de (0.73+0.73)x2.04h m</t>
  </si>
  <si>
    <t xml:space="preserve">SAN-S790</t>
  </si>
  <si>
    <t xml:space="preserve">5.2.5</t>
  </si>
  <si>
    <t xml:space="preserve">OUVRAGES DE SIGNALETIQUE</t>
  </si>
  <si>
    <t xml:space="preserve">5.2.5.1</t>
  </si>
  <si>
    <t xml:space="preserve">PLAQUES DE PORTE GRAVEES</t>
  </si>
  <si>
    <t xml:space="preserve">de 120x120h mm</t>
  </si>
  <si>
    <t xml:space="preserve">FAB-A873</t>
  </si>
  <si>
    <t xml:space="preserve">5.2.5.2</t>
  </si>
  <si>
    <t xml:space="preserve">PLAQUES DE PORTE PERSONNALISABLES</t>
  </si>
  <si>
    <t xml:space="preserve">pour marquage 120x120 mm</t>
  </si>
  <si>
    <t xml:space="preserve">SAN-S875</t>
  </si>
  <si>
    <t xml:space="preserve">5.2.6</t>
  </si>
  <si>
    <t xml:space="preserve">OUVRAGES DE MENUISERIES INTERIEURES</t>
  </si>
  <si>
    <t xml:space="preserve">MINT</t>
  </si>
  <si>
    <t xml:space="preserve">5.2.6.1</t>
  </si>
  <si>
    <t xml:space="preserve">PLINTHES</t>
  </si>
  <si>
    <t xml:space="preserve">5.2.6.1.1</t>
  </si>
  <si>
    <t xml:space="preserve">PLINTHES BOIS DROITES</t>
  </si>
  <si>
    <t xml:space="preserve">hauteur 100 mm, épaisseur 13 mm</t>
  </si>
  <si>
    <t xml:space="preserve">FAB-B435</t>
  </si>
  <si>
    <t xml:space="preserve">5.2.6.1.2</t>
  </si>
  <si>
    <t xml:space="preserve">REPRISE DE PLINTHES</t>
  </si>
  <si>
    <t xml:space="preserve">SAN-M971</t>
  </si>
  <si>
    <t xml:space="preserve">5.2.6.2</t>
  </si>
  <si>
    <t xml:space="preserve">DIVERS</t>
  </si>
  <si>
    <t xml:space="preserve">5.2.6.2.1</t>
  </si>
  <si>
    <t xml:space="preserve">COUVRE JOINT COURANT - HORS PORTES</t>
  </si>
  <si>
    <t xml:space="preserve">ELI-B806</t>
  </si>
  <si>
    <t xml:space="preserve">5.2.6.2.2</t>
  </si>
  <si>
    <t xml:space="preserve">COUVRE JOINT DE DILATATION</t>
  </si>
  <si>
    <t xml:space="preserve">ELI-B814</t>
  </si>
  <si>
    <t xml:space="preserve">5.2.6.2.3</t>
  </si>
  <si>
    <t xml:space="preserve">TABLETTES BOIS AU DROIT DES CHASSIS</t>
  </si>
  <si>
    <t xml:space="preserve">largeur 20 cm environ</t>
  </si>
  <si>
    <t xml:space="preserve">SAN-G838</t>
  </si>
  <si>
    <t xml:space="preserve">5.3</t>
  </si>
  <si>
    <t xml:space="preserve">DESCRIPTION DES OUVRAGES DE FINITION</t>
  </si>
  <si>
    <t xml:space="preserve">PEINT</t>
  </si>
  <si>
    <t xml:space="preserve">5.3.1</t>
  </si>
  <si>
    <t xml:space="preserve">PREPARATIONS</t>
  </si>
  <si>
    <t xml:space="preserve">5.3.1.1</t>
  </si>
  <si>
    <t xml:space="preserve">PREPARATION DE SUPPORTS EXISTANTS</t>
  </si>
  <si>
    <t xml:space="preserve">sur murs existants</t>
  </si>
  <si>
    <t xml:space="preserve">601-A527</t>
  </si>
  <si>
    <t xml:space="preserve">5.3.2</t>
  </si>
  <si>
    <t xml:space="preserve">PEINTURES ET REVETEMENTS INTERIEURS</t>
  </si>
  <si>
    <t xml:space="preserve">5.3.2.1</t>
  </si>
  <si>
    <t xml:space="preserve">TRAITEMENT DES PLAFONDS</t>
  </si>
  <si>
    <t xml:space="preserve">5.3.2.1.1</t>
  </si>
  <si>
    <t xml:space="preserve">PEINTURE ACRYLIQUE</t>
  </si>
  <si>
    <t xml:space="preserve">SAN-N807</t>
  </si>
  <si>
    <t xml:space="preserve">5.3.2.2</t>
  </si>
  <si>
    <t xml:space="preserve">TRAITEMENT DES MURS</t>
  </si>
  <si>
    <t xml:space="preserve">5.3.2.2.1</t>
  </si>
  <si>
    <t xml:space="preserve">SAN-N806</t>
  </si>
  <si>
    <t xml:space="preserve">5.3.2.2.2</t>
  </si>
  <si>
    <t xml:space="preserve">PEINTURE SUR TOILE DE VERRE</t>
  </si>
  <si>
    <t xml:space="preserve">PTVERRE</t>
  </si>
  <si>
    <t xml:space="preserve">5.3.2.3</t>
  </si>
  <si>
    <t xml:space="preserve">TRAITEMENT DES SOLS</t>
  </si>
  <si>
    <t xml:space="preserve">5.3.2.3.1</t>
  </si>
  <si>
    <t xml:space="preserve">PEINTURE DE SOL COURANTE</t>
  </si>
  <si>
    <t xml:space="preserve">PEINTSOL</t>
  </si>
  <si>
    <t xml:space="preserve">relevés en plinthe</t>
  </si>
  <si>
    <t xml:space="preserve">601-B312</t>
  </si>
  <si>
    <t xml:space="preserve">5.3.2.4</t>
  </si>
  <si>
    <t xml:space="preserve">TRAITEMENT D'OUVRAGES INTERIEURS</t>
  </si>
  <si>
    <t xml:space="preserve">5.3.2.4.1</t>
  </si>
  <si>
    <t xml:space="preserve">PEINTURE SUR OUVRAGES BOIS</t>
  </si>
  <si>
    <t xml:space="preserve">5.3.2.4.1.1</t>
  </si>
  <si>
    <t xml:space="preserve">PEINTURE SUR OUVRAGES BOIS NEUFS</t>
  </si>
  <si>
    <t xml:space="preserve">surface équivalente</t>
  </si>
  <si>
    <t xml:space="preserve">PGMIB</t>
  </si>
  <si>
    <t xml:space="preserve">5.3.2.4.1.2</t>
  </si>
  <si>
    <t xml:space="preserve">PEINTURE SUR OUVRAGES BOIS EXISTANTS</t>
  </si>
  <si>
    <t xml:space="preserve">ELI-B745</t>
  </si>
  <si>
    <t xml:space="preserve">5.3.3</t>
  </si>
  <si>
    <t xml:space="preserve">NETTOYAGE GENERAL DE FIN DE CHANTIER</t>
  </si>
  <si>
    <t xml:space="preserve">Montant HT TRANCHE FERME du Lot N°04 PLATRERIE - PEINTURE - MENUISERIES INTERIEURES</t>
  </si>
  <si>
    <t xml:space="preserve">TOTHT</t>
  </si>
  <si>
    <t xml:space="preserve">TVA</t>
  </si>
  <si>
    <t xml:space="preserve">Montant TTC</t>
  </si>
  <si>
    <t xml:space="preserve">TOTTTC</t>
  </si>
  <si>
    <t xml:space="preserve">TRANCHE OPTIONNELLE : AMENAGEMENT SANITAIRES</t>
  </si>
  <si>
    <t xml:space="preserve">6.1</t>
  </si>
  <si>
    <t xml:space="preserve">6.1.1</t>
  </si>
  <si>
    <t xml:space="preserve">000-A521</t>
  </si>
  <si>
    <t xml:space="preserve">6.1.2</t>
  </si>
  <si>
    <t xml:space="preserve">BANQUETTES TECHNIQUES</t>
  </si>
  <si>
    <t xml:space="preserve">Banquette hauteur 1.30 m + tablette</t>
  </si>
  <si>
    <t xml:space="preserve">CHR-K513</t>
  </si>
  <si>
    <t xml:space="preserve">6.2</t>
  </si>
  <si>
    <t xml:space="preserve">6.2.1</t>
  </si>
  <si>
    <t xml:space="preserve">6.2.1.1</t>
  </si>
  <si>
    <t xml:space="preserve">000-A524</t>
  </si>
  <si>
    <t xml:space="preserve">6.2.1.2</t>
  </si>
  <si>
    <t xml:space="preserve">000-A526</t>
  </si>
  <si>
    <t xml:space="preserve">6.3</t>
  </si>
  <si>
    <t xml:space="preserve">PEINTURE ACRYLIQUE SUR MURS</t>
  </si>
  <si>
    <t xml:space="preserve">000-A525</t>
  </si>
  <si>
    <t xml:space="preserve">6.4</t>
  </si>
  <si>
    <t xml:space="preserve">000-A523</t>
  </si>
  <si>
    <t xml:space="preserve">6.5</t>
  </si>
  <si>
    <t xml:space="preserve">PEINTURE SUR CANALISATIONS</t>
  </si>
  <si>
    <t xml:space="preserve">PEINCANA</t>
  </si>
  <si>
    <t xml:space="preserve">6.6</t>
  </si>
  <si>
    <t xml:space="preserve">OUVRAGES DE MENUISERIES</t>
  </si>
  <si>
    <t xml:space="preserve">6.6.1</t>
  </si>
  <si>
    <t xml:space="preserve">BLOC PORTE PLEIN AVEC CONDAMNATION INTERIEURE</t>
  </si>
  <si>
    <t xml:space="preserve">de 0.83x2.04h m</t>
  </si>
  <si>
    <t xml:space="preserve">FAB-E311</t>
  </si>
  <si>
    <t xml:space="preserve">6.6.2</t>
  </si>
  <si>
    <t xml:space="preserve">000-A522</t>
  </si>
  <si>
    <t xml:space="preserve">6.6.3</t>
  </si>
  <si>
    <t xml:space="preserve">TABLETTE BOIS DEMONTABLE</t>
  </si>
  <si>
    <t xml:space="preserve">largeur 30 cm</t>
  </si>
  <si>
    <t xml:space="preserve">SAN-H307</t>
  </si>
  <si>
    <t xml:space="preserve">6.6.4</t>
  </si>
  <si>
    <t xml:space="preserve">PLAN VASQUE STRATIFIE</t>
  </si>
  <si>
    <t xml:space="preserve">de 1.18x0.60 m - simple vasque</t>
  </si>
  <si>
    <t xml:space="preserve">ens</t>
  </si>
  <si>
    <t xml:space="preserve">601-A001</t>
  </si>
  <si>
    <t xml:space="preserve">Montant HT TRANCHE OPTIONNELLE du Lot N°04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</si>
</sst>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#,##0.00;\-#,##0.00;;"/>
    <numFmt numFmtId="168" formatCode="#\ ##0;\-#,##0;;"/>
    <numFmt numFmtId="169" formatCode="General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7"/>
      <color rgb="FF000000"/>
      <name val="Arial"/>
      <family val="1"/>
      <charset val="1"/>
    </font>
    <font>
      <sz val="9"/>
      <color rgb="FF000000"/>
      <name val="Arial"/>
      <family val="2"/>
    </font>
    <font>
      <b val="true"/>
      <sz val="14"/>
      <color rgb="FF000000"/>
      <name val="Arial Black"/>
      <family val="2"/>
    </font>
    <font>
      <sz val="8.5"/>
      <color rgb="FF000000"/>
      <name val="Arial"/>
      <family val="2"/>
    </font>
    <font>
      <b val="true"/>
      <sz val="8.5"/>
      <color rgb="FF000000"/>
      <name val="Arial"/>
      <family val="2"/>
    </font>
    <font>
      <b val="true"/>
      <sz val="10"/>
      <color rgb="FF000000"/>
      <name val="Arial Black"/>
      <family val="2"/>
    </font>
    <font>
      <b val="true"/>
      <sz val="11"/>
      <color rgb="FF000000"/>
      <name val="Calibri"/>
      <family val="1"/>
      <charset val="1"/>
    </font>
    <font>
      <i val="true"/>
      <sz val="10"/>
      <color rgb="FF000000"/>
      <name val="Arial"/>
      <family val="1"/>
      <charset val="1"/>
    </font>
    <font>
      <i val="true"/>
      <sz val="11"/>
      <color rgb="FF000000"/>
      <name val="Calibri"/>
      <family val="2"/>
      <charset val="1"/>
    </font>
    <font>
      <sz val="11"/>
      <color rgb="FFFFFFFF"/>
      <name val="Calibri"/>
      <family val="1"/>
      <charset val="1"/>
    </font>
    <font>
      <sz val="9"/>
      <color rgb="FF000000"/>
      <name val="Arial"/>
      <family val="0"/>
    </font>
    <font>
      <b val="true"/>
      <sz val="9"/>
      <color rgb="FF00000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8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9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8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9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8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4" fillId="0" borderId="8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1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4" fillId="0" borderId="8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2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3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14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4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15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9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4" fillId="0" borderId="12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3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2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3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4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5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8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2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 2" xfId="63"/>
    <cellStyle name="Numerotation" xfId="6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123840</xdr:colOff>
      <xdr:row>19</xdr:row>
      <xdr:rowOff>114120</xdr:rowOff>
    </xdr:from>
    <xdr:to>
      <xdr:col>7</xdr:col>
      <xdr:colOff>609120</xdr:colOff>
      <xdr:row>49</xdr:row>
      <xdr:rowOff>94680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123840" y="3733560"/>
          <a:ext cx="6121440" cy="5695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5</xdr:row>
      <xdr:rowOff>47520</xdr:rowOff>
    </xdr:from>
    <xdr:to>
      <xdr:col>7</xdr:col>
      <xdr:colOff>570960</xdr:colOff>
      <xdr:row>8</xdr:row>
      <xdr:rowOff>180360</xdr:rowOff>
    </xdr:to>
    <xdr:sp>
      <xdr:nvSpPr>
        <xdr:cNvPr id="1" name="Forme2"/>
        <xdr:cNvSpPr/>
      </xdr:nvSpPr>
      <xdr:spPr>
        <a:xfrm>
          <a:off x="203040" y="1000080"/>
          <a:ext cx="6004080" cy="7041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900" spc="-1" strike="noStrike">
              <a:solidFill>
                <a:srgbClr val="000000"/>
              </a:solidFill>
              <a:latin typeface="Arial"/>
            </a:rPr>
            <a:t>Maître d'Ouvrage </a:t>
          </a:r>
          <a:endParaRPr b="0" lang="fr-FR" sz="9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SGAMI SUD EST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20, rue de l'Espérance 69405 LYON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203040</xdr:colOff>
      <xdr:row>10</xdr:row>
      <xdr:rowOff>44280</xdr:rowOff>
    </xdr:from>
    <xdr:to>
      <xdr:col>7</xdr:col>
      <xdr:colOff>570960</xdr:colOff>
      <xdr:row>13</xdr:row>
      <xdr:rowOff>171000</xdr:rowOff>
    </xdr:to>
    <xdr:sp>
      <xdr:nvSpPr>
        <xdr:cNvPr id="2" name="Forme3"/>
        <xdr:cNvSpPr/>
      </xdr:nvSpPr>
      <xdr:spPr>
        <a:xfrm>
          <a:off x="203040" y="1949400"/>
          <a:ext cx="6004080" cy="6980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Construction d'une extension du bâtiment H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à SAINT FONS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561960</xdr:colOff>
      <xdr:row>31</xdr:row>
      <xdr:rowOff>85680</xdr:rowOff>
    </xdr:from>
    <xdr:to>
      <xdr:col>7</xdr:col>
      <xdr:colOff>561600</xdr:colOff>
      <xdr:row>34</xdr:row>
      <xdr:rowOff>174240</xdr:rowOff>
    </xdr:to>
    <xdr:sp>
      <xdr:nvSpPr>
        <xdr:cNvPr id="3" name="Forme4"/>
        <xdr:cNvSpPr/>
      </xdr:nvSpPr>
      <xdr:spPr>
        <a:xfrm>
          <a:off x="2977560" y="5991120"/>
          <a:ext cx="3220200" cy="6602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D.C.E.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 </a:t>
          </a: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DOSSIER DE CONSULTATION DES ENTREPRISES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196920</xdr:colOff>
      <xdr:row>36</xdr:row>
      <xdr:rowOff>104760</xdr:rowOff>
    </xdr:from>
    <xdr:to>
      <xdr:col>7</xdr:col>
      <xdr:colOff>542520</xdr:colOff>
      <xdr:row>53</xdr:row>
      <xdr:rowOff>161640</xdr:rowOff>
    </xdr:to>
    <xdr:sp>
      <xdr:nvSpPr>
        <xdr:cNvPr id="4" name="Forme5"/>
        <xdr:cNvSpPr/>
      </xdr:nvSpPr>
      <xdr:spPr>
        <a:xfrm>
          <a:off x="196920" y="6962760"/>
          <a:ext cx="5981760" cy="32954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Architecte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ESPACE PROJET ARCHITECTURE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35 04 72 Email : espace.projet.archi@wanadoo.fr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Economiste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COSINUS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cosinus@cosinus.fr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Structures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BETEC STRUCTURES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6 rue des Sycomores 01000 BOURG EN BRESSE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50 80 29 Email : betec.structures@gmail.com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Fluides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ENERPOL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enerpol@enerpol.fr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de Contrôle et coordonnateur SPS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QUALICONSULT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Parc de Crécy 5B Rue Claude Chappe 69370 ST DIDIER AU MONT D'OR</a:t>
          </a:r>
          <a:endParaRPr b="0" lang="fr-FR" sz="8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72 19 81 30 Email : lyon.qc@qualiconsult.fr</a:t>
          </a:r>
          <a:endParaRPr b="0" lang="fr-FR" sz="85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219240</xdr:colOff>
      <xdr:row>52</xdr:row>
      <xdr:rowOff>130320</xdr:rowOff>
    </xdr:from>
    <xdr:to>
      <xdr:col>7</xdr:col>
      <xdr:colOff>618840</xdr:colOff>
      <xdr:row>54</xdr:row>
      <xdr:rowOff>28440</xdr:rowOff>
    </xdr:to>
    <xdr:sp>
      <xdr:nvSpPr>
        <xdr:cNvPr id="5" name="Forme6"/>
        <xdr:cNvSpPr/>
      </xdr:nvSpPr>
      <xdr:spPr>
        <a:xfrm>
          <a:off x="219240" y="10036440"/>
          <a:ext cx="6035760" cy="279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r"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 Black"/>
            </a:rPr>
            <a:t>DECEMBRE 2024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177840</xdr:colOff>
      <xdr:row>2</xdr:row>
      <xdr:rowOff>120600</xdr:rowOff>
    </xdr:from>
    <xdr:to>
      <xdr:col>1</xdr:col>
      <xdr:colOff>666360</xdr:colOff>
      <xdr:row>4</xdr:row>
      <xdr:rowOff>43920</xdr:rowOff>
    </xdr:to>
    <xdr:pic>
      <xdr:nvPicPr>
        <xdr:cNvPr id="6" name="Forme7" descr=""/>
        <xdr:cNvPicPr/>
      </xdr:nvPicPr>
      <xdr:blipFill>
        <a:blip r:embed="rId2"/>
        <a:stretch/>
      </xdr:blipFill>
      <xdr:spPr>
        <a:xfrm>
          <a:off x="177840" y="501480"/>
          <a:ext cx="1293840" cy="304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14</xdr:row>
      <xdr:rowOff>95400</xdr:rowOff>
    </xdr:from>
    <xdr:to>
      <xdr:col>7</xdr:col>
      <xdr:colOff>532800</xdr:colOff>
      <xdr:row>19</xdr:row>
      <xdr:rowOff>161640</xdr:rowOff>
    </xdr:to>
    <xdr:sp>
      <xdr:nvSpPr>
        <xdr:cNvPr id="7" name="Forme8"/>
        <xdr:cNvSpPr/>
      </xdr:nvSpPr>
      <xdr:spPr>
        <a:xfrm>
          <a:off x="203040" y="2762280"/>
          <a:ext cx="5965920" cy="10188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D.P.G.F.</a:t>
          </a:r>
          <a:endParaRPr b="0" lang="fr-FR" sz="14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Lot N°04 PLATRERIE - PEINTURE - MENUISERIES INTERIEURES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205200</xdr:colOff>
      <xdr:row>0</xdr:row>
      <xdr:rowOff>648000</xdr:rowOff>
    </xdr:to>
    <xdr:sp>
      <xdr:nvSpPr>
        <xdr:cNvPr id="8" name="Forme1"/>
        <xdr:cNvSpPr/>
      </xdr:nvSpPr>
      <xdr:spPr>
        <a:xfrm>
          <a:off x="0" y="31680"/>
          <a:ext cx="656784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N°04 PLATRERIE - PEINTURE - MENUISERIES INTERIEURES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319680</xdr:colOff>
      <xdr:row>0</xdr:row>
      <xdr:rowOff>648000</xdr:rowOff>
    </xdr:to>
    <xdr:sp>
      <xdr:nvSpPr>
        <xdr:cNvPr id="9" name="Forme1"/>
        <xdr:cNvSpPr/>
      </xdr:nvSpPr>
      <xdr:spPr>
        <a:xfrm>
          <a:off x="0" y="31680"/>
          <a:ext cx="656172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N°04 PLATRERIE - PEINTURE - MENUISERIES INTERIEURES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pageBreakPreview" topLeftCell="A25" colorId="64" zoomScale="100" zoomScaleNormal="100" zoomScalePageLayoutView="100" workbookViewId="0">
      <selection pane="topLeft" activeCell="L54" activeCellId="0" sqref="L54"/>
    </sheetView>
  </sheetViews>
  <sheetFormatPr defaultColWidth="11.42578125" defaultRowHeight="15" zeroHeight="false" outlineLevelRow="0" outlineLevelCol="0"/>
  <cols>
    <col collapsed="false" customWidth="false" hidden="false" outlineLevel="0" max="1" min="1" style="1" width="11.43"/>
    <col collapsed="false" customWidth="false" hidden="false" outlineLevel="0" max="3" min="2" style="2" width="11.43"/>
    <col collapsed="false" customWidth="false" hidden="false" outlineLevel="0" max="16384" min="4" style="1" width="11.43"/>
  </cols>
  <sheetData/>
  <printOptions headings="false" gridLines="false" gridLinesSet="true" horizontalCentered="true" verticalCentered="false"/>
  <pageMargins left="0" right="0" top="0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33"/>
  <sheetViews>
    <sheetView showFormulas="false" showGridLines="false" showRowColHeaders="true" showZeros="true" rightToLeft="false" tabSelected="false" showOutlineSymbols="true" defaultGridColor="true" view="pageBreakPreview" topLeftCell="A114" colorId="64" zoomScale="100" zoomScaleNormal="100" zoomScalePageLayoutView="100" workbookViewId="0">
      <selection pane="topLeft" activeCell="I126" activeCellId="0" sqref="I126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10.42"/>
    <col collapsed="false" customWidth="true" hidden="false" outlineLevel="0" max="2" min="2" style="0" width="53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8"/>
      <c r="B3" s="9"/>
      <c r="C3" s="10"/>
      <c r="D3" s="10"/>
      <c r="E3" s="11"/>
      <c r="F3" s="12"/>
    </row>
    <row r="4" customFormat="false" ht="19.5" hidden="false" customHeight="true" outlineLevel="0" collapsed="false">
      <c r="A4" s="13" t="s">
        <v>5</v>
      </c>
      <c r="B4" s="14" t="s">
        <v>6</v>
      </c>
      <c r="C4" s="15"/>
      <c r="D4" s="15"/>
      <c r="E4" s="16"/>
      <c r="F4" s="17"/>
      <c r="ZY4" s="0" t="s">
        <v>7</v>
      </c>
      <c r="ZZ4" s="18" t="s">
        <v>8</v>
      </c>
    </row>
    <row r="5" customFormat="false" ht="15.75" hidden="false" customHeight="false" outlineLevel="0" collapsed="false">
      <c r="A5" s="13"/>
      <c r="B5" s="14"/>
      <c r="C5" s="15"/>
      <c r="D5" s="15"/>
      <c r="E5" s="16"/>
      <c r="F5" s="17"/>
      <c r="ZZ5" s="18"/>
    </row>
    <row r="6" customFormat="false" ht="19.5" hidden="false" customHeight="true" outlineLevel="0" collapsed="false">
      <c r="A6" s="19" t="s">
        <v>9</v>
      </c>
      <c r="B6" s="20" t="s">
        <v>10</v>
      </c>
      <c r="C6" s="15"/>
      <c r="D6" s="15"/>
      <c r="E6" s="16"/>
      <c r="F6" s="17"/>
      <c r="ZY6" s="0" t="s">
        <v>7</v>
      </c>
      <c r="ZZ6" s="18" t="s">
        <v>8</v>
      </c>
    </row>
    <row r="7" customFormat="false" ht="15.75" hidden="false" customHeight="false" outlineLevel="0" collapsed="false">
      <c r="A7" s="13"/>
      <c r="B7" s="14"/>
      <c r="C7" s="15"/>
      <c r="D7" s="15"/>
      <c r="E7" s="16"/>
      <c r="F7" s="17"/>
      <c r="ZZ7" s="18"/>
    </row>
    <row r="8" customFormat="false" ht="15" hidden="false" customHeight="false" outlineLevel="0" collapsed="false">
      <c r="A8" s="21" t="s">
        <v>11</v>
      </c>
      <c r="B8" s="22" t="s">
        <v>12</v>
      </c>
      <c r="C8" s="23" t="s">
        <v>13</v>
      </c>
      <c r="D8" s="24" t="n">
        <v>1</v>
      </c>
      <c r="E8" s="16"/>
      <c r="F8" s="17"/>
      <c r="ZY8" s="0" t="s">
        <v>14</v>
      </c>
      <c r="ZZ8" s="18"/>
    </row>
    <row r="9" customFormat="false" ht="15" hidden="false" customHeight="false" outlineLevel="0" collapsed="false">
      <c r="A9" s="25"/>
      <c r="B9" s="26"/>
      <c r="C9" s="15"/>
      <c r="D9" s="15"/>
      <c r="E9" s="27"/>
      <c r="F9" s="28"/>
      <c r="ZY9" s="0" t="s">
        <v>15</v>
      </c>
      <c r="ZZ9" s="18" t="s">
        <v>16</v>
      </c>
    </row>
    <row r="10" customFormat="false" ht="15" hidden="false" customHeight="false" outlineLevel="0" collapsed="false">
      <c r="A10" s="21" t="s">
        <v>17</v>
      </c>
      <c r="B10" s="22" t="s">
        <v>18</v>
      </c>
      <c r="C10" s="15"/>
      <c r="D10" s="15"/>
      <c r="E10" s="16"/>
      <c r="F10" s="17"/>
      <c r="ZY10" s="0" t="s">
        <v>14</v>
      </c>
      <c r="ZZ10" s="18"/>
    </row>
    <row r="11" customFormat="false" ht="15" hidden="false" customHeight="false" outlineLevel="0" collapsed="false">
      <c r="A11" s="19"/>
      <c r="B11" s="20"/>
      <c r="C11" s="15"/>
      <c r="D11" s="15"/>
      <c r="E11" s="16"/>
      <c r="F11" s="17"/>
      <c r="ZZ11" s="18"/>
    </row>
    <row r="12" customFormat="false" ht="25.5" hidden="false" customHeight="false" outlineLevel="0" collapsed="false">
      <c r="A12" s="21" t="s">
        <v>19</v>
      </c>
      <c r="B12" s="22" t="s">
        <v>20</v>
      </c>
      <c r="C12" s="15"/>
      <c r="D12" s="15"/>
      <c r="E12" s="16"/>
      <c r="F12" s="17"/>
      <c r="ZY12" s="0" t="s">
        <v>21</v>
      </c>
      <c r="ZZ12" s="18"/>
    </row>
    <row r="13" customFormat="false" ht="15" hidden="false" customHeight="false" outlineLevel="0" collapsed="false">
      <c r="A13" s="21"/>
      <c r="B13" s="22"/>
      <c r="C13" s="15"/>
      <c r="D13" s="15"/>
      <c r="E13" s="16"/>
      <c r="F13" s="17"/>
      <c r="ZZ13" s="18"/>
    </row>
    <row r="14" customFormat="false" ht="15" hidden="false" customHeight="false" outlineLevel="0" collapsed="false">
      <c r="A14" s="29" t="s">
        <v>22</v>
      </c>
      <c r="B14" s="30" t="s">
        <v>23</v>
      </c>
      <c r="C14" s="15"/>
      <c r="D14" s="15"/>
      <c r="E14" s="16"/>
      <c r="F14" s="17"/>
      <c r="ZY14" s="0" t="s">
        <v>24</v>
      </c>
      <c r="ZZ14" s="18"/>
    </row>
    <row r="15" customFormat="false" ht="15" hidden="false" customHeight="false" outlineLevel="0" collapsed="false">
      <c r="A15" s="25"/>
      <c r="B15" s="31" t="s">
        <v>25</v>
      </c>
      <c r="C15" s="23" t="s">
        <v>26</v>
      </c>
      <c r="D15" s="24" t="n">
        <v>2.5</v>
      </c>
      <c r="E15" s="27"/>
      <c r="F15" s="28"/>
      <c r="ZY15" s="0" t="s">
        <v>15</v>
      </c>
      <c r="ZZ15" s="18" t="s">
        <v>27</v>
      </c>
    </row>
    <row r="16" customFormat="false" ht="15" hidden="false" customHeight="false" outlineLevel="0" collapsed="false">
      <c r="A16" s="25"/>
      <c r="B16" s="31"/>
      <c r="C16" s="23"/>
      <c r="D16" s="24"/>
      <c r="E16" s="27"/>
      <c r="F16" s="28"/>
      <c r="ZZ16" s="18"/>
    </row>
    <row r="17" customFormat="false" ht="25.5" hidden="false" customHeight="false" outlineLevel="0" collapsed="false">
      <c r="A17" s="29" t="s">
        <v>28</v>
      </c>
      <c r="B17" s="30" t="s">
        <v>29</v>
      </c>
      <c r="C17" s="15"/>
      <c r="D17" s="15"/>
      <c r="E17" s="16"/>
      <c r="F17" s="17"/>
      <c r="ZY17" s="0" t="s">
        <v>24</v>
      </c>
      <c r="ZZ17" s="18"/>
    </row>
    <row r="18" customFormat="false" ht="15" hidden="false" customHeight="false" outlineLevel="0" collapsed="false">
      <c r="A18" s="25"/>
      <c r="B18" s="31" t="s">
        <v>30</v>
      </c>
      <c r="C18" s="23" t="s">
        <v>26</v>
      </c>
      <c r="D18" s="24" t="n">
        <v>251</v>
      </c>
      <c r="E18" s="27"/>
      <c r="F18" s="28"/>
      <c r="ZY18" s="0" t="s">
        <v>15</v>
      </c>
      <c r="ZZ18" s="18" t="s">
        <v>31</v>
      </c>
    </row>
    <row r="19" customFormat="false" ht="15" hidden="false" customHeight="false" outlineLevel="0" collapsed="false">
      <c r="A19" s="25"/>
      <c r="B19" s="31" t="s">
        <v>32</v>
      </c>
      <c r="C19" s="23" t="s">
        <v>33</v>
      </c>
      <c r="D19" s="24" t="n">
        <v>52</v>
      </c>
      <c r="E19" s="27"/>
      <c r="F19" s="28"/>
      <c r="ZY19" s="0" t="s">
        <v>15</v>
      </c>
      <c r="ZZ19" s="18" t="s">
        <v>34</v>
      </c>
    </row>
    <row r="20" customFormat="false" ht="15" hidden="false" customHeight="false" outlineLevel="0" collapsed="false">
      <c r="A20" s="25"/>
      <c r="B20" s="31"/>
      <c r="C20" s="23"/>
      <c r="D20" s="24"/>
      <c r="E20" s="27"/>
      <c r="F20" s="28"/>
      <c r="ZZ20" s="18"/>
    </row>
    <row r="21" customFormat="false" ht="15" hidden="false" customHeight="false" outlineLevel="0" collapsed="false">
      <c r="A21" s="21" t="s">
        <v>35</v>
      </c>
      <c r="B21" s="22" t="s">
        <v>36</v>
      </c>
      <c r="C21" s="15"/>
      <c r="D21" s="15"/>
      <c r="E21" s="16"/>
      <c r="F21" s="17"/>
      <c r="ZY21" s="0" t="s">
        <v>14</v>
      </c>
      <c r="ZZ21" s="18"/>
    </row>
    <row r="22" customFormat="false" ht="15" hidden="false" customHeight="false" outlineLevel="0" collapsed="false">
      <c r="A22" s="19"/>
      <c r="B22" s="20"/>
      <c r="C22" s="15"/>
      <c r="D22" s="15"/>
      <c r="E22" s="16"/>
      <c r="F22" s="17"/>
      <c r="ZZ22" s="18"/>
    </row>
    <row r="23" customFormat="false" ht="25.5" hidden="false" customHeight="false" outlineLevel="0" collapsed="false">
      <c r="A23" s="21" t="s">
        <v>37</v>
      </c>
      <c r="B23" s="22" t="s">
        <v>38</v>
      </c>
      <c r="C23" s="15"/>
      <c r="D23" s="15"/>
      <c r="E23" s="16"/>
      <c r="F23" s="17"/>
      <c r="ZY23" s="0" t="s">
        <v>21</v>
      </c>
      <c r="ZZ23" s="18"/>
    </row>
    <row r="24" customFormat="false" ht="15" hidden="false" customHeight="false" outlineLevel="0" collapsed="false">
      <c r="A24" s="21"/>
      <c r="B24" s="22"/>
      <c r="C24" s="15"/>
      <c r="D24" s="15"/>
      <c r="E24" s="16"/>
      <c r="F24" s="17"/>
      <c r="ZZ24" s="18"/>
    </row>
    <row r="25" customFormat="false" ht="15" hidden="false" customHeight="false" outlineLevel="0" collapsed="false">
      <c r="A25" s="29" t="s">
        <v>39</v>
      </c>
      <c r="B25" s="30" t="s">
        <v>40</v>
      </c>
      <c r="C25" s="15"/>
      <c r="D25" s="15"/>
      <c r="E25" s="16"/>
      <c r="F25" s="17"/>
      <c r="ZY25" s="0" t="s">
        <v>24</v>
      </c>
      <c r="ZZ25" s="18"/>
    </row>
    <row r="26" customFormat="false" ht="15" hidden="false" customHeight="false" outlineLevel="0" collapsed="false">
      <c r="A26" s="25"/>
      <c r="B26" s="31" t="s">
        <v>41</v>
      </c>
      <c r="C26" s="23" t="s">
        <v>26</v>
      </c>
      <c r="D26" s="24" t="n">
        <v>27.5</v>
      </c>
      <c r="E26" s="27"/>
      <c r="F26" s="28"/>
      <c r="ZY26" s="0" t="s">
        <v>15</v>
      </c>
      <c r="ZZ26" s="18" t="s">
        <v>42</v>
      </c>
    </row>
    <row r="27" customFormat="false" ht="15" hidden="false" customHeight="false" outlineLevel="0" collapsed="false">
      <c r="A27" s="25"/>
      <c r="B27" s="31"/>
      <c r="C27" s="23"/>
      <c r="D27" s="24"/>
      <c r="E27" s="27"/>
      <c r="F27" s="28"/>
      <c r="ZZ27" s="18"/>
    </row>
    <row r="28" customFormat="false" ht="15" hidden="false" customHeight="false" outlineLevel="0" collapsed="false">
      <c r="A28" s="29" t="s">
        <v>43</v>
      </c>
      <c r="B28" s="30" t="s">
        <v>44</v>
      </c>
      <c r="C28" s="15"/>
      <c r="D28" s="15"/>
      <c r="E28" s="16"/>
      <c r="F28" s="17"/>
      <c r="ZY28" s="0" t="s">
        <v>24</v>
      </c>
      <c r="ZZ28" s="18"/>
    </row>
    <row r="29" customFormat="false" ht="15" hidden="false" customHeight="false" outlineLevel="0" collapsed="false">
      <c r="A29" s="25"/>
      <c r="B29" s="31" t="s">
        <v>41</v>
      </c>
      <c r="C29" s="23" t="s">
        <v>26</v>
      </c>
      <c r="D29" s="24" t="n">
        <v>17.6</v>
      </c>
      <c r="E29" s="27"/>
      <c r="F29" s="28"/>
      <c r="ZY29" s="0" t="s">
        <v>15</v>
      </c>
      <c r="ZZ29" s="18" t="s">
        <v>45</v>
      </c>
    </row>
    <row r="30" customFormat="false" ht="15" hidden="false" customHeight="false" outlineLevel="0" collapsed="false">
      <c r="A30" s="25"/>
      <c r="B30" s="31"/>
      <c r="C30" s="23"/>
      <c r="D30" s="24"/>
      <c r="E30" s="27"/>
      <c r="F30" s="28"/>
      <c r="ZZ30" s="18"/>
    </row>
    <row r="31" customFormat="false" ht="25.5" hidden="false" customHeight="false" outlineLevel="0" collapsed="false">
      <c r="A31" s="21" t="s">
        <v>46</v>
      </c>
      <c r="B31" s="22" t="s">
        <v>47</v>
      </c>
      <c r="C31" s="15"/>
      <c r="D31" s="15"/>
      <c r="E31" s="16"/>
      <c r="F31" s="17"/>
      <c r="ZY31" s="0" t="s">
        <v>14</v>
      </c>
      <c r="ZZ31" s="18"/>
    </row>
    <row r="32" customFormat="false" ht="15" hidden="false" customHeight="false" outlineLevel="0" collapsed="false">
      <c r="A32" s="19"/>
      <c r="B32" s="20"/>
      <c r="C32" s="15"/>
      <c r="D32" s="15"/>
      <c r="E32" s="16"/>
      <c r="F32" s="17"/>
      <c r="ZZ32" s="18"/>
    </row>
    <row r="33" customFormat="false" ht="15" hidden="false" customHeight="false" outlineLevel="0" collapsed="false">
      <c r="A33" s="21" t="s">
        <v>48</v>
      </c>
      <c r="B33" s="22" t="s">
        <v>49</v>
      </c>
      <c r="C33" s="15"/>
      <c r="D33" s="15"/>
      <c r="E33" s="16"/>
      <c r="F33" s="17"/>
      <c r="ZY33" s="0" t="s">
        <v>21</v>
      </c>
      <c r="ZZ33" s="18"/>
    </row>
    <row r="34" customFormat="false" ht="15" hidden="false" customHeight="false" outlineLevel="0" collapsed="false">
      <c r="A34" s="21"/>
      <c r="B34" s="22"/>
      <c r="C34" s="15"/>
      <c r="D34" s="15"/>
      <c r="E34" s="16"/>
      <c r="F34" s="17"/>
      <c r="ZZ34" s="18"/>
    </row>
    <row r="35" customFormat="false" ht="15" hidden="false" customHeight="false" outlineLevel="0" collapsed="false">
      <c r="A35" s="29" t="s">
        <v>50</v>
      </c>
      <c r="B35" s="30" t="s">
        <v>51</v>
      </c>
      <c r="C35" s="23" t="s">
        <v>26</v>
      </c>
      <c r="D35" s="24" t="n">
        <v>36.2</v>
      </c>
      <c r="E35" s="16"/>
      <c r="F35" s="17"/>
      <c r="ZY35" s="0" t="s">
        <v>24</v>
      </c>
      <c r="ZZ35" s="18"/>
    </row>
    <row r="36" customFormat="false" ht="15" hidden="false" customHeight="false" outlineLevel="0" collapsed="false">
      <c r="A36" s="25"/>
      <c r="B36" s="26"/>
      <c r="C36" s="15"/>
      <c r="D36" s="15"/>
      <c r="E36" s="27"/>
      <c r="F36" s="28"/>
      <c r="ZY36" s="0" t="s">
        <v>15</v>
      </c>
      <c r="ZZ36" s="18" t="s">
        <v>52</v>
      </c>
    </row>
    <row r="37" customFormat="false" ht="15" hidden="false" customHeight="false" outlineLevel="0" collapsed="false">
      <c r="A37" s="29" t="s">
        <v>53</v>
      </c>
      <c r="B37" s="30" t="s">
        <v>54</v>
      </c>
      <c r="C37" s="23" t="s">
        <v>33</v>
      </c>
      <c r="D37" s="24" t="n">
        <v>10.7</v>
      </c>
      <c r="E37" s="16"/>
      <c r="F37" s="17"/>
      <c r="ZY37" s="0" t="s">
        <v>24</v>
      </c>
      <c r="ZZ37" s="18"/>
    </row>
    <row r="38" customFormat="false" ht="15" hidden="false" customHeight="false" outlineLevel="0" collapsed="false">
      <c r="A38" s="25"/>
      <c r="B38" s="26"/>
      <c r="C38" s="15"/>
      <c r="D38" s="15"/>
      <c r="E38" s="27"/>
      <c r="F38" s="28"/>
      <c r="ZY38" s="0" t="s">
        <v>15</v>
      </c>
      <c r="ZZ38" s="18" t="s">
        <v>55</v>
      </c>
    </row>
    <row r="39" customFormat="false" ht="15" hidden="false" customHeight="false" outlineLevel="0" collapsed="false">
      <c r="A39" s="21" t="s">
        <v>56</v>
      </c>
      <c r="B39" s="22" t="s">
        <v>57</v>
      </c>
      <c r="C39" s="15"/>
      <c r="D39" s="15"/>
      <c r="E39" s="16"/>
      <c r="F39" s="17"/>
      <c r="ZY39" s="0" t="s">
        <v>14</v>
      </c>
      <c r="ZZ39" s="18"/>
    </row>
    <row r="40" customFormat="false" ht="15" hidden="false" customHeight="false" outlineLevel="0" collapsed="false">
      <c r="A40" s="19"/>
      <c r="B40" s="20"/>
      <c r="C40" s="15"/>
      <c r="D40" s="15"/>
      <c r="E40" s="16"/>
      <c r="F40" s="17"/>
      <c r="ZZ40" s="18"/>
    </row>
    <row r="41" customFormat="false" ht="15" hidden="false" customHeight="false" outlineLevel="0" collapsed="false">
      <c r="A41" s="32" t="s">
        <v>58</v>
      </c>
      <c r="B41" s="33" t="s">
        <v>59</v>
      </c>
      <c r="C41" s="34" t="s">
        <v>26</v>
      </c>
      <c r="D41" s="35" t="n">
        <v>164</v>
      </c>
      <c r="E41" s="36"/>
      <c r="F41" s="37"/>
      <c r="ZY41" s="0" t="s">
        <v>21</v>
      </c>
      <c r="ZZ41" s="18"/>
    </row>
    <row r="42" customFormat="false" ht="15" hidden="false" customHeight="false" outlineLevel="0" collapsed="false">
      <c r="A42" s="25"/>
      <c r="B42" s="26"/>
      <c r="C42" s="15"/>
      <c r="D42" s="15"/>
      <c r="E42" s="27"/>
      <c r="F42" s="28"/>
      <c r="ZY42" s="0" t="s">
        <v>15</v>
      </c>
      <c r="ZZ42" s="18" t="s">
        <v>60</v>
      </c>
    </row>
    <row r="43" customFormat="false" ht="15" hidden="false" customHeight="false" outlineLevel="0" collapsed="false">
      <c r="A43" s="21" t="s">
        <v>61</v>
      </c>
      <c r="B43" s="22" t="s">
        <v>62</v>
      </c>
      <c r="C43" s="15"/>
      <c r="D43" s="15"/>
      <c r="E43" s="16"/>
      <c r="F43" s="17"/>
      <c r="ZY43" s="0" t="s">
        <v>21</v>
      </c>
      <c r="ZZ43" s="18"/>
    </row>
    <row r="44" customFormat="false" ht="15" hidden="false" customHeight="false" outlineLevel="0" collapsed="false">
      <c r="A44" s="21"/>
      <c r="B44" s="22"/>
      <c r="C44" s="15"/>
      <c r="D44" s="15"/>
      <c r="E44" s="16"/>
      <c r="F44" s="17"/>
      <c r="ZZ44" s="18"/>
    </row>
    <row r="45" customFormat="false" ht="15" hidden="false" customHeight="false" outlineLevel="0" collapsed="false">
      <c r="A45" s="29" t="s">
        <v>63</v>
      </c>
      <c r="B45" s="30" t="s">
        <v>64</v>
      </c>
      <c r="C45" s="15"/>
      <c r="D45" s="15"/>
      <c r="E45" s="16"/>
      <c r="F45" s="17"/>
      <c r="ZY45" s="0" t="s">
        <v>24</v>
      </c>
      <c r="ZZ45" s="18"/>
    </row>
    <row r="46" customFormat="false" ht="15" hidden="false" customHeight="false" outlineLevel="0" collapsed="false">
      <c r="A46" s="25"/>
      <c r="B46" s="31" t="s">
        <v>65</v>
      </c>
      <c r="C46" s="23" t="s">
        <v>26</v>
      </c>
      <c r="D46" s="24" t="n">
        <v>156</v>
      </c>
      <c r="E46" s="27"/>
      <c r="F46" s="28"/>
      <c r="ZY46" s="0" t="s">
        <v>15</v>
      </c>
      <c r="ZZ46" s="18" t="s">
        <v>66</v>
      </c>
    </row>
    <row r="47" customFormat="false" ht="15" hidden="false" customHeight="false" outlineLevel="0" collapsed="false">
      <c r="A47" s="25"/>
      <c r="B47" s="31"/>
      <c r="C47" s="23"/>
      <c r="D47" s="24"/>
      <c r="E47" s="27"/>
      <c r="F47" s="28"/>
      <c r="ZZ47" s="18"/>
    </row>
    <row r="48" customFormat="false" ht="15" hidden="false" customHeight="false" outlineLevel="0" collapsed="false">
      <c r="A48" s="29" t="s">
        <v>67</v>
      </c>
      <c r="B48" s="30" t="s">
        <v>68</v>
      </c>
      <c r="C48" s="15"/>
      <c r="D48" s="15"/>
      <c r="E48" s="16"/>
      <c r="F48" s="17"/>
      <c r="ZY48" s="0" t="s">
        <v>24</v>
      </c>
      <c r="ZZ48" s="18"/>
    </row>
    <row r="49" customFormat="false" ht="15" hidden="false" customHeight="false" outlineLevel="0" collapsed="false">
      <c r="A49" s="25"/>
      <c r="B49" s="31" t="s">
        <v>65</v>
      </c>
      <c r="C49" s="23" t="s">
        <v>26</v>
      </c>
      <c r="D49" s="24" t="n">
        <v>8</v>
      </c>
      <c r="E49" s="27"/>
      <c r="F49" s="28"/>
      <c r="ZY49" s="0" t="s">
        <v>15</v>
      </c>
      <c r="ZZ49" s="18" t="s">
        <v>69</v>
      </c>
    </row>
    <row r="50" customFormat="false" ht="15" hidden="false" customHeight="false" outlineLevel="0" collapsed="false">
      <c r="A50" s="25"/>
      <c r="B50" s="31"/>
      <c r="C50" s="23"/>
      <c r="D50" s="24"/>
      <c r="E50" s="27"/>
      <c r="F50" s="28"/>
      <c r="ZZ50" s="18"/>
    </row>
    <row r="51" customFormat="false" ht="15" hidden="false" customHeight="false" outlineLevel="0" collapsed="false">
      <c r="A51" s="21" t="s">
        <v>70</v>
      </c>
      <c r="B51" s="22" t="s">
        <v>71</v>
      </c>
      <c r="C51" s="15"/>
      <c r="D51" s="15"/>
      <c r="E51" s="16"/>
      <c r="F51" s="17"/>
      <c r="ZY51" s="0" t="s">
        <v>14</v>
      </c>
      <c r="ZZ51" s="18"/>
    </row>
    <row r="52" customFormat="false" ht="15" hidden="false" customHeight="false" outlineLevel="0" collapsed="false">
      <c r="A52" s="25"/>
      <c r="B52" s="38" t="s">
        <v>72</v>
      </c>
      <c r="C52" s="39" t="s">
        <v>73</v>
      </c>
      <c r="D52" s="40"/>
      <c r="E52" s="27"/>
      <c r="F52" s="28"/>
      <c r="ZY52" s="0" t="s">
        <v>15</v>
      </c>
      <c r="ZZ52" s="18" t="s">
        <v>74</v>
      </c>
    </row>
    <row r="53" customFormat="false" ht="15" hidden="false" customHeight="false" outlineLevel="0" collapsed="false">
      <c r="A53" s="25"/>
      <c r="B53" s="38"/>
      <c r="C53" s="39"/>
      <c r="D53" s="40"/>
      <c r="E53" s="27"/>
      <c r="F53" s="28"/>
      <c r="ZZ53" s="18"/>
    </row>
    <row r="54" customFormat="false" ht="25.5" hidden="false" customHeight="false" outlineLevel="0" collapsed="false">
      <c r="A54" s="19" t="s">
        <v>75</v>
      </c>
      <c r="B54" s="20" t="s">
        <v>76</v>
      </c>
      <c r="C54" s="15"/>
      <c r="D54" s="15"/>
      <c r="E54" s="16"/>
      <c r="F54" s="17"/>
      <c r="ZY54" s="0" t="s">
        <v>7</v>
      </c>
      <c r="ZZ54" s="18"/>
    </row>
    <row r="55" customFormat="false" ht="15.75" hidden="false" customHeight="false" outlineLevel="0" collapsed="false">
      <c r="A55" s="13"/>
      <c r="B55" s="14"/>
      <c r="C55" s="15"/>
      <c r="D55" s="15"/>
      <c r="E55" s="16"/>
      <c r="F55" s="17"/>
      <c r="ZZ55" s="18"/>
    </row>
    <row r="56" customFormat="false" ht="15" hidden="false" customHeight="false" outlineLevel="0" collapsed="false">
      <c r="A56" s="21" t="s">
        <v>77</v>
      </c>
      <c r="B56" s="22" t="s">
        <v>78</v>
      </c>
      <c r="C56" s="23"/>
      <c r="D56" s="24"/>
      <c r="E56" s="16"/>
      <c r="F56" s="17"/>
      <c r="ZY56" s="0" t="s">
        <v>14</v>
      </c>
      <c r="ZZ56" s="18"/>
    </row>
    <row r="57" customFormat="false" ht="15" hidden="false" customHeight="false" outlineLevel="0" collapsed="false">
      <c r="A57" s="25"/>
      <c r="B57" s="38" t="s">
        <v>79</v>
      </c>
      <c r="C57" s="39" t="s">
        <v>73</v>
      </c>
      <c r="D57" s="15"/>
      <c r="E57" s="27"/>
      <c r="F57" s="28"/>
      <c r="ZY57" s="0" t="s">
        <v>15</v>
      </c>
      <c r="ZZ57" s="18" t="s">
        <v>80</v>
      </c>
    </row>
    <row r="58" customFormat="false" ht="15" hidden="false" customHeight="false" outlineLevel="0" collapsed="false">
      <c r="A58" s="25"/>
      <c r="B58" s="38"/>
      <c r="C58" s="39"/>
      <c r="D58" s="15"/>
      <c r="E58" s="27"/>
      <c r="F58" s="28"/>
      <c r="ZZ58" s="18"/>
    </row>
    <row r="59" customFormat="false" ht="15" hidden="false" customHeight="false" outlineLevel="0" collapsed="false">
      <c r="A59" s="21" t="s">
        <v>81</v>
      </c>
      <c r="B59" s="22" t="s">
        <v>82</v>
      </c>
      <c r="C59" s="15"/>
      <c r="D59" s="15"/>
      <c r="E59" s="16"/>
      <c r="F59" s="17"/>
      <c r="ZY59" s="0" t="s">
        <v>14</v>
      </c>
      <c r="ZZ59" s="18"/>
    </row>
    <row r="60" customFormat="false" ht="15" hidden="false" customHeight="false" outlineLevel="0" collapsed="false">
      <c r="A60" s="19"/>
      <c r="B60" s="20"/>
      <c r="C60" s="15"/>
      <c r="D60" s="15"/>
      <c r="E60" s="16"/>
      <c r="F60" s="17"/>
      <c r="ZZ60" s="18"/>
    </row>
    <row r="61" customFormat="false" ht="15" hidden="false" customHeight="false" outlineLevel="0" collapsed="false">
      <c r="A61" s="21" t="s">
        <v>83</v>
      </c>
      <c r="B61" s="22" t="s">
        <v>84</v>
      </c>
      <c r="C61" s="15"/>
      <c r="D61" s="15"/>
      <c r="E61" s="16"/>
      <c r="F61" s="17"/>
      <c r="ZY61" s="0" t="s">
        <v>21</v>
      </c>
      <c r="ZZ61" s="18"/>
    </row>
    <row r="62" customFormat="false" ht="15" hidden="false" customHeight="false" outlineLevel="0" collapsed="false">
      <c r="A62" s="25"/>
      <c r="B62" s="31" t="s">
        <v>85</v>
      </c>
      <c r="C62" s="23" t="s">
        <v>1</v>
      </c>
      <c r="D62" s="24" t="n">
        <v>1</v>
      </c>
      <c r="E62" s="27"/>
      <c r="F62" s="28"/>
      <c r="ZY62" s="0" t="s">
        <v>15</v>
      </c>
      <c r="ZZ62" s="18" t="s">
        <v>86</v>
      </c>
    </row>
    <row r="63" customFormat="false" ht="15" hidden="false" customHeight="false" outlineLevel="0" collapsed="false">
      <c r="A63" s="25"/>
      <c r="B63" s="31"/>
      <c r="C63" s="23"/>
      <c r="D63" s="24"/>
      <c r="E63" s="27"/>
      <c r="F63" s="28"/>
      <c r="ZZ63" s="18"/>
    </row>
    <row r="64" customFormat="false" ht="15" hidden="false" customHeight="false" outlineLevel="0" collapsed="false">
      <c r="A64" s="21" t="s">
        <v>87</v>
      </c>
      <c r="B64" s="22" t="s">
        <v>88</v>
      </c>
      <c r="C64" s="15"/>
      <c r="D64" s="15"/>
      <c r="E64" s="16"/>
      <c r="F64" s="17"/>
      <c r="ZY64" s="0" t="s">
        <v>14</v>
      </c>
      <c r="ZZ64" s="18"/>
    </row>
    <row r="65" customFormat="false" ht="15" hidden="false" customHeight="false" outlineLevel="0" collapsed="false">
      <c r="A65" s="25"/>
      <c r="B65" s="31" t="s">
        <v>89</v>
      </c>
      <c r="C65" s="23" t="s">
        <v>1</v>
      </c>
      <c r="D65" s="24" t="n">
        <v>1</v>
      </c>
      <c r="E65" s="27"/>
      <c r="F65" s="28"/>
      <c r="ZY65" s="0" t="s">
        <v>15</v>
      </c>
      <c r="ZZ65" s="18" t="s">
        <v>90</v>
      </c>
    </row>
    <row r="66" customFormat="false" ht="15" hidden="false" customHeight="false" outlineLevel="0" collapsed="false">
      <c r="A66" s="25"/>
      <c r="B66" s="31" t="s">
        <v>91</v>
      </c>
      <c r="C66" s="23" t="s">
        <v>1</v>
      </c>
      <c r="D66" s="24" t="n">
        <v>1</v>
      </c>
      <c r="E66" s="27"/>
      <c r="F66" s="28"/>
      <c r="ZY66" s="0" t="s">
        <v>15</v>
      </c>
      <c r="ZZ66" s="18" t="s">
        <v>92</v>
      </c>
    </row>
    <row r="67" customFormat="false" ht="15" hidden="false" customHeight="false" outlineLevel="0" collapsed="false">
      <c r="A67" s="25"/>
      <c r="B67" s="31"/>
      <c r="C67" s="23"/>
      <c r="D67" s="24"/>
      <c r="E67" s="27"/>
      <c r="F67" s="28"/>
      <c r="ZZ67" s="18"/>
    </row>
    <row r="68" customFormat="false" ht="15" hidden="false" customHeight="false" outlineLevel="0" collapsed="false">
      <c r="A68" s="21" t="s">
        <v>93</v>
      </c>
      <c r="B68" s="22" t="s">
        <v>94</v>
      </c>
      <c r="C68" s="15"/>
      <c r="D68" s="15"/>
      <c r="E68" s="16"/>
      <c r="F68" s="17"/>
      <c r="ZY68" s="0" t="s">
        <v>14</v>
      </c>
      <c r="ZZ68" s="18"/>
    </row>
    <row r="69" customFormat="false" ht="15" hidden="false" customHeight="false" outlineLevel="0" collapsed="false">
      <c r="A69" s="19"/>
      <c r="B69" s="20"/>
      <c r="C69" s="15"/>
      <c r="D69" s="15"/>
      <c r="E69" s="16"/>
      <c r="F69" s="17"/>
      <c r="ZZ69" s="18"/>
    </row>
    <row r="70" customFormat="false" ht="15" hidden="false" customHeight="false" outlineLevel="0" collapsed="false">
      <c r="A70" s="21" t="s">
        <v>95</v>
      </c>
      <c r="B70" s="22" t="s">
        <v>96</v>
      </c>
      <c r="C70" s="15"/>
      <c r="D70" s="15"/>
      <c r="E70" s="16"/>
      <c r="F70" s="17"/>
      <c r="ZY70" s="0" t="s">
        <v>21</v>
      </c>
      <c r="ZZ70" s="18"/>
    </row>
    <row r="71" customFormat="false" ht="15" hidden="false" customHeight="false" outlineLevel="0" collapsed="false">
      <c r="A71" s="25"/>
      <c r="B71" s="31" t="s">
        <v>97</v>
      </c>
      <c r="C71" s="23" t="s">
        <v>1</v>
      </c>
      <c r="D71" s="24" t="n">
        <v>1</v>
      </c>
      <c r="E71" s="27"/>
      <c r="F71" s="28"/>
      <c r="ZY71" s="0" t="s">
        <v>15</v>
      </c>
      <c r="ZZ71" s="18" t="s">
        <v>98</v>
      </c>
    </row>
    <row r="72" customFormat="false" ht="15" hidden="false" customHeight="false" outlineLevel="0" collapsed="false">
      <c r="A72" s="25"/>
      <c r="B72" s="31"/>
      <c r="C72" s="23"/>
      <c r="D72" s="24"/>
      <c r="E72" s="27"/>
      <c r="F72" s="28"/>
      <c r="ZZ72" s="18"/>
    </row>
    <row r="73" customFormat="false" ht="15" hidden="false" customHeight="false" outlineLevel="0" collapsed="false">
      <c r="A73" s="21" t="s">
        <v>99</v>
      </c>
      <c r="B73" s="22" t="s">
        <v>100</v>
      </c>
      <c r="C73" s="15"/>
      <c r="D73" s="15"/>
      <c r="E73" s="16"/>
      <c r="F73" s="17"/>
      <c r="ZY73" s="0" t="s">
        <v>21</v>
      </c>
      <c r="ZZ73" s="18"/>
    </row>
    <row r="74" customFormat="false" ht="15" hidden="false" customHeight="false" outlineLevel="0" collapsed="false">
      <c r="A74" s="25"/>
      <c r="B74" s="31" t="s">
        <v>101</v>
      </c>
      <c r="C74" s="23" t="s">
        <v>1</v>
      </c>
      <c r="D74" s="24" t="n">
        <v>7</v>
      </c>
      <c r="E74" s="27"/>
      <c r="F74" s="28"/>
      <c r="ZY74" s="0" t="s">
        <v>15</v>
      </c>
      <c r="ZZ74" s="18" t="s">
        <v>102</v>
      </c>
    </row>
    <row r="75" customFormat="false" ht="15" hidden="false" customHeight="false" outlineLevel="0" collapsed="false">
      <c r="A75" s="25"/>
      <c r="B75" s="31"/>
      <c r="C75" s="23"/>
      <c r="D75" s="24"/>
      <c r="E75" s="27"/>
      <c r="F75" s="28"/>
      <c r="ZZ75" s="18"/>
    </row>
    <row r="76" customFormat="false" ht="15" hidden="false" customHeight="false" outlineLevel="0" collapsed="false">
      <c r="A76" s="21" t="s">
        <v>103</v>
      </c>
      <c r="B76" s="22" t="s">
        <v>104</v>
      </c>
      <c r="C76" s="15"/>
      <c r="D76" s="15"/>
      <c r="E76" s="16"/>
      <c r="F76" s="17"/>
      <c r="ZY76" s="0" t="s">
        <v>14</v>
      </c>
      <c r="ZZ76" s="18" t="s">
        <v>105</v>
      </c>
    </row>
    <row r="77" customFormat="false" ht="15" hidden="false" customHeight="false" outlineLevel="0" collapsed="false">
      <c r="A77" s="19"/>
      <c r="B77" s="20"/>
      <c r="C77" s="15"/>
      <c r="D77" s="15"/>
      <c r="E77" s="16"/>
      <c r="F77" s="17"/>
      <c r="ZZ77" s="18"/>
    </row>
    <row r="78" customFormat="false" ht="15" hidden="false" customHeight="false" outlineLevel="0" collapsed="false">
      <c r="A78" s="21" t="s">
        <v>106</v>
      </c>
      <c r="B78" s="22" t="s">
        <v>107</v>
      </c>
      <c r="C78" s="15"/>
      <c r="D78" s="15"/>
      <c r="E78" s="16"/>
      <c r="F78" s="17"/>
      <c r="ZY78" s="0" t="s">
        <v>21</v>
      </c>
      <c r="ZZ78" s="18"/>
    </row>
    <row r="79" customFormat="false" ht="15" hidden="false" customHeight="false" outlineLevel="0" collapsed="false">
      <c r="A79" s="21"/>
      <c r="B79" s="22"/>
      <c r="C79" s="15"/>
      <c r="D79" s="15"/>
      <c r="E79" s="16"/>
      <c r="F79" s="17"/>
      <c r="ZZ79" s="18"/>
    </row>
    <row r="80" customFormat="false" ht="15" hidden="false" customHeight="false" outlineLevel="0" collapsed="false">
      <c r="A80" s="29" t="s">
        <v>108</v>
      </c>
      <c r="B80" s="30" t="s">
        <v>109</v>
      </c>
      <c r="C80" s="15"/>
      <c r="D80" s="15"/>
      <c r="E80" s="16"/>
      <c r="F80" s="17"/>
      <c r="ZY80" s="0" t="s">
        <v>24</v>
      </c>
      <c r="ZZ80" s="18"/>
    </row>
    <row r="81" customFormat="false" ht="15" hidden="false" customHeight="false" outlineLevel="0" collapsed="false">
      <c r="A81" s="25"/>
      <c r="B81" s="31" t="s">
        <v>110</v>
      </c>
      <c r="C81" s="23" t="s">
        <v>33</v>
      </c>
      <c r="D81" s="24" t="n">
        <v>108</v>
      </c>
      <c r="E81" s="27"/>
      <c r="F81" s="28"/>
      <c r="ZY81" s="0" t="s">
        <v>15</v>
      </c>
      <c r="ZZ81" s="18" t="s">
        <v>111</v>
      </c>
    </row>
    <row r="82" customFormat="false" ht="15" hidden="false" customHeight="false" outlineLevel="0" collapsed="false">
      <c r="A82" s="25"/>
      <c r="B82" s="31"/>
      <c r="C82" s="23"/>
      <c r="D82" s="24"/>
      <c r="E82" s="27"/>
      <c r="F82" s="28"/>
      <c r="ZZ82" s="18"/>
    </row>
    <row r="83" customFormat="false" ht="15" hidden="false" customHeight="false" outlineLevel="0" collapsed="false">
      <c r="A83" s="41" t="s">
        <v>112</v>
      </c>
      <c r="B83" s="42" t="s">
        <v>113</v>
      </c>
      <c r="C83" s="34" t="s">
        <v>33</v>
      </c>
      <c r="D83" s="35" t="n">
        <v>3</v>
      </c>
      <c r="E83" s="36"/>
      <c r="F83" s="37"/>
      <c r="ZY83" s="0" t="s">
        <v>24</v>
      </c>
      <c r="ZZ83" s="18"/>
    </row>
    <row r="84" customFormat="false" ht="15" hidden="false" customHeight="false" outlineLevel="0" collapsed="false">
      <c r="A84" s="25"/>
      <c r="B84" s="26"/>
      <c r="C84" s="15"/>
      <c r="D84" s="15"/>
      <c r="E84" s="27"/>
      <c r="F84" s="28"/>
      <c r="ZY84" s="0" t="s">
        <v>15</v>
      </c>
      <c r="ZZ84" s="18" t="s">
        <v>114</v>
      </c>
    </row>
    <row r="85" customFormat="false" ht="15" hidden="false" customHeight="false" outlineLevel="0" collapsed="false">
      <c r="A85" s="21" t="s">
        <v>115</v>
      </c>
      <c r="B85" s="22" t="s">
        <v>116</v>
      </c>
      <c r="C85" s="15"/>
      <c r="D85" s="15"/>
      <c r="E85" s="16"/>
      <c r="F85" s="17"/>
      <c r="ZY85" s="0" t="s">
        <v>21</v>
      </c>
      <c r="ZZ85" s="18"/>
    </row>
    <row r="86" customFormat="false" ht="15" hidden="false" customHeight="false" outlineLevel="0" collapsed="false">
      <c r="A86" s="21"/>
      <c r="B86" s="22"/>
      <c r="C86" s="15"/>
      <c r="D86" s="15"/>
      <c r="E86" s="16"/>
      <c r="F86" s="17"/>
      <c r="ZZ86" s="18"/>
    </row>
    <row r="87" customFormat="false" ht="15" hidden="false" customHeight="false" outlineLevel="0" collapsed="false">
      <c r="A87" s="29" t="s">
        <v>117</v>
      </c>
      <c r="B87" s="30" t="s">
        <v>118</v>
      </c>
      <c r="C87" s="23" t="s">
        <v>33</v>
      </c>
      <c r="D87" s="24" t="n">
        <v>15</v>
      </c>
      <c r="E87" s="16"/>
      <c r="F87" s="17"/>
      <c r="ZY87" s="0" t="s">
        <v>24</v>
      </c>
      <c r="ZZ87" s="18"/>
    </row>
    <row r="88" customFormat="false" ht="15" hidden="false" customHeight="false" outlineLevel="0" collapsed="false">
      <c r="A88" s="25"/>
      <c r="B88" s="26"/>
      <c r="C88" s="15"/>
      <c r="D88" s="15"/>
      <c r="E88" s="27"/>
      <c r="F88" s="28"/>
      <c r="ZY88" s="0" t="s">
        <v>15</v>
      </c>
      <c r="ZZ88" s="18" t="s">
        <v>119</v>
      </c>
    </row>
    <row r="89" customFormat="false" ht="15" hidden="false" customHeight="false" outlineLevel="0" collapsed="false">
      <c r="A89" s="29" t="s">
        <v>120</v>
      </c>
      <c r="B89" s="30" t="s">
        <v>121</v>
      </c>
      <c r="C89" s="23" t="s">
        <v>33</v>
      </c>
      <c r="D89" s="24" t="n">
        <v>5.6</v>
      </c>
      <c r="E89" s="16"/>
      <c r="F89" s="17"/>
      <c r="ZY89" s="0" t="s">
        <v>24</v>
      </c>
      <c r="ZZ89" s="18"/>
    </row>
    <row r="90" customFormat="false" ht="15" hidden="false" customHeight="false" outlineLevel="0" collapsed="false">
      <c r="A90" s="25"/>
      <c r="B90" s="26"/>
      <c r="C90" s="15"/>
      <c r="D90" s="15"/>
      <c r="E90" s="27"/>
      <c r="F90" s="28"/>
      <c r="ZY90" s="0" t="s">
        <v>15</v>
      </c>
      <c r="ZZ90" s="18" t="s">
        <v>122</v>
      </c>
    </row>
    <row r="91" customFormat="false" ht="15" hidden="false" customHeight="false" outlineLevel="0" collapsed="false">
      <c r="A91" s="29" t="s">
        <v>123</v>
      </c>
      <c r="B91" s="30" t="s">
        <v>124</v>
      </c>
      <c r="C91" s="15"/>
      <c r="D91" s="15"/>
      <c r="E91" s="16"/>
      <c r="F91" s="17"/>
      <c r="ZY91" s="0" t="s">
        <v>24</v>
      </c>
      <c r="ZZ91" s="18"/>
    </row>
    <row r="92" customFormat="false" ht="15" hidden="false" customHeight="false" outlineLevel="0" collapsed="false">
      <c r="A92" s="25"/>
      <c r="B92" s="31" t="s">
        <v>125</v>
      </c>
      <c r="C92" s="23" t="s">
        <v>33</v>
      </c>
      <c r="D92" s="24" t="n">
        <v>16</v>
      </c>
      <c r="E92" s="27"/>
      <c r="F92" s="28"/>
      <c r="ZY92" s="0" t="s">
        <v>15</v>
      </c>
      <c r="ZZ92" s="18" t="s">
        <v>126</v>
      </c>
    </row>
    <row r="93" customFormat="false" ht="15" hidden="false" customHeight="false" outlineLevel="0" collapsed="false">
      <c r="A93" s="25"/>
      <c r="B93" s="31"/>
      <c r="C93" s="23"/>
      <c r="D93" s="24"/>
      <c r="E93" s="27"/>
      <c r="F93" s="28"/>
      <c r="ZZ93" s="18"/>
    </row>
    <row r="94" customFormat="false" ht="15" hidden="false" customHeight="false" outlineLevel="0" collapsed="false">
      <c r="A94" s="19" t="s">
        <v>127</v>
      </c>
      <c r="B94" s="20" t="s">
        <v>128</v>
      </c>
      <c r="C94" s="15"/>
      <c r="D94" s="15"/>
      <c r="E94" s="16"/>
      <c r="F94" s="17"/>
      <c r="ZY94" s="0" t="s">
        <v>7</v>
      </c>
      <c r="ZZ94" s="18" t="s">
        <v>129</v>
      </c>
    </row>
    <row r="95" customFormat="false" ht="15.75" hidden="false" customHeight="false" outlineLevel="0" collapsed="false">
      <c r="A95" s="13"/>
      <c r="B95" s="14"/>
      <c r="C95" s="15"/>
      <c r="D95" s="15"/>
      <c r="E95" s="16"/>
      <c r="F95" s="17"/>
      <c r="ZZ95" s="18"/>
    </row>
    <row r="96" customFormat="false" ht="15" hidden="false" customHeight="false" outlineLevel="0" collapsed="false">
      <c r="A96" s="29" t="s">
        <v>130</v>
      </c>
      <c r="B96" s="30" t="s">
        <v>131</v>
      </c>
      <c r="C96" s="15"/>
      <c r="D96" s="15"/>
      <c r="E96" s="16"/>
      <c r="F96" s="17"/>
      <c r="ZY96" s="0" t="s">
        <v>14</v>
      </c>
      <c r="ZZ96" s="18"/>
    </row>
    <row r="97" customFormat="false" ht="15" hidden="false" customHeight="false" outlineLevel="0" collapsed="false">
      <c r="A97" s="19"/>
      <c r="B97" s="20"/>
      <c r="C97" s="15"/>
      <c r="D97" s="15"/>
      <c r="E97" s="16"/>
      <c r="F97" s="17"/>
      <c r="ZZ97" s="18"/>
    </row>
    <row r="98" customFormat="false" ht="15" hidden="false" customHeight="false" outlineLevel="0" collapsed="false">
      <c r="A98" s="21" t="s">
        <v>132</v>
      </c>
      <c r="B98" s="22" t="s">
        <v>133</v>
      </c>
      <c r="C98" s="15"/>
      <c r="D98" s="15"/>
      <c r="E98" s="16"/>
      <c r="F98" s="17"/>
      <c r="ZY98" s="0" t="s">
        <v>21</v>
      </c>
      <c r="ZZ98" s="18"/>
    </row>
    <row r="99" customFormat="false" ht="15" hidden="false" customHeight="false" outlineLevel="0" collapsed="false">
      <c r="A99" s="25"/>
      <c r="B99" s="31" t="s">
        <v>134</v>
      </c>
      <c r="C99" s="23" t="s">
        <v>26</v>
      </c>
      <c r="D99" s="24" t="n">
        <v>98</v>
      </c>
      <c r="E99" s="27"/>
      <c r="F99" s="28"/>
      <c r="ZY99" s="0" t="s">
        <v>15</v>
      </c>
      <c r="ZZ99" s="18" t="s">
        <v>135</v>
      </c>
    </row>
    <row r="100" customFormat="false" ht="15" hidden="false" customHeight="false" outlineLevel="0" collapsed="false">
      <c r="A100" s="25"/>
      <c r="B100" s="31"/>
      <c r="C100" s="23"/>
      <c r="D100" s="24"/>
      <c r="E100" s="27"/>
      <c r="F100" s="28"/>
      <c r="ZZ100" s="18"/>
    </row>
    <row r="101" customFormat="false" ht="15" hidden="false" customHeight="false" outlineLevel="0" collapsed="false">
      <c r="A101" s="29" t="s">
        <v>136</v>
      </c>
      <c r="B101" s="30" t="s">
        <v>137</v>
      </c>
      <c r="C101" s="15"/>
      <c r="D101" s="15"/>
      <c r="E101" s="16"/>
      <c r="F101" s="17"/>
      <c r="ZY101" s="0" t="s">
        <v>14</v>
      </c>
      <c r="ZZ101" s="18"/>
    </row>
    <row r="102" customFormat="false" ht="15" hidden="false" customHeight="false" outlineLevel="0" collapsed="false">
      <c r="A102" s="19"/>
      <c r="B102" s="20"/>
      <c r="C102" s="15"/>
      <c r="D102" s="15"/>
      <c r="E102" s="16"/>
      <c r="F102" s="17"/>
      <c r="ZZ102" s="18"/>
    </row>
    <row r="103" customFormat="false" ht="15" hidden="false" customHeight="false" outlineLevel="0" collapsed="false">
      <c r="A103" s="21" t="s">
        <v>138</v>
      </c>
      <c r="B103" s="22" t="s">
        <v>139</v>
      </c>
      <c r="C103" s="15"/>
      <c r="D103" s="15"/>
      <c r="E103" s="16"/>
      <c r="F103" s="17"/>
      <c r="ZY103" s="0" t="s">
        <v>21</v>
      </c>
      <c r="ZZ103" s="18"/>
    </row>
    <row r="104" customFormat="false" ht="15" hidden="false" customHeight="false" outlineLevel="0" collapsed="false">
      <c r="A104" s="21"/>
      <c r="B104" s="22"/>
      <c r="C104" s="15"/>
      <c r="D104" s="15"/>
      <c r="E104" s="16"/>
      <c r="F104" s="17"/>
      <c r="ZZ104" s="18"/>
    </row>
    <row r="105" customFormat="false" ht="15" hidden="false" customHeight="false" outlineLevel="0" collapsed="false">
      <c r="A105" s="29" t="s">
        <v>140</v>
      </c>
      <c r="B105" s="30" t="s">
        <v>141</v>
      </c>
      <c r="C105" s="23" t="s">
        <v>26</v>
      </c>
      <c r="D105" s="24" t="n">
        <v>8.5</v>
      </c>
      <c r="E105" s="16"/>
      <c r="F105" s="17"/>
      <c r="ZY105" s="0" t="s">
        <v>24</v>
      </c>
      <c r="ZZ105" s="18"/>
    </row>
    <row r="106" customFormat="false" ht="15" hidden="false" customHeight="false" outlineLevel="0" collapsed="false">
      <c r="A106" s="25"/>
      <c r="B106" s="26"/>
      <c r="C106" s="15"/>
      <c r="D106" s="15"/>
      <c r="E106" s="27"/>
      <c r="F106" s="28"/>
      <c r="ZY106" s="0" t="s">
        <v>15</v>
      </c>
      <c r="ZZ106" s="18" t="s">
        <v>142</v>
      </c>
    </row>
    <row r="107" customFormat="false" ht="15" hidden="false" customHeight="false" outlineLevel="0" collapsed="false">
      <c r="A107" s="21" t="s">
        <v>143</v>
      </c>
      <c r="B107" s="22" t="s">
        <v>144</v>
      </c>
      <c r="C107" s="15"/>
      <c r="D107" s="15"/>
      <c r="E107" s="16"/>
      <c r="F107" s="17"/>
      <c r="ZY107" s="0" t="s">
        <v>21</v>
      </c>
      <c r="ZZ107" s="18"/>
    </row>
    <row r="108" customFormat="false" ht="15" hidden="false" customHeight="false" outlineLevel="0" collapsed="false">
      <c r="A108" s="21"/>
      <c r="B108" s="22"/>
      <c r="C108" s="15"/>
      <c r="D108" s="15"/>
      <c r="E108" s="16"/>
      <c r="F108" s="17"/>
      <c r="ZZ108" s="18"/>
    </row>
    <row r="109" customFormat="false" ht="15" hidden="false" customHeight="false" outlineLevel="0" collapsed="false">
      <c r="A109" s="29" t="s">
        <v>145</v>
      </c>
      <c r="B109" s="30" t="s">
        <v>141</v>
      </c>
      <c r="C109" s="23" t="s">
        <v>26</v>
      </c>
      <c r="D109" s="24" t="n">
        <v>230</v>
      </c>
      <c r="E109" s="16"/>
      <c r="F109" s="17"/>
      <c r="ZY109" s="0" t="s">
        <v>24</v>
      </c>
      <c r="ZZ109" s="18"/>
    </row>
    <row r="110" customFormat="false" ht="15" hidden="false" customHeight="false" outlineLevel="0" collapsed="false">
      <c r="A110" s="25"/>
      <c r="B110" s="26"/>
      <c r="C110" s="15"/>
      <c r="D110" s="15"/>
      <c r="E110" s="27"/>
      <c r="F110" s="28"/>
      <c r="ZY110" s="0" t="s">
        <v>15</v>
      </c>
      <c r="ZZ110" s="18" t="s">
        <v>146</v>
      </c>
    </row>
    <row r="111" customFormat="false" ht="15" hidden="false" customHeight="false" outlineLevel="0" collapsed="false">
      <c r="A111" s="29" t="s">
        <v>147</v>
      </c>
      <c r="B111" s="30" t="s">
        <v>148</v>
      </c>
      <c r="C111" s="23" t="s">
        <v>26</v>
      </c>
      <c r="D111" s="24" t="n">
        <v>105</v>
      </c>
      <c r="E111" s="16"/>
      <c r="F111" s="17"/>
      <c r="ZY111" s="0" t="s">
        <v>24</v>
      </c>
      <c r="ZZ111" s="18"/>
    </row>
    <row r="112" customFormat="false" ht="15" hidden="false" customHeight="false" outlineLevel="0" collapsed="false">
      <c r="A112" s="25"/>
      <c r="B112" s="26"/>
      <c r="C112" s="15"/>
      <c r="D112" s="15"/>
      <c r="E112" s="27"/>
      <c r="F112" s="28"/>
      <c r="ZY112" s="0" t="s">
        <v>15</v>
      </c>
      <c r="ZZ112" s="18" t="s">
        <v>149</v>
      </c>
    </row>
    <row r="113" customFormat="false" ht="15" hidden="false" customHeight="false" outlineLevel="0" collapsed="false">
      <c r="A113" s="21" t="s">
        <v>150</v>
      </c>
      <c r="B113" s="22" t="s">
        <v>151</v>
      </c>
      <c r="C113" s="15"/>
      <c r="D113" s="15"/>
      <c r="E113" s="16"/>
      <c r="F113" s="17"/>
      <c r="ZY113" s="0" t="s">
        <v>21</v>
      </c>
      <c r="ZZ113" s="18"/>
    </row>
    <row r="114" customFormat="false" ht="15" hidden="false" customHeight="false" outlineLevel="0" collapsed="false">
      <c r="A114" s="21"/>
      <c r="B114" s="22"/>
      <c r="C114" s="15"/>
      <c r="D114" s="15"/>
      <c r="E114" s="16"/>
      <c r="F114" s="17"/>
      <c r="ZZ114" s="18"/>
    </row>
    <row r="115" customFormat="false" ht="15" hidden="false" customHeight="false" outlineLevel="0" collapsed="false">
      <c r="A115" s="29" t="s">
        <v>152</v>
      </c>
      <c r="B115" s="30" t="s">
        <v>153</v>
      </c>
      <c r="C115" s="15"/>
      <c r="D115" s="15"/>
      <c r="E115" s="16"/>
      <c r="F115" s="17"/>
      <c r="ZY115" s="0" t="s">
        <v>24</v>
      </c>
      <c r="ZZ115" s="18"/>
    </row>
    <row r="116" customFormat="false" ht="15" hidden="false" customHeight="false" outlineLevel="0" collapsed="false">
      <c r="A116" s="25"/>
      <c r="B116" s="31" t="s">
        <v>41</v>
      </c>
      <c r="C116" s="23" t="s">
        <v>26</v>
      </c>
      <c r="D116" s="24" t="n">
        <v>7.6</v>
      </c>
      <c r="E116" s="27"/>
      <c r="F116" s="28"/>
      <c r="ZY116" s="0" t="s">
        <v>15</v>
      </c>
      <c r="ZZ116" s="18" t="s">
        <v>154</v>
      </c>
    </row>
    <row r="117" customFormat="false" ht="15" hidden="false" customHeight="false" outlineLevel="0" collapsed="false">
      <c r="A117" s="25"/>
      <c r="B117" s="31" t="s">
        <v>155</v>
      </c>
      <c r="C117" s="23" t="s">
        <v>33</v>
      </c>
      <c r="D117" s="24" t="n">
        <v>11.3</v>
      </c>
      <c r="E117" s="27"/>
      <c r="F117" s="28"/>
      <c r="ZY117" s="0" t="s">
        <v>15</v>
      </c>
      <c r="ZZ117" s="18" t="s">
        <v>156</v>
      </c>
    </row>
    <row r="118" customFormat="false" ht="15" hidden="false" customHeight="false" outlineLevel="0" collapsed="false">
      <c r="A118" s="25"/>
      <c r="B118" s="26"/>
      <c r="C118" s="23"/>
      <c r="D118" s="24"/>
      <c r="E118" s="27"/>
      <c r="F118" s="28"/>
      <c r="ZZ118" s="18"/>
    </row>
    <row r="119" customFormat="false" ht="15" hidden="false" customHeight="false" outlineLevel="0" collapsed="false">
      <c r="A119" s="21" t="s">
        <v>157</v>
      </c>
      <c r="B119" s="22" t="s">
        <v>158</v>
      </c>
      <c r="C119" s="15"/>
      <c r="D119" s="15"/>
      <c r="E119" s="16"/>
      <c r="F119" s="17"/>
      <c r="ZY119" s="0" t="s">
        <v>21</v>
      </c>
      <c r="ZZ119" s="18"/>
    </row>
    <row r="120" customFormat="false" ht="15" hidden="false" customHeight="false" outlineLevel="0" collapsed="false">
      <c r="A120" s="21"/>
      <c r="B120" s="22"/>
      <c r="C120" s="15"/>
      <c r="D120" s="15"/>
      <c r="E120" s="16"/>
      <c r="F120" s="17"/>
      <c r="ZZ120" s="18"/>
    </row>
    <row r="121" customFormat="false" ht="15" hidden="false" customHeight="false" outlineLevel="0" collapsed="false">
      <c r="A121" s="29" t="s">
        <v>159</v>
      </c>
      <c r="B121" s="30" t="s">
        <v>160</v>
      </c>
      <c r="C121" s="15"/>
      <c r="D121" s="15"/>
      <c r="E121" s="16"/>
      <c r="F121" s="17"/>
      <c r="ZY121" s="0" t="s">
        <v>24</v>
      </c>
      <c r="ZZ121" s="18"/>
    </row>
    <row r="122" customFormat="false" ht="15" hidden="false" customHeight="false" outlineLevel="0" collapsed="false">
      <c r="A122" s="29"/>
      <c r="B122" s="30"/>
      <c r="C122" s="15"/>
      <c r="D122" s="15"/>
      <c r="E122" s="16"/>
      <c r="F122" s="17"/>
      <c r="ZZ122" s="18"/>
    </row>
    <row r="123" customFormat="false" ht="25.5" hidden="false" customHeight="false" outlineLevel="0" collapsed="false">
      <c r="A123" s="29" t="s">
        <v>161</v>
      </c>
      <c r="B123" s="30" t="s">
        <v>162</v>
      </c>
      <c r="C123" s="15"/>
      <c r="D123" s="15"/>
      <c r="E123" s="16"/>
      <c r="F123" s="17"/>
      <c r="ZY123" s="0" t="s">
        <v>24</v>
      </c>
      <c r="ZZ123" s="18"/>
    </row>
    <row r="124" customFormat="false" ht="15" hidden="false" customHeight="false" outlineLevel="0" collapsed="false">
      <c r="A124" s="25"/>
      <c r="B124" s="31" t="s">
        <v>163</v>
      </c>
      <c r="C124" s="23" t="s">
        <v>26</v>
      </c>
      <c r="D124" s="24" t="n">
        <v>40</v>
      </c>
      <c r="E124" s="27"/>
      <c r="F124" s="28"/>
      <c r="ZY124" s="0" t="s">
        <v>15</v>
      </c>
      <c r="ZZ124" s="18" t="s">
        <v>164</v>
      </c>
    </row>
    <row r="125" customFormat="false" ht="15" hidden="false" customHeight="false" outlineLevel="0" collapsed="false">
      <c r="A125" s="25"/>
      <c r="B125" s="31"/>
      <c r="C125" s="23"/>
      <c r="D125" s="24"/>
      <c r="E125" s="27"/>
      <c r="F125" s="28"/>
      <c r="ZZ125" s="18"/>
    </row>
    <row r="126" customFormat="false" ht="15" hidden="false" customHeight="false" outlineLevel="0" collapsed="false">
      <c r="A126" s="29" t="s">
        <v>165</v>
      </c>
      <c r="B126" s="30" t="s">
        <v>166</v>
      </c>
      <c r="C126" s="15"/>
      <c r="D126" s="15"/>
      <c r="E126" s="16"/>
      <c r="F126" s="17"/>
      <c r="ZY126" s="0" t="s">
        <v>24</v>
      </c>
      <c r="ZZ126" s="18"/>
    </row>
    <row r="127" customFormat="false" ht="15" hidden="false" customHeight="false" outlineLevel="0" collapsed="false">
      <c r="A127" s="43"/>
      <c r="B127" s="44" t="s">
        <v>163</v>
      </c>
      <c r="C127" s="34" t="s">
        <v>26</v>
      </c>
      <c r="D127" s="35" t="n">
        <v>7</v>
      </c>
      <c r="E127" s="45"/>
      <c r="F127" s="46"/>
      <c r="ZY127" s="0" t="s">
        <v>15</v>
      </c>
      <c r="ZZ127" s="18" t="s">
        <v>167</v>
      </c>
    </row>
    <row r="128" customFormat="false" ht="15" hidden="false" customHeight="false" outlineLevel="0" collapsed="false">
      <c r="A128" s="25"/>
      <c r="B128" s="31"/>
      <c r="C128" s="23"/>
      <c r="D128" s="24"/>
      <c r="E128" s="27"/>
      <c r="F128" s="28"/>
      <c r="ZZ128" s="18"/>
    </row>
    <row r="129" customFormat="false" ht="15" hidden="false" customHeight="false" outlineLevel="0" collapsed="false">
      <c r="A129" s="19" t="s">
        <v>168</v>
      </c>
      <c r="B129" s="20" t="s">
        <v>169</v>
      </c>
      <c r="C129" s="23" t="s">
        <v>13</v>
      </c>
      <c r="D129" s="24" t="n">
        <v>1</v>
      </c>
      <c r="E129" s="16"/>
      <c r="F129" s="17"/>
      <c r="ZY129" s="0" t="s">
        <v>14</v>
      </c>
      <c r="ZZ129" s="18"/>
    </row>
    <row r="130" customFormat="false" ht="15" hidden="false" customHeight="false" outlineLevel="0" collapsed="false">
      <c r="A130" s="19"/>
      <c r="B130" s="20"/>
      <c r="C130" s="23"/>
      <c r="D130" s="24"/>
      <c r="E130" s="16"/>
      <c r="F130" s="17"/>
      <c r="ZZ130" s="18"/>
    </row>
    <row r="131" customFormat="false" ht="19.5" hidden="false" customHeight="true" outlineLevel="0" collapsed="false">
      <c r="A131" s="47"/>
      <c r="B131" s="48" t="s">
        <v>170</v>
      </c>
      <c r="C131" s="49"/>
      <c r="D131" s="49"/>
      <c r="E131" s="50"/>
      <c r="F131" s="51"/>
      <c r="ZY131" s="0" t="s">
        <v>171</v>
      </c>
    </row>
    <row r="132" customFormat="false" ht="19.5" hidden="false" customHeight="true" outlineLevel="0" collapsed="false">
      <c r="A132" s="52" t="n">
        <v>20</v>
      </c>
      <c r="B132" s="53" t="str">
        <f aca="false">CONCATENATE("Montant TVA (",A132,"%)")</f>
        <v>Montant TVA (20%)</v>
      </c>
      <c r="E132" s="54"/>
      <c r="F132" s="55"/>
      <c r="ZY132" s="0" t="s">
        <v>172</v>
      </c>
    </row>
    <row r="133" customFormat="false" ht="19.5" hidden="false" customHeight="true" outlineLevel="0" collapsed="false">
      <c r="A133" s="56"/>
      <c r="B133" s="57" t="s">
        <v>173</v>
      </c>
      <c r="C133" s="58"/>
      <c r="D133" s="58"/>
      <c r="E133" s="59"/>
      <c r="F133" s="60"/>
      <c r="ZY133" s="0" t="s">
        <v>174</v>
      </c>
    </row>
  </sheetData>
  <mergeCells count="1">
    <mergeCell ref="A1:F1"/>
  </mergeCells>
  <printOptions headings="false" gridLines="false" gridLinesSet="true" horizontalCentered="true" verticalCentered="false"/>
  <pageMargins left="0.0784722222222222" right="0.0784722222222222" top="0.39375" bottom="0.590972222222222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rowBreaks count="2" manualBreakCount="2">
    <brk id="41" man="true" max="16383" min="0"/>
    <brk id="83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46"/>
  <sheetViews>
    <sheetView showFormulas="false" showGridLines="false" showRowColHeaders="true" showZeros="true" rightToLeft="false" tabSelected="false" showOutlineSymbols="true" defaultGridColor="true" view="pageBreakPreview" topLeftCell="A28" colorId="64" zoomScale="100" zoomScaleNormal="100" zoomScalePageLayoutView="100" workbookViewId="0">
      <selection pane="topLeft" activeCell="J41" activeCellId="0" sqref="J41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53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19"/>
      <c r="B3" s="20"/>
      <c r="C3" s="23"/>
      <c r="D3" s="24"/>
      <c r="E3" s="16"/>
      <c r="F3" s="17"/>
      <c r="ZZ3" s="18"/>
    </row>
    <row r="4" customFormat="false" ht="31.5" hidden="false" customHeight="false" outlineLevel="0" collapsed="false">
      <c r="A4" s="13" t="n">
        <v>6</v>
      </c>
      <c r="B4" s="14" t="s">
        <v>175</v>
      </c>
      <c r="C4" s="15"/>
      <c r="D4" s="15"/>
      <c r="E4" s="16"/>
      <c r="F4" s="17"/>
      <c r="ZY4" s="0" t="s">
        <v>14</v>
      </c>
      <c r="ZZ4" s="18"/>
    </row>
    <row r="5" customFormat="false" ht="12.75" hidden="false" customHeight="true" outlineLevel="0" collapsed="false">
      <c r="A5" s="19"/>
      <c r="B5" s="20"/>
      <c r="C5" s="15"/>
      <c r="D5" s="15"/>
      <c r="E5" s="16"/>
      <c r="F5" s="17"/>
      <c r="ZZ5" s="18"/>
    </row>
    <row r="6" customFormat="false" ht="25.5" hidden="false" customHeight="false" outlineLevel="0" collapsed="false">
      <c r="A6" s="19" t="s">
        <v>176</v>
      </c>
      <c r="B6" s="20" t="s">
        <v>38</v>
      </c>
      <c r="C6" s="15"/>
      <c r="D6" s="15"/>
      <c r="E6" s="16"/>
      <c r="F6" s="17"/>
      <c r="ZY6" s="0" t="s">
        <v>21</v>
      </c>
      <c r="ZZ6" s="18"/>
    </row>
    <row r="7" customFormat="false" ht="12.75" hidden="false" customHeight="true" outlineLevel="0" collapsed="false">
      <c r="A7" s="21"/>
      <c r="B7" s="22"/>
      <c r="C7" s="15"/>
      <c r="D7" s="15"/>
      <c r="E7" s="16"/>
      <c r="F7" s="17"/>
      <c r="ZZ7" s="18"/>
    </row>
    <row r="8" customFormat="false" ht="15" hidden="false" customHeight="false" outlineLevel="0" collapsed="false">
      <c r="A8" s="29" t="s">
        <v>177</v>
      </c>
      <c r="B8" s="30" t="s">
        <v>40</v>
      </c>
      <c r="C8" s="15"/>
      <c r="D8" s="15"/>
      <c r="E8" s="16"/>
      <c r="F8" s="17"/>
      <c r="ZY8" s="0" t="s">
        <v>24</v>
      </c>
      <c r="ZZ8" s="18"/>
    </row>
    <row r="9" customFormat="false" ht="15" hidden="false" customHeight="false" outlineLevel="0" collapsed="false">
      <c r="A9" s="25"/>
      <c r="B9" s="31" t="s">
        <v>41</v>
      </c>
      <c r="C9" s="23" t="s">
        <v>26</v>
      </c>
      <c r="D9" s="24" t="n">
        <v>11</v>
      </c>
      <c r="E9" s="27"/>
      <c r="F9" s="28"/>
      <c r="ZY9" s="0" t="s">
        <v>15</v>
      </c>
      <c r="ZZ9" s="18" t="s">
        <v>178</v>
      </c>
    </row>
    <row r="10" customFormat="false" ht="12.75" hidden="false" customHeight="true" outlineLevel="0" collapsed="false">
      <c r="A10" s="25"/>
      <c r="B10" s="31"/>
      <c r="C10" s="23"/>
      <c r="D10" s="24"/>
      <c r="E10" s="27"/>
      <c r="F10" s="28"/>
      <c r="ZZ10" s="18"/>
    </row>
    <row r="11" customFormat="false" ht="15" hidden="false" customHeight="false" outlineLevel="0" collapsed="false">
      <c r="A11" s="29" t="s">
        <v>179</v>
      </c>
      <c r="B11" s="30" t="s">
        <v>180</v>
      </c>
      <c r="C11" s="15"/>
      <c r="D11" s="15"/>
      <c r="E11" s="16"/>
      <c r="F11" s="17"/>
      <c r="ZY11" s="0" t="s">
        <v>24</v>
      </c>
      <c r="ZZ11" s="18"/>
    </row>
    <row r="12" customFormat="false" ht="15" hidden="false" customHeight="false" outlineLevel="0" collapsed="false">
      <c r="A12" s="25"/>
      <c r="B12" s="31" t="s">
        <v>181</v>
      </c>
      <c r="C12" s="23" t="s">
        <v>33</v>
      </c>
      <c r="D12" s="24" t="n">
        <v>2</v>
      </c>
      <c r="E12" s="27"/>
      <c r="F12" s="28"/>
      <c r="ZY12" s="0" t="s">
        <v>15</v>
      </c>
      <c r="ZZ12" s="18" t="s">
        <v>182</v>
      </c>
    </row>
    <row r="13" customFormat="false" ht="12.75" hidden="false" customHeight="true" outlineLevel="0" collapsed="false">
      <c r="A13" s="25"/>
      <c r="B13" s="31"/>
      <c r="C13" s="23"/>
      <c r="D13" s="24"/>
      <c r="E13" s="27"/>
      <c r="F13" s="28"/>
      <c r="ZZ13" s="18"/>
    </row>
    <row r="14" customFormat="false" ht="25.5" hidden="false" customHeight="false" outlineLevel="0" collapsed="false">
      <c r="A14" s="19" t="s">
        <v>183</v>
      </c>
      <c r="B14" s="20" t="s">
        <v>47</v>
      </c>
      <c r="C14" s="15"/>
      <c r="D14" s="15"/>
      <c r="E14" s="16"/>
      <c r="F14" s="17"/>
      <c r="ZY14" s="0" t="s">
        <v>21</v>
      </c>
      <c r="ZZ14" s="18"/>
    </row>
    <row r="15" customFormat="false" ht="12.75" hidden="false" customHeight="true" outlineLevel="0" collapsed="false">
      <c r="A15" s="21"/>
      <c r="B15" s="22"/>
      <c r="C15" s="15"/>
      <c r="D15" s="15"/>
      <c r="E15" s="16"/>
      <c r="F15" s="17"/>
      <c r="ZZ15" s="18"/>
    </row>
    <row r="16" customFormat="false" ht="15" hidden="false" customHeight="false" outlineLevel="0" collapsed="false">
      <c r="A16" s="29" t="s">
        <v>184</v>
      </c>
      <c r="B16" s="30" t="s">
        <v>49</v>
      </c>
      <c r="C16" s="15"/>
      <c r="D16" s="15"/>
      <c r="E16" s="16"/>
      <c r="F16" s="17"/>
      <c r="ZY16" s="0" t="s">
        <v>24</v>
      </c>
      <c r="ZZ16" s="18"/>
    </row>
    <row r="17" customFormat="false" ht="12.75" hidden="false" customHeight="true" outlineLevel="0" collapsed="false">
      <c r="A17" s="29"/>
      <c r="B17" s="30"/>
      <c r="C17" s="15"/>
      <c r="D17" s="15"/>
      <c r="E17" s="16"/>
      <c r="F17" s="17"/>
      <c r="ZZ17" s="18"/>
    </row>
    <row r="18" customFormat="false" ht="15" hidden="false" customHeight="false" outlineLevel="0" collapsed="false">
      <c r="A18" s="29" t="s">
        <v>185</v>
      </c>
      <c r="B18" s="30" t="s">
        <v>51</v>
      </c>
      <c r="C18" s="23" t="s">
        <v>26</v>
      </c>
      <c r="D18" s="24" t="n">
        <v>17.5</v>
      </c>
      <c r="E18" s="16"/>
      <c r="F18" s="17"/>
      <c r="ZY18" s="0" t="s">
        <v>24</v>
      </c>
      <c r="ZZ18" s="18"/>
    </row>
    <row r="19" customFormat="false" ht="12.75" hidden="false" customHeight="true" outlineLevel="0" collapsed="false">
      <c r="A19" s="25"/>
      <c r="B19" s="26"/>
      <c r="C19" s="15"/>
      <c r="D19" s="15"/>
      <c r="E19" s="27"/>
      <c r="F19" s="28"/>
      <c r="ZY19" s="0" t="s">
        <v>15</v>
      </c>
      <c r="ZZ19" s="18" t="s">
        <v>186</v>
      </c>
    </row>
    <row r="20" customFormat="false" ht="15" hidden="false" customHeight="false" outlineLevel="0" collapsed="false">
      <c r="A20" s="29" t="s">
        <v>187</v>
      </c>
      <c r="B20" s="30" t="s">
        <v>54</v>
      </c>
      <c r="C20" s="23" t="s">
        <v>33</v>
      </c>
      <c r="D20" s="24" t="n">
        <v>5.6</v>
      </c>
      <c r="E20" s="16"/>
      <c r="F20" s="17"/>
      <c r="ZY20" s="0" t="s">
        <v>24</v>
      </c>
      <c r="ZZ20" s="18"/>
    </row>
    <row r="21" customFormat="false" ht="12.75" hidden="false" customHeight="true" outlineLevel="0" collapsed="false">
      <c r="A21" s="25"/>
      <c r="B21" s="26"/>
      <c r="C21" s="15"/>
      <c r="D21" s="15"/>
      <c r="E21" s="27"/>
      <c r="F21" s="28"/>
      <c r="ZY21" s="0" t="s">
        <v>15</v>
      </c>
      <c r="ZZ21" s="18" t="s">
        <v>188</v>
      </c>
    </row>
    <row r="22" customFormat="false" ht="15" hidden="false" customHeight="false" outlineLevel="0" collapsed="false">
      <c r="A22" s="19" t="s">
        <v>189</v>
      </c>
      <c r="B22" s="20" t="s">
        <v>190</v>
      </c>
      <c r="C22" s="23" t="s">
        <v>26</v>
      </c>
      <c r="D22" s="24" t="n">
        <v>29</v>
      </c>
      <c r="E22" s="16"/>
      <c r="F22" s="17"/>
      <c r="ZY22" s="0" t="s">
        <v>21</v>
      </c>
      <c r="ZZ22" s="18"/>
    </row>
    <row r="23" customFormat="false" ht="12.75" hidden="false" customHeight="true" outlineLevel="0" collapsed="false">
      <c r="A23" s="25"/>
      <c r="B23" s="26"/>
      <c r="C23" s="15"/>
      <c r="D23" s="15"/>
      <c r="E23" s="27"/>
      <c r="F23" s="28"/>
      <c r="ZY23" s="0" t="s">
        <v>15</v>
      </c>
      <c r="ZZ23" s="18" t="s">
        <v>191</v>
      </c>
    </row>
    <row r="24" customFormat="false" ht="15" hidden="false" customHeight="false" outlineLevel="0" collapsed="false">
      <c r="A24" s="19" t="s">
        <v>192</v>
      </c>
      <c r="B24" s="20" t="s">
        <v>162</v>
      </c>
      <c r="C24" s="15"/>
      <c r="D24" s="15"/>
      <c r="E24" s="16"/>
      <c r="F24" s="17"/>
      <c r="ZY24" s="0" t="s">
        <v>21</v>
      </c>
      <c r="ZZ24" s="18"/>
    </row>
    <row r="25" customFormat="false" ht="15" hidden="false" customHeight="false" outlineLevel="0" collapsed="false">
      <c r="A25" s="25"/>
      <c r="B25" s="31" t="s">
        <v>163</v>
      </c>
      <c r="C25" s="23" t="s">
        <v>26</v>
      </c>
      <c r="D25" s="24" t="n">
        <v>5</v>
      </c>
      <c r="E25" s="27"/>
      <c r="F25" s="28"/>
      <c r="ZY25" s="0" t="s">
        <v>15</v>
      </c>
      <c r="ZZ25" s="18" t="s">
        <v>193</v>
      </c>
    </row>
    <row r="26" customFormat="false" ht="12.75" hidden="false" customHeight="true" outlineLevel="0" collapsed="false">
      <c r="A26" s="25"/>
      <c r="B26" s="31"/>
      <c r="C26" s="23"/>
      <c r="D26" s="24"/>
      <c r="E26" s="27"/>
      <c r="F26" s="28"/>
      <c r="ZZ26" s="18"/>
    </row>
    <row r="27" customFormat="false" ht="15" hidden="false" customHeight="false" outlineLevel="0" collapsed="false">
      <c r="A27" s="19" t="s">
        <v>194</v>
      </c>
      <c r="B27" s="20" t="s">
        <v>195</v>
      </c>
      <c r="C27" s="23" t="s">
        <v>13</v>
      </c>
      <c r="D27" s="24" t="n">
        <v>1</v>
      </c>
      <c r="E27" s="16"/>
      <c r="F27" s="17"/>
      <c r="ZY27" s="0" t="s">
        <v>21</v>
      </c>
      <c r="ZZ27" s="18"/>
    </row>
    <row r="28" customFormat="false" ht="12.75" hidden="false" customHeight="true" outlineLevel="0" collapsed="false">
      <c r="A28" s="25"/>
      <c r="B28" s="26"/>
      <c r="C28" s="15"/>
      <c r="D28" s="15"/>
      <c r="E28" s="27"/>
      <c r="F28" s="28"/>
      <c r="ZY28" s="0" t="s">
        <v>15</v>
      </c>
      <c r="ZZ28" s="18" t="s">
        <v>196</v>
      </c>
    </row>
    <row r="29" customFormat="false" ht="15" hidden="false" customHeight="false" outlineLevel="0" collapsed="false">
      <c r="A29" s="19" t="s">
        <v>197</v>
      </c>
      <c r="B29" s="20" t="s">
        <v>198</v>
      </c>
      <c r="C29" s="15"/>
      <c r="D29" s="15"/>
      <c r="E29" s="16"/>
      <c r="F29" s="17"/>
      <c r="ZY29" s="0" t="s">
        <v>21</v>
      </c>
      <c r="ZZ29" s="18"/>
    </row>
    <row r="30" customFormat="false" ht="12.75" hidden="false" customHeight="true" outlineLevel="0" collapsed="false">
      <c r="A30" s="21"/>
      <c r="B30" s="22"/>
      <c r="C30" s="15"/>
      <c r="D30" s="15"/>
      <c r="E30" s="16"/>
      <c r="F30" s="17"/>
      <c r="ZZ30" s="18"/>
    </row>
    <row r="31" customFormat="false" ht="15" hidden="false" customHeight="false" outlineLevel="0" collapsed="false">
      <c r="A31" s="29" t="s">
        <v>199</v>
      </c>
      <c r="B31" s="30" t="s">
        <v>200</v>
      </c>
      <c r="C31" s="15"/>
      <c r="D31" s="15"/>
      <c r="E31" s="16"/>
      <c r="F31" s="17"/>
      <c r="ZY31" s="0" t="s">
        <v>24</v>
      </c>
      <c r="ZZ31" s="18"/>
    </row>
    <row r="32" customFormat="false" ht="15" hidden="false" customHeight="false" outlineLevel="0" collapsed="false">
      <c r="A32" s="25"/>
      <c r="B32" s="31" t="s">
        <v>201</v>
      </c>
      <c r="C32" s="23" t="s">
        <v>1</v>
      </c>
      <c r="D32" s="24" t="n">
        <v>2</v>
      </c>
      <c r="E32" s="27"/>
      <c r="F32" s="28"/>
      <c r="ZY32" s="0" t="s">
        <v>15</v>
      </c>
      <c r="ZZ32" s="18" t="s">
        <v>202</v>
      </c>
    </row>
    <row r="33" customFormat="false" ht="12.75" hidden="false" customHeight="true" outlineLevel="0" collapsed="false">
      <c r="A33" s="25"/>
      <c r="B33" s="31"/>
      <c r="C33" s="23"/>
      <c r="D33" s="24"/>
      <c r="E33" s="27"/>
      <c r="F33" s="28"/>
      <c r="ZZ33" s="18"/>
    </row>
    <row r="34" customFormat="false" ht="15" hidden="false" customHeight="false" outlineLevel="0" collapsed="false">
      <c r="A34" s="29" t="s">
        <v>203</v>
      </c>
      <c r="B34" s="30" t="s">
        <v>96</v>
      </c>
      <c r="C34" s="15"/>
      <c r="D34" s="15"/>
      <c r="E34" s="16"/>
      <c r="F34" s="17"/>
      <c r="ZY34" s="0" t="s">
        <v>24</v>
      </c>
      <c r="ZZ34" s="18"/>
    </row>
    <row r="35" customFormat="false" ht="15" hidden="false" customHeight="false" outlineLevel="0" collapsed="false">
      <c r="A35" s="25"/>
      <c r="B35" s="31" t="s">
        <v>97</v>
      </c>
      <c r="C35" s="23" t="s">
        <v>1</v>
      </c>
      <c r="D35" s="24" t="n">
        <v>2</v>
      </c>
      <c r="E35" s="27"/>
      <c r="F35" s="28"/>
      <c r="ZY35" s="0" t="s">
        <v>15</v>
      </c>
      <c r="ZZ35" s="18" t="s">
        <v>204</v>
      </c>
    </row>
    <row r="36" customFormat="false" ht="12.75" hidden="false" customHeight="true" outlineLevel="0" collapsed="false">
      <c r="A36" s="25"/>
      <c r="B36" s="31"/>
      <c r="C36" s="23"/>
      <c r="D36" s="24"/>
      <c r="E36" s="27"/>
      <c r="F36" s="28"/>
      <c r="ZZ36" s="18"/>
    </row>
    <row r="37" customFormat="false" ht="15" hidden="false" customHeight="false" outlineLevel="0" collapsed="false">
      <c r="A37" s="29" t="s">
        <v>205</v>
      </c>
      <c r="B37" s="30" t="s">
        <v>206</v>
      </c>
      <c r="C37" s="15"/>
      <c r="D37" s="15"/>
      <c r="E37" s="16"/>
      <c r="F37" s="17"/>
      <c r="ZY37" s="0" t="s">
        <v>24</v>
      </c>
      <c r="ZZ37" s="18"/>
    </row>
    <row r="38" customFormat="false" ht="15" hidden="false" customHeight="false" outlineLevel="0" collapsed="false">
      <c r="A38" s="25"/>
      <c r="B38" s="31" t="s">
        <v>207</v>
      </c>
      <c r="C38" s="23" t="s">
        <v>33</v>
      </c>
      <c r="D38" s="24" t="n">
        <v>2</v>
      </c>
      <c r="E38" s="27"/>
      <c r="F38" s="28"/>
      <c r="ZY38" s="0" t="s">
        <v>15</v>
      </c>
      <c r="ZZ38" s="18" t="s">
        <v>208</v>
      </c>
    </row>
    <row r="39" customFormat="false" ht="13.5" hidden="false" customHeight="true" outlineLevel="0" collapsed="false">
      <c r="A39" s="25"/>
      <c r="B39" s="31"/>
      <c r="C39" s="23"/>
      <c r="D39" s="24"/>
      <c r="E39" s="27"/>
      <c r="F39" s="28"/>
      <c r="ZZ39" s="18"/>
    </row>
    <row r="40" customFormat="false" ht="15" hidden="false" customHeight="false" outlineLevel="0" collapsed="false">
      <c r="A40" s="29" t="s">
        <v>209</v>
      </c>
      <c r="B40" s="30" t="s">
        <v>210</v>
      </c>
      <c r="C40" s="15"/>
      <c r="D40" s="15"/>
      <c r="E40" s="16"/>
      <c r="F40" s="17"/>
      <c r="ZY40" s="0" t="s">
        <v>24</v>
      </c>
      <c r="ZZ40" s="18"/>
    </row>
    <row r="41" customFormat="false" ht="15" hidden="false" customHeight="false" outlineLevel="0" collapsed="false">
      <c r="A41" s="25"/>
      <c r="B41" s="31" t="s">
        <v>211</v>
      </c>
      <c r="C41" s="23" t="s">
        <v>212</v>
      </c>
      <c r="D41" s="24" t="n">
        <v>1</v>
      </c>
      <c r="E41" s="27"/>
      <c r="F41" s="28"/>
      <c r="ZY41" s="0" t="s">
        <v>15</v>
      </c>
      <c r="ZZ41" s="18" t="s">
        <v>213</v>
      </c>
    </row>
    <row r="42" customFormat="false" ht="13.5" hidden="false" customHeight="true" outlineLevel="0" collapsed="false">
      <c r="A42" s="61"/>
      <c r="B42" s="26"/>
      <c r="C42" s="15"/>
      <c r="D42" s="15"/>
      <c r="E42" s="16"/>
      <c r="F42" s="17"/>
    </row>
    <row r="43" customFormat="false" ht="19.5" hidden="false" customHeight="true" outlineLevel="0" collapsed="false">
      <c r="A43" s="47"/>
      <c r="B43" s="48" t="s">
        <v>214</v>
      </c>
      <c r="C43" s="49"/>
      <c r="D43" s="49"/>
      <c r="E43" s="50"/>
      <c r="F43" s="51"/>
      <c r="ZY43" s="0" t="s">
        <v>171</v>
      </c>
    </row>
    <row r="44" customFormat="false" ht="19.5" hidden="false" customHeight="true" outlineLevel="0" collapsed="false">
      <c r="A44" s="52" t="n">
        <v>20</v>
      </c>
      <c r="B44" s="53" t="str">
        <f aca="false">CONCATENATE("Montant TVA (",A44,"%)")</f>
        <v>Montant TVA (20%)</v>
      </c>
      <c r="E44" s="54"/>
      <c r="F44" s="55"/>
      <c r="ZY44" s="0" t="s">
        <v>172</v>
      </c>
    </row>
    <row r="45" customFormat="false" ht="19.5" hidden="false" customHeight="true" outlineLevel="0" collapsed="false">
      <c r="A45" s="56"/>
      <c r="B45" s="57" t="s">
        <v>173</v>
      </c>
      <c r="C45" s="58"/>
      <c r="D45" s="58"/>
      <c r="E45" s="59"/>
      <c r="F45" s="60"/>
      <c r="ZY45" s="0" t="s">
        <v>174</v>
      </c>
    </row>
    <row r="46" customFormat="false" ht="15" hidden="false" customHeight="false" outlineLevel="0" collapsed="false">
      <c r="F46" s="62"/>
    </row>
  </sheetData>
  <mergeCells count="1">
    <mergeCell ref="A1:F1"/>
  </mergeCells>
  <printOptions headings="false" gridLines="false" gridLinesSet="true" horizontalCentered="true" verticalCentered="false"/>
  <pageMargins left="0.0784722222222222" right="0.0784722222222222" top="0.39375" bottom="0.590972222222222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2024-10-22T10:06:29Z</dcterms:created>
  <dc:creator>mdavid</dc:creator>
  <dc:description/>
  <dc:language>fr-FR</dc:language>
  <cp:lastModifiedBy>Manon DAVID</cp:lastModifiedBy>
  <cp:lastPrinted>2024-10-23T07:56:28Z</cp:lastPrinted>
  <dcterms:modified xsi:type="dcterms:W3CDTF">2025-01-20T09:31:28Z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