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IRECTION JURIDIQUE\MARCHES PUBLICS\3_ EN COURS DE REDACTION\Jumeau Numérique\0 DCE\DCE V1\"/>
    </mc:Choice>
  </mc:AlternateContent>
  <xr:revisionPtr revIDLastSave="0" documentId="13_ncr:1_{C01FE5D6-6BD9-4C06-BA9A-00BD3F98EB97}" xr6:coauthVersionLast="47" xr6:coauthVersionMax="47" xr10:uidLastSave="{00000000-0000-0000-0000-000000000000}"/>
  <bookViews>
    <workbookView xWindow="4224" yWindow="792" windowWidth="13836" windowHeight="8112" xr2:uid="{00000000-000D-0000-FFFF-FFFF00000000}"/>
  </bookViews>
  <sheets>
    <sheet name="DQE" sheetId="5" r:id="rId1"/>
  </sheets>
  <definedNames>
    <definedName name="_xlnm.Print_Area" localSheetId="0">DQE!$B$1:$H$36</definedName>
  </definedNames>
  <calcPr calcId="191029"/>
  <customWorkbookViews>
    <customWorkbookView name="Emilie COUTZAC - Affichage personnalisé" guid="{013D9D53-1089-4BDC-81FB-FD4B47F92D63}" mergeInterval="0" personalView="1" maximized="1" xWindow="-8" yWindow="-8" windowWidth="1936" windowHeight="11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5" l="1"/>
  <c r="H31" i="5"/>
  <c r="H24" i="5"/>
  <c r="H19" i="5"/>
  <c r="H18" i="5"/>
  <c r="H33" i="5"/>
  <c r="H32" i="5"/>
  <c r="H29" i="5"/>
  <c r="H28" i="5"/>
  <c r="H26" i="5"/>
  <c r="H23" i="5"/>
  <c r="H21" i="5"/>
  <c r="H17" i="5"/>
  <c r="H15" i="5"/>
  <c r="H13" i="5"/>
  <c r="H11" i="5"/>
  <c r="H35" i="5" l="1"/>
</calcChain>
</file>

<file path=xl/sharedStrings.xml><?xml version="1.0" encoding="utf-8"?>
<sst xmlns="http://schemas.openxmlformats.org/spreadsheetml/2006/main" count="62" uniqueCount="49">
  <si>
    <t>DQE</t>
  </si>
  <si>
    <t>N°</t>
  </si>
  <si>
    <t>U</t>
  </si>
  <si>
    <t>F</t>
  </si>
  <si>
    <t>1/2 J</t>
  </si>
  <si>
    <t>Q</t>
  </si>
  <si>
    <t>TOTAL GENERAL</t>
  </si>
  <si>
    <t>total commande</t>
  </si>
  <si>
    <t xml:space="preserve">Total </t>
  </si>
  <si>
    <t>ACCORD-CADRE DE TECHNIQUES DE L’INFORMATION ET DE LA COMMUNICATION</t>
  </si>
  <si>
    <t>Réalisation d’un jumeau numérique d’aménagement pour visualiser les projets de l'EPA</t>
  </si>
  <si>
    <t>PRIX UNITAIRE HT</t>
  </si>
  <si>
    <t>Mission 1 - Création d'un socle à l'échelle de l'OIN</t>
  </si>
  <si>
    <t>Elaboration des fonctionnalités (article 3.2 du CCTP)</t>
  </si>
  <si>
    <t>Création du socle (article 3.1  du CCTP)</t>
  </si>
  <si>
    <t>Mission 3 - Exploitation du jumeau numérique</t>
  </si>
  <si>
    <t>Mission 2 - Elaboration du jumeau numérique</t>
  </si>
  <si>
    <t>Mission 4 – Création et édition de modèles et scènes immersives</t>
  </si>
  <si>
    <t>Intégration des 3 scènes immersives existantes (article 3.4 du CCTP)</t>
  </si>
  <si>
    <t>Mission 5 - Diffusion de la solution</t>
  </si>
  <si>
    <t>Hébergement et diffusion de solution par mois (article 3.5 du CCTP)</t>
  </si>
  <si>
    <t>Maintenance et assistance technique</t>
  </si>
  <si>
    <t>Formation</t>
  </si>
  <si>
    <t>Session de formation administrateur (article 5 du CCTP)</t>
  </si>
  <si>
    <t>Maintenance préventive, corrective et adaptative par an (article 4.2 du CCTP)</t>
  </si>
  <si>
    <t>Temps passé</t>
  </si>
  <si>
    <t>T1</t>
  </si>
  <si>
    <t>T2</t>
  </si>
  <si>
    <t>T3</t>
  </si>
  <si>
    <t>T4</t>
  </si>
  <si>
    <t>1/2 journée dessinateur/modeleur</t>
  </si>
  <si>
    <t>Journée dessinateur/modeleur</t>
  </si>
  <si>
    <t>1/2 journée chef de projet</t>
  </si>
  <si>
    <t>Journée chef de projet</t>
  </si>
  <si>
    <t>J</t>
  </si>
  <si>
    <t>Dossier des Quantitatifs et estimatifs (DQE)</t>
  </si>
  <si>
    <t>T5</t>
  </si>
  <si>
    <t>T6</t>
  </si>
  <si>
    <t>1/2 journée infographiste</t>
  </si>
  <si>
    <t>Journée infographiste</t>
  </si>
  <si>
    <t>4a</t>
  </si>
  <si>
    <t>4b</t>
  </si>
  <si>
    <t>4c</t>
  </si>
  <si>
    <t>Scène type</t>
  </si>
  <si>
    <t>Bâtiment type</t>
  </si>
  <si>
    <t>6a</t>
  </si>
  <si>
    <t>6b</t>
  </si>
  <si>
    <t>Réversibilité</t>
  </si>
  <si>
    <t>Extraction du socle (article 3.3 du CCTP)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</si>
</sst>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Tahoma"/>
      <family val="2"/>
    </font>
    <font>
      <sz val="9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9"/>
      <color rgb="FF000000"/>
      <name val="Tahoma"/>
      <family val="2"/>
    </font>
    <font>
      <sz val="11"/>
      <color theme="1"/>
      <name val="Calibri"/>
      <family val="2"/>
      <scheme val="minor"/>
    </font>
    <font>
      <b/>
      <sz val="12"/>
      <color theme="1"/>
      <name val="Tahoma"/>
      <family val="2"/>
    </font>
    <font>
      <b/>
      <sz val="12"/>
      <color rgb="FFFF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0" fontId="1" fillId="0" borderId="0"/>
  </cellStyleXfs>
  <cellXfs count="50">
    <xf numFmtId="0" fontId="0" fillId="0" borderId="0" xfId="0"/>
    <xf numFmtId="0" fontId="3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44" fontId="1" fillId="0" borderId="0" xfId="1" applyFont="1" applyAlignment="1">
      <alignment wrapText="1"/>
    </xf>
    <xf numFmtId="44" fontId="3" fillId="0" borderId="0" xfId="1" applyFont="1" applyFill="1" applyBorder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44" fontId="3" fillId="0" borderId="1" xfId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4" fontId="4" fillId="0" borderId="3" xfId="1" applyFont="1" applyBorder="1" applyAlignment="1">
      <alignment vertical="center" wrapText="1"/>
    </xf>
    <xf numFmtId="44" fontId="4" fillId="0" borderId="4" xfId="1" applyFont="1" applyBorder="1" applyAlignment="1">
      <alignment vertical="center" wrapText="1"/>
    </xf>
    <xf numFmtId="44" fontId="5" fillId="3" borderId="1" xfId="1" applyFont="1" applyFill="1" applyBorder="1" applyAlignment="1">
      <alignment vertical="center" wrapText="1"/>
    </xf>
    <xf numFmtId="44" fontId="5" fillId="2" borderId="1" xfId="1" applyFont="1" applyFill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4" fontId="3" fillId="3" borderId="1" xfId="1" applyFont="1" applyFill="1" applyBorder="1" applyAlignment="1">
      <alignment wrapText="1"/>
    </xf>
    <xf numFmtId="44" fontId="1" fillId="0" borderId="3" xfId="1" applyFont="1" applyBorder="1" applyAlignment="1">
      <alignment wrapText="1"/>
    </xf>
    <xf numFmtId="44" fontId="1" fillId="0" borderId="4" xfId="1" applyFont="1" applyBorder="1" applyAlignment="1">
      <alignment wrapText="1"/>
    </xf>
    <xf numFmtId="44" fontId="1" fillId="0" borderId="0" xfId="1" applyFont="1" applyAlignment="1">
      <alignment horizontal="center" vertical="center" wrapText="1"/>
    </xf>
    <xf numFmtId="2" fontId="3" fillId="3" borderId="6" xfId="0" applyNumberFormat="1" applyFont="1" applyFill="1" applyBorder="1" applyAlignment="1">
      <alignment wrapText="1"/>
    </xf>
    <xf numFmtId="2" fontId="1" fillId="0" borderId="0" xfId="0" applyNumberFormat="1" applyFont="1" applyAlignment="1">
      <alignment vertical="center" wrapText="1"/>
    </xf>
    <xf numFmtId="2" fontId="3" fillId="3" borderId="5" xfId="0" applyNumberFormat="1" applyFont="1" applyFill="1" applyBorder="1" applyAlignment="1">
      <alignment vertical="center" wrapText="1"/>
    </xf>
    <xf numFmtId="2" fontId="1" fillId="0" borderId="3" xfId="0" applyNumberFormat="1" applyFont="1" applyBorder="1" applyAlignment="1">
      <alignment vertical="center" wrapText="1"/>
    </xf>
    <xf numFmtId="2" fontId="1" fillId="0" borderId="4" xfId="0" applyNumberFormat="1" applyFont="1" applyBorder="1" applyAlignment="1">
      <alignment vertical="center" wrapText="1"/>
    </xf>
    <xf numFmtId="2" fontId="3" fillId="0" borderId="0" xfId="0" applyNumberFormat="1" applyFont="1" applyAlignment="1">
      <alignment vertical="center" wrapText="1"/>
    </xf>
    <xf numFmtId="13" fontId="1" fillId="0" borderId="0" xfId="1" applyNumberFormat="1" applyFont="1" applyAlignment="1">
      <alignment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44" fontId="4" fillId="0" borderId="8" xfId="1" applyFont="1" applyBorder="1" applyAlignment="1">
      <alignment vertical="center" wrapText="1"/>
    </xf>
    <xf numFmtId="2" fontId="1" fillId="0" borderId="9" xfId="0" applyNumberFormat="1" applyFont="1" applyBorder="1" applyAlignment="1">
      <alignment vertical="center" wrapText="1"/>
    </xf>
    <xf numFmtId="0" fontId="7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FFFFCC"/>
      <color rgb="FFEBBBCA"/>
      <color rgb="FFFBCDF2"/>
      <color rgb="FFFFEB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44823</xdr:colOff>
      <xdr:row>0</xdr:row>
      <xdr:rowOff>67235</xdr:rowOff>
    </xdr:from>
    <xdr:to>
      <xdr:col>2</xdr:col>
      <xdr:colOff>1831052</xdr:colOff>
      <xdr:row>2</xdr:row>
      <xdr:rowOff>199504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20688D5-9332-4CF3-834F-6EBCBD7379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7698" y="67235"/>
          <a:ext cx="2205329" cy="4561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1B491-7D28-4863-825D-35358A99955B}">
  <dimension ref="B1:H77"/>
  <sheetViews>
    <sheetView tabSelected="1" topLeftCell="A10" zoomScale="85" zoomScaleNormal="85" workbookViewId="0">
      <selection activeCell="C16" sqref="C16"/>
    </sheetView>
  </sheetViews>
  <sheetFormatPr baseColWidth="10" defaultColWidth="11.44140625" defaultRowHeight="11.4" x14ac:dyDescent="0.2"/>
  <cols>
    <col min="1" max="1" width="2.109375" style="5" customWidth="1"/>
    <col min="2" max="2" width="6.33203125" style="5" customWidth="1"/>
    <col min="3" max="3" width="61.88671875" style="5" bestFit="1" customWidth="1"/>
    <col min="4" max="4" width="8.88671875" style="5" customWidth="1"/>
    <col min="5" max="5" width="18.44140625" style="28" bestFit="1" customWidth="1"/>
    <col min="6" max="6" width="1.109375" style="5" customWidth="1"/>
    <col min="7" max="7" width="19" style="36" customWidth="1"/>
    <col min="8" max="8" width="23.44140625" style="16" customWidth="1"/>
    <col min="9" max="9" width="1.109375" style="5" customWidth="1"/>
    <col min="10" max="16384" width="11.44140625" style="5"/>
  </cols>
  <sheetData>
    <row r="1" spans="2:8" ht="17.25" customHeight="1" x14ac:dyDescent="0.2"/>
    <row r="2" spans="2:8" ht="8.25" customHeight="1" x14ac:dyDescent="0.2"/>
    <row r="3" spans="2:8" ht="17.25" customHeight="1" x14ac:dyDescent="0.2"/>
    <row r="4" spans="2:8" ht="8.25" customHeight="1" x14ac:dyDescent="0.2">
      <c r="H4" s="41"/>
    </row>
    <row r="5" spans="2:8" ht="22.5" customHeight="1" x14ac:dyDescent="0.2">
      <c r="C5" s="48" t="s">
        <v>9</v>
      </c>
      <c r="D5" s="48"/>
      <c r="E5" s="48"/>
      <c r="F5" s="48"/>
      <c r="G5" s="48"/>
      <c r="H5" s="48"/>
    </row>
    <row r="6" spans="2:8" ht="22.5" customHeight="1" x14ac:dyDescent="0.2">
      <c r="C6" s="48" t="s">
        <v>10</v>
      </c>
      <c r="D6" s="48"/>
      <c r="E6" s="48"/>
      <c r="F6" s="48"/>
      <c r="G6" s="48"/>
      <c r="H6" s="48"/>
    </row>
    <row r="7" spans="2:8" ht="22.5" customHeight="1" x14ac:dyDescent="0.2">
      <c r="C7" s="49" t="s">
        <v>35</v>
      </c>
      <c r="D7" s="49"/>
      <c r="E7" s="49"/>
      <c r="F7" s="49"/>
      <c r="G7" s="49"/>
      <c r="H7" s="49"/>
    </row>
    <row r="8" spans="2:8" ht="17.25" customHeight="1" x14ac:dyDescent="0.2"/>
    <row r="9" spans="2:8" s="29" customFormat="1" ht="17.25" customHeight="1" x14ac:dyDescent="0.3">
      <c r="B9" s="3" t="s">
        <v>1</v>
      </c>
      <c r="C9" s="3" t="s">
        <v>0</v>
      </c>
      <c r="D9" s="3" t="s">
        <v>2</v>
      </c>
      <c r="E9" s="3" t="s">
        <v>11</v>
      </c>
      <c r="G9" s="30" t="s">
        <v>5</v>
      </c>
      <c r="H9" s="20" t="s">
        <v>8</v>
      </c>
    </row>
    <row r="10" spans="2:8" s="1" customFormat="1" ht="17.25" customHeight="1" x14ac:dyDescent="0.2">
      <c r="B10" s="2"/>
      <c r="C10" s="4" t="s">
        <v>12</v>
      </c>
      <c r="D10" s="4"/>
      <c r="E10" s="21"/>
      <c r="G10" s="37"/>
      <c r="H10" s="35"/>
    </row>
    <row r="11" spans="2:8" ht="17.25" customHeight="1" x14ac:dyDescent="0.2">
      <c r="B11" s="11">
        <v>1</v>
      </c>
      <c r="C11" s="12" t="s">
        <v>14</v>
      </c>
      <c r="D11" s="11" t="s">
        <v>3</v>
      </c>
      <c r="E11" s="22"/>
      <c r="G11" s="38">
        <v>1</v>
      </c>
      <c r="H11" s="32">
        <f>+G11*$E11</f>
        <v>0</v>
      </c>
    </row>
    <row r="12" spans="2:8" s="1" customFormat="1" ht="17.25" customHeight="1" x14ac:dyDescent="0.2">
      <c r="B12" s="18"/>
      <c r="C12" s="19" t="s">
        <v>16</v>
      </c>
      <c r="D12" s="18"/>
      <c r="E12" s="24"/>
      <c r="G12" s="37"/>
      <c r="H12" s="35"/>
    </row>
    <row r="13" spans="2:8" ht="17.25" customHeight="1" x14ac:dyDescent="0.2">
      <c r="B13" s="11">
        <v>2</v>
      </c>
      <c r="C13" s="12" t="s">
        <v>13</v>
      </c>
      <c r="D13" s="11" t="s">
        <v>3</v>
      </c>
      <c r="E13" s="22"/>
      <c r="G13" s="38">
        <v>1</v>
      </c>
      <c r="H13" s="32">
        <f>+G13*$E13</f>
        <v>0</v>
      </c>
    </row>
    <row r="14" spans="2:8" s="1" customFormat="1" ht="17.25" customHeight="1" x14ac:dyDescent="0.2">
      <c r="B14" s="18"/>
      <c r="C14" s="19" t="s">
        <v>15</v>
      </c>
      <c r="D14" s="4"/>
      <c r="E14" s="25"/>
      <c r="G14" s="37"/>
      <c r="H14" s="35"/>
    </row>
    <row r="15" spans="2:8" ht="17.25" customHeight="1" x14ac:dyDescent="0.2">
      <c r="B15" s="11">
        <v>3</v>
      </c>
      <c r="C15" s="12" t="s">
        <v>48</v>
      </c>
      <c r="D15" s="11" t="s">
        <v>3</v>
      </c>
      <c r="E15" s="22"/>
      <c r="G15" s="38">
        <v>1</v>
      </c>
      <c r="H15" s="32">
        <f>+G15*$E15</f>
        <v>0</v>
      </c>
    </row>
    <row r="16" spans="2:8" s="1" customFormat="1" ht="17.25" customHeight="1" x14ac:dyDescent="0.2">
      <c r="B16" s="18"/>
      <c r="C16" s="19" t="s">
        <v>17</v>
      </c>
      <c r="D16" s="18"/>
      <c r="E16" s="25"/>
      <c r="G16" s="37"/>
      <c r="H16" s="35"/>
    </row>
    <row r="17" spans="2:8" ht="17.25" customHeight="1" x14ac:dyDescent="0.2">
      <c r="B17" s="11" t="s">
        <v>40</v>
      </c>
      <c r="C17" s="12" t="s">
        <v>18</v>
      </c>
      <c r="D17" s="11" t="s">
        <v>3</v>
      </c>
      <c r="E17" s="22"/>
      <c r="G17" s="38">
        <v>1</v>
      </c>
      <c r="H17" s="32">
        <f>+G17*$E17</f>
        <v>0</v>
      </c>
    </row>
    <row r="18" spans="2:8" ht="17.25" customHeight="1" x14ac:dyDescent="0.2">
      <c r="B18" s="44" t="s">
        <v>41</v>
      </c>
      <c r="C18" s="45" t="s">
        <v>43</v>
      </c>
      <c r="D18" s="44" t="s">
        <v>3</v>
      </c>
      <c r="E18" s="46"/>
      <c r="G18" s="47">
        <v>2</v>
      </c>
      <c r="H18" s="32">
        <f>+G18*$E18</f>
        <v>0</v>
      </c>
    </row>
    <row r="19" spans="2:8" ht="17.25" customHeight="1" x14ac:dyDescent="0.2">
      <c r="B19" s="44" t="s">
        <v>42</v>
      </c>
      <c r="C19" s="45" t="s">
        <v>44</v>
      </c>
      <c r="D19" s="44" t="s">
        <v>3</v>
      </c>
      <c r="E19" s="46"/>
      <c r="G19" s="47">
        <v>2</v>
      </c>
      <c r="H19" s="32">
        <f>+G19*$E19</f>
        <v>0</v>
      </c>
    </row>
    <row r="20" spans="2:8" s="1" customFormat="1" ht="26.25" customHeight="1" x14ac:dyDescent="0.2">
      <c r="B20" s="18"/>
      <c r="C20" s="19" t="s">
        <v>19</v>
      </c>
      <c r="D20" s="2"/>
      <c r="E20" s="25"/>
      <c r="G20" s="37"/>
      <c r="H20" s="35"/>
    </row>
    <row r="21" spans="2:8" ht="17.25" customHeight="1" x14ac:dyDescent="0.2">
      <c r="B21" s="11">
        <v>5</v>
      </c>
      <c r="C21" s="12" t="s">
        <v>20</v>
      </c>
      <c r="D21" s="11" t="s">
        <v>3</v>
      </c>
      <c r="E21" s="22"/>
      <c r="G21" s="38">
        <v>48</v>
      </c>
      <c r="H21" s="32">
        <f>+G21*$E21</f>
        <v>0</v>
      </c>
    </row>
    <row r="22" spans="2:8" s="1" customFormat="1" ht="27" customHeight="1" x14ac:dyDescent="0.2">
      <c r="B22" s="18"/>
      <c r="C22" s="19" t="s">
        <v>21</v>
      </c>
      <c r="D22" s="2"/>
      <c r="E22" s="25"/>
      <c r="G22" s="37"/>
      <c r="H22" s="35"/>
    </row>
    <row r="23" spans="2:8" ht="17.25" customHeight="1" x14ac:dyDescent="0.2">
      <c r="B23" s="11" t="s">
        <v>45</v>
      </c>
      <c r="C23" s="12" t="s">
        <v>24</v>
      </c>
      <c r="D23" s="11" t="s">
        <v>3</v>
      </c>
      <c r="E23" s="22"/>
      <c r="G23" s="38">
        <v>4</v>
      </c>
      <c r="H23" s="32">
        <f>+G23*$E23</f>
        <v>0</v>
      </c>
    </row>
    <row r="24" spans="2:8" ht="17.25" customHeight="1" x14ac:dyDescent="0.2">
      <c r="B24" s="44" t="s">
        <v>46</v>
      </c>
      <c r="C24" s="45" t="s">
        <v>47</v>
      </c>
      <c r="D24" s="44" t="s">
        <v>3</v>
      </c>
      <c r="E24" s="46"/>
      <c r="G24" s="47">
        <v>1</v>
      </c>
      <c r="H24" s="32">
        <f>+G24*$E24</f>
        <v>0</v>
      </c>
    </row>
    <row r="25" spans="2:8" s="1" customFormat="1" ht="17.25" customHeight="1" x14ac:dyDescent="0.2">
      <c r="B25" s="18"/>
      <c r="C25" s="19" t="s">
        <v>22</v>
      </c>
      <c r="D25" s="2"/>
      <c r="E25" s="25"/>
      <c r="G25" s="37"/>
      <c r="H25" s="35"/>
    </row>
    <row r="26" spans="2:8" ht="17.25" customHeight="1" x14ac:dyDescent="0.2">
      <c r="B26" s="11">
        <v>7</v>
      </c>
      <c r="C26" s="12" t="s">
        <v>23</v>
      </c>
      <c r="D26" s="11" t="s">
        <v>3</v>
      </c>
      <c r="E26" s="22"/>
      <c r="G26" s="38">
        <v>1</v>
      </c>
      <c r="H26" s="32">
        <f>+G26*$E26</f>
        <v>0</v>
      </c>
    </row>
    <row r="27" spans="2:8" s="1" customFormat="1" ht="17.25" customHeight="1" x14ac:dyDescent="0.2">
      <c r="B27" s="2"/>
      <c r="C27" s="4" t="s">
        <v>25</v>
      </c>
      <c r="D27" s="4"/>
      <c r="E27" s="25"/>
      <c r="G27" s="37"/>
      <c r="H27" s="35"/>
    </row>
    <row r="28" spans="2:8" ht="17.25" customHeight="1" x14ac:dyDescent="0.2">
      <c r="B28" s="11" t="s">
        <v>26</v>
      </c>
      <c r="C28" s="15" t="s">
        <v>30</v>
      </c>
      <c r="D28" s="11" t="s">
        <v>4</v>
      </c>
      <c r="E28" s="22"/>
      <c r="G28" s="38">
        <v>10</v>
      </c>
      <c r="H28" s="32">
        <f>+G28*$E28</f>
        <v>0</v>
      </c>
    </row>
    <row r="29" spans="2:8" ht="17.25" customHeight="1" x14ac:dyDescent="0.2">
      <c r="B29" s="13" t="s">
        <v>27</v>
      </c>
      <c r="C29" s="14" t="s">
        <v>31</v>
      </c>
      <c r="D29" s="13" t="s">
        <v>34</v>
      </c>
      <c r="E29" s="23"/>
      <c r="G29" s="39">
        <v>20</v>
      </c>
      <c r="H29" s="33">
        <f t="shared" ref="H29:H32" si="0">+G29*$E29</f>
        <v>0</v>
      </c>
    </row>
    <row r="30" spans="2:8" ht="17.25" customHeight="1" x14ac:dyDescent="0.2">
      <c r="B30" s="13" t="s">
        <v>28</v>
      </c>
      <c r="C30" s="42" t="s">
        <v>38</v>
      </c>
      <c r="D30" s="43" t="s">
        <v>4</v>
      </c>
      <c r="E30" s="23"/>
      <c r="G30" s="39">
        <v>15</v>
      </c>
      <c r="H30" s="33">
        <f t="shared" si="0"/>
        <v>0</v>
      </c>
    </row>
    <row r="31" spans="2:8" ht="17.25" customHeight="1" x14ac:dyDescent="0.2">
      <c r="B31" s="13" t="s">
        <v>29</v>
      </c>
      <c r="C31" s="14" t="s">
        <v>39</v>
      </c>
      <c r="D31" s="13" t="s">
        <v>34</v>
      </c>
      <c r="E31" s="23"/>
      <c r="G31" s="39">
        <v>75</v>
      </c>
      <c r="H31" s="33">
        <f t="shared" si="0"/>
        <v>0</v>
      </c>
    </row>
    <row r="32" spans="2:8" ht="17.25" customHeight="1" x14ac:dyDescent="0.2">
      <c r="B32" s="13" t="s">
        <v>36</v>
      </c>
      <c r="C32" s="14" t="s">
        <v>32</v>
      </c>
      <c r="D32" s="13" t="s">
        <v>4</v>
      </c>
      <c r="E32" s="23"/>
      <c r="G32" s="39">
        <v>15</v>
      </c>
      <c r="H32" s="33">
        <f t="shared" si="0"/>
        <v>0</v>
      </c>
    </row>
    <row r="33" spans="2:8" ht="17.25" customHeight="1" x14ac:dyDescent="0.2">
      <c r="B33" s="13" t="s">
        <v>37</v>
      </c>
      <c r="C33" s="14" t="s">
        <v>33</v>
      </c>
      <c r="D33" s="13" t="s">
        <v>34</v>
      </c>
      <c r="E33" s="23"/>
      <c r="G33" s="39">
        <v>50</v>
      </c>
      <c r="H33" s="33">
        <f>+G33*$E33</f>
        <v>0</v>
      </c>
    </row>
    <row r="34" spans="2:8" s="1" customFormat="1" ht="17.25" customHeight="1" x14ac:dyDescent="0.2">
      <c r="B34" s="8"/>
      <c r="C34" s="8"/>
      <c r="D34" s="8"/>
      <c r="E34" s="26"/>
      <c r="G34" s="36"/>
      <c r="H34" s="17"/>
    </row>
    <row r="35" spans="2:8" s="1" customFormat="1" ht="17.25" customHeight="1" x14ac:dyDescent="0.2">
      <c r="B35" s="9"/>
      <c r="C35" s="6" t="s">
        <v>6</v>
      </c>
      <c r="D35" s="10"/>
      <c r="E35" s="27"/>
      <c r="G35" s="40"/>
      <c r="H35" s="31">
        <f>SUBTOTAL(9,H11:H33)</f>
        <v>0</v>
      </c>
    </row>
    <row r="36" spans="2:8" ht="17.25" customHeight="1" x14ac:dyDescent="0.2">
      <c r="B36" s="7"/>
      <c r="H36" s="34" t="s">
        <v>7</v>
      </c>
    </row>
    <row r="37" spans="2:8" ht="17.25" customHeight="1" x14ac:dyDescent="0.2"/>
    <row r="38" spans="2:8" ht="17.25" customHeight="1" x14ac:dyDescent="0.2"/>
    <row r="39" spans="2:8" ht="17.25" customHeight="1" x14ac:dyDescent="0.2"/>
    <row r="40" spans="2:8" ht="17.25" customHeight="1" x14ac:dyDescent="0.2"/>
    <row r="41" spans="2:8" ht="17.25" customHeight="1" x14ac:dyDescent="0.2"/>
    <row r="42" spans="2:8" ht="17.25" customHeight="1" x14ac:dyDescent="0.2"/>
    <row r="43" spans="2:8" ht="17.25" customHeight="1" x14ac:dyDescent="0.2"/>
    <row r="44" spans="2:8" ht="17.25" customHeight="1" x14ac:dyDescent="0.2"/>
    <row r="45" spans="2:8" ht="17.25" customHeight="1" x14ac:dyDescent="0.2"/>
    <row r="46" spans="2:8" ht="17.25" customHeight="1" x14ac:dyDescent="0.2"/>
    <row r="47" spans="2:8" ht="17.25" customHeight="1" x14ac:dyDescent="0.2"/>
    <row r="48" spans="2:8" ht="17.25" customHeight="1" x14ac:dyDescent="0.2"/>
    <row r="49" ht="17.25" customHeight="1" x14ac:dyDescent="0.2"/>
    <row r="50" ht="17.25" customHeight="1" x14ac:dyDescent="0.2"/>
    <row r="51" ht="17.25" customHeight="1" x14ac:dyDescent="0.2"/>
    <row r="52" ht="17.25" customHeight="1" x14ac:dyDescent="0.2"/>
    <row r="53" ht="17.25" customHeight="1" x14ac:dyDescent="0.2"/>
    <row r="54" ht="17.25" customHeight="1" x14ac:dyDescent="0.2"/>
    <row r="55" ht="17.25" customHeight="1" x14ac:dyDescent="0.2"/>
    <row r="56" ht="17.25" customHeight="1" x14ac:dyDescent="0.2"/>
    <row r="57" ht="17.25" customHeight="1" x14ac:dyDescent="0.2"/>
    <row r="58" ht="17.25" customHeight="1" x14ac:dyDescent="0.2"/>
    <row r="59" ht="17.25" customHeight="1" x14ac:dyDescent="0.2"/>
    <row r="60" ht="17.25" customHeight="1" x14ac:dyDescent="0.2"/>
    <row r="61" ht="17.25" customHeight="1" x14ac:dyDescent="0.2"/>
    <row r="62" ht="17.25" customHeight="1" x14ac:dyDescent="0.2"/>
    <row r="63" ht="17.25" customHeight="1" x14ac:dyDescent="0.2"/>
    <row r="64" ht="17.25" customHeight="1" x14ac:dyDescent="0.2"/>
    <row r="65" ht="17.25" customHeight="1" x14ac:dyDescent="0.2"/>
    <row r="66" ht="17.25" customHeight="1" x14ac:dyDescent="0.2"/>
    <row r="67" ht="17.25" customHeight="1" x14ac:dyDescent="0.2"/>
    <row r="68" ht="17.25" customHeight="1" x14ac:dyDescent="0.2"/>
    <row r="69" ht="17.25" customHeight="1" x14ac:dyDescent="0.2"/>
    <row r="70" ht="17.25" customHeight="1" x14ac:dyDescent="0.2"/>
    <row r="71" ht="17.25" customHeight="1" x14ac:dyDescent="0.2"/>
    <row r="72" ht="17.25" customHeight="1" x14ac:dyDescent="0.2"/>
    <row r="73" ht="17.25" customHeight="1" x14ac:dyDescent="0.2"/>
    <row r="74" ht="17.25" customHeight="1" x14ac:dyDescent="0.2"/>
    <row r="75" ht="17.25" customHeight="1" x14ac:dyDescent="0.2"/>
    <row r="76" ht="17.25" customHeight="1" x14ac:dyDescent="0.2"/>
    <row r="77" ht="17.25" customHeight="1" x14ac:dyDescent="0.2"/>
  </sheetData>
  <mergeCells count="3">
    <mergeCell ref="C5:H5"/>
    <mergeCell ref="C6:H6"/>
    <mergeCell ref="C7:H7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Emilie COUTZAC</dc:creator>
  <cp:lastModifiedBy>Nathan NICOLAS</cp:lastModifiedBy>
  <cp:lastPrinted>2023-08-24T14:39:20Z</cp:lastPrinted>
  <dcterms:created xsi:type="dcterms:W3CDTF">2015-04-21T16:14:31Z</dcterms:created>
  <dcterms:modified xsi:type="dcterms:W3CDTF">2025-01-14T09:38:20Z</dcterms:modified>
</cp:coreProperties>
</file>