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9295" yWindow="225" windowWidth="28575" windowHeight="11910"/>
  </bookViews>
  <sheets>
    <sheet name="lot 1" sheetId="1" r:id="rId1"/>
  </sheets>
  <calcPr calcId="145621" calcMode="manual"/>
</workbook>
</file>

<file path=xl/calcChain.xml><?xml version="1.0" encoding="utf-8"?>
<calcChain xmlns="http://schemas.openxmlformats.org/spreadsheetml/2006/main">
  <c r="D21" i="1" l="1"/>
  <c r="E21" i="1" s="1"/>
  <c r="F21" i="1" s="1"/>
  <c r="D20" i="1"/>
  <c r="D19" i="1"/>
  <c r="E19" i="1" s="1"/>
  <c r="F19" i="1" s="1"/>
  <c r="D22" i="1" l="1"/>
  <c r="E20" i="1"/>
  <c r="F20" i="1" s="1"/>
  <c r="E22" i="1" l="1"/>
  <c r="F22" i="1" s="1"/>
  <c r="D12" i="1" l="1"/>
  <c r="E12" i="1"/>
  <c r="F12" i="1"/>
  <c r="D14" i="1"/>
  <c r="E14" i="1" s="1"/>
  <c r="D13" i="1"/>
  <c r="E13" i="1" s="1"/>
  <c r="D15" i="1" l="1"/>
  <c r="E15" i="1" s="1"/>
  <c r="F14" i="1"/>
  <c r="F13" i="1"/>
  <c r="F15" i="1" l="1"/>
</calcChain>
</file>

<file path=xl/sharedStrings.xml><?xml version="1.0" encoding="utf-8"?>
<sst xmlns="http://schemas.openxmlformats.org/spreadsheetml/2006/main" count="25" uniqueCount="20">
  <si>
    <t>Maintenance multitechnique du siège de l'Agence de Services et Paiement à Limoges</t>
  </si>
  <si>
    <t>DQE/scénario de commande</t>
  </si>
  <si>
    <t>Montant unitaire HT</t>
  </si>
  <si>
    <t>Quantité</t>
  </si>
  <si>
    <t>TVA 20 %</t>
  </si>
  <si>
    <t>Total HT</t>
  </si>
  <si>
    <t>Total TTC</t>
  </si>
  <si>
    <t>Prestations</t>
  </si>
  <si>
    <t>Coût forfaitaire annuel figurant à l'acte d'engagement</t>
  </si>
  <si>
    <t>TOTAL</t>
  </si>
  <si>
    <t>Heure technicien électromécanicien</t>
  </si>
  <si>
    <t>Heure technicien monteur</t>
  </si>
  <si>
    <t>Prise en compte des coefficients d'approvisionnement</t>
  </si>
  <si>
    <t>Montant</t>
  </si>
  <si>
    <t>Coefficient</t>
  </si>
  <si>
    <t>Matériel dont le prix public unitaire est inférieur à 1 000 € HT</t>
  </si>
  <si>
    <t>Matériel dont le prix public unitaire est compris entre 1 000 et 10 000 € HT</t>
  </si>
  <si>
    <t>Matériel dont le prix public unitaire est supérieur à 10 000 € HT</t>
  </si>
  <si>
    <t>MP24-36</t>
  </si>
  <si>
    <t>Annexe financière au RC lot n°1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</si>
</sst>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7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Alignment="1"/>
    <xf numFmtId="0" fontId="0" fillId="0" borderId="5" xfId="0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right" vertical="center"/>
    </xf>
    <xf numFmtId="0" fontId="0" fillId="0" borderId="6" xfId="0" applyBorder="1" applyAlignment="1">
      <alignment horizontal="center" vertical="center"/>
    </xf>
    <xf numFmtId="0" fontId="1" fillId="0" borderId="4" xfId="0" applyFont="1" applyBorder="1" applyAlignment="1">
      <alignment horizontal="right"/>
    </xf>
    <xf numFmtId="0" fontId="1" fillId="0" borderId="7" xfId="0" applyFont="1" applyBorder="1" applyAlignment="1">
      <alignment horizontal="right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1" fillId="0" borderId="4" xfId="0" applyFont="1" applyBorder="1"/>
    <xf numFmtId="44" fontId="0" fillId="0" borderId="5" xfId="1" applyFont="1" applyBorder="1"/>
    <xf numFmtId="0" fontId="0" fillId="0" borderId="5" xfId="0" applyBorder="1"/>
    <xf numFmtId="0" fontId="0" fillId="0" borderId="6" xfId="0" applyBorder="1"/>
    <xf numFmtId="0" fontId="1" fillId="0" borderId="7" xfId="0" applyFont="1" applyBorder="1"/>
    <xf numFmtId="44" fontId="0" fillId="0" borderId="8" xfId="1" applyFont="1" applyBorder="1"/>
    <xf numFmtId="0" fontId="0" fillId="0" borderId="8" xfId="0" applyBorder="1"/>
    <xf numFmtId="0" fontId="0" fillId="0" borderId="14" xfId="0" applyBorder="1"/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4"/>
  <sheetViews>
    <sheetView tabSelected="1" workbookViewId="0">
      <selection activeCell="A29" sqref="A29"/>
    </sheetView>
  </sheetViews>
  <sheetFormatPr baseColWidth="10" defaultRowHeight="12.75" x14ac:dyDescent="0.2"/>
  <cols>
    <col min="1" max="1" width="61.28515625" bestFit="1" customWidth="1"/>
    <col min="2" max="2" width="19" bestFit="1" customWidth="1"/>
    <col min="3" max="3" width="15.42578125" customWidth="1"/>
  </cols>
  <sheetData>
    <row r="1" spans="1:6" ht="15.75" x14ac:dyDescent="0.2">
      <c r="A1" s="29" t="s">
        <v>18</v>
      </c>
      <c r="B1" s="29"/>
      <c r="C1" s="29"/>
      <c r="D1" s="29"/>
      <c r="E1" s="29"/>
      <c r="F1" s="29"/>
    </row>
    <row r="2" spans="1:6" ht="29.25" customHeight="1" x14ac:dyDescent="0.2">
      <c r="A2" s="30" t="s">
        <v>0</v>
      </c>
      <c r="B2" s="30"/>
      <c r="C2" s="30"/>
      <c r="D2" s="30"/>
      <c r="E2" s="30"/>
      <c r="F2" s="30"/>
    </row>
    <row r="3" spans="1:6" ht="15.75" x14ac:dyDescent="0.2">
      <c r="A3" s="31" t="s">
        <v>19</v>
      </c>
      <c r="B3" s="31"/>
      <c r="C3" s="31"/>
      <c r="D3" s="31"/>
      <c r="E3" s="31"/>
      <c r="F3" s="31"/>
    </row>
    <row r="6" spans="1:6" ht="15" x14ac:dyDescent="0.2">
      <c r="A6" s="30" t="s">
        <v>0</v>
      </c>
      <c r="B6" s="30"/>
      <c r="C6" s="30"/>
      <c r="D6" s="30"/>
      <c r="E6" s="30"/>
      <c r="F6" s="30"/>
    </row>
    <row r="7" spans="1:6" ht="18" x14ac:dyDescent="0.2">
      <c r="A7" s="32" t="s">
        <v>1</v>
      </c>
      <c r="B7" s="32"/>
      <c r="C7" s="32"/>
      <c r="D7" s="32"/>
      <c r="E7" s="32"/>
      <c r="F7" s="32"/>
    </row>
    <row r="10" spans="1:6" ht="22.5" customHeight="1" thickBot="1" x14ac:dyDescent="0.25"/>
    <row r="11" spans="1:6" ht="28.5" customHeight="1" x14ac:dyDescent="0.2">
      <c r="A11" s="4" t="s">
        <v>7</v>
      </c>
      <c r="B11" s="5" t="s">
        <v>2</v>
      </c>
      <c r="C11" s="5" t="s">
        <v>3</v>
      </c>
      <c r="D11" s="6" t="s">
        <v>5</v>
      </c>
      <c r="E11" s="6" t="s">
        <v>4</v>
      </c>
      <c r="F11" s="7" t="s">
        <v>6</v>
      </c>
    </row>
    <row r="12" spans="1:6" ht="22.5" customHeight="1" x14ac:dyDescent="0.2">
      <c r="A12" s="8" t="s">
        <v>8</v>
      </c>
      <c r="B12" s="2"/>
      <c r="C12" s="2">
        <v>4</v>
      </c>
      <c r="D12" s="2">
        <f>B12*C12</f>
        <v>0</v>
      </c>
      <c r="E12" s="2">
        <f>D12*20/100</f>
        <v>0</v>
      </c>
      <c r="F12" s="9">
        <f>D12+E12</f>
        <v>0</v>
      </c>
    </row>
    <row r="13" spans="1:6" x14ac:dyDescent="0.2">
      <c r="A13" s="10" t="s">
        <v>10</v>
      </c>
      <c r="B13" s="2"/>
      <c r="C13" s="2">
        <v>40</v>
      </c>
      <c r="D13" s="2">
        <f>B13*C13</f>
        <v>0</v>
      </c>
      <c r="E13" s="2">
        <f>D13*20/100</f>
        <v>0</v>
      </c>
      <c r="F13" s="9">
        <f>D13+E13</f>
        <v>0</v>
      </c>
    </row>
    <row r="14" spans="1:6" ht="13.5" thickBot="1" x14ac:dyDescent="0.25">
      <c r="A14" s="11" t="s">
        <v>11</v>
      </c>
      <c r="B14" s="12"/>
      <c r="C14" s="13">
        <v>70</v>
      </c>
      <c r="D14" s="13">
        <f t="shared" ref="D14" si="0">B14*C14</f>
        <v>0</v>
      </c>
      <c r="E14" s="13">
        <f t="shared" ref="E14:E15" si="1">D14*20/100</f>
        <v>0</v>
      </c>
      <c r="F14" s="14">
        <f t="shared" ref="F14:F15" si="2">D14+E14</f>
        <v>0</v>
      </c>
    </row>
    <row r="15" spans="1:6" ht="27.75" customHeight="1" thickBot="1" x14ac:dyDescent="0.25">
      <c r="A15" s="3"/>
      <c r="C15" s="15" t="s">
        <v>9</v>
      </c>
      <c r="D15" s="16">
        <f>SUM(D12:D14)</f>
        <v>0</v>
      </c>
      <c r="E15" s="16">
        <f t="shared" si="1"/>
        <v>0</v>
      </c>
      <c r="F15" s="17">
        <f t="shared" si="2"/>
        <v>0</v>
      </c>
    </row>
    <row r="17" spans="1:6" ht="13.5" thickBot="1" x14ac:dyDescent="0.25"/>
    <row r="18" spans="1:6" x14ac:dyDescent="0.2">
      <c r="A18" s="4" t="s">
        <v>12</v>
      </c>
      <c r="B18" s="5" t="s">
        <v>13</v>
      </c>
      <c r="C18" s="5" t="s">
        <v>14</v>
      </c>
      <c r="D18" s="6" t="s">
        <v>5</v>
      </c>
      <c r="E18" s="6" t="s">
        <v>4</v>
      </c>
      <c r="F18" s="7" t="s">
        <v>6</v>
      </c>
    </row>
    <row r="19" spans="1:6" x14ac:dyDescent="0.2">
      <c r="A19" s="18" t="s">
        <v>15</v>
      </c>
      <c r="B19" s="19">
        <v>1500</v>
      </c>
      <c r="C19" s="20"/>
      <c r="D19" s="20">
        <f>B19*C19</f>
        <v>0</v>
      </c>
      <c r="E19" s="20">
        <f>D19*20/100</f>
        <v>0</v>
      </c>
      <c r="F19" s="21">
        <f>D19+E19</f>
        <v>0</v>
      </c>
    </row>
    <row r="20" spans="1:6" x14ac:dyDescent="0.2">
      <c r="A20" s="18" t="s">
        <v>16</v>
      </c>
      <c r="B20" s="19">
        <v>2000</v>
      </c>
      <c r="C20" s="20"/>
      <c r="D20" s="20">
        <f t="shared" ref="D20:D21" si="3">B20*C20</f>
        <v>0</v>
      </c>
      <c r="E20" s="20">
        <f t="shared" ref="E20:E22" si="4">D20*20/100</f>
        <v>0</v>
      </c>
      <c r="F20" s="21">
        <f t="shared" ref="F20:F22" si="5">D20+E20</f>
        <v>0</v>
      </c>
    </row>
    <row r="21" spans="1:6" ht="13.5" thickBot="1" x14ac:dyDescent="0.25">
      <c r="A21" s="22" t="s">
        <v>17</v>
      </c>
      <c r="B21" s="23">
        <v>11000</v>
      </c>
      <c r="C21" s="24"/>
      <c r="D21" s="24">
        <f t="shared" si="3"/>
        <v>0</v>
      </c>
      <c r="E21" s="24">
        <f t="shared" si="4"/>
        <v>0</v>
      </c>
      <c r="F21" s="25">
        <f t="shared" si="5"/>
        <v>0</v>
      </c>
    </row>
    <row r="22" spans="1:6" ht="13.5" thickBot="1" x14ac:dyDescent="0.25">
      <c r="C22" s="26" t="s">
        <v>9</v>
      </c>
      <c r="D22" s="27">
        <f>SUM(D14:D21)</f>
        <v>0</v>
      </c>
      <c r="E22" s="27">
        <f t="shared" si="4"/>
        <v>0</v>
      </c>
      <c r="F22" s="28">
        <f t="shared" si="5"/>
        <v>0</v>
      </c>
    </row>
    <row r="36" s="1" customFormat="1" x14ac:dyDescent="0.2"/>
    <row r="37" s="1" customFormat="1" x14ac:dyDescent="0.2"/>
    <row r="38" s="1" customFormat="1" x14ac:dyDescent="0.2"/>
    <row r="39" s="1" customFormat="1" x14ac:dyDescent="0.2"/>
    <row r="40" s="1" customFormat="1" x14ac:dyDescent="0.2"/>
    <row r="41" s="1" customFormat="1" x14ac:dyDescent="0.2"/>
    <row r="43" s="1" customFormat="1" x14ac:dyDescent="0.2"/>
    <row r="44" s="1" customFormat="1" x14ac:dyDescent="0.2"/>
  </sheetData>
  <mergeCells count="5">
    <mergeCell ref="A1:F1"/>
    <mergeCell ref="A2:F2"/>
    <mergeCell ref="A3:F3"/>
    <mergeCell ref="A6:F6"/>
    <mergeCell ref="A7:F7"/>
  </mergeCells>
  <printOptions horizontalCentered="1"/>
  <pageMargins left="0.31496062992125984" right="0.23622047244094491" top="0.98425196850393704" bottom="0.98425196850393704" header="0.51181102362204722" footer="0.51181102362204722"/>
  <pageSetup paperSize="9" orientation="landscape" r:id="rId1"/>
  <headerFooter alignWithMargins="0">
    <oddFooter>&amp;L&amp;"Arial,Italique"&amp;8MP 24-36 annexe 3RC - Lot 1&amp;C&amp;8&amp;A&amp;R&amp;P/&amp;N</oddFooter>
  </headerFooter>
  <rowBreaks count="1" manualBreakCount="1">
    <brk id="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1</vt:lpstr>
    </vt:vector>
  </TitlesOfParts>
  <Company>ASP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Isabelle DUFOUR</dc:creator>
  <cp:lastModifiedBy>Isabelle DUFOUR</cp:lastModifiedBy>
  <cp:lastPrinted>2024-11-18T15:12:15Z</cp:lastPrinted>
  <dcterms:created xsi:type="dcterms:W3CDTF">2020-07-21T12:13:59Z</dcterms:created>
  <dcterms:modified xsi:type="dcterms:W3CDTF">2024-11-18T15:12:19Z</dcterms:modified>
</cp:coreProperties>
</file>