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COMMANDE-PUBLIQUE\1_Marchés_publics\2025\2025-001 - MARCHE NETTOYAGE\"/>
    </mc:Choice>
  </mc:AlternateContent>
  <bookViews>
    <workbookView xWindow="0" yWindow="0" windowWidth="20205" windowHeight="16425" firstSheet="2"/>
  </bookViews>
  <sheets>
    <sheet name="Instructions" sheetId="15" r:id="rId1"/>
    <sheet name="Dotation en personnel" sheetId="22" r:id="rId2"/>
    <sheet name="Organisation prévisionnelle A" sheetId="23" r:id="rId3"/>
    <sheet name="Organisation prévisionnelle B" sheetId="27" r:id="rId4"/>
    <sheet name="Organisation prévisionnelle C" sheetId="24" r:id="rId5"/>
    <sheet name="Organisation prévisionnelle D " sheetId="25" r:id="rId6"/>
    <sheet name="Organisation prévisionnelle E" sheetId="26" r:id="rId7"/>
    <sheet name="Matériels" sheetId="28" r:id="rId8"/>
    <sheet name="Produits et consommables" sheetId="29" r:id="rId9"/>
    <sheet name="Matériels de suivi" sheetId="12" r:id="rId10"/>
  </sheets>
  <definedNames>
    <definedName name="asp" localSheetId="1">#REF!</definedName>
    <definedName name="asp" localSheetId="0">#REF!</definedName>
    <definedName name="asp" localSheetId="7">#REF!</definedName>
    <definedName name="asp" localSheetId="8">#REF!</definedName>
    <definedName name="asp">#REF!</definedName>
    <definedName name="aspH2O" localSheetId="1">#REF!</definedName>
    <definedName name="aspH2O" localSheetId="0">#REF!</definedName>
    <definedName name="aspH2O" localSheetId="7">#REF!</definedName>
    <definedName name="aspH2O" localSheetId="8">#REF!</definedName>
    <definedName name="aspH2O">#REF!</definedName>
    <definedName name="auter8" localSheetId="1">#REF!</definedName>
    <definedName name="auter8" localSheetId="0">#REF!</definedName>
    <definedName name="auter8" localSheetId="7">#REF!</definedName>
    <definedName name="auter8" localSheetId="8">#REF!</definedName>
    <definedName name="auter8">#REF!</definedName>
    <definedName name="auto1" localSheetId="1">#REF!</definedName>
    <definedName name="auto1" localSheetId="0">#REF!</definedName>
    <definedName name="auto1" localSheetId="7">#REF!</definedName>
    <definedName name="auto1" localSheetId="8">#REF!</definedName>
    <definedName name="auto1">#REF!</definedName>
    <definedName name="auto2" localSheetId="1">#REF!</definedName>
    <definedName name="auto2" localSheetId="0">#REF!</definedName>
    <definedName name="auto2" localSheetId="7">#REF!</definedName>
    <definedName name="auto2" localSheetId="8">#REF!</definedName>
    <definedName name="auto2">#REF!</definedName>
    <definedName name="auto3" localSheetId="1">#REF!</definedName>
    <definedName name="auto3" localSheetId="0">#REF!</definedName>
    <definedName name="auto3" localSheetId="7">#REF!</definedName>
    <definedName name="auto3" localSheetId="8">#REF!</definedName>
    <definedName name="auto3">#REF!</definedName>
    <definedName name="auto4" localSheetId="1">#REF!</definedName>
    <definedName name="auto4" localSheetId="0">#REF!</definedName>
    <definedName name="auto4" localSheetId="7">#REF!</definedName>
    <definedName name="auto4" localSheetId="8">#REF!</definedName>
    <definedName name="auto4">#REF!</definedName>
    <definedName name="autre1" localSheetId="1">#REF!</definedName>
    <definedName name="autre1" localSheetId="0">#REF!</definedName>
    <definedName name="autre1" localSheetId="7">#REF!</definedName>
    <definedName name="autre1" localSheetId="8">#REF!</definedName>
    <definedName name="autre1">#REF!</definedName>
    <definedName name="autre2" localSheetId="1">#REF!</definedName>
    <definedName name="autre2" localSheetId="0">#REF!</definedName>
    <definedName name="autre2" localSheetId="7">#REF!</definedName>
    <definedName name="autre2" localSheetId="8">#REF!</definedName>
    <definedName name="autre2">#REF!</definedName>
    <definedName name="autre3" localSheetId="1">#REF!</definedName>
    <definedName name="autre3" localSheetId="0">#REF!</definedName>
    <definedName name="autre3" localSheetId="7">#REF!</definedName>
    <definedName name="autre3" localSheetId="8">#REF!</definedName>
    <definedName name="autre3">#REF!</definedName>
    <definedName name="autre4" localSheetId="1">#REF!</definedName>
    <definedName name="autre4" localSheetId="0">#REF!</definedName>
    <definedName name="autre4" localSheetId="7">#REF!</definedName>
    <definedName name="autre4" localSheetId="8">#REF!</definedName>
    <definedName name="autre4">#REF!</definedName>
    <definedName name="autre5" localSheetId="1">#REF!</definedName>
    <definedName name="autre5" localSheetId="0">#REF!</definedName>
    <definedName name="autre5" localSheetId="7">#REF!</definedName>
    <definedName name="autre5" localSheetId="8">#REF!</definedName>
    <definedName name="autre5">#REF!</definedName>
    <definedName name="autre6" localSheetId="1">#REF!</definedName>
    <definedName name="autre6" localSheetId="0">#REF!</definedName>
    <definedName name="autre6" localSheetId="7">#REF!</definedName>
    <definedName name="autre6" localSheetId="8">#REF!</definedName>
    <definedName name="autre6">#REF!</definedName>
    <definedName name="autre7" localSheetId="1">#REF!</definedName>
    <definedName name="autre7" localSheetId="0">#REF!</definedName>
    <definedName name="autre7" localSheetId="7">#REF!</definedName>
    <definedName name="autre7" localSheetId="8">#REF!</definedName>
    <definedName name="autre7">#REF!</definedName>
    <definedName name="balai" localSheetId="1">#REF!</definedName>
    <definedName name="balai" localSheetId="0">#REF!</definedName>
    <definedName name="balai" localSheetId="7">#REF!</definedName>
    <definedName name="balai" localSheetId="8">#REF!</definedName>
    <definedName name="balai">#REF!</definedName>
    <definedName name="char" localSheetId="1">#REF!</definedName>
    <definedName name="char" localSheetId="0">#REF!</definedName>
    <definedName name="char" localSheetId="7">#REF!</definedName>
    <definedName name="char" localSheetId="8">#REF!</definedName>
    <definedName name="char">#REF!</definedName>
    <definedName name="Liste_pièce" localSheetId="1">#REF!</definedName>
    <definedName name="Liste_pièce" localSheetId="0">#REF!</definedName>
    <definedName name="Liste_pièce" localSheetId="7">#REF!</definedName>
    <definedName name="Liste_pièce" localSheetId="8">#REF!</definedName>
    <definedName name="Liste_pièce">#REF!</definedName>
    <definedName name="Liste_pièces" localSheetId="1">#REF!</definedName>
    <definedName name="Liste_pièces" localSheetId="7">#REF!</definedName>
    <definedName name="Liste_pièces" localSheetId="8">#REF!</definedName>
    <definedName name="Liste_pièces">#REF!</definedName>
    <definedName name="Liste_revêt" localSheetId="1">#REF!</definedName>
    <definedName name="Liste_revêt" localSheetId="0">#REF!</definedName>
    <definedName name="Liste_revêt" localSheetId="7">#REF!</definedName>
    <definedName name="Liste_revêt" localSheetId="8">#REF!</definedName>
    <definedName name="Liste_revêt">#REF!</definedName>
    <definedName name="Liste_revêt." localSheetId="1">#REF!</definedName>
    <definedName name="Liste_revêt." localSheetId="7">#REF!</definedName>
    <definedName name="Liste_revêt." localSheetId="8">#REF!</definedName>
    <definedName name="Liste_revêt.">#REF!</definedName>
    <definedName name="mat" localSheetId="1">#REF!</definedName>
    <definedName name="mat" localSheetId="0">#REF!</definedName>
    <definedName name="mat" localSheetId="7">#REF!</definedName>
    <definedName name="mat" localSheetId="8">#REF!</definedName>
    <definedName name="mat">#REF!</definedName>
    <definedName name="matt" localSheetId="1">#REF!</definedName>
    <definedName name="matt" localSheetId="0">#REF!</definedName>
    <definedName name="matt" localSheetId="7">#REF!</definedName>
    <definedName name="matt" localSheetId="8">#REF!</definedName>
    <definedName name="matt">#REF!</definedName>
    <definedName name="mattt" localSheetId="1">#REF!</definedName>
    <definedName name="mattt" localSheetId="0">#REF!</definedName>
    <definedName name="mattt" localSheetId="7">#REF!</definedName>
    <definedName name="mattt" localSheetId="8">#REF!</definedName>
    <definedName name="mattt">#REF!</definedName>
    <definedName name="mono" localSheetId="1">#REF!</definedName>
    <definedName name="mono" localSheetId="0">#REF!</definedName>
    <definedName name="mono" localSheetId="7">#REF!</definedName>
    <definedName name="mono" localSheetId="8">#REF!</definedName>
    <definedName name="mono">#REF!</definedName>
    <definedName name="ppp" localSheetId="1">#REF!</definedName>
    <definedName name="ppp" localSheetId="0">#REF!</definedName>
    <definedName name="ppp" localSheetId="7">#REF!</definedName>
    <definedName name="ppp" localSheetId="8">#REF!</definedName>
    <definedName name="ppp">#REF!</definedName>
    <definedName name="ppppppppppp" localSheetId="1">#REF!</definedName>
    <definedName name="ppppppppppp" localSheetId="0">#REF!</definedName>
    <definedName name="ppppppppppp" localSheetId="7">#REF!</definedName>
    <definedName name="ppppppppppp" localSheetId="8">#REF!</definedName>
    <definedName name="ppppppppppp">#REF!</definedName>
    <definedName name="prestation" localSheetId="1">#REF!</definedName>
    <definedName name="prestation" localSheetId="0">#REF!</definedName>
    <definedName name="prestation" localSheetId="7">#REF!</definedName>
    <definedName name="prestation" localSheetId="8">#REF!</definedName>
    <definedName name="prestation">#REF!</definedName>
    <definedName name="Typesalle" localSheetId="1">#REF!</definedName>
    <definedName name="Typesalle" localSheetId="7">#REF!</definedName>
    <definedName name="Typesalle" localSheetId="8">#REF!</definedName>
    <definedName name="Typesalle">#REF!</definedName>
    <definedName name="vitrerie" localSheetId="7">#REF!</definedName>
    <definedName name="vitrerie" localSheetId="8">#REF!</definedName>
    <definedName name="vitrerie">#REF!</definedName>
    <definedName name="vitrerie2" localSheetId="7">#REF!</definedName>
    <definedName name="vitrerie2" localSheetId="8">#REF!</definedName>
    <definedName name="vitrerie2">#REF!</definedName>
    <definedName name="_xlnm.Print_Area" localSheetId="1">'Dotation en personnel'!$A$1:$R$39</definedName>
    <definedName name="_xlnm.Print_Area" localSheetId="7">Matériels!$A$2:$W$47</definedName>
    <definedName name="_xlnm.Print_Area" localSheetId="9">'Matériels de suivi'!$A$2:$E$25</definedName>
    <definedName name="_xlnm.Print_Area" localSheetId="2">'Organisation prévisionnelle A'!$A$1:$CV$72</definedName>
    <definedName name="_xlnm.Print_Area" localSheetId="3">'Organisation prévisionnelle B'!$A$1:$CV$72</definedName>
    <definedName name="_xlnm.Print_Area" localSheetId="4">'Organisation prévisionnelle C'!$A$1:$CV$72</definedName>
    <definedName name="_xlnm.Print_Area" localSheetId="5">'Organisation prévisionnelle D '!$A$1:$CV$72</definedName>
    <definedName name="_xlnm.Print_Area" localSheetId="6">'Organisation prévisionnelle E'!$A$1:$CV$72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 i="22" l="1"/>
  <c r="L17" i="22"/>
  <c r="CT68" i="27" l="1"/>
  <c r="CR68" i="27"/>
  <c r="CV68" i="27" s="1"/>
  <c r="CQ68" i="27"/>
  <c r="CT66" i="27"/>
  <c r="CR66" i="27"/>
  <c r="CV66" i="27" s="1"/>
  <c r="CQ66" i="27"/>
  <c r="CT64" i="27"/>
  <c r="CR64" i="27"/>
  <c r="CQ64" i="27"/>
  <c r="CT62" i="27"/>
  <c r="CR62" i="27"/>
  <c r="CQ62" i="27"/>
  <c r="CT60" i="27"/>
  <c r="CR60" i="27"/>
  <c r="CQ60" i="27"/>
  <c r="CT58" i="27"/>
  <c r="CR58" i="27"/>
  <c r="CV58" i="27" s="1"/>
  <c r="CQ58" i="27"/>
  <c r="CT56" i="27"/>
  <c r="CY56" i="27" s="1"/>
  <c r="CR56" i="27"/>
  <c r="CV56" i="27" s="1"/>
  <c r="CQ56" i="27"/>
  <c r="CT54" i="27"/>
  <c r="CR54" i="27"/>
  <c r="CY54" i="27" s="1"/>
  <c r="CQ54" i="27"/>
  <c r="CT52" i="27"/>
  <c r="CR52" i="27"/>
  <c r="CV52" i="27" s="1"/>
  <c r="CQ52" i="27"/>
  <c r="CT50" i="27"/>
  <c r="CR50" i="27"/>
  <c r="CV50" i="27" s="1"/>
  <c r="CQ50" i="27"/>
  <c r="CT48" i="27"/>
  <c r="CR48" i="27"/>
  <c r="CQ48" i="27"/>
  <c r="CT46" i="27"/>
  <c r="CR46" i="27"/>
  <c r="CV46" i="27" s="1"/>
  <c r="CQ46" i="27"/>
  <c r="CT44" i="27"/>
  <c r="CR44" i="27"/>
  <c r="CQ44" i="27"/>
  <c r="CT42" i="27"/>
  <c r="CR42" i="27"/>
  <c r="CV42" i="27" s="1"/>
  <c r="CQ42" i="27"/>
  <c r="CT40" i="27"/>
  <c r="CR40" i="27"/>
  <c r="CQ40" i="27"/>
  <c r="CT38" i="27"/>
  <c r="CR38" i="27"/>
  <c r="CQ38" i="27"/>
  <c r="CT36" i="27"/>
  <c r="CR36" i="27"/>
  <c r="CV36" i="27" s="1"/>
  <c r="CQ36" i="27"/>
  <c r="CT34" i="27"/>
  <c r="CR34" i="27"/>
  <c r="CV34" i="27" s="1"/>
  <c r="CQ34" i="27"/>
  <c r="CY2" i="27"/>
  <c r="CT68" i="26"/>
  <c r="CR68" i="26"/>
  <c r="CQ68" i="26"/>
  <c r="CT66" i="26"/>
  <c r="CR66" i="26"/>
  <c r="CV66" i="26" s="1"/>
  <c r="CQ66" i="26"/>
  <c r="CY64" i="26"/>
  <c r="CT64" i="26"/>
  <c r="CV64" i="26" s="1"/>
  <c r="CR64" i="26"/>
  <c r="CQ64" i="26"/>
  <c r="CT62" i="26"/>
  <c r="CR62" i="26"/>
  <c r="CV62" i="26" s="1"/>
  <c r="CQ62" i="26"/>
  <c r="CT60" i="26"/>
  <c r="CR60" i="26"/>
  <c r="CQ60" i="26"/>
  <c r="CT58" i="26"/>
  <c r="CY58" i="26" s="1"/>
  <c r="CR58" i="26"/>
  <c r="CQ58" i="26"/>
  <c r="CT56" i="26"/>
  <c r="CR56" i="26"/>
  <c r="CV56" i="26" s="1"/>
  <c r="CQ56" i="26"/>
  <c r="CT54" i="26"/>
  <c r="CY54" i="26" s="1"/>
  <c r="CR54" i="26"/>
  <c r="CQ54" i="26"/>
  <c r="CT52" i="26"/>
  <c r="CR52" i="26"/>
  <c r="CV52" i="26" s="1"/>
  <c r="CQ52" i="26"/>
  <c r="CT50" i="26"/>
  <c r="CR50" i="26"/>
  <c r="CQ50" i="26"/>
  <c r="CT48" i="26"/>
  <c r="CY48" i="26" s="1"/>
  <c r="CR48" i="26"/>
  <c r="CQ48" i="26"/>
  <c r="CT46" i="26"/>
  <c r="CR46" i="26"/>
  <c r="CV46" i="26" s="1"/>
  <c r="CQ46" i="26"/>
  <c r="CT44" i="26"/>
  <c r="CR44" i="26"/>
  <c r="CQ44" i="26"/>
  <c r="CT42" i="26"/>
  <c r="CR42" i="26"/>
  <c r="CQ42" i="26"/>
  <c r="CT40" i="26"/>
  <c r="CR40" i="26"/>
  <c r="CQ40" i="26"/>
  <c r="CT38" i="26"/>
  <c r="CY38" i="26" s="1"/>
  <c r="CR38" i="26"/>
  <c r="CQ38" i="26"/>
  <c r="CT36" i="26"/>
  <c r="CR36" i="26"/>
  <c r="CV36" i="26" s="1"/>
  <c r="CQ36" i="26"/>
  <c r="CT34" i="26"/>
  <c r="CR34" i="26"/>
  <c r="CQ34" i="26"/>
  <c r="CY2" i="26"/>
  <c r="CT68" i="25"/>
  <c r="CR68" i="25"/>
  <c r="CQ68" i="25"/>
  <c r="CT66" i="25"/>
  <c r="CR66" i="25"/>
  <c r="CQ66" i="25"/>
  <c r="CT64" i="25"/>
  <c r="CR64" i="25"/>
  <c r="CQ64" i="25"/>
  <c r="CT62" i="25"/>
  <c r="CR62" i="25"/>
  <c r="CQ62" i="25"/>
  <c r="CT60" i="25"/>
  <c r="CR60" i="25"/>
  <c r="CQ60" i="25"/>
  <c r="CT58" i="25"/>
  <c r="CY58" i="25" s="1"/>
  <c r="CR58" i="25"/>
  <c r="CQ58" i="25"/>
  <c r="CT56" i="25"/>
  <c r="CY56" i="25" s="1"/>
  <c r="CR56" i="25"/>
  <c r="CQ56" i="25"/>
  <c r="CT54" i="25"/>
  <c r="CR54" i="25"/>
  <c r="CQ54" i="25"/>
  <c r="CT52" i="25"/>
  <c r="CR52" i="25"/>
  <c r="CV52" i="25" s="1"/>
  <c r="CQ52" i="25"/>
  <c r="CT50" i="25"/>
  <c r="CV50" i="25" s="1"/>
  <c r="CR50" i="25"/>
  <c r="CQ50" i="25"/>
  <c r="CT48" i="25"/>
  <c r="CR48" i="25"/>
  <c r="CV48" i="25" s="1"/>
  <c r="CQ48" i="25"/>
  <c r="CT46" i="25"/>
  <c r="CR46" i="25"/>
  <c r="CV46" i="25" s="1"/>
  <c r="CQ46" i="25"/>
  <c r="CT44" i="25"/>
  <c r="CR44" i="25"/>
  <c r="CQ44" i="25"/>
  <c r="CT42" i="25"/>
  <c r="CR42" i="25"/>
  <c r="CQ42" i="25"/>
  <c r="CY40" i="25"/>
  <c r="CT40" i="25"/>
  <c r="CV40" i="25" s="1"/>
  <c r="CR40" i="25"/>
  <c r="CQ40" i="25"/>
  <c r="CT38" i="25"/>
  <c r="CR38" i="25"/>
  <c r="CV38" i="25" s="1"/>
  <c r="CQ38" i="25"/>
  <c r="CT36" i="25"/>
  <c r="CR36" i="25"/>
  <c r="CQ36" i="25"/>
  <c r="CT34" i="25"/>
  <c r="CR34" i="25"/>
  <c r="CQ34" i="25"/>
  <c r="CY2" i="25"/>
  <c r="CT68" i="24"/>
  <c r="CR68" i="24"/>
  <c r="CV68" i="24" s="1"/>
  <c r="CQ68" i="24"/>
  <c r="CT66" i="24"/>
  <c r="CY66" i="24" s="1"/>
  <c r="CR66" i="24"/>
  <c r="CQ66" i="24"/>
  <c r="CT64" i="24"/>
  <c r="CR64" i="24"/>
  <c r="CV64" i="24" s="1"/>
  <c r="CQ64" i="24"/>
  <c r="CT62" i="24"/>
  <c r="CR62" i="24"/>
  <c r="CV62" i="24" s="1"/>
  <c r="CQ62" i="24"/>
  <c r="CT60" i="24"/>
  <c r="CV60" i="24" s="1"/>
  <c r="CR60" i="24"/>
  <c r="CQ60" i="24"/>
  <c r="CT58" i="24"/>
  <c r="CR58" i="24"/>
  <c r="CV58" i="24" s="1"/>
  <c r="CQ58" i="24"/>
  <c r="CY56" i="24"/>
  <c r="CT56" i="24"/>
  <c r="CR56" i="24"/>
  <c r="CV56" i="24" s="1"/>
  <c r="CQ56" i="24"/>
  <c r="CT54" i="24"/>
  <c r="CR54" i="24"/>
  <c r="CQ54" i="24"/>
  <c r="CT52" i="24"/>
  <c r="CY52" i="24" s="1"/>
  <c r="CR52" i="24"/>
  <c r="CQ52" i="24"/>
  <c r="CT50" i="24"/>
  <c r="CR50" i="24"/>
  <c r="CY50" i="24" s="1"/>
  <c r="CQ50" i="24"/>
  <c r="CT48" i="24"/>
  <c r="CR48" i="24"/>
  <c r="CV48" i="24" s="1"/>
  <c r="CQ48" i="24"/>
  <c r="CT46" i="24"/>
  <c r="CR46" i="24"/>
  <c r="CQ46" i="24"/>
  <c r="CT44" i="24"/>
  <c r="CR44" i="24"/>
  <c r="CY44" i="24" s="1"/>
  <c r="CQ44" i="24"/>
  <c r="CT42" i="24"/>
  <c r="CR42" i="24"/>
  <c r="CQ42" i="24"/>
  <c r="CT40" i="24"/>
  <c r="CY40" i="24" s="1"/>
  <c r="CR40" i="24"/>
  <c r="CQ40" i="24"/>
  <c r="CT38" i="24"/>
  <c r="CR38" i="24"/>
  <c r="CQ38" i="24"/>
  <c r="CT36" i="24"/>
  <c r="CR36" i="24"/>
  <c r="CQ36" i="24"/>
  <c r="CT34" i="24"/>
  <c r="CY34" i="24" s="1"/>
  <c r="CR34" i="24"/>
  <c r="CQ34" i="24"/>
  <c r="CY2" i="24"/>
  <c r="CY2" i="23"/>
  <c r="CY34" i="26" l="1"/>
  <c r="CY44" i="26"/>
  <c r="CV50" i="26"/>
  <c r="CV60" i="26"/>
  <c r="CY40" i="26"/>
  <c r="CV48" i="26"/>
  <c r="CV38" i="26"/>
  <c r="CV54" i="26"/>
  <c r="CV68" i="26"/>
  <c r="CY36" i="26"/>
  <c r="CY50" i="26"/>
  <c r="CY42" i="26"/>
  <c r="CY56" i="26"/>
  <c r="CY52" i="26"/>
  <c r="CV34" i="26"/>
  <c r="CV44" i="26"/>
  <c r="CY46" i="26"/>
  <c r="CY60" i="26"/>
  <c r="CY62" i="26"/>
  <c r="CY66" i="26"/>
  <c r="CV40" i="26"/>
  <c r="CY68" i="26"/>
  <c r="CY36" i="25"/>
  <c r="CY62" i="25"/>
  <c r="CY42" i="25"/>
  <c r="CY46" i="25"/>
  <c r="CY64" i="25"/>
  <c r="CY54" i="25"/>
  <c r="CV60" i="25"/>
  <c r="CY44" i="25"/>
  <c r="CV56" i="25"/>
  <c r="CV36" i="25"/>
  <c r="CV64" i="25"/>
  <c r="CY38" i="25"/>
  <c r="CY52" i="25"/>
  <c r="CV62" i="25"/>
  <c r="CV66" i="25"/>
  <c r="CY60" i="25"/>
  <c r="CY34" i="25"/>
  <c r="CV44" i="25"/>
  <c r="CY48" i="25"/>
  <c r="CV54" i="25"/>
  <c r="CV58" i="25"/>
  <c r="CY68" i="25"/>
  <c r="CV42" i="24"/>
  <c r="CY62" i="24"/>
  <c r="CV40" i="24"/>
  <c r="CY60" i="24"/>
  <c r="CY68" i="24"/>
  <c r="CV34" i="24"/>
  <c r="CV36" i="24"/>
  <c r="CY46" i="24"/>
  <c r="CV44" i="24"/>
  <c r="CV52" i="24"/>
  <c r="CV46" i="24"/>
  <c r="CV50" i="24"/>
  <c r="CV66" i="24"/>
  <c r="CY36" i="24"/>
  <c r="CY58" i="24"/>
  <c r="CY48" i="24"/>
  <c r="CV54" i="24"/>
  <c r="CY38" i="24"/>
  <c r="CY42" i="24"/>
  <c r="CY64" i="24"/>
  <c r="CY40" i="27"/>
  <c r="CY50" i="27"/>
  <c r="CV44" i="27"/>
  <c r="CY62" i="27"/>
  <c r="CY34" i="27"/>
  <c r="CY66" i="27"/>
  <c r="CY44" i="27"/>
  <c r="CY38" i="27"/>
  <c r="CY58" i="27"/>
  <c r="CV64" i="27"/>
  <c r="CY42" i="27"/>
  <c r="CV60" i="27"/>
  <c r="CY36" i="27"/>
  <c r="CY46" i="27"/>
  <c r="CV38" i="27"/>
  <c r="CV70" i="27" s="1"/>
  <c r="CY60" i="27"/>
  <c r="CV54" i="27"/>
  <c r="CY68" i="27"/>
  <c r="CV48" i="27"/>
  <c r="CY52" i="27"/>
  <c r="CV40" i="27"/>
  <c r="CV62" i="27"/>
  <c r="CY48" i="27"/>
  <c r="CY64" i="27"/>
  <c r="CV42" i="26"/>
  <c r="CV58" i="26"/>
  <c r="CY50" i="25"/>
  <c r="CY66" i="25"/>
  <c r="CV42" i="25"/>
  <c r="CV34" i="25"/>
  <c r="CV68" i="25"/>
  <c r="CY54" i="24"/>
  <c r="CV38" i="24"/>
  <c r="CT68" i="23"/>
  <c r="CR68" i="23"/>
  <c r="CQ68" i="23"/>
  <c r="CT66" i="23"/>
  <c r="CR66" i="23"/>
  <c r="CQ66" i="23"/>
  <c r="CT64" i="23"/>
  <c r="CR64" i="23"/>
  <c r="CV64" i="23" s="1"/>
  <c r="CQ64" i="23"/>
  <c r="CT62" i="23"/>
  <c r="CR62" i="23"/>
  <c r="CQ62" i="23"/>
  <c r="CT60" i="23"/>
  <c r="CR60" i="23"/>
  <c r="CV60" i="23" s="1"/>
  <c r="CQ60" i="23"/>
  <c r="CT58" i="23"/>
  <c r="CR58" i="23"/>
  <c r="CQ58" i="23"/>
  <c r="CT56" i="23"/>
  <c r="CR56" i="23"/>
  <c r="CQ56" i="23"/>
  <c r="CT54" i="23"/>
  <c r="CR54" i="23"/>
  <c r="CV54" i="23" s="1"/>
  <c r="CQ54" i="23"/>
  <c r="CT52" i="23"/>
  <c r="CR52" i="23"/>
  <c r="CQ52" i="23"/>
  <c r="CT50" i="23"/>
  <c r="CR50" i="23"/>
  <c r="CQ50" i="23"/>
  <c r="CT48" i="23"/>
  <c r="CR48" i="23"/>
  <c r="CV48" i="23" s="1"/>
  <c r="CQ48" i="23"/>
  <c r="CT46" i="23"/>
  <c r="CR46" i="23"/>
  <c r="CQ46" i="23"/>
  <c r="CT44" i="23"/>
  <c r="CR44" i="23"/>
  <c r="CV44" i="23" s="1"/>
  <c r="CQ44" i="23"/>
  <c r="CT42" i="23"/>
  <c r="CR42" i="23"/>
  <c r="CQ42" i="23"/>
  <c r="CT40" i="23"/>
  <c r="CR40" i="23"/>
  <c r="CQ40" i="23"/>
  <c r="CT38" i="23"/>
  <c r="CR38" i="23"/>
  <c r="CV38" i="23" s="1"/>
  <c r="CQ38" i="23"/>
  <c r="CT36" i="23"/>
  <c r="CR36" i="23"/>
  <c r="CQ36" i="23"/>
  <c r="CT34" i="23"/>
  <c r="CR34" i="23"/>
  <c r="CQ34" i="23"/>
  <c r="CV70" i="26" l="1"/>
  <c r="CV70" i="25"/>
  <c r="CV70" i="24"/>
  <c r="CV46" i="23"/>
  <c r="CV62" i="23"/>
  <c r="CV40" i="23"/>
  <c r="CV56" i="23"/>
  <c r="CV36" i="23"/>
  <c r="CV52" i="23"/>
  <c r="CV68" i="23"/>
  <c r="CV34" i="23"/>
  <c r="CV50" i="23"/>
  <c r="CV66" i="23"/>
  <c r="CV42" i="23"/>
  <c r="CV58" i="23"/>
  <c r="CY38" i="23"/>
  <c r="CY34" i="23"/>
  <c r="CY52" i="23"/>
  <c r="CY50" i="23"/>
  <c r="CY58" i="23"/>
  <c r="CY64" i="23"/>
  <c r="CY56" i="23"/>
  <c r="CY54" i="23"/>
  <c r="CY66" i="23"/>
  <c r="CY36" i="23"/>
  <c r="CY46" i="23"/>
  <c r="CY62" i="23"/>
  <c r="CY40" i="23"/>
  <c r="CY68" i="23"/>
  <c r="CY48" i="23"/>
  <c r="CY44" i="23"/>
  <c r="CY60" i="23"/>
  <c r="CY42" i="23"/>
  <c r="CV70" i="23" l="1"/>
  <c r="L34" i="22"/>
  <c r="L42" i="22" s="1"/>
  <c r="L33" i="22"/>
  <c r="L41" i="22" s="1"/>
  <c r="L31" i="22"/>
  <c r="L30" i="22"/>
  <c r="L35" i="22" l="1"/>
  <c r="L32" i="22"/>
  <c r="L40" i="22" s="1"/>
  <c r="E33" i="22" l="1"/>
  <c r="L43" i="22"/>
</calcChain>
</file>

<file path=xl/sharedStrings.xml><?xml version="1.0" encoding="utf-8"?>
<sst xmlns="http://schemas.openxmlformats.org/spreadsheetml/2006/main" count="808" uniqueCount="201">
  <si>
    <t>TOTAL AGENTS OEUVRANTS + ENCADRANTS</t>
  </si>
  <si>
    <t>TAUX D'ENCADREMENT</t>
  </si>
  <si>
    <t>NOMBRE AGENTS SEMI-OEUVRANTS</t>
  </si>
  <si>
    <t>NOMBRE AGENTS ENCADRANTS  EN TEMPS PLEIN</t>
  </si>
  <si>
    <t>NOMBRE AGENTS OEUVRANTS</t>
  </si>
  <si>
    <t>Type et modèle de matériel</t>
  </si>
  <si>
    <t>PRECISIONS SUR UTILISATION 
(ex: zones et/ou missions)</t>
  </si>
  <si>
    <t>DESCRIPTIFS DES CARACTERISTIQUES RSE et QVT 
(réduction des TMS…)</t>
  </si>
  <si>
    <t>MODELES / MARQUES</t>
  </si>
  <si>
    <t>Remises en état</t>
  </si>
  <si>
    <t>DESCRIPTIF DU PRODUIT</t>
  </si>
  <si>
    <t>DESCRIPTIFS DES CARACTERISTIQUES RSE (ecolabel, ecocert, biotech…)</t>
  </si>
  <si>
    <t>SOLS</t>
  </si>
  <si>
    <t>SURFACES</t>
  </si>
  <si>
    <t>INSTRUCTIONS :</t>
  </si>
  <si>
    <t>NOM DU CANDIAT</t>
  </si>
  <si>
    <r>
      <rPr>
        <b/>
        <sz val="12"/>
        <color theme="1"/>
        <rFont val="Calibri (Corps)"/>
      </rPr>
      <t xml:space="preserve">Merci de lister vos outils de contrôle et de traçabilité mis en place sur le marché (logiciel, fiche de contrôle, etc.) ainsi que TOUS les équipements nécessaire pour le deploiement, la gestion et le suivi du marché sur le terrain (par exemple les tablettes, téléphones, ordinateurs (pour plateformes extranet), bornes de télépointages, etc). </t>
    </r>
    <r>
      <rPr>
        <b/>
        <sz val="12"/>
        <color theme="1"/>
        <rFont val="Calibri"/>
        <family val="2"/>
        <scheme val="minor"/>
      </rPr>
      <t xml:space="preserve">
Cette liste sera contractuelle.</t>
    </r>
  </si>
  <si>
    <t>ONGLET "DOTATION EN PERSONNEL"</t>
  </si>
  <si>
    <t>Merci de remplir uniquement les cases en jaune.</t>
  </si>
  <si>
    <t>Le nombre d'heures annuelles demandées est le nombre TOTAL d'heures pour la totalité des agents (par catégorie) et non pas un nombre d'heures par agent.</t>
  </si>
  <si>
    <t>ASP</t>
  </si>
  <si>
    <t>ASC</t>
  </si>
  <si>
    <t>ASCS</t>
  </si>
  <si>
    <t>AQS1</t>
  </si>
  <si>
    <t>AQS2</t>
  </si>
  <si>
    <t>AQS3</t>
  </si>
  <si>
    <t>ATQS1</t>
  </si>
  <si>
    <t>ATQS2</t>
  </si>
  <si>
    <t>ATQS3</t>
  </si>
  <si>
    <t>NBRS AGENTS</t>
  </si>
  <si>
    <t>HEURES ANNUELLES</t>
  </si>
  <si>
    <t>CE 1</t>
  </si>
  <si>
    <t>CE2</t>
  </si>
  <si>
    <t>CE3</t>
  </si>
  <si>
    <t>MP1</t>
  </si>
  <si>
    <t>MP2</t>
  </si>
  <si>
    <t>MP3</t>
  </si>
  <si>
    <t>NBR AGENTS</t>
  </si>
  <si>
    <t>HEURES OEUVRANTES ANNUELLES</t>
  </si>
  <si>
    <t>HEURES ENCADREMENTS ANNUELLES</t>
  </si>
  <si>
    <t xml:space="preserve">NOMBRE AGENTS ENCADRANTS </t>
  </si>
  <si>
    <t>TOTAL HEURES OEUVRANTES ANNUELLES</t>
  </si>
  <si>
    <t>TOTAL HEURES ENCADREMENTS ANNUELLES</t>
  </si>
  <si>
    <t>TOTAL HEURES ANNUELLES (OEUVRANTS+ ENCADRANTS)</t>
  </si>
  <si>
    <r>
      <t xml:space="preserve">Les réponses se feront </t>
    </r>
    <r>
      <rPr>
        <b/>
        <u/>
        <sz val="12"/>
        <color theme="1"/>
        <rFont val="Calibri"/>
        <family val="2"/>
        <scheme val="minor"/>
      </rPr>
      <t>obligatoirement</t>
    </r>
    <r>
      <rPr>
        <sz val="12"/>
        <color theme="1"/>
        <rFont val="Calibri"/>
        <family val="2"/>
        <scheme val="minor"/>
      </rPr>
      <t xml:space="preserve"> dans ce document et Il faut uniquement remplir les cases en jaune et/ou blanc. Les cases grises et bleues ne sont pas à renseigner ou se remplissent automatiquement.</t>
    </r>
  </si>
  <si>
    <t>MATERIELS DE SUIVI DU MARCHÉ</t>
  </si>
  <si>
    <t>Il s'agit du prévisionnel de dotation en personnel pour la réalisation des prestations. Merci de suivre les instructions au niveau de l'onglet.</t>
  </si>
  <si>
    <t>Merci de remettre ce document en version EXCEL et NON SCANNEE ainsi qu'en version PDF.</t>
  </si>
  <si>
    <t>NOMBRE AGENTS 100% ENCADRANT</t>
  </si>
  <si>
    <t>COLONNE A</t>
  </si>
  <si>
    <t>Vous pouvez ajouter autant de lignes que nécessaire</t>
  </si>
  <si>
    <t>COLONNE B</t>
  </si>
  <si>
    <t xml:space="preserve">Vous pouvez ajouter plusieurs items dans cette case, et même préciser la mutualisation si intervention sur plusieurs sites </t>
  </si>
  <si>
    <t>COLONNE C</t>
  </si>
  <si>
    <t>Merci de mettre la qualification  MP / CE / ATQS / AQS / AS à l'aide de la liste déroulante</t>
  </si>
  <si>
    <t xml:space="preserve">Vous pouvez ajouter autant de lignes que nécessaire, correspondantes aux agents et à la classification </t>
  </si>
  <si>
    <t xml:space="preserve">Une ligne correspond à un agent qui peut faire plusieurs plages horaires </t>
  </si>
  <si>
    <t>Pour les jours d'intervention mettre le chiffre 1 dans chaque case - Ce remplissage va permettre de remplir automatiquement la colonne DI correspondant aux nombres d'intervention par semaine.</t>
  </si>
  <si>
    <t xml:space="preserve">Pour les horaires mettre le chiffre 1 dans chaque case ce  qui correspond à 0,25 - La case DG se remplira automatiquement </t>
  </si>
  <si>
    <t xml:space="preserve">Le chiffre 1 est déjà pré rempli puisqu'un agent correspond à une ligne </t>
  </si>
  <si>
    <t>BATIMENTS</t>
  </si>
  <si>
    <t xml:space="preserve">Jours d'intervention </t>
  </si>
  <si>
    <t>Nbre / Qualif</t>
  </si>
  <si>
    <t>Durée</t>
  </si>
  <si>
    <t>Fréquence</t>
  </si>
  <si>
    <t>4h00</t>
  </si>
  <si>
    <t>4h30</t>
  </si>
  <si>
    <t>5h00</t>
  </si>
  <si>
    <t>5h30</t>
  </si>
  <si>
    <t>6h00</t>
  </si>
  <si>
    <t>6h30</t>
  </si>
  <si>
    <t>7h00</t>
  </si>
  <si>
    <t>7h30</t>
  </si>
  <si>
    <t>8h00</t>
  </si>
  <si>
    <t>8h30</t>
  </si>
  <si>
    <t>9h00</t>
  </si>
  <si>
    <t>9h30</t>
  </si>
  <si>
    <t>10h00</t>
  </si>
  <si>
    <t>10h30</t>
  </si>
  <si>
    <t>11h00</t>
  </si>
  <si>
    <t>11h30</t>
  </si>
  <si>
    <t>12h00</t>
  </si>
  <si>
    <t>12h30</t>
  </si>
  <si>
    <t>13h00</t>
  </si>
  <si>
    <t>13h30</t>
  </si>
  <si>
    <t>14h00</t>
  </si>
  <si>
    <t>14h30</t>
  </si>
  <si>
    <t>15h00</t>
  </si>
  <si>
    <t>15h30</t>
  </si>
  <si>
    <t>16h00</t>
  </si>
  <si>
    <t>16h30</t>
  </si>
  <si>
    <t>17h00</t>
  </si>
  <si>
    <t>17h30</t>
  </si>
  <si>
    <t>18h00</t>
  </si>
  <si>
    <t>18h30</t>
  </si>
  <si>
    <t>19h00</t>
  </si>
  <si>
    <t>19h30</t>
  </si>
  <si>
    <t>20h00</t>
  </si>
  <si>
    <t>20h30</t>
  </si>
  <si>
    <t>21h00</t>
  </si>
  <si>
    <t>21h30</t>
  </si>
  <si>
    <t>22h00</t>
  </si>
  <si>
    <t>22h30</t>
  </si>
  <si>
    <t>23h00</t>
  </si>
  <si>
    <t>23h30</t>
  </si>
  <si>
    <t>Lun</t>
  </si>
  <si>
    <t>Mar</t>
  </si>
  <si>
    <t>Mer</t>
  </si>
  <si>
    <t>Jeu</t>
  </si>
  <si>
    <t>Ven</t>
  </si>
  <si>
    <t>Sam</t>
  </si>
  <si>
    <t>Dim</t>
  </si>
  <si>
    <t>fois/hebdo.</t>
  </si>
  <si>
    <t>AQS 1</t>
  </si>
  <si>
    <t>AQS 2</t>
  </si>
  <si>
    <t>AQS 3</t>
  </si>
  <si>
    <t>ATQS 1</t>
  </si>
  <si>
    <t>ATQS 2</t>
  </si>
  <si>
    <t>ATQS 3</t>
  </si>
  <si>
    <t>CE 2</t>
  </si>
  <si>
    <t>CE 3</t>
  </si>
  <si>
    <t>MP 1</t>
  </si>
  <si>
    <t>MP 2</t>
  </si>
  <si>
    <t>MP 3</t>
  </si>
  <si>
    <t>Le nombre d'heures totales renseigné dans cet onglet doit correspondre au volume d'heures total renseigné dans la DPGF, onglet  "Heures et coûts prestations"</t>
  </si>
  <si>
    <t>DOTATION ANNUELLE EN PERSONNEL PREVUE POUR LA REALISATION DES PRESTATIONS (TOUTES PERIODES CONFONDUES)</t>
  </si>
  <si>
    <t>Odéon VI</t>
  </si>
  <si>
    <t>QUALIFICATIONS DE L'AGENT</t>
  </si>
  <si>
    <t xml:space="preserve">  ZONES ET MISSIONS</t>
  </si>
  <si>
    <t>N° ID DE L'AGENT</t>
  </si>
  <si>
    <t xml:space="preserve">Très important : une ligne correspond à un agent. Merci d'attribuer un numéro d'identification propre à chaque agent. </t>
  </si>
  <si>
    <t>COLONNE D</t>
  </si>
  <si>
    <t>COLONNES E à K</t>
  </si>
  <si>
    <t>COLONNES M à CO</t>
  </si>
  <si>
    <t>COLONNE CP</t>
  </si>
  <si>
    <t>ONGLET "ORGANISATION PREVISIONNELLE A"</t>
  </si>
  <si>
    <t>ONGLET "ORGANISATION PREVISIONNELLE B"</t>
  </si>
  <si>
    <t>ONGLET "ORGANISATION PREVISIONNELLE C"</t>
  </si>
  <si>
    <t>ONGLET "ORGANISATION PREVISIONNELLE D"</t>
  </si>
  <si>
    <t>00h00</t>
  </si>
  <si>
    <t>Total heures hebdo</t>
  </si>
  <si>
    <t>Total Heures Hebdo</t>
  </si>
  <si>
    <t>LISTE</t>
  </si>
  <si>
    <r>
      <t xml:space="preserve">ATTENTION la méthodologie pour rajouter une ligne c'est de copier la ligne dans son intégralité en prenant la ligne du dessous et d'inserer la ligne copiée en se mettant sur le ligne du dessous
</t>
    </r>
    <r>
      <rPr>
        <sz val="12"/>
        <color theme="1"/>
        <rFont val="Arial"/>
        <family val="2"/>
      </rPr>
      <t xml:space="preserve">Exemple: sélection de la ligne 37 et 38 - copier - Se mettre sur la ligne 39 et insérer les cellules copiées	</t>
    </r>
    <r>
      <rPr>
        <b/>
        <sz val="12"/>
        <color rgb="FFFF0000"/>
        <rFont val="Arial"/>
        <family val="2"/>
      </rPr>
      <t xml:space="preserve">														
IMPORTANT Afin de maintenir les formules merci de respecter la méthodologie 	</t>
    </r>
  </si>
  <si>
    <t>Cet onglet correspond à l'organisation humaine et au planning d'intervention des agents prévus sur une semaine complète pour chaque bâtiment et agent, en période de répétitions</t>
  </si>
  <si>
    <t>Organisation prévisionnelle et planning d'intervention sur une semaine EN PERIODE DE REPETITIONS</t>
  </si>
  <si>
    <t>Organisation prévisionnelle et planning d'intervention sur une semaine EN PERIODE DE SPECTACLES</t>
  </si>
  <si>
    <t>Cet onglet correspond à l'organisation humaine et au planning d'intervention des agents prévus sur une semaine complète pour chaque bâtiment et agent, en période de spectacles</t>
  </si>
  <si>
    <t>Organisation prévisionnelle et planning d'intervention sur une semaine EN PERIODE DE RELÂCHE ANNUELLE</t>
  </si>
  <si>
    <t>Cet onglet correspond à l'organisation humaine et au planning d'intervention des agents prévus sur une semaine complète pour chaque bâtiment et agent, en période de relâche annuelle</t>
  </si>
  <si>
    <t>Merci de préciser les zones d'interventions et les missions (exemple : salles de spectacles, sanitaires, repasses sanitaires, locaux admininistratifs, vitrerie, …)</t>
  </si>
  <si>
    <t xml:space="preserve">Organisation prévisionnelle et planning d'intervention sur une semaine EN PERIODE D'ACTIVITE NORMALE </t>
  </si>
  <si>
    <t>Cet onglet correspond à l'organisation humaine et au planning d'intervention des agents prévus sur une semaine complète pour chaque bâtiment et agent, en période d'activité normale</t>
  </si>
  <si>
    <t>Organisation prévisionnelle et planning d'intervention sur une semaine EN PERIODE DE MONTAGE</t>
  </si>
  <si>
    <t>Cet onglet correspond à l'organisation humaine et au planning d'intervention des agents prévus sur une semaine complète pour chaque bâtiment et agent, en période de montage.</t>
  </si>
  <si>
    <r>
      <t xml:space="preserve">Cet onglet correspond à l'organisation humaine prévisionnelle et au planning d'intervention des agents prévus sur une semaine complète pour chaque bâtiment et agent, </t>
    </r>
    <r>
      <rPr>
        <b/>
        <sz val="12"/>
        <color rgb="FFFF0000"/>
        <rFont val="Calibri (Corps)"/>
      </rPr>
      <t>en période d'activité normale (cf. annexe 4 au CCTP, fiches techniques, colonnes E à I)</t>
    </r>
  </si>
  <si>
    <t>ONGLET "ORGANISATION PREVISIONNELLE E"</t>
  </si>
  <si>
    <r>
      <t xml:space="preserve">Cet onglet correspond à l'organisation humaine prévisionnelle et au planning d'intervention des agents prévus sur une semaine complète pour chaque bâtiment et agent, </t>
    </r>
    <r>
      <rPr>
        <b/>
        <sz val="12"/>
        <color rgb="FFFF0000"/>
        <rFont val="Calibri (Corps)"/>
      </rPr>
      <t>en période de spectacles (cf. annexe 4 au CCTP, fiches techniques, colonnes L)</t>
    </r>
  </si>
  <si>
    <r>
      <t xml:space="preserve">Cet onglet correspond à l'organisation humaine prévisionnelle et au planning d'intervention des agents prévus sur une semaine complète pour chaque bâtiment et agent, </t>
    </r>
    <r>
      <rPr>
        <b/>
        <sz val="12"/>
        <color rgb="FFFF0000"/>
        <rFont val="Calibri (Corps)"/>
      </rPr>
      <t xml:space="preserve">en période de montage </t>
    </r>
    <r>
      <rPr>
        <b/>
        <sz val="12"/>
        <color rgb="FFFF0000"/>
        <rFont val="Calibri"/>
        <family val="2"/>
        <scheme val="minor"/>
      </rPr>
      <t>(cf. annexe 4 au CCTP, fiches techniques, colonnes J)</t>
    </r>
  </si>
  <si>
    <r>
      <t xml:space="preserve">Cet onglet correspond à l'organisation humaine prévisionnelle et au planning d'intervention des agents prévus sur une semaine complète pour chaque bâtiment et agent, </t>
    </r>
    <r>
      <rPr>
        <b/>
        <sz val="12"/>
        <color rgb="FFFF0000"/>
        <rFont val="Calibri (Corps)"/>
      </rPr>
      <t>en période de répétitions (cf. annexe 4 au CCTP, fiches techniques, colonnes K)</t>
    </r>
  </si>
  <si>
    <r>
      <t xml:space="preserve">Cet onglet correspond à l'organisation humaine prévisionnelle et au planning d'intervention des agents prévus sur une semaine complète pour chaque bâtiment et agent, </t>
    </r>
    <r>
      <rPr>
        <b/>
        <sz val="12"/>
        <color rgb="FFFF0000"/>
        <rFont val="Calibri (Corps)"/>
      </rPr>
      <t>en période de relâche annuelle</t>
    </r>
    <r>
      <rPr>
        <sz val="12"/>
        <color theme="1"/>
        <rFont val="Calibri"/>
        <family val="2"/>
        <scheme val="minor"/>
      </rPr>
      <t xml:space="preserve"> </t>
    </r>
    <r>
      <rPr>
        <b/>
        <sz val="12"/>
        <color rgb="FFFF0000"/>
        <rFont val="Calibri (Corps)"/>
      </rPr>
      <t>(cf. annexe 4 au CCTP, fiches techniques, colonnes M)</t>
    </r>
  </si>
  <si>
    <t>Le nombre d'agents demandé est le nombre réel d'agents par catégorie affecté à l'ensemble du lot.</t>
  </si>
  <si>
    <t>ANNEXE AU MÉMOIRE TECHNIQUE
LOT N°1 : NETTOYAGE DES LOCAUX ET DE LA VITRERIE ODEON 6ème</t>
  </si>
  <si>
    <t>AGENTS ENCADRANTS HORS SITE</t>
  </si>
  <si>
    <t>CA1</t>
  </si>
  <si>
    <t>CA2</t>
  </si>
  <si>
    <t>CA3</t>
  </si>
  <si>
    <t>CA4</t>
  </si>
  <si>
    <t>CA5</t>
  </si>
  <si>
    <t>CA6</t>
  </si>
  <si>
    <t>HEURES encadrantes annuelles</t>
  </si>
  <si>
    <t>TOTAL AGENTS ENCADRANTS</t>
  </si>
  <si>
    <t>TOTAL HEURES ENCADREMENTS annuelles</t>
  </si>
  <si>
    <t>AGENTS OEUVRANTS ET ENCADRANTS SUR SITE</t>
  </si>
  <si>
    <t>TOTAL GENERAL (HORS SITE ET SUR SITE)</t>
  </si>
  <si>
    <t>TOTAL AGENTS OEUVRANTS + ENCADRANTS (Hors et sur site)</t>
  </si>
  <si>
    <t>TOTAL HEURES OEUVRANTES annuelles</t>
  </si>
  <si>
    <t>TOTAL HEURES ENCADREMENTS annuelles (hors et sur site)</t>
  </si>
  <si>
    <t>TOTAL HEURES annuelles (OEUVRANTS+ ENCADRANTS hors et sur site)</t>
  </si>
  <si>
    <t>Exemple : A24 XX agents ASP pour un volume de XX heures oeuvrantes en B24 / A28 XX agents CE1 pour un volume de XX heures oeuvrantes en B28 et un volume de XX heures encadrantes en C28</t>
  </si>
  <si>
    <t>MOYENS MATERIELS PREVUS POUR LA REALISATION DES PRESTATIONS</t>
  </si>
  <si>
    <t xml:space="preserve">Merci de préciser ici tous les matériels prévus pour la réalisation des prestations pour le lot, en précisant leur utilisation, et leurs descriptifs techniques et RSE. Cette liste sera contractuelle.	</t>
  </si>
  <si>
    <t>TYPE DE MATERIEL</t>
  </si>
  <si>
    <t>SUR SITE / PAS SUR SITE</t>
  </si>
  <si>
    <t>QUANTITE PREVUE</t>
  </si>
  <si>
    <t>Prestations courantes et périodiques</t>
  </si>
  <si>
    <t>Prestations courantes, périodiques et remises en état</t>
  </si>
  <si>
    <t>PRODUITS D'ENTRETIEN PREVUS POUR LA REALISATION DES PRESTATIONS ET CONSOMMABLES SANITAIRES</t>
  </si>
  <si>
    <t>Merci de préciser également, en plus des produits, les solutions "O chimie" prévues par typologie de surfaces.</t>
  </si>
  <si>
    <t>NOM ET/OU MODELE DU PRODUIT</t>
  </si>
  <si>
    <t>SANITAIRES</t>
  </si>
  <si>
    <t>CONSOMMABLES SANITAIRES</t>
  </si>
  <si>
    <t>REMISE EN ETAT</t>
  </si>
  <si>
    <t>AUTRES</t>
  </si>
  <si>
    <t>NOMBRE TOTAL PREVU</t>
  </si>
  <si>
    <t>ONGLETS " MATERIELS", "PRODUITS ET CONSOMMABLES" et "MATERIELS DE SUIVI"</t>
  </si>
  <si>
    <t>La liste et les caractéristiques des petits et gros matériels, materiels de suivi, produits et consommables sanitaires nécessaires à la réalisation des prestations sont à renseigner au niveau des onglets correspondants.</t>
  </si>
  <si>
    <r>
      <t xml:space="preserve">MARCHE PUBLIC DE PRESTATIONS DE SERVICES RELATIVES AU NETTOYAGE ET A LA PROPRETE DES SITES 
DU THEATRE NATIONAL DE L’ODEON (ODEON 6ème, ATELIERS BERTHIER &amp; LOCAL COMMERCIAL A LA PLAINE SAINT-DENIS)
</t>
    </r>
    <r>
      <rPr>
        <b/>
        <sz val="18"/>
        <color rgb="FFFF0000"/>
        <rFont val="Calibri (Corps)"/>
      </rPr>
      <t>Marché n°2025-001</t>
    </r>
  </si>
  <si>
    <t>A titre indicatif, cela comprend les petits et gros matériels tels que : 
- Chariot lavage (avec kits de nettoyage), balais et pelles à déchets, pinces à déchets, petits aspirateurs, aspirateurs dorsaux, manches à eau, tuyaux, souffleurs, etc. Cela comprend également les vêtement et EPI prévus pour les agents.
- Nettoyeur à haute pression, monobrosse, autolaveuse, grands aspirateurs, aspirateurs à eau, balayeuse, rotowash, centrale de dilution, etc. Cela comprend aussi tous les types de gros équipements utiles à la réalisation des prestations (machines à laver, etc.) AINSI QUE LES MATERIELS POUR LA PRODUCTION DES SOLUTIONS "0 CHIMIE".</t>
  </si>
  <si>
    <t>Merci de préciser ici tous les produits prévus pour la réalisation des prestations, en précisant leur utilisation, et leurs descriptifs techniques et RSE. 
Cela inclut également les consommables sanitaires. Cette liste est contractuelle.</t>
  </si>
  <si>
    <t>Toute réponse manquante ou onglet non complété seront pénalisés dans le cadre de la notation.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</si>
</sst>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 #,##0.00_)\ &quot;MAD&quot;_ ;_ * \(#,##0.00\)\ &quot;MAD&quot;_ ;_ * &quot;-&quot;??_)\ &quot;MAD&quot;_ ;_ @_ "/>
    <numFmt numFmtId="165" formatCode="_ * #,##0.00_)\ &quot;€&quot;_ ;_ * \(#,##0.00\)\ &quot;€&quot;_ ;_ * &quot;-&quot;??_)\ &quot;€&quot;_ ;_ @_ "/>
    <numFmt numFmtId="166" formatCode="_-* #,##0.00\ _€_-;\-* #,##0.00\ _€_-;_-* &quot;-&quot;??\ _€_-;_-@_-"/>
  </numFmts>
  <fonts count="70">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sz val="8"/>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rgb="FF000000"/>
      <name val="Arial1"/>
    </font>
    <font>
      <b/>
      <sz val="12"/>
      <color theme="0"/>
      <name val="Calibri"/>
      <family val="2"/>
      <scheme val="minor"/>
    </font>
    <font>
      <sz val="11"/>
      <color indexed="8"/>
      <name val="Calibri"/>
      <family val="2"/>
    </font>
    <font>
      <sz val="11"/>
      <color rgb="FFFF0000"/>
      <name val="Calibri"/>
      <family val="2"/>
      <scheme val="minor"/>
    </font>
    <font>
      <b/>
      <sz val="12"/>
      <color rgb="FFFF0000"/>
      <name val="Calibri (Corps)"/>
    </font>
    <font>
      <sz val="12"/>
      <color rgb="FFFF0000"/>
      <name val="Calibri"/>
      <family val="2"/>
      <scheme val="minor"/>
    </font>
    <font>
      <sz val="12"/>
      <name val="Calibri"/>
      <family val="2"/>
      <scheme val="minor"/>
    </font>
    <font>
      <b/>
      <sz val="12"/>
      <color rgb="FFFF0000"/>
      <name val="Calibri"/>
      <family val="2"/>
      <scheme val="minor"/>
    </font>
    <font>
      <sz val="10"/>
      <name val="Arial"/>
      <family val="2"/>
    </font>
    <font>
      <b/>
      <sz val="11"/>
      <color theme="0"/>
      <name val="Calibri"/>
      <family val="2"/>
      <scheme val="minor"/>
    </font>
    <font>
      <b/>
      <sz val="16"/>
      <color theme="0"/>
      <name val="Calibri"/>
      <family val="2"/>
      <scheme val="minor"/>
    </font>
    <font>
      <b/>
      <sz val="11"/>
      <color rgb="FFFF0000"/>
      <name val="Calibri"/>
      <family val="2"/>
      <scheme val="minor"/>
    </font>
    <font>
      <b/>
      <u/>
      <sz val="12"/>
      <color theme="1"/>
      <name val="Calibri"/>
      <family val="2"/>
      <scheme val="minor"/>
    </font>
    <font>
      <sz val="11"/>
      <name val="Calibri"/>
      <family val="2"/>
      <scheme val="minor"/>
    </font>
    <font>
      <sz val="14"/>
      <color theme="1"/>
      <name val="Calibri"/>
      <family val="2"/>
      <scheme val="minor"/>
    </font>
    <font>
      <b/>
      <sz val="18"/>
      <color rgb="FFFF0000"/>
      <name val="Calibri (Corps)"/>
    </font>
    <font>
      <u/>
      <sz val="12"/>
      <color theme="1"/>
      <name val="Calibri"/>
      <family val="2"/>
      <scheme val="minor"/>
    </font>
    <font>
      <b/>
      <sz val="16"/>
      <color theme="0"/>
      <name val="Calibri (Corps)"/>
    </font>
    <font>
      <b/>
      <i/>
      <sz val="14"/>
      <color theme="1"/>
      <name val="Calibri"/>
      <family val="2"/>
      <scheme val="minor"/>
    </font>
    <font>
      <b/>
      <sz val="11"/>
      <name val="Calibri"/>
      <family val="2"/>
      <scheme val="minor"/>
    </font>
    <font>
      <b/>
      <sz val="18"/>
      <color theme="1"/>
      <name val="Calibri"/>
      <family val="2"/>
      <scheme val="minor"/>
    </font>
    <font>
      <b/>
      <sz val="12"/>
      <color theme="1"/>
      <name val="Calibri (Corps)"/>
    </font>
    <font>
      <sz val="11"/>
      <color theme="0"/>
      <name val="Calibri"/>
      <family val="2"/>
      <scheme val="minor"/>
    </font>
    <font>
      <i/>
      <sz val="12"/>
      <color theme="1"/>
      <name val="Calibri"/>
      <family val="2"/>
      <scheme val="minor"/>
    </font>
    <font>
      <sz val="10"/>
      <color theme="0"/>
      <name val="Calibri"/>
      <family val="2"/>
      <scheme val="minor"/>
    </font>
    <font>
      <b/>
      <sz val="14"/>
      <color rgb="FFFF0000"/>
      <name val="Calibri"/>
      <family val="2"/>
      <scheme val="minor"/>
    </font>
    <font>
      <b/>
      <sz val="14"/>
      <color theme="0"/>
      <name val="Arial"/>
      <family val="2"/>
    </font>
    <font>
      <sz val="11"/>
      <color indexed="12"/>
      <name val="Times New Roman"/>
      <family val="1"/>
    </font>
    <font>
      <sz val="12"/>
      <name val="Arial"/>
      <family val="2"/>
    </font>
    <font>
      <b/>
      <u/>
      <sz val="12"/>
      <name val="Arial"/>
      <family val="2"/>
    </font>
    <font>
      <b/>
      <sz val="10"/>
      <name val="Arial"/>
      <family val="2"/>
    </font>
    <font>
      <b/>
      <sz val="14"/>
      <name val="Arial"/>
      <family val="2"/>
    </font>
    <font>
      <b/>
      <sz val="12"/>
      <color rgb="FFFF0000"/>
      <name val="Arial"/>
      <family val="2"/>
    </font>
    <font>
      <sz val="12"/>
      <color theme="1"/>
      <name val="Arial"/>
      <family val="2"/>
    </font>
    <font>
      <i/>
      <sz val="12"/>
      <name val="Arial"/>
      <family val="2"/>
    </font>
    <font>
      <b/>
      <sz val="12"/>
      <color theme="0"/>
      <name val="Arial"/>
      <family val="2"/>
    </font>
    <font>
      <b/>
      <sz val="9"/>
      <name val="Arial"/>
      <family val="2"/>
    </font>
    <font>
      <sz val="8"/>
      <name val="Arial"/>
      <family val="2"/>
    </font>
    <font>
      <sz val="10"/>
      <color theme="0"/>
      <name val="Arial"/>
      <family val="2"/>
    </font>
    <font>
      <sz val="10"/>
      <color indexed="10"/>
      <name val="Arial"/>
      <family val="2"/>
    </font>
    <font>
      <b/>
      <sz val="11"/>
      <name val="Arial"/>
      <family val="2"/>
    </font>
    <font>
      <u/>
      <sz val="10"/>
      <name val="Arial"/>
      <family val="2"/>
    </font>
    <font>
      <b/>
      <i/>
      <sz val="14"/>
      <color theme="0"/>
      <name val="Calibri (Corps)"/>
    </font>
    <font>
      <i/>
      <sz val="14"/>
      <color theme="1"/>
      <name val="Calibri"/>
      <family val="2"/>
      <scheme val="minor"/>
    </font>
    <font>
      <b/>
      <i/>
      <sz val="12"/>
      <color theme="0"/>
      <name val="Calibri (Corps)"/>
    </font>
    <font>
      <b/>
      <i/>
      <sz val="14"/>
      <color theme="0"/>
      <name val="Calibri"/>
      <family val="2"/>
      <scheme val="minor"/>
    </font>
  </fonts>
  <fills count="10">
    <fill>
      <patternFill patternType="none"/>
    </fill>
    <fill>
      <patternFill patternType="gray125"/>
    </fill>
    <fill>
      <patternFill patternType="solid">
        <fgColor rgb="FF389396"/>
        <bgColor indexed="64"/>
      </patternFill>
    </fill>
    <fill>
      <patternFill patternType="solid">
        <fgColor rgb="FFF9FACA"/>
        <bgColor indexed="64"/>
      </patternFill>
    </fill>
    <fill>
      <patternFill patternType="solid">
        <fgColor theme="0" tint="-0.34998626667073579"/>
        <bgColor indexed="64"/>
      </patternFill>
    </fill>
    <fill>
      <patternFill patternType="solid">
        <fgColor rgb="FFFFFFC9"/>
        <bgColor indexed="64"/>
      </patternFill>
    </fill>
    <fill>
      <patternFill patternType="solid">
        <fgColor theme="0" tint="-0.499984740745262"/>
        <bgColor indexed="64"/>
      </patternFill>
    </fill>
    <fill>
      <patternFill patternType="solid">
        <fgColor theme="0"/>
        <bgColor indexed="64"/>
      </patternFill>
    </fill>
    <fill>
      <patternFill patternType="solid">
        <fgColor rgb="FF3CF4EF"/>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theme="0"/>
      </left>
      <right style="medium">
        <color theme="0"/>
      </right>
      <top/>
      <bottom style="medium">
        <color theme="0"/>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style="dashed">
        <color indexed="64"/>
      </right>
      <top/>
      <bottom style="thin">
        <color indexed="64"/>
      </bottom>
      <diagonal/>
    </border>
    <border>
      <left style="dashed">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dashed">
        <color indexed="64"/>
      </right>
      <top style="thin">
        <color indexed="64"/>
      </top>
      <bottom style="thin">
        <color indexed="64"/>
      </bottom>
      <diagonal/>
    </border>
    <border>
      <left style="dashed">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s>
  <cellStyleXfs count="39">
    <xf numFmtId="0" fontId="0" fillId="0" borderId="0"/>
    <xf numFmtId="0" fontId="22" fillId="0" borderId="0"/>
    <xf numFmtId="0" fontId="24" fillId="0" borderId="0"/>
    <xf numFmtId="44" fontId="22" fillId="0" borderId="0" applyFont="0" applyFill="0" applyBorder="0" applyAlignment="0" applyProtection="0"/>
    <xf numFmtId="0" fontId="26" fillId="0" borderId="0"/>
    <xf numFmtId="0" fontId="21" fillId="0" borderId="0"/>
    <xf numFmtId="0" fontId="21" fillId="0" borderId="0"/>
    <xf numFmtId="0" fontId="18" fillId="0" borderId="0"/>
    <xf numFmtId="0" fontId="32" fillId="0" borderId="0"/>
    <xf numFmtId="0" fontId="17" fillId="0" borderId="0"/>
    <xf numFmtId="0" fontId="32" fillId="0" borderId="0"/>
    <xf numFmtId="0" fontId="17" fillId="0" borderId="0"/>
    <xf numFmtId="165" fontId="21" fillId="0" borderId="0" applyFont="0" applyFill="0" applyBorder="0" applyAlignment="0" applyProtection="0"/>
    <xf numFmtId="0" fontId="21" fillId="0" borderId="0"/>
    <xf numFmtId="0" fontId="16" fillId="0" borderId="0"/>
    <xf numFmtId="164" fontId="16" fillId="0" borderId="0" applyFont="0" applyFill="0" applyBorder="0" applyAlignment="0" applyProtection="0"/>
    <xf numFmtId="0" fontId="15" fillId="0" borderId="0"/>
    <xf numFmtId="44" fontId="15" fillId="0" borderId="0" applyFont="0" applyFill="0" applyBorder="0" applyAlignment="0" applyProtection="0"/>
    <xf numFmtId="0" fontId="15" fillId="0" borderId="0"/>
    <xf numFmtId="0" fontId="26" fillId="0" borderId="0"/>
    <xf numFmtId="0" fontId="13" fillId="0" borderId="0"/>
    <xf numFmtId="0" fontId="21" fillId="0" borderId="0"/>
    <xf numFmtId="0" fontId="13" fillId="0" borderId="0"/>
    <xf numFmtId="44" fontId="13" fillId="0" borderId="0" applyFont="0" applyFill="0" applyBorder="0" applyAlignment="0" applyProtection="0"/>
    <xf numFmtId="0" fontId="12" fillId="0" borderId="0"/>
    <xf numFmtId="0" fontId="12" fillId="0" borderId="0"/>
    <xf numFmtId="164" fontId="12" fillId="0" borderId="0" applyFont="0" applyFill="0" applyBorder="0" applyAlignment="0" applyProtection="0"/>
    <xf numFmtId="0" fontId="10" fillId="0" borderId="0"/>
    <xf numFmtId="164" fontId="10" fillId="0" borderId="0" applyFont="0" applyFill="0" applyBorder="0" applyAlignment="0" applyProtection="0"/>
    <xf numFmtId="0" fontId="10" fillId="0" borderId="0"/>
    <xf numFmtId="0" fontId="8" fillId="0" borderId="0"/>
    <xf numFmtId="0" fontId="8" fillId="0" borderId="0"/>
    <xf numFmtId="44" fontId="8" fillId="0" borderId="0" applyFont="0" applyFill="0" applyBorder="0" applyAlignment="0" applyProtection="0"/>
    <xf numFmtId="0" fontId="6" fillId="0" borderId="0"/>
    <xf numFmtId="44" fontId="6" fillId="0" borderId="0" applyFont="0" applyFill="0" applyBorder="0" applyAlignment="0" applyProtection="0"/>
    <xf numFmtId="0" fontId="5" fillId="0" borderId="0"/>
    <xf numFmtId="166" fontId="32" fillId="0" borderId="0" applyFont="0" applyFill="0" applyBorder="0" applyAlignment="0" applyProtection="0"/>
    <xf numFmtId="0" fontId="2" fillId="0" borderId="0"/>
    <xf numFmtId="0" fontId="2" fillId="0" borderId="0"/>
  </cellStyleXfs>
  <cellXfs count="211">
    <xf numFmtId="0" fontId="0" fillId="0" borderId="0" xfId="0"/>
    <xf numFmtId="0" fontId="21" fillId="0" borderId="0" xfId="6"/>
    <xf numFmtId="0" fontId="21" fillId="0" borderId="0" xfId="5" applyAlignment="1">
      <alignment horizontal="left"/>
    </xf>
    <xf numFmtId="0" fontId="23" fillId="0" borderId="0" xfId="5" applyFont="1" applyAlignment="1">
      <alignment horizontal="left"/>
    </xf>
    <xf numFmtId="0" fontId="21" fillId="0" borderId="0" xfId="5"/>
    <xf numFmtId="2" fontId="27" fillId="5" borderId="1" xfId="12" applyNumberFormat="1" applyFont="1" applyFill="1" applyBorder="1" applyAlignment="1">
      <alignment horizontal="center" vertical="center"/>
    </xf>
    <xf numFmtId="2" fontId="21" fillId="5" borderId="1" xfId="12" applyNumberFormat="1" applyFont="1" applyFill="1" applyBorder="1" applyAlignment="1">
      <alignment horizontal="center" vertical="center"/>
    </xf>
    <xf numFmtId="0" fontId="36" fillId="0" borderId="0" xfId="5" applyFont="1" applyAlignment="1">
      <alignment horizontal="left" vertical="center" wrapText="1"/>
    </xf>
    <xf numFmtId="0" fontId="23" fillId="0" borderId="0" xfId="5" applyFont="1"/>
    <xf numFmtId="0" fontId="21" fillId="0" borderId="0" xfId="11" applyFont="1"/>
    <xf numFmtId="0" fontId="35" fillId="0" borderId="0" xfId="5" applyFont="1" applyAlignment="1">
      <alignment horizontal="left" vertical="center" wrapText="1"/>
    </xf>
    <xf numFmtId="0" fontId="21" fillId="5" borderId="1" xfId="13" applyFill="1" applyBorder="1"/>
    <xf numFmtId="0" fontId="38" fillId="0" borderId="0" xfId="5" applyFont="1"/>
    <xf numFmtId="0" fontId="21" fillId="0" borderId="0" xfId="0" applyFont="1"/>
    <xf numFmtId="0" fontId="21" fillId="0" borderId="0" xfId="5" applyAlignment="1">
      <alignment horizontal="left" vertical="center"/>
    </xf>
    <xf numFmtId="0" fontId="27" fillId="0" borderId="0" xfId="5" applyFont="1"/>
    <xf numFmtId="0" fontId="37" fillId="0" borderId="0" xfId="5" applyFont="1"/>
    <xf numFmtId="0" fontId="29" fillId="0" borderId="0" xfId="18" applyFont="1" applyAlignment="1">
      <alignment vertical="center" wrapText="1"/>
    </xf>
    <xf numFmtId="0" fontId="29" fillId="0" borderId="16" xfId="18" applyFont="1" applyBorder="1" applyAlignment="1">
      <alignment vertical="center" wrapText="1"/>
    </xf>
    <xf numFmtId="0" fontId="29" fillId="0" borderId="17" xfId="18" applyFont="1" applyBorder="1" applyAlignment="1">
      <alignment vertical="center" wrapText="1"/>
    </xf>
    <xf numFmtId="0" fontId="29" fillId="0" borderId="18" xfId="18" applyFont="1" applyBorder="1" applyAlignment="1">
      <alignment vertical="center" wrapText="1"/>
    </xf>
    <xf numFmtId="0" fontId="25" fillId="2" borderId="1" xfId="5" applyFont="1" applyFill="1" applyBorder="1" applyAlignment="1">
      <alignment horizontal="center" vertical="center" wrapText="1"/>
    </xf>
    <xf numFmtId="0" fontId="25" fillId="2" borderId="5" xfId="5" applyFont="1" applyFill="1" applyBorder="1" applyAlignment="1">
      <alignment horizontal="center" vertical="center"/>
    </xf>
    <xf numFmtId="0" fontId="25" fillId="2" borderId="5" xfId="5" applyFont="1" applyFill="1" applyBorder="1" applyAlignment="1">
      <alignment horizontal="center" vertical="center" wrapText="1"/>
    </xf>
    <xf numFmtId="0" fontId="42" fillId="0" borderId="9" xfId="16" applyFont="1" applyBorder="1" applyAlignment="1">
      <alignment horizontal="left" vertical="center"/>
    </xf>
    <xf numFmtId="0" fontId="29" fillId="0" borderId="19" xfId="18" applyFont="1" applyBorder="1" applyAlignment="1">
      <alignment vertical="center" wrapText="1"/>
    </xf>
    <xf numFmtId="0" fontId="29" fillId="0" borderId="0" xfId="5" applyFont="1" applyAlignment="1">
      <alignment horizontal="left" vertical="center" wrapText="1"/>
    </xf>
    <xf numFmtId="0" fontId="31" fillId="0" borderId="0" xfId="5" applyFont="1" applyAlignment="1">
      <alignment vertical="center"/>
    </xf>
    <xf numFmtId="0" fontId="31" fillId="0" borderId="0" xfId="5" applyFont="1" applyAlignment="1">
      <alignment horizontal="left" vertical="center"/>
    </xf>
    <xf numFmtId="0" fontId="8" fillId="0" borderId="0" xfId="5" applyFont="1" applyAlignment="1">
      <alignment horizontal="left"/>
    </xf>
    <xf numFmtId="0" fontId="8" fillId="0" borderId="0" xfId="30"/>
    <xf numFmtId="0" fontId="47" fillId="0" borderId="0" xfId="30" applyFont="1"/>
    <xf numFmtId="9" fontId="19" fillId="6" borderId="8" xfId="6" applyNumberFormat="1" applyFont="1" applyFill="1" applyBorder="1" applyAlignment="1">
      <alignment horizontal="center" vertical="center"/>
    </xf>
    <xf numFmtId="0" fontId="21" fillId="5" borderId="11" xfId="6" applyFill="1" applyBorder="1" applyAlignment="1">
      <alignment horizontal="center" vertical="center"/>
    </xf>
    <xf numFmtId="0" fontId="21" fillId="5" borderId="4" xfId="6" applyFill="1" applyBorder="1" applyAlignment="1">
      <alignment horizontal="center" vertical="center"/>
    </xf>
    <xf numFmtId="0" fontId="21" fillId="0" borderId="0" xfId="6" applyAlignment="1">
      <alignment horizontal="left" vertical="center"/>
    </xf>
    <xf numFmtId="0" fontId="21" fillId="6" borderId="11" xfId="6" applyFill="1" applyBorder="1" applyAlignment="1">
      <alignment horizontal="center" vertical="center"/>
    </xf>
    <xf numFmtId="0" fontId="21" fillId="6" borderId="4" xfId="6" applyFill="1" applyBorder="1" applyAlignment="1">
      <alignment horizontal="center" vertical="center"/>
    </xf>
    <xf numFmtId="0" fontId="21" fillId="0" borderId="0" xfId="6" applyAlignment="1">
      <alignment horizontal="center" vertical="center"/>
    </xf>
    <xf numFmtId="0" fontId="21" fillId="5" borderId="6" xfId="6" applyFill="1" applyBorder="1" applyAlignment="1">
      <alignment horizontal="center" vertical="center"/>
    </xf>
    <xf numFmtId="0" fontId="21" fillId="5" borderId="8" xfId="6" applyFill="1" applyBorder="1" applyAlignment="1">
      <alignment horizontal="center" vertical="center"/>
    </xf>
    <xf numFmtId="0" fontId="21" fillId="5" borderId="7" xfId="6" applyFill="1" applyBorder="1" applyAlignment="1">
      <alignment horizontal="center" vertical="center"/>
    </xf>
    <xf numFmtId="0" fontId="48" fillId="2" borderId="3" xfId="6" applyFont="1" applyFill="1" applyBorder="1" applyAlignment="1">
      <alignment horizontal="center" vertical="center" wrapText="1"/>
    </xf>
    <xf numFmtId="0" fontId="48" fillId="2" borderId="1" xfId="6" applyFont="1" applyFill="1" applyBorder="1" applyAlignment="1">
      <alignment horizontal="center" vertical="center" wrapText="1"/>
    </xf>
    <xf numFmtId="0" fontId="48" fillId="2" borderId="4" xfId="6" applyFont="1" applyFill="1" applyBorder="1" applyAlignment="1">
      <alignment horizontal="center" vertical="center" wrapText="1"/>
    </xf>
    <xf numFmtId="0" fontId="19" fillId="6" borderId="4" xfId="6" applyFont="1" applyFill="1" applyBorder="1" applyAlignment="1">
      <alignment horizontal="center" vertical="center"/>
    </xf>
    <xf numFmtId="0" fontId="23" fillId="0" borderId="0" xfId="5" applyFont="1" applyAlignment="1">
      <alignment horizontal="left" vertical="center"/>
    </xf>
    <xf numFmtId="0" fontId="19" fillId="0" borderId="0" xfId="5" applyFont="1" applyAlignment="1">
      <alignment horizontal="left"/>
    </xf>
    <xf numFmtId="0" fontId="23" fillId="0" borderId="0" xfId="5" applyFont="1" applyAlignment="1">
      <alignment horizontal="left" vertical="center" wrapText="1"/>
    </xf>
    <xf numFmtId="0" fontId="15" fillId="0" borderId="0" xfId="16" applyAlignment="1">
      <alignment vertical="center" wrapText="1"/>
    </xf>
    <xf numFmtId="0" fontId="15" fillId="0" borderId="20" xfId="16" applyBorder="1" applyAlignment="1">
      <alignment vertical="center" wrapText="1"/>
    </xf>
    <xf numFmtId="0" fontId="15" fillId="0" borderId="19" xfId="16" applyBorder="1" applyAlignment="1">
      <alignment vertical="center" wrapText="1"/>
    </xf>
    <xf numFmtId="0" fontId="30" fillId="0" borderId="19" xfId="16" applyFont="1" applyBorder="1" applyAlignment="1">
      <alignment horizontal="left" vertical="center" wrapText="1"/>
    </xf>
    <xf numFmtId="0" fontId="30" fillId="0" borderId="0" xfId="16" applyFont="1" applyAlignment="1">
      <alignment horizontal="left" vertical="center" wrapText="1"/>
    </xf>
    <xf numFmtId="0" fontId="30" fillId="0" borderId="20" xfId="16" applyFont="1" applyBorder="1" applyAlignment="1">
      <alignment horizontal="left" vertical="center" wrapText="1"/>
    </xf>
    <xf numFmtId="0" fontId="11" fillId="0" borderId="19" xfId="16" applyFont="1" applyBorder="1" applyAlignment="1">
      <alignment vertical="center" wrapText="1"/>
    </xf>
    <xf numFmtId="0" fontId="30" fillId="0" borderId="19" xfId="16" applyFont="1" applyBorder="1" applyAlignment="1">
      <alignment vertical="center" wrapText="1"/>
    </xf>
    <xf numFmtId="0" fontId="30" fillId="0" borderId="0" xfId="16" applyFont="1" applyAlignment="1">
      <alignment vertical="center" wrapText="1"/>
    </xf>
    <xf numFmtId="0" fontId="30" fillId="0" borderId="20" xfId="16" applyFont="1" applyBorder="1" applyAlignment="1">
      <alignment vertical="center" wrapText="1"/>
    </xf>
    <xf numFmtId="0" fontId="7" fillId="0" borderId="0" xfId="16" applyFont="1" applyAlignment="1">
      <alignment horizontal="left" vertical="center" wrapText="1"/>
    </xf>
    <xf numFmtId="0" fontId="7" fillId="0" borderId="20" xfId="16" applyFont="1" applyBorder="1" applyAlignment="1">
      <alignment horizontal="left" vertical="center" wrapText="1"/>
    </xf>
    <xf numFmtId="0" fontId="32" fillId="0" borderId="0" xfId="8" applyAlignment="1">
      <alignment vertical="center"/>
    </xf>
    <xf numFmtId="166" fontId="51" fillId="0" borderId="0" xfId="36" applyFont="1" applyFill="1" applyBorder="1" applyAlignment="1" applyProtection="1">
      <alignment horizontal="center" vertical="center"/>
    </xf>
    <xf numFmtId="0" fontId="52" fillId="0" borderId="26" xfId="8" applyFont="1" applyBorder="1" applyAlignment="1">
      <alignment vertical="center"/>
    </xf>
    <xf numFmtId="0" fontId="32" fillId="0" borderId="0" xfId="8" applyAlignment="1">
      <alignment horizontal="center" vertical="center"/>
    </xf>
    <xf numFmtId="0" fontId="32" fillId="0" borderId="27" xfId="8" applyBorder="1" applyAlignment="1">
      <alignment vertical="center"/>
    </xf>
    <xf numFmtId="0" fontId="53" fillId="0" borderId="26" xfId="8" applyFont="1" applyBorder="1" applyAlignment="1">
      <alignment vertical="center"/>
    </xf>
    <xf numFmtId="0" fontId="58" fillId="0" borderId="26" xfId="8" applyFont="1" applyBorder="1" applyAlignment="1">
      <alignment vertical="center"/>
    </xf>
    <xf numFmtId="0" fontId="60" fillId="0" borderId="0" xfId="8" applyFont="1" applyAlignment="1">
      <alignment horizontal="center" vertical="center"/>
    </xf>
    <xf numFmtId="0" fontId="61" fillId="0" borderId="0" xfId="8" applyFont="1" applyAlignment="1">
      <alignment vertical="center"/>
    </xf>
    <xf numFmtId="0" fontId="63" fillId="0" borderId="28" xfId="8" applyFont="1" applyBorder="1" applyAlignment="1">
      <alignment vertical="center"/>
    </xf>
    <xf numFmtId="0" fontId="63" fillId="0" borderId="29" xfId="8" applyFont="1" applyBorder="1" applyAlignment="1">
      <alignment vertical="center"/>
    </xf>
    <xf numFmtId="0" fontId="63" fillId="0" borderId="30" xfId="8" applyFont="1" applyBorder="1" applyAlignment="1">
      <alignment vertical="center"/>
    </xf>
    <xf numFmtId="0" fontId="63" fillId="0" borderId="31" xfId="8" applyFont="1" applyBorder="1" applyAlignment="1">
      <alignment vertical="center"/>
    </xf>
    <xf numFmtId="0" fontId="64" fillId="7" borderId="22" xfId="8" applyFont="1" applyFill="1" applyBorder="1" applyAlignment="1">
      <alignment horizontal="center" vertical="center"/>
    </xf>
    <xf numFmtId="0" fontId="64" fillId="0" borderId="22" xfId="8" applyFont="1" applyBorder="1" applyAlignment="1">
      <alignment horizontal="center" vertical="center" wrapText="1"/>
    </xf>
    <xf numFmtId="2" fontId="64" fillId="0" borderId="22" xfId="8" applyNumberFormat="1" applyFont="1" applyBorder="1" applyAlignment="1">
      <alignment horizontal="center" vertical="center" wrapText="1"/>
    </xf>
    <xf numFmtId="0" fontId="54" fillId="0" borderId="0" xfId="8" applyFont="1" applyAlignment="1">
      <alignment vertical="center"/>
    </xf>
    <xf numFmtId="0" fontId="64" fillId="0" borderId="22" xfId="8" applyFont="1" applyBorder="1" applyAlignment="1">
      <alignment horizontal="left" vertical="center"/>
    </xf>
    <xf numFmtId="0" fontId="64" fillId="0" borderId="0" xfId="8" applyFont="1" applyAlignment="1">
      <alignment vertical="center" wrapText="1"/>
    </xf>
    <xf numFmtId="0" fontId="63" fillId="0" borderId="22" xfId="8" applyFont="1" applyBorder="1" applyAlignment="1">
      <alignment vertical="center"/>
    </xf>
    <xf numFmtId="0" fontId="32" fillId="0" borderId="1" xfId="8" applyBorder="1" applyAlignment="1">
      <alignment vertical="center"/>
    </xf>
    <xf numFmtId="0" fontId="32" fillId="0" borderId="1" xfId="8" applyBorder="1" applyAlignment="1">
      <alignment horizontal="center" vertical="center"/>
    </xf>
    <xf numFmtId="0" fontId="63" fillId="0" borderId="32" xfId="8" applyFont="1" applyBorder="1" applyAlignment="1">
      <alignment vertical="center"/>
    </xf>
    <xf numFmtId="0" fontId="63" fillId="0" borderId="33" xfId="8" applyFont="1" applyBorder="1" applyAlignment="1">
      <alignment vertical="center"/>
    </xf>
    <xf numFmtId="0" fontId="63" fillId="0" borderId="34" xfId="8" applyFont="1" applyBorder="1" applyAlignment="1">
      <alignment vertical="center"/>
    </xf>
    <xf numFmtId="0" fontId="63" fillId="0" borderId="35" xfId="8" applyFont="1" applyBorder="1" applyAlignment="1">
      <alignment vertical="center"/>
    </xf>
    <xf numFmtId="0" fontId="64" fillId="7" borderId="2" xfId="8" applyFont="1" applyFill="1" applyBorder="1" applyAlignment="1">
      <alignment horizontal="center" vertical="center"/>
    </xf>
    <xf numFmtId="0" fontId="64" fillId="0" borderId="36" xfId="8" applyFont="1" applyBorder="1" applyAlignment="1">
      <alignment horizontal="center" vertical="center" wrapText="1"/>
    </xf>
    <xf numFmtId="2" fontId="64" fillId="0" borderId="36" xfId="8" applyNumberFormat="1" applyFont="1" applyBorder="1" applyAlignment="1">
      <alignment horizontal="center" vertical="center" wrapText="1"/>
    </xf>
    <xf numFmtId="0" fontId="54" fillId="0" borderId="37" xfId="8" applyFont="1" applyBorder="1" applyAlignment="1">
      <alignment vertical="center"/>
    </xf>
    <xf numFmtId="0" fontId="64" fillId="0" borderId="1" xfId="8" applyFont="1" applyBorder="1" applyAlignment="1">
      <alignment horizontal="center" vertical="center" wrapText="1"/>
    </xf>
    <xf numFmtId="0" fontId="64" fillId="0" borderId="36" xfId="8" applyFont="1" applyBorder="1" applyAlignment="1">
      <alignment horizontal="left" vertical="center"/>
    </xf>
    <xf numFmtId="0" fontId="64" fillId="0" borderId="22" xfId="8" applyFont="1" applyBorder="1" applyAlignment="1">
      <alignment vertical="center" wrapText="1"/>
    </xf>
    <xf numFmtId="166" fontId="51" fillId="0" borderId="0" xfId="36" applyFont="1" applyAlignment="1">
      <alignment horizontal="center" vertical="center"/>
    </xf>
    <xf numFmtId="0" fontId="63" fillId="0" borderId="0" xfId="8" applyFont="1" applyAlignment="1">
      <alignment vertical="center"/>
    </xf>
    <xf numFmtId="0" fontId="61" fillId="0" borderId="0" xfId="8" applyFont="1" applyAlignment="1">
      <alignment vertical="center" wrapText="1"/>
    </xf>
    <xf numFmtId="0" fontId="55" fillId="0" borderId="26" xfId="8" applyFont="1" applyBorder="1" applyAlignment="1">
      <alignment vertical="center"/>
    </xf>
    <xf numFmtId="0" fontId="54" fillId="8" borderId="1" xfId="8" applyFont="1" applyFill="1" applyBorder="1" applyAlignment="1">
      <alignment horizontal="center" vertical="center" wrapText="1"/>
    </xf>
    <xf numFmtId="0" fontId="54" fillId="8" borderId="26" xfId="8" applyFont="1" applyFill="1" applyBorder="1" applyAlignment="1">
      <alignment horizontal="center" vertical="center"/>
    </xf>
    <xf numFmtId="0" fontId="4" fillId="0" borderId="19" xfId="16" applyFont="1" applyBorder="1" applyAlignment="1">
      <alignment horizontal="left" vertical="center" wrapText="1"/>
    </xf>
    <xf numFmtId="0" fontId="63" fillId="0" borderId="39" xfId="8" applyFont="1" applyBorder="1" applyAlignment="1">
      <alignment vertical="center"/>
    </xf>
    <xf numFmtId="0" fontId="63" fillId="0" borderId="40" xfId="8" applyFont="1" applyBorder="1" applyAlignment="1">
      <alignment vertical="center"/>
    </xf>
    <xf numFmtId="0" fontId="52" fillId="0" borderId="0" xfId="8" applyFont="1" applyAlignment="1">
      <alignment vertical="center"/>
    </xf>
    <xf numFmtId="0" fontId="64" fillId="7" borderId="0" xfId="8" applyFont="1" applyFill="1" applyAlignment="1">
      <alignment horizontal="center" vertical="center"/>
    </xf>
    <xf numFmtId="0" fontId="64" fillId="0" borderId="0" xfId="8" applyFont="1" applyAlignment="1">
      <alignment horizontal="center" vertical="center" wrapText="1"/>
    </xf>
    <xf numFmtId="2" fontId="64" fillId="0" borderId="0" xfId="8" applyNumberFormat="1" applyFont="1" applyAlignment="1">
      <alignment horizontal="center" vertical="center" wrapText="1"/>
    </xf>
    <xf numFmtId="0" fontId="64" fillId="0" borderId="0" xfId="8" applyFont="1" applyAlignment="1">
      <alignment horizontal="left" vertical="center"/>
    </xf>
    <xf numFmtId="2" fontId="59" fillId="2" borderId="1" xfId="8" applyNumberFormat="1" applyFont="1" applyFill="1" applyBorder="1" applyAlignment="1">
      <alignment horizontal="center" vertical="center" wrapText="1"/>
    </xf>
    <xf numFmtId="0" fontId="65" fillId="9" borderId="1" xfId="8" applyFont="1" applyFill="1" applyBorder="1" applyAlignment="1">
      <alignment vertical="center"/>
    </xf>
    <xf numFmtId="0" fontId="32" fillId="9" borderId="1" xfId="8" applyFill="1" applyBorder="1" applyAlignment="1">
      <alignment vertical="center"/>
    </xf>
    <xf numFmtId="0" fontId="63" fillId="0" borderId="1" xfId="8" applyFont="1" applyBorder="1" applyAlignment="1">
      <alignment vertical="center"/>
    </xf>
    <xf numFmtId="0" fontId="62" fillId="2" borderId="1" xfId="8" applyFont="1" applyFill="1" applyBorder="1" applyAlignment="1">
      <alignment horizontal="center" vertical="center"/>
    </xf>
    <xf numFmtId="0" fontId="46" fillId="0" borderId="0" xfId="6" applyFont="1" applyAlignment="1">
      <alignment horizontal="left" vertical="center"/>
    </xf>
    <xf numFmtId="0" fontId="68" fillId="0" borderId="0" xfId="30" applyFont="1" applyAlignment="1">
      <alignment horizontal="center"/>
    </xf>
    <xf numFmtId="0" fontId="47" fillId="0" borderId="0" xfId="30" applyFont="1" applyAlignment="1">
      <alignment horizontal="center"/>
    </xf>
    <xf numFmtId="0" fontId="19" fillId="6" borderId="11" xfId="6" applyFont="1" applyFill="1" applyBorder="1" applyAlignment="1">
      <alignment horizontal="center" vertical="center"/>
    </xf>
    <xf numFmtId="0" fontId="21" fillId="6" borderId="8" xfId="6" applyFill="1" applyBorder="1" applyAlignment="1">
      <alignment horizontal="center" vertical="center"/>
    </xf>
    <xf numFmtId="0" fontId="19" fillId="6" borderId="8" xfId="6" applyFont="1" applyFill="1" applyBorder="1" applyAlignment="1">
      <alignment horizontal="center" vertical="center"/>
    </xf>
    <xf numFmtId="0" fontId="21" fillId="0" borderId="0" xfId="5" applyAlignment="1">
      <alignment vertical="center"/>
    </xf>
    <xf numFmtId="0" fontId="2" fillId="0" borderId="0" xfId="38" applyAlignment="1">
      <alignment vertical="center"/>
    </xf>
    <xf numFmtId="0" fontId="2" fillId="0" borderId="0" xfId="13" applyFont="1" applyAlignment="1">
      <alignment horizontal="left" vertical="center"/>
    </xf>
    <xf numFmtId="0" fontId="2" fillId="0" borderId="0" xfId="38"/>
    <xf numFmtId="0" fontId="23" fillId="0" borderId="0" xfId="38" applyFont="1" applyAlignment="1">
      <alignment wrapText="1"/>
    </xf>
    <xf numFmtId="0" fontId="30" fillId="0" borderId="19" xfId="16" applyFont="1" applyBorder="1" applyAlignment="1">
      <alignment vertical="center" wrapText="1"/>
    </xf>
    <xf numFmtId="0" fontId="30" fillId="0" borderId="0" xfId="16" applyFont="1" applyAlignment="1">
      <alignment vertical="center" wrapText="1"/>
    </xf>
    <xf numFmtId="0" fontId="30" fillId="2" borderId="0" xfId="16" applyFont="1" applyFill="1" applyAlignment="1">
      <alignment vertical="center" wrapText="1"/>
    </xf>
    <xf numFmtId="0" fontId="30" fillId="0" borderId="20" xfId="16" applyFont="1" applyBorder="1" applyAlignment="1">
      <alignment vertical="center" wrapText="1"/>
    </xf>
    <xf numFmtId="0" fontId="28" fillId="0" borderId="14" xfId="16" applyFont="1" applyBorder="1" applyAlignment="1">
      <alignment vertical="center" wrapText="1"/>
    </xf>
    <xf numFmtId="0" fontId="31" fillId="0" borderId="13" xfId="16" applyFont="1" applyBorder="1" applyAlignment="1">
      <alignment vertical="center" wrapText="1"/>
    </xf>
    <xf numFmtId="0" fontId="29" fillId="2" borderId="13" xfId="16" applyFont="1" applyFill="1" applyBorder="1" applyAlignment="1">
      <alignment vertical="center" wrapText="1"/>
    </xf>
    <xf numFmtId="0" fontId="31" fillId="0" borderId="15" xfId="16" applyFont="1" applyBorder="1" applyAlignment="1">
      <alignment vertical="center" wrapText="1"/>
    </xf>
    <xf numFmtId="0" fontId="36" fillId="0" borderId="19" xfId="16" applyFont="1" applyBorder="1" applyAlignment="1">
      <alignment vertical="center" wrapText="1"/>
    </xf>
    <xf numFmtId="0" fontId="36" fillId="0" borderId="0" xfId="16" applyFont="1" applyAlignment="1">
      <alignment vertical="center" wrapText="1"/>
    </xf>
    <xf numFmtId="0" fontId="40" fillId="2" borderId="0" xfId="16" applyFont="1" applyFill="1" applyAlignment="1">
      <alignment vertical="center" wrapText="1"/>
    </xf>
    <xf numFmtId="0" fontId="36" fillId="0" borderId="20" xfId="16" applyFont="1" applyBorder="1" applyAlignment="1">
      <alignment vertical="center" wrapText="1"/>
    </xf>
    <xf numFmtId="0" fontId="3" fillId="0" borderId="19" xfId="16" applyFont="1" applyBorder="1" applyAlignment="1">
      <alignment horizontal="left" vertical="center" wrapText="1"/>
    </xf>
    <xf numFmtId="0" fontId="7" fillId="0" borderId="0" xfId="16" applyFont="1" applyAlignment="1">
      <alignment horizontal="left" vertical="center" wrapText="1"/>
    </xf>
    <xf numFmtId="0" fontId="7" fillId="0" borderId="20" xfId="16" applyFont="1" applyBorder="1" applyAlignment="1">
      <alignment horizontal="left" vertical="center" wrapText="1"/>
    </xf>
    <xf numFmtId="0" fontId="41" fillId="2" borderId="0" xfId="2" applyFont="1" applyFill="1" applyAlignment="1">
      <alignment horizontal="center" vertical="center" wrapText="1"/>
    </xf>
    <xf numFmtId="0" fontId="49" fillId="2" borderId="0" xfId="2" applyFont="1" applyFill="1" applyAlignment="1">
      <alignment horizontal="center" vertical="center"/>
    </xf>
    <xf numFmtId="0" fontId="14" fillId="3" borderId="1" xfId="18" applyFont="1" applyFill="1" applyBorder="1" applyAlignment="1">
      <alignment horizontal="center" vertical="center" wrapText="1"/>
    </xf>
    <xf numFmtId="0" fontId="44" fillId="0" borderId="14" xfId="2" applyFont="1" applyBorder="1" applyAlignment="1">
      <alignment horizontal="center" vertical="center" wrapText="1"/>
    </xf>
    <xf numFmtId="0" fontId="44" fillId="0" borderId="13" xfId="2" applyFont="1" applyBorder="1" applyAlignment="1">
      <alignment horizontal="center" vertical="center" wrapText="1"/>
    </xf>
    <xf numFmtId="0" fontId="44" fillId="0" borderId="15" xfId="2" applyFont="1" applyBorder="1" applyAlignment="1">
      <alignment horizontal="center" vertical="center" wrapText="1"/>
    </xf>
    <xf numFmtId="0" fontId="7" fillId="5" borderId="16" xfId="16" applyFont="1" applyFill="1" applyBorder="1" applyAlignment="1">
      <alignment vertical="center" wrapText="1"/>
    </xf>
    <xf numFmtId="0" fontId="15" fillId="5" borderId="17" xfId="16" applyFill="1" applyBorder="1" applyAlignment="1">
      <alignment vertical="center" wrapText="1"/>
    </xf>
    <xf numFmtId="0" fontId="15" fillId="2" borderId="17" xfId="16" applyFill="1" applyBorder="1" applyAlignment="1">
      <alignment vertical="center" wrapText="1"/>
    </xf>
    <xf numFmtId="0" fontId="15" fillId="5" borderId="18" xfId="16" applyFill="1" applyBorder="1" applyAlignment="1">
      <alignment vertical="center" wrapText="1"/>
    </xf>
    <xf numFmtId="0" fontId="23" fillId="0" borderId="19" xfId="16" applyFont="1" applyBorder="1" applyAlignment="1">
      <alignment vertical="center" wrapText="1"/>
    </xf>
    <xf numFmtId="0" fontId="23" fillId="0" borderId="0" xfId="16" applyFont="1" applyAlignment="1">
      <alignment vertical="center" wrapText="1"/>
    </xf>
    <xf numFmtId="0" fontId="23" fillId="2" borderId="0" xfId="16" applyFont="1" applyFill="1" applyAlignment="1">
      <alignment vertical="center" wrapText="1"/>
    </xf>
    <xf numFmtId="0" fontId="23" fillId="0" borderId="20" xfId="16" applyFont="1" applyBorder="1" applyAlignment="1">
      <alignment vertical="center" wrapText="1"/>
    </xf>
    <xf numFmtId="0" fontId="6" fillId="0" borderId="19" xfId="16" applyFont="1" applyBorder="1" applyAlignment="1">
      <alignment vertical="center" wrapText="1"/>
    </xf>
    <xf numFmtId="0" fontId="9" fillId="0" borderId="0" xfId="16" applyFont="1" applyAlignment="1">
      <alignment vertical="center" wrapText="1"/>
    </xf>
    <xf numFmtId="0" fontId="9" fillId="2" borderId="0" xfId="16" applyFont="1" applyFill="1" applyAlignment="1">
      <alignment vertical="center" wrapText="1"/>
    </xf>
    <xf numFmtId="0" fontId="9" fillId="0" borderId="20" xfId="16" applyFont="1" applyBorder="1" applyAlignment="1">
      <alignment vertical="center" wrapText="1"/>
    </xf>
    <xf numFmtId="0" fontId="46" fillId="2" borderId="3" xfId="6" applyFont="1" applyFill="1" applyBorder="1" applyAlignment="1">
      <alignment horizontal="left" vertical="center"/>
    </xf>
    <xf numFmtId="0" fontId="46" fillId="2" borderId="1" xfId="6" applyFont="1" applyFill="1" applyBorder="1" applyAlignment="1">
      <alignment horizontal="left" vertical="center"/>
    </xf>
    <xf numFmtId="0" fontId="33" fillId="2" borderId="6" xfId="6" applyFont="1" applyFill="1" applyBorder="1" applyAlignment="1">
      <alignment horizontal="left" vertical="center"/>
    </xf>
    <xf numFmtId="0" fontId="33" fillId="2" borderId="7" xfId="6" applyFont="1" applyFill="1" applyBorder="1" applyAlignment="1">
      <alignment horizontal="left" vertical="center"/>
    </xf>
    <xf numFmtId="0" fontId="46" fillId="2" borderId="6" xfId="6" applyFont="1" applyFill="1" applyBorder="1" applyAlignment="1">
      <alignment horizontal="left" vertical="center"/>
    </xf>
    <xf numFmtId="0" fontId="46" fillId="2" borderId="7" xfId="6" applyFont="1" applyFill="1" applyBorder="1" applyAlignment="1">
      <alignment horizontal="left" vertical="center"/>
    </xf>
    <xf numFmtId="0" fontId="69" fillId="2" borderId="0" xfId="30" applyFont="1" applyFill="1" applyAlignment="1">
      <alignment horizontal="center" vertical="center"/>
    </xf>
    <xf numFmtId="0" fontId="33" fillId="2" borderId="10" xfId="6" applyFont="1" applyFill="1" applyBorder="1" applyAlignment="1">
      <alignment horizontal="left" vertical="center"/>
    </xf>
    <xf numFmtId="0" fontId="33" fillId="2" borderId="12" xfId="6" applyFont="1" applyFill="1" applyBorder="1" applyAlignment="1">
      <alignment horizontal="left" vertical="center"/>
    </xf>
    <xf numFmtId="0" fontId="33" fillId="2" borderId="10" xfId="6" applyFont="1" applyFill="1" applyBorder="1" applyAlignment="1">
      <alignment horizontal="center" vertical="center"/>
    </xf>
    <xf numFmtId="0" fontId="33" fillId="2" borderId="11" xfId="6" applyFont="1" applyFill="1" applyBorder="1" applyAlignment="1">
      <alignment horizontal="center" vertical="center"/>
    </xf>
    <xf numFmtId="0" fontId="43" fillId="0" borderId="21" xfId="6" applyFont="1" applyBorder="1" applyAlignment="1">
      <alignment horizontal="center" vertical="center" wrapText="1"/>
    </xf>
    <xf numFmtId="0" fontId="33" fillId="2" borderId="12" xfId="6" applyFont="1" applyFill="1" applyBorder="1" applyAlignment="1">
      <alignment horizontal="center" vertical="center"/>
    </xf>
    <xf numFmtId="0" fontId="41" fillId="2" borderId="0" xfId="6" applyFont="1" applyFill="1" applyAlignment="1">
      <alignment horizontal="center" vertical="center" wrapText="1"/>
    </xf>
    <xf numFmtId="0" fontId="34" fillId="2" borderId="0" xfId="6" applyFont="1" applyFill="1" applyAlignment="1">
      <alignment horizontal="center" vertical="center" wrapText="1"/>
    </xf>
    <xf numFmtId="0" fontId="31" fillId="0" borderId="0" xfId="5" applyFont="1" applyAlignment="1">
      <alignment horizontal="left" vertical="center"/>
    </xf>
    <xf numFmtId="0" fontId="23" fillId="0" borderId="0" xfId="5" applyFont="1" applyAlignment="1">
      <alignment horizontal="left" vertical="center" wrapText="1"/>
    </xf>
    <xf numFmtId="0" fontId="8" fillId="0" borderId="0" xfId="30" applyAlignment="1">
      <alignment horizontal="left"/>
    </xf>
    <xf numFmtId="0" fontId="29" fillId="0" borderId="0" xfId="8" applyFont="1" applyAlignment="1">
      <alignment horizontal="left" vertical="center" wrapText="1"/>
    </xf>
    <xf numFmtId="0" fontId="66" fillId="2" borderId="0" xfId="30" applyFont="1" applyFill="1" applyAlignment="1">
      <alignment horizontal="center" vertical="center"/>
    </xf>
    <xf numFmtId="0" fontId="67" fillId="2" borderId="0" xfId="30" applyFont="1" applyFill="1" applyAlignment="1">
      <alignment horizontal="center" vertical="center"/>
    </xf>
    <xf numFmtId="0" fontId="33" fillId="2" borderId="41" xfId="6" applyFont="1" applyFill="1" applyBorder="1" applyAlignment="1">
      <alignment horizontal="center" vertical="center"/>
    </xf>
    <xf numFmtId="0" fontId="33" fillId="2" borderId="42" xfId="6" applyFont="1" applyFill="1" applyBorder="1" applyAlignment="1">
      <alignment horizontal="center" vertical="center"/>
    </xf>
    <xf numFmtId="0" fontId="33" fillId="2" borderId="43" xfId="6" applyFont="1" applyFill="1" applyBorder="1" applyAlignment="1">
      <alignment horizontal="center" vertical="center"/>
    </xf>
    <xf numFmtId="0" fontId="46" fillId="2" borderId="10" xfId="6" applyFont="1" applyFill="1" applyBorder="1" applyAlignment="1">
      <alignment horizontal="left" vertical="center"/>
    </xf>
    <xf numFmtId="0" fontId="46" fillId="2" borderId="12" xfId="6" applyFont="1" applyFill="1" applyBorder="1" applyAlignment="1">
      <alignment horizontal="left" vertical="center"/>
    </xf>
    <xf numFmtId="0" fontId="33" fillId="2" borderId="3" xfId="6" applyFont="1" applyFill="1" applyBorder="1" applyAlignment="1">
      <alignment horizontal="left" vertical="center"/>
    </xf>
    <xf numFmtId="0" fontId="33" fillId="2" borderId="1" xfId="6" applyFont="1" applyFill="1" applyBorder="1" applyAlignment="1">
      <alignment horizontal="left" vertical="center"/>
    </xf>
    <xf numFmtId="0" fontId="46" fillId="0" borderId="0" xfId="6" applyFont="1" applyAlignment="1">
      <alignment horizontal="left" vertical="center"/>
    </xf>
    <xf numFmtId="0" fontId="33" fillId="0" borderId="22" xfId="6" applyFont="1" applyBorder="1" applyAlignment="1">
      <alignment horizontal="left" vertical="center"/>
    </xf>
    <xf numFmtId="0" fontId="59" fillId="2" borderId="1" xfId="8" applyFont="1" applyFill="1" applyBorder="1" applyAlignment="1">
      <alignment horizontal="center" vertical="center" wrapText="1"/>
    </xf>
    <xf numFmtId="0" fontId="60" fillId="0" borderId="0" xfId="8" applyFont="1" applyAlignment="1">
      <alignment horizontal="center" vertical="center"/>
    </xf>
    <xf numFmtId="0" fontId="59" fillId="2" borderId="1" xfId="8" applyFont="1" applyFill="1" applyBorder="1" applyAlignment="1">
      <alignment horizontal="center" vertical="center"/>
    </xf>
    <xf numFmtId="0" fontId="50" fillId="2" borderId="23" xfId="8" applyFont="1" applyFill="1" applyBorder="1" applyAlignment="1">
      <alignment horizontal="center" vertical="center" wrapText="1"/>
    </xf>
    <xf numFmtId="0" fontId="50" fillId="2" borderId="24" xfId="8" applyFont="1" applyFill="1" applyBorder="1" applyAlignment="1">
      <alignment horizontal="center" vertical="center" wrapText="1"/>
    </xf>
    <xf numFmtId="0" fontId="50" fillId="2" borderId="25" xfId="8" applyFont="1" applyFill="1" applyBorder="1" applyAlignment="1">
      <alignment horizontal="center" vertical="center" wrapText="1"/>
    </xf>
    <xf numFmtId="0" fontId="55" fillId="0" borderId="0" xfId="8" applyFont="1" applyAlignment="1">
      <alignment horizontal="left" vertical="center" wrapText="1"/>
    </xf>
    <xf numFmtId="0" fontId="56" fillId="0" borderId="26" xfId="8" applyFont="1" applyBorder="1" applyAlignment="1">
      <alignment horizontal="left" vertical="center" wrapText="1"/>
    </xf>
    <xf numFmtId="0" fontId="56" fillId="0" borderId="0" xfId="8" applyFont="1" applyAlignment="1">
      <alignment horizontal="left" vertical="center" wrapText="1"/>
    </xf>
    <xf numFmtId="0" fontId="59" fillId="2" borderId="5" xfId="8" applyFont="1" applyFill="1" applyBorder="1" applyAlignment="1">
      <alignment horizontal="center" vertical="center"/>
    </xf>
    <xf numFmtId="0" fontId="59" fillId="2" borderId="37" xfId="8" applyFont="1" applyFill="1" applyBorder="1" applyAlignment="1">
      <alignment horizontal="center" vertical="center"/>
    </xf>
    <xf numFmtId="0" fontId="59" fillId="2" borderId="38" xfId="8" applyFont="1" applyFill="1" applyBorder="1" applyAlignment="1">
      <alignment horizontal="center" vertical="center"/>
    </xf>
    <xf numFmtId="0" fontId="60" fillId="0" borderId="9" xfId="8" applyFont="1" applyBorder="1" applyAlignment="1">
      <alignment horizontal="center" vertical="center"/>
    </xf>
    <xf numFmtId="0" fontId="61" fillId="0" borderId="0" xfId="8" applyFont="1" applyAlignment="1">
      <alignment horizontal="center"/>
    </xf>
    <xf numFmtId="0" fontId="34" fillId="2" borderId="9" xfId="37" applyFont="1" applyFill="1" applyBorder="1" applyAlignment="1">
      <alignment horizontal="center" vertical="center" wrapText="1"/>
    </xf>
    <xf numFmtId="0" fontId="34" fillId="2" borderId="0" xfId="37" applyFont="1" applyFill="1" applyAlignment="1">
      <alignment horizontal="center" vertical="center" wrapText="1"/>
    </xf>
    <xf numFmtId="0" fontId="2" fillId="0" borderId="0" xfId="5" applyFont="1" applyAlignment="1">
      <alignment horizontal="left" vertical="center"/>
    </xf>
    <xf numFmtId="0" fontId="29" fillId="0" borderId="0" xfId="38" applyFont="1" applyAlignment="1">
      <alignment horizontal="left" vertical="center" wrapText="1"/>
    </xf>
    <xf numFmtId="0" fontId="19" fillId="4" borderId="2" xfId="13" applyFont="1" applyFill="1" applyBorder="1" applyAlignment="1">
      <alignment horizontal="center" vertical="center"/>
    </xf>
    <xf numFmtId="0" fontId="19" fillId="4" borderId="44" xfId="13" applyFont="1" applyFill="1" applyBorder="1" applyAlignment="1">
      <alignment horizontal="center" vertical="center"/>
    </xf>
    <xf numFmtId="0" fontId="19" fillId="4" borderId="36" xfId="13" applyFont="1" applyFill="1" applyBorder="1" applyAlignment="1">
      <alignment horizontal="center" vertical="center"/>
    </xf>
    <xf numFmtId="0" fontId="19" fillId="0" borderId="0" xfId="38" applyFont="1" applyAlignment="1">
      <alignment horizontal="left" vertical="center" wrapText="1"/>
    </xf>
    <xf numFmtId="0" fontId="35" fillId="0" borderId="0" xfId="38" applyFont="1" applyAlignment="1">
      <alignment horizontal="left" vertical="center" wrapText="1"/>
    </xf>
    <xf numFmtId="0" fontId="34" fillId="2" borderId="0" xfId="9" applyFont="1" applyFill="1" applyAlignment="1">
      <alignment horizontal="center" vertical="center" wrapText="1"/>
    </xf>
  </cellXfs>
  <cellStyles count="39">
    <cellStyle name="Excel Built-in Normal" xfId="19"/>
    <cellStyle name="Milliers_Organisation E.C.P.A.D" xfId="36"/>
    <cellStyle name="Monétaire 2" xfId="3"/>
    <cellStyle name="Monétaire 2 2" xfId="17"/>
    <cellStyle name="Monétaire 2 2 2" xfId="23"/>
    <cellStyle name="Monétaire 2 2 3" xfId="32"/>
    <cellStyle name="Monétaire 2 2 3 2" xfId="34"/>
    <cellStyle name="Monétaire 3" xfId="12"/>
    <cellStyle name="Monétaire 4" xfId="15"/>
    <cellStyle name="Monétaire 4 2" xfId="26"/>
    <cellStyle name="Monétaire 4 3" xfId="28"/>
    <cellStyle name="Normal" xfId="0" builtinId="0"/>
    <cellStyle name="Normal 2" xfId="1"/>
    <cellStyle name="Normal 2 2" xfId="2"/>
    <cellStyle name="Normal 2 2 2" xfId="8"/>
    <cellStyle name="Normal 2 2 2 2" xfId="11"/>
    <cellStyle name="Normal 2 2 2 2 2" xfId="22"/>
    <cellStyle name="Normal 2 2 2 2 3" xfId="38"/>
    <cellStyle name="Normal 2 2 3" xfId="10"/>
    <cellStyle name="Normal 2 3" xfId="7"/>
    <cellStyle name="Normal 2 3 2" xfId="21"/>
    <cellStyle name="Normal 2 3 3" xfId="30"/>
    <cellStyle name="Normal 2 4" xfId="9"/>
    <cellStyle name="Normal 2 4 2" xfId="16"/>
    <cellStyle name="Normal 2 4 2 2" xfId="29"/>
    <cellStyle name="Normal 2 4 2 3" xfId="31"/>
    <cellStyle name="Normal 2 4 2 3 2" xfId="33"/>
    <cellStyle name="Normal 2 4 3" xfId="20"/>
    <cellStyle name="Normal 2 4 4" xfId="37"/>
    <cellStyle name="Normal 2 5" xfId="35"/>
    <cellStyle name="Normal 3" xfId="4"/>
    <cellStyle name="Normal 3 2" xfId="13"/>
    <cellStyle name="Normal 4" xfId="5"/>
    <cellStyle name="Normal 4 2" xfId="6"/>
    <cellStyle name="Normal 5" xfId="14"/>
    <cellStyle name="Normal 5 2" xfId="18"/>
    <cellStyle name="Normal 5 3" xfId="25"/>
    <cellStyle name="Normal 5 4" xfId="27"/>
    <cellStyle name="Normal 6" xfId="24"/>
  </cellStyles>
  <dxfs count="1400">
    <dxf>
      <fill>
        <patternFill>
          <bgColor theme="0" tint="-0.14996795556505021"/>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34"/>
      </font>
      <fill>
        <patternFill>
          <bgColor indexed="34"/>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ndense val="0"/>
        <extend val="0"/>
        <color indexed="52"/>
      </font>
      <fill>
        <patternFill>
          <bgColor indexed="52"/>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34"/>
      </font>
      <fill>
        <patternFill>
          <bgColor indexed="34"/>
        </patternFill>
      </fill>
    </dxf>
    <dxf>
      <font>
        <condense val="0"/>
        <extend val="0"/>
        <color indexed="11"/>
      </font>
      <fill>
        <patternFill>
          <bgColor indexed="11"/>
        </patternFill>
      </fill>
    </dxf>
    <dxf>
      <font>
        <condense val="0"/>
        <extend val="0"/>
        <color indexed="46"/>
      </font>
      <fill>
        <patternFill>
          <bgColor indexed="46"/>
        </patternFill>
      </fill>
    </dxf>
    <dxf>
      <font>
        <color theme="0" tint="-4.9989318521683403E-2"/>
        <name val="Cambria"/>
        <scheme val="none"/>
      </font>
      <fill>
        <patternFill>
          <bgColor theme="0" tint="-4.9989318521683403E-2"/>
        </patternFill>
      </fill>
    </dxf>
    <dxf>
      <font>
        <color rgb="FF3C8893"/>
        <name val="Cambria"/>
        <scheme val="none"/>
      </font>
      <fill>
        <patternFill>
          <bgColor rgb="FF3C8893"/>
        </patternFill>
      </fill>
    </dxf>
    <dxf>
      <font>
        <color rgb="FF3C8893"/>
      </font>
      <fill>
        <patternFill>
          <bgColor rgb="FF3C8893"/>
        </patternFill>
      </fill>
    </dxf>
    <dxf>
      <fill>
        <patternFill>
          <bgColor theme="0" tint="-0.14996795556505021"/>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34"/>
      </font>
      <fill>
        <patternFill>
          <bgColor indexed="34"/>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ndense val="0"/>
        <extend val="0"/>
        <color indexed="52"/>
      </font>
      <fill>
        <patternFill>
          <bgColor indexed="52"/>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34"/>
      </font>
      <fill>
        <patternFill>
          <bgColor indexed="34"/>
        </patternFill>
      </fill>
    </dxf>
    <dxf>
      <font>
        <condense val="0"/>
        <extend val="0"/>
        <color indexed="11"/>
      </font>
      <fill>
        <patternFill>
          <bgColor indexed="11"/>
        </patternFill>
      </fill>
    </dxf>
    <dxf>
      <font>
        <condense val="0"/>
        <extend val="0"/>
        <color indexed="46"/>
      </font>
      <fill>
        <patternFill>
          <bgColor indexed="46"/>
        </patternFill>
      </fill>
    </dxf>
    <dxf>
      <font>
        <color theme="0" tint="-4.9989318521683403E-2"/>
        <name val="Cambria"/>
        <scheme val="none"/>
      </font>
      <fill>
        <patternFill>
          <bgColor theme="0" tint="-4.9989318521683403E-2"/>
        </patternFill>
      </fill>
    </dxf>
    <dxf>
      <font>
        <color rgb="FF3C8893"/>
        <name val="Cambria"/>
        <scheme val="none"/>
      </font>
      <fill>
        <patternFill>
          <bgColor rgb="FF3C8893"/>
        </patternFill>
      </fill>
    </dxf>
    <dxf>
      <font>
        <color rgb="FF3C8893"/>
      </font>
      <fill>
        <patternFill>
          <bgColor rgb="FF3C8893"/>
        </patternFill>
      </fill>
    </dxf>
    <dxf>
      <fill>
        <patternFill>
          <bgColor theme="0" tint="-0.14996795556505021"/>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34"/>
      </font>
      <fill>
        <patternFill>
          <bgColor indexed="34"/>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ndense val="0"/>
        <extend val="0"/>
        <color indexed="52"/>
      </font>
      <fill>
        <patternFill>
          <bgColor indexed="52"/>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34"/>
      </font>
      <fill>
        <patternFill>
          <bgColor indexed="34"/>
        </patternFill>
      </fill>
    </dxf>
    <dxf>
      <font>
        <condense val="0"/>
        <extend val="0"/>
        <color indexed="11"/>
      </font>
      <fill>
        <patternFill>
          <bgColor indexed="11"/>
        </patternFill>
      </fill>
    </dxf>
    <dxf>
      <font>
        <condense val="0"/>
        <extend val="0"/>
        <color indexed="46"/>
      </font>
      <fill>
        <patternFill>
          <bgColor indexed="46"/>
        </patternFill>
      </fill>
    </dxf>
    <dxf>
      <font>
        <color theme="0" tint="-4.9989318521683403E-2"/>
        <name val="Cambria"/>
        <scheme val="none"/>
      </font>
      <fill>
        <patternFill>
          <bgColor theme="0" tint="-4.9989318521683403E-2"/>
        </patternFill>
      </fill>
    </dxf>
    <dxf>
      <font>
        <color rgb="FF3C8893"/>
        <name val="Cambria"/>
        <scheme val="none"/>
      </font>
      <fill>
        <patternFill>
          <bgColor rgb="FF3C8893"/>
        </patternFill>
      </fill>
    </dxf>
    <dxf>
      <font>
        <color rgb="FF3C8893"/>
      </font>
      <fill>
        <patternFill>
          <bgColor rgb="FF3C8893"/>
        </patternFill>
      </fill>
    </dxf>
    <dxf>
      <fill>
        <patternFill>
          <bgColor theme="0" tint="-0.14996795556505021"/>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34"/>
      </font>
      <fill>
        <patternFill>
          <bgColor indexed="34"/>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ndense val="0"/>
        <extend val="0"/>
        <color indexed="52"/>
      </font>
      <fill>
        <patternFill>
          <bgColor indexed="52"/>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34"/>
      </font>
      <fill>
        <patternFill>
          <bgColor indexed="34"/>
        </patternFill>
      </fill>
    </dxf>
    <dxf>
      <font>
        <condense val="0"/>
        <extend val="0"/>
        <color indexed="11"/>
      </font>
      <fill>
        <patternFill>
          <bgColor indexed="11"/>
        </patternFill>
      </fill>
    </dxf>
    <dxf>
      <font>
        <condense val="0"/>
        <extend val="0"/>
        <color indexed="46"/>
      </font>
      <fill>
        <patternFill>
          <bgColor indexed="46"/>
        </patternFill>
      </fill>
    </dxf>
    <dxf>
      <font>
        <color theme="0" tint="-4.9989318521683403E-2"/>
        <name val="Cambria"/>
        <scheme val="none"/>
      </font>
      <fill>
        <patternFill>
          <bgColor theme="0" tint="-4.9989318521683403E-2"/>
        </patternFill>
      </fill>
    </dxf>
    <dxf>
      <font>
        <color rgb="FF3C8893"/>
        <name val="Cambria"/>
        <scheme val="none"/>
      </font>
      <fill>
        <patternFill>
          <bgColor rgb="FF3C8893"/>
        </patternFill>
      </fill>
    </dxf>
    <dxf>
      <font>
        <color rgb="FF3C8893"/>
      </font>
      <fill>
        <patternFill>
          <bgColor rgb="FF3C8893"/>
        </patternFill>
      </fill>
    </dxf>
    <dxf>
      <fill>
        <patternFill>
          <bgColor theme="0" tint="-0.14996795556505021"/>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lor theme="4"/>
        <name val="Cambria"/>
        <scheme val="none"/>
      </font>
      <fill>
        <patternFill>
          <bgColor theme="4"/>
        </patternFill>
      </fill>
    </dxf>
    <dxf>
      <font>
        <condense val="0"/>
        <extend val="0"/>
        <color indexed="11"/>
      </font>
      <fill>
        <patternFill>
          <bgColor indexed="11"/>
        </patternFill>
      </fill>
    </dxf>
    <dxf>
      <font>
        <condense val="0"/>
        <extend val="0"/>
        <color indexed="52"/>
      </font>
      <fill>
        <patternFill>
          <bgColor indexed="52"/>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lor theme="4"/>
        <name val="Cambria"/>
        <scheme val="none"/>
      </font>
      <fill>
        <patternFill>
          <bgColor theme="4"/>
        </patternFill>
      </fill>
    </dxf>
    <dxf>
      <font>
        <condense val="0"/>
        <extend val="0"/>
        <color indexed="52"/>
      </font>
      <fill>
        <patternFill>
          <bgColor indexed="52"/>
        </patternFill>
      </fill>
    </dxf>
    <dxf>
      <font>
        <condense val="0"/>
        <extend val="0"/>
        <color indexed="11"/>
      </font>
      <fill>
        <patternFill>
          <bgColor indexed="11"/>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34"/>
      </font>
      <fill>
        <patternFill>
          <bgColor indexed="34"/>
        </patternFill>
      </fill>
    </dxf>
    <dxf>
      <font>
        <condense val="0"/>
        <extend val="0"/>
        <color indexed="10"/>
      </font>
      <fill>
        <patternFill>
          <bgColor indexed="10"/>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6"/>
      </font>
      <fill>
        <patternFill>
          <bgColor indexed="46"/>
        </patternFill>
      </fill>
    </dxf>
    <dxf>
      <font>
        <condense val="0"/>
        <extend val="0"/>
        <color indexed="45"/>
      </font>
      <fill>
        <patternFill>
          <bgColor indexed="45"/>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10"/>
      </font>
      <fill>
        <patternFill>
          <bgColor indexed="10"/>
        </patternFill>
      </fill>
    </dxf>
    <dxf>
      <font>
        <condense val="0"/>
        <extend val="0"/>
        <color indexed="44"/>
      </font>
      <fill>
        <patternFill>
          <bgColor indexed="44"/>
        </patternFill>
      </fill>
    </dxf>
    <dxf>
      <font>
        <condense val="0"/>
        <extend val="0"/>
        <color indexed="45"/>
      </font>
      <fill>
        <patternFill>
          <bgColor indexed="45"/>
        </patternFill>
      </fill>
    </dxf>
    <dxf>
      <font>
        <condense val="0"/>
        <extend val="0"/>
        <color indexed="46"/>
      </font>
      <fill>
        <patternFill>
          <bgColor indexed="46"/>
        </patternFill>
      </fill>
    </dxf>
    <dxf>
      <font>
        <condense val="0"/>
        <extend val="0"/>
        <color indexed="34"/>
      </font>
      <fill>
        <patternFill>
          <bgColor indexed="34"/>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lor theme="0" tint="-4.9989318521683403E-2"/>
        <name val="Cambria"/>
        <scheme val="none"/>
      </font>
      <fill>
        <patternFill>
          <bgColor theme="0" tint="-4.9989318521683403E-2"/>
        </patternFill>
      </fill>
    </dxf>
    <dxf>
      <font>
        <condense val="0"/>
        <extend val="0"/>
        <color indexed="52"/>
      </font>
      <fill>
        <patternFill>
          <bgColor indexed="52"/>
        </patternFill>
      </fill>
    </dxf>
    <dxf>
      <font>
        <condense val="0"/>
        <extend val="0"/>
        <color indexed="44"/>
      </font>
      <fill>
        <patternFill>
          <bgColor indexed="44"/>
        </patternFill>
      </fill>
    </dxf>
    <dxf>
      <font>
        <condense val="0"/>
        <extend val="0"/>
        <color indexed="10"/>
      </font>
      <fill>
        <patternFill>
          <bgColor indexed="10"/>
        </patternFill>
      </fill>
    </dxf>
    <dxf>
      <font>
        <condense val="0"/>
        <extend val="0"/>
        <color indexed="45"/>
      </font>
      <fill>
        <patternFill>
          <bgColor indexed="45"/>
        </patternFill>
      </fill>
    </dxf>
    <dxf>
      <font>
        <condense val="0"/>
        <extend val="0"/>
        <color indexed="34"/>
      </font>
      <fill>
        <patternFill>
          <bgColor indexed="34"/>
        </patternFill>
      </fill>
    </dxf>
    <dxf>
      <font>
        <condense val="0"/>
        <extend val="0"/>
        <color indexed="11"/>
      </font>
      <fill>
        <patternFill>
          <bgColor indexed="11"/>
        </patternFill>
      </fill>
    </dxf>
    <dxf>
      <font>
        <condense val="0"/>
        <extend val="0"/>
        <color indexed="46"/>
      </font>
      <fill>
        <patternFill>
          <bgColor indexed="46"/>
        </patternFill>
      </fill>
    </dxf>
    <dxf>
      <font>
        <color theme="0" tint="-4.9989318521683403E-2"/>
        <name val="Cambria"/>
        <scheme val="none"/>
      </font>
      <fill>
        <patternFill>
          <bgColor theme="0" tint="-4.9989318521683403E-2"/>
        </patternFill>
      </fill>
    </dxf>
    <dxf>
      <font>
        <color rgb="FF3C8893"/>
        <name val="Cambria"/>
        <scheme val="none"/>
      </font>
      <fill>
        <patternFill>
          <bgColor rgb="FF3C8893"/>
        </patternFill>
      </fill>
    </dxf>
    <dxf>
      <font>
        <color rgb="FF3C8893"/>
      </font>
      <fill>
        <patternFill>
          <bgColor rgb="FF3C8893"/>
        </patternFill>
      </fill>
    </dxf>
  </dxfs>
  <tableStyles count="0" defaultTableStyle="TableStyleMedium2" defaultPivotStyle="PivotStyleLight16"/>
  <colors>
    <mruColors>
      <color rgb="FF389396"/>
      <color rgb="FF66F46F"/>
      <color rgb="FFE041A8"/>
      <color rgb="FFFF9100"/>
      <color rgb="FF3CF4EF"/>
      <color rgb="FFFCBF39"/>
      <color rgb="FFFFA647"/>
      <color rgb="FF00CC66"/>
      <color rgb="FFF9FACA"/>
      <color rgb="FF3C88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45720</xdr:rowOff>
    </xdr:from>
    <xdr:to>
      <xdr:col>1</xdr:col>
      <xdr:colOff>838200</xdr:colOff>
      <xdr:row>2</xdr:row>
      <xdr:rowOff>12065</xdr:rowOff>
    </xdr:to>
    <xdr:pic>
      <xdr:nvPicPr>
        <xdr:cNvPr id="4" name="Image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5720"/>
          <a:ext cx="3627120" cy="181038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31"/>
  <sheetViews>
    <sheetView showGridLines="0" tabSelected="1" zoomScale="125" zoomScaleNormal="80" workbookViewId="0">
      <selection activeCell="A2" sqref="A2"/>
    </sheetView>
  </sheetViews>
  <sheetFormatPr baseColWidth="10" defaultColWidth="12" defaultRowHeight="15"/>
  <cols>
    <col min="1" max="1" width="41.85546875" style="4" customWidth="1"/>
    <col min="2" max="2" width="36.85546875" style="4" bestFit="1" customWidth="1"/>
    <col min="3" max="3" width="32.42578125" style="4" bestFit="1" customWidth="1"/>
    <col min="4" max="4" width="33.140625" style="4" customWidth="1"/>
    <col min="5" max="5" width="12" style="4"/>
    <col min="6" max="6" width="20.42578125" style="4" customWidth="1"/>
    <col min="7" max="7" width="20" style="4" customWidth="1"/>
    <col min="8" max="16384" width="12" style="4"/>
  </cols>
  <sheetData>
    <row r="1" spans="1:20" ht="72.95" customHeight="1">
      <c r="A1" s="18"/>
      <c r="B1" s="19"/>
      <c r="C1" s="19"/>
      <c r="D1" s="19"/>
      <c r="E1" s="19"/>
      <c r="F1" s="19"/>
      <c r="G1" s="19"/>
      <c r="H1" s="19"/>
      <c r="I1" s="19"/>
      <c r="J1" s="19"/>
      <c r="K1" s="20"/>
      <c r="L1" s="17"/>
      <c r="M1" s="17"/>
      <c r="N1" s="17"/>
      <c r="O1" s="17"/>
      <c r="P1" s="17"/>
    </row>
    <row r="2" spans="1:20" ht="72.95" customHeight="1">
      <c r="A2" s="25"/>
      <c r="B2" s="17"/>
      <c r="C2" s="17"/>
      <c r="D2" s="17"/>
      <c r="E2" s="141" t="s">
        <v>15</v>
      </c>
      <c r="F2" s="141"/>
      <c r="G2" s="141"/>
      <c r="H2" s="141"/>
      <c r="I2" s="141"/>
      <c r="J2" s="141"/>
      <c r="K2" s="141"/>
      <c r="L2" s="17"/>
      <c r="M2" s="17"/>
      <c r="N2" s="17"/>
      <c r="O2" s="17"/>
      <c r="P2" s="17"/>
    </row>
    <row r="3" spans="1:20" customFormat="1" ht="62.1" customHeight="1">
      <c r="A3" s="139" t="s">
        <v>162</v>
      </c>
      <c r="B3" s="140"/>
      <c r="C3" s="140"/>
      <c r="D3" s="140"/>
      <c r="E3" s="140"/>
      <c r="F3" s="140"/>
      <c r="G3" s="140"/>
      <c r="H3" s="140"/>
      <c r="I3" s="140"/>
      <c r="J3" s="140"/>
      <c r="K3" s="140"/>
      <c r="L3" s="17"/>
      <c r="M3" s="17"/>
      <c r="N3" s="17"/>
      <c r="O3" s="17"/>
      <c r="P3" s="17"/>
      <c r="Q3" s="4"/>
      <c r="R3" s="4"/>
      <c r="S3" s="4"/>
      <c r="T3" s="4"/>
    </row>
    <row r="4" spans="1:20" s="13" customFormat="1" ht="141.94999999999999" customHeight="1" thickBot="1">
      <c r="A4" s="142" t="s">
        <v>197</v>
      </c>
      <c r="B4" s="143"/>
      <c r="C4" s="143"/>
      <c r="D4" s="143"/>
      <c r="E4" s="143"/>
      <c r="F4" s="143"/>
      <c r="G4" s="143"/>
      <c r="H4" s="143"/>
      <c r="I4" s="143"/>
      <c r="J4" s="143"/>
      <c r="K4" s="144"/>
      <c r="L4" s="12"/>
      <c r="M4" s="12"/>
      <c r="N4" s="12"/>
      <c r="O4" s="12"/>
      <c r="P4" s="12"/>
      <c r="Q4" s="12"/>
      <c r="R4" s="12"/>
      <c r="S4" s="12"/>
      <c r="T4" s="12"/>
    </row>
    <row r="5" spans="1:20">
      <c r="A5" s="14"/>
    </row>
    <row r="6" spans="1:20" ht="19.5" thickBot="1">
      <c r="A6" s="24" t="s">
        <v>14</v>
      </c>
    </row>
    <row r="7" spans="1:20" ht="26.1" customHeight="1">
      <c r="A7" s="145" t="s">
        <v>44</v>
      </c>
      <c r="B7" s="146"/>
      <c r="C7" s="146"/>
      <c r="D7" s="147"/>
      <c r="E7" s="146"/>
      <c r="F7" s="146"/>
      <c r="G7" s="146"/>
      <c r="H7" s="146"/>
      <c r="I7" s="146"/>
      <c r="J7" s="146"/>
      <c r="K7" s="148"/>
    </row>
    <row r="8" spans="1:20" ht="15.75">
      <c r="A8" s="149" t="s">
        <v>200</v>
      </c>
      <c r="B8" s="150"/>
      <c r="C8" s="150"/>
      <c r="D8" s="151"/>
      <c r="E8" s="150"/>
      <c r="F8" s="150"/>
      <c r="G8" s="150"/>
      <c r="H8" s="150"/>
      <c r="I8" s="150"/>
      <c r="J8" s="150"/>
      <c r="K8" s="152"/>
    </row>
    <row r="9" spans="1:20" s="16" customFormat="1" ht="15.75">
      <c r="A9" s="52"/>
      <c r="B9" s="53"/>
      <c r="C9" s="53"/>
      <c r="D9" s="53"/>
      <c r="E9" s="53"/>
      <c r="F9" s="53"/>
      <c r="G9" s="53"/>
      <c r="H9" s="53"/>
      <c r="I9" s="53"/>
      <c r="J9" s="53"/>
      <c r="K9" s="54"/>
    </row>
    <row r="10" spans="1:20" ht="20.100000000000001" customHeight="1">
      <c r="A10" s="132" t="s">
        <v>17</v>
      </c>
      <c r="B10" s="133"/>
      <c r="C10" s="133"/>
      <c r="D10" s="134"/>
      <c r="E10" s="133"/>
      <c r="F10" s="133"/>
      <c r="G10" s="133"/>
      <c r="H10" s="133"/>
      <c r="I10" s="133"/>
      <c r="J10" s="133"/>
      <c r="K10" s="135"/>
    </row>
    <row r="11" spans="1:20" s="15" customFormat="1" ht="15.75">
      <c r="A11" s="153" t="s">
        <v>46</v>
      </c>
      <c r="B11" s="154"/>
      <c r="C11" s="154"/>
      <c r="D11" s="155"/>
      <c r="E11" s="154"/>
      <c r="F11" s="154"/>
      <c r="G11" s="154"/>
      <c r="H11" s="154"/>
      <c r="I11" s="154"/>
      <c r="J11" s="154"/>
      <c r="K11" s="156"/>
    </row>
    <row r="12" spans="1:20" ht="15.75">
      <c r="A12" s="51"/>
      <c r="B12" s="49"/>
      <c r="C12" s="49"/>
      <c r="D12" s="49"/>
      <c r="E12" s="49"/>
      <c r="F12" s="49"/>
      <c r="G12" s="49"/>
      <c r="H12" s="49"/>
      <c r="I12" s="49"/>
      <c r="J12" s="49"/>
      <c r="K12" s="50"/>
    </row>
    <row r="13" spans="1:20" ht="15.75">
      <c r="A13" s="132" t="s">
        <v>135</v>
      </c>
      <c r="B13" s="133"/>
      <c r="C13" s="133"/>
      <c r="D13" s="134"/>
      <c r="E13" s="133"/>
      <c r="F13" s="133"/>
      <c r="G13" s="133"/>
      <c r="H13" s="133"/>
      <c r="I13" s="133"/>
      <c r="J13" s="133"/>
      <c r="K13" s="135"/>
    </row>
    <row r="14" spans="1:20" ht="15.75">
      <c r="A14" s="136" t="s">
        <v>155</v>
      </c>
      <c r="B14" s="137"/>
      <c r="C14" s="137"/>
      <c r="D14" s="137"/>
      <c r="E14" s="137"/>
      <c r="F14" s="137"/>
      <c r="G14" s="137"/>
      <c r="H14" s="137"/>
      <c r="I14" s="137"/>
      <c r="J14" s="137"/>
      <c r="K14" s="138"/>
    </row>
    <row r="15" spans="1:20" ht="15.75">
      <c r="A15" s="100"/>
      <c r="B15" s="59"/>
      <c r="C15" s="59"/>
      <c r="D15" s="59"/>
      <c r="E15" s="59"/>
      <c r="F15" s="59"/>
      <c r="G15" s="59"/>
      <c r="H15" s="59"/>
      <c r="I15" s="59"/>
      <c r="J15" s="59"/>
      <c r="K15" s="60"/>
    </row>
    <row r="16" spans="1:20" ht="15.75">
      <c r="A16" s="132" t="s">
        <v>136</v>
      </c>
      <c r="B16" s="133"/>
      <c r="C16" s="133"/>
      <c r="D16" s="134"/>
      <c r="E16" s="133"/>
      <c r="F16" s="133"/>
      <c r="G16" s="133"/>
      <c r="H16" s="133"/>
      <c r="I16" s="133"/>
      <c r="J16" s="133"/>
      <c r="K16" s="135"/>
    </row>
    <row r="17" spans="1:11" ht="15.75">
      <c r="A17" s="136" t="s">
        <v>158</v>
      </c>
      <c r="B17" s="137"/>
      <c r="C17" s="137"/>
      <c r="D17" s="137"/>
      <c r="E17" s="137"/>
      <c r="F17" s="137"/>
      <c r="G17" s="137"/>
      <c r="H17" s="137"/>
      <c r="I17" s="137"/>
      <c r="J17" s="137"/>
      <c r="K17" s="138"/>
    </row>
    <row r="18" spans="1:11" ht="15.75">
      <c r="A18" s="100"/>
      <c r="B18" s="59"/>
      <c r="C18" s="59"/>
      <c r="D18" s="59"/>
      <c r="E18" s="59"/>
      <c r="F18" s="59"/>
      <c r="G18" s="59"/>
      <c r="H18" s="59"/>
      <c r="I18" s="59"/>
      <c r="J18" s="59"/>
      <c r="K18" s="60"/>
    </row>
    <row r="19" spans="1:11" ht="15.75">
      <c r="A19" s="132" t="s">
        <v>137</v>
      </c>
      <c r="B19" s="133"/>
      <c r="C19" s="133"/>
      <c r="D19" s="134"/>
      <c r="E19" s="133"/>
      <c r="F19" s="133"/>
      <c r="G19" s="133"/>
      <c r="H19" s="133"/>
      <c r="I19" s="133"/>
      <c r="J19" s="133"/>
      <c r="K19" s="135"/>
    </row>
    <row r="20" spans="1:11" ht="15.75">
      <c r="A20" s="136" t="s">
        <v>159</v>
      </c>
      <c r="B20" s="137"/>
      <c r="C20" s="137"/>
      <c r="D20" s="137"/>
      <c r="E20" s="137"/>
      <c r="F20" s="137"/>
      <c r="G20" s="137"/>
      <c r="H20" s="137"/>
      <c r="I20" s="137"/>
      <c r="J20" s="137"/>
      <c r="K20" s="138"/>
    </row>
    <row r="21" spans="1:11" s="15" customFormat="1" ht="15.75">
      <c r="A21" s="55"/>
      <c r="B21" s="49"/>
      <c r="C21" s="49"/>
      <c r="D21" s="49"/>
      <c r="E21" s="49"/>
      <c r="F21" s="49"/>
      <c r="G21" s="49"/>
      <c r="H21" s="49"/>
      <c r="I21" s="49"/>
      <c r="J21" s="49"/>
      <c r="K21" s="50"/>
    </row>
    <row r="22" spans="1:11" ht="15.75">
      <c r="A22" s="132" t="s">
        <v>138</v>
      </c>
      <c r="B22" s="133"/>
      <c r="C22" s="133"/>
      <c r="D22" s="134"/>
      <c r="E22" s="133"/>
      <c r="F22" s="133"/>
      <c r="G22" s="133"/>
      <c r="H22" s="133"/>
      <c r="I22" s="133"/>
      <c r="J22" s="133"/>
      <c r="K22" s="135"/>
    </row>
    <row r="23" spans="1:11" ht="15.75">
      <c r="A23" s="136" t="s">
        <v>157</v>
      </c>
      <c r="B23" s="137"/>
      <c r="C23" s="137"/>
      <c r="D23" s="137"/>
      <c r="E23" s="137"/>
      <c r="F23" s="137"/>
      <c r="G23" s="137"/>
      <c r="H23" s="137"/>
      <c r="I23" s="137"/>
      <c r="J23" s="137"/>
      <c r="K23" s="138"/>
    </row>
    <row r="24" spans="1:11" ht="15.75">
      <c r="A24" s="100"/>
      <c r="B24" s="59"/>
      <c r="C24" s="59"/>
      <c r="D24" s="59"/>
      <c r="E24" s="59"/>
      <c r="F24" s="59"/>
      <c r="G24" s="59"/>
      <c r="H24" s="59"/>
      <c r="I24" s="59"/>
      <c r="J24" s="59"/>
      <c r="K24" s="60"/>
    </row>
    <row r="25" spans="1:11" ht="15.75">
      <c r="A25" s="132" t="s">
        <v>156</v>
      </c>
      <c r="B25" s="133"/>
      <c r="C25" s="133"/>
      <c r="D25" s="134"/>
      <c r="E25" s="133"/>
      <c r="F25" s="133"/>
      <c r="G25" s="133"/>
      <c r="H25" s="133"/>
      <c r="I25" s="133"/>
      <c r="J25" s="133"/>
      <c r="K25" s="135"/>
    </row>
    <row r="26" spans="1:11" ht="15.75">
      <c r="A26" s="136" t="s">
        <v>160</v>
      </c>
      <c r="B26" s="137"/>
      <c r="C26" s="137"/>
      <c r="D26" s="137"/>
      <c r="E26" s="137"/>
      <c r="F26" s="137"/>
      <c r="G26" s="137"/>
      <c r="H26" s="137"/>
      <c r="I26" s="137"/>
      <c r="J26" s="137"/>
      <c r="K26" s="138"/>
    </row>
    <row r="27" spans="1:11" ht="15.75">
      <c r="A27" s="100"/>
      <c r="B27" s="59"/>
      <c r="C27" s="59"/>
      <c r="D27" s="59"/>
      <c r="E27" s="59"/>
      <c r="F27" s="59"/>
      <c r="G27" s="59"/>
      <c r="H27" s="59"/>
      <c r="I27" s="59"/>
      <c r="J27" s="59"/>
      <c r="K27" s="60"/>
    </row>
    <row r="28" spans="1:11" s="15" customFormat="1" ht="15.75">
      <c r="A28" s="132" t="s">
        <v>195</v>
      </c>
      <c r="B28" s="133"/>
      <c r="C28" s="133"/>
      <c r="D28" s="134"/>
      <c r="E28" s="133"/>
      <c r="F28" s="133"/>
      <c r="G28" s="133"/>
      <c r="H28" s="133"/>
      <c r="I28" s="133"/>
      <c r="J28" s="133"/>
      <c r="K28" s="135"/>
    </row>
    <row r="29" spans="1:11" s="15" customFormat="1" ht="15.75">
      <c r="A29" s="124" t="s">
        <v>196</v>
      </c>
      <c r="B29" s="125"/>
      <c r="C29" s="125"/>
      <c r="D29" s="126"/>
      <c r="E29" s="125"/>
      <c r="F29" s="125"/>
      <c r="G29" s="125"/>
      <c r="H29" s="125"/>
      <c r="I29" s="125"/>
      <c r="J29" s="125"/>
      <c r="K29" s="127"/>
    </row>
    <row r="30" spans="1:11" s="16" customFormat="1" ht="15.75">
      <c r="A30" s="56"/>
      <c r="B30" s="57"/>
      <c r="C30" s="57"/>
      <c r="D30" s="57"/>
      <c r="E30" s="57"/>
      <c r="F30" s="57"/>
      <c r="G30" s="57"/>
      <c r="H30" s="57"/>
      <c r="I30" s="57"/>
      <c r="J30" s="57"/>
      <c r="K30" s="58"/>
    </row>
    <row r="31" spans="1:11" ht="42.95" customHeight="1" thickBot="1">
      <c r="A31" s="128" t="s">
        <v>47</v>
      </c>
      <c r="B31" s="129"/>
      <c r="C31" s="129"/>
      <c r="D31" s="130"/>
      <c r="E31" s="129"/>
      <c r="F31" s="129"/>
      <c r="G31" s="129"/>
      <c r="H31" s="129"/>
      <c r="I31" s="129"/>
      <c r="J31" s="129"/>
      <c r="K31" s="131"/>
    </row>
  </sheetData>
  <mergeCells count="20">
    <mergeCell ref="A3:K3"/>
    <mergeCell ref="A28:K28"/>
    <mergeCell ref="E2:K2"/>
    <mergeCell ref="A4:K4"/>
    <mergeCell ref="A7:K7"/>
    <mergeCell ref="A8:K8"/>
    <mergeCell ref="A11:K11"/>
    <mergeCell ref="A10:K10"/>
    <mergeCell ref="A16:K16"/>
    <mergeCell ref="A17:K17"/>
    <mergeCell ref="A29:K29"/>
    <mergeCell ref="A31:K31"/>
    <mergeCell ref="A13:K13"/>
    <mergeCell ref="A14:K14"/>
    <mergeCell ref="A19:K19"/>
    <mergeCell ref="A20:K20"/>
    <mergeCell ref="A22:K22"/>
    <mergeCell ref="A23:K23"/>
    <mergeCell ref="A25:K25"/>
    <mergeCell ref="A26:K26"/>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1"/>
  <sheetViews>
    <sheetView showGridLines="0" zoomScale="87" zoomScaleNormal="60" zoomScaleSheetLayoutView="80" workbookViewId="0">
      <selection activeCell="A38" sqref="A38:R38"/>
    </sheetView>
  </sheetViews>
  <sheetFormatPr baseColWidth="10" defaultColWidth="12.85546875" defaultRowHeight="15"/>
  <cols>
    <col min="1" max="1" width="40" style="4" customWidth="1"/>
    <col min="2" max="3" width="49.42578125" style="4" customWidth="1"/>
    <col min="4" max="16384" width="12.85546875" style="4"/>
  </cols>
  <sheetData>
    <row r="2" spans="1:3" ht="24" customHeight="1">
      <c r="A2" s="210" t="s">
        <v>45</v>
      </c>
      <c r="B2" s="210"/>
      <c r="C2" s="210"/>
    </row>
    <row r="4" spans="1:3" s="9" customFormat="1" ht="62.1" customHeight="1">
      <c r="A4" s="173" t="s">
        <v>16</v>
      </c>
      <c r="B4" s="173"/>
      <c r="C4" s="173"/>
    </row>
    <row r="5" spans="1:3" s="9" customFormat="1">
      <c r="A5" s="10"/>
      <c r="B5" s="10"/>
      <c r="C5" s="10"/>
    </row>
    <row r="6" spans="1:3" ht="33.950000000000003" customHeight="1">
      <c r="A6" s="21" t="s">
        <v>5</v>
      </c>
      <c r="B6" s="21" t="s">
        <v>6</v>
      </c>
      <c r="C6" s="21" t="s">
        <v>194</v>
      </c>
    </row>
    <row r="7" spans="1:3" ht="30.95" customHeight="1">
      <c r="A7" s="5"/>
      <c r="B7" s="6"/>
      <c r="C7" s="6"/>
    </row>
    <row r="8" spans="1:3" ht="30.95" customHeight="1">
      <c r="A8" s="5"/>
      <c r="B8" s="6"/>
      <c r="C8" s="6"/>
    </row>
    <row r="9" spans="1:3" ht="30.95" customHeight="1">
      <c r="A9" s="5"/>
      <c r="B9" s="6"/>
      <c r="C9" s="6"/>
    </row>
    <row r="10" spans="1:3" ht="30.95" customHeight="1">
      <c r="A10" s="5"/>
      <c r="B10" s="6"/>
      <c r="C10" s="6"/>
    </row>
    <row r="11" spans="1:3" ht="30.95" customHeight="1">
      <c r="A11" s="5"/>
      <c r="B11" s="6"/>
      <c r="C11" s="6"/>
    </row>
    <row r="12" spans="1:3" ht="30.95" customHeight="1">
      <c r="A12" s="6"/>
      <c r="B12" s="6"/>
      <c r="C12" s="6"/>
    </row>
    <row r="13" spans="1:3" ht="30.95" customHeight="1">
      <c r="A13" s="6"/>
      <c r="B13" s="6"/>
      <c r="C13" s="6"/>
    </row>
    <row r="14" spans="1:3" ht="30.95" customHeight="1">
      <c r="A14" s="6"/>
      <c r="B14" s="6"/>
      <c r="C14" s="6"/>
    </row>
    <row r="15" spans="1:3" ht="30.95" customHeight="1">
      <c r="A15" s="6"/>
      <c r="B15" s="6"/>
      <c r="C15" s="6"/>
    </row>
    <row r="16" spans="1:3" ht="30.95" customHeight="1">
      <c r="A16" s="6"/>
      <c r="B16" s="6"/>
      <c r="C16" s="6"/>
    </row>
    <row r="17" spans="1:3" ht="30.95" customHeight="1">
      <c r="A17" s="6"/>
      <c r="B17" s="6"/>
      <c r="C17" s="6"/>
    </row>
    <row r="18" spans="1:3" ht="30.95" customHeight="1">
      <c r="A18" s="6"/>
      <c r="B18" s="6"/>
      <c r="C18" s="6"/>
    </row>
    <row r="19" spans="1:3" ht="30.95" customHeight="1">
      <c r="A19" s="6"/>
      <c r="B19" s="6"/>
      <c r="C19" s="6"/>
    </row>
    <row r="20" spans="1:3" ht="30.95" customHeight="1">
      <c r="A20" s="6"/>
      <c r="B20" s="6"/>
      <c r="C20" s="6"/>
    </row>
    <row r="21" spans="1:3" ht="30.95" customHeight="1">
      <c r="A21" s="6"/>
      <c r="B21" s="6"/>
      <c r="C21" s="6"/>
    </row>
    <row r="22" spans="1:3" ht="30.95" customHeight="1">
      <c r="A22" s="6"/>
      <c r="B22" s="6"/>
      <c r="C22" s="6"/>
    </row>
    <row r="26" spans="1:3" ht="36" customHeight="1"/>
    <row r="27" spans="1:3" ht="36" customHeight="1"/>
    <row r="28" spans="1:3" ht="36" customHeight="1"/>
    <row r="29" spans="1:3" ht="36" customHeight="1"/>
    <row r="30" spans="1:3" ht="36" customHeight="1"/>
    <row r="31" spans="1:3" ht="36" customHeight="1"/>
  </sheetData>
  <mergeCells count="2">
    <mergeCell ref="A2:C2"/>
    <mergeCell ref="A4:C4"/>
  </mergeCells>
  <pageMargins left="0.7" right="0.7" top="0.75" bottom="0.75" header="0.3" footer="0.3"/>
  <pageSetup paperSize="9" scale="1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43"/>
  <sheetViews>
    <sheetView showGridLines="0" zoomScale="90" zoomScaleNormal="90" zoomScaleSheetLayoutView="100" workbookViewId="0">
      <selection activeCell="A38" sqref="A38:R38"/>
    </sheetView>
  </sheetViews>
  <sheetFormatPr baseColWidth="10" defaultColWidth="11.42578125" defaultRowHeight="15"/>
  <cols>
    <col min="1" max="18" width="12.42578125" style="1" customWidth="1"/>
    <col min="19" max="16384" width="11.42578125" style="1"/>
  </cols>
  <sheetData>
    <row r="1" spans="1:47" ht="33" customHeight="1"/>
    <row r="2" spans="1:47" ht="42" customHeight="1">
      <c r="A2" s="170" t="s">
        <v>125</v>
      </c>
      <c r="B2" s="171"/>
      <c r="C2" s="171"/>
      <c r="D2" s="171"/>
      <c r="E2" s="171"/>
      <c r="F2" s="171"/>
      <c r="G2" s="171"/>
      <c r="H2" s="171"/>
      <c r="I2" s="171"/>
      <c r="J2" s="171"/>
      <c r="K2" s="171"/>
      <c r="L2" s="171"/>
      <c r="M2" s="171"/>
      <c r="N2" s="171"/>
      <c r="O2" s="171"/>
      <c r="P2" s="171"/>
      <c r="Q2" s="171"/>
      <c r="R2" s="171"/>
    </row>
    <row r="3" spans="1:47" ht="15.75">
      <c r="A3" s="172" t="s">
        <v>18</v>
      </c>
      <c r="B3" s="172"/>
      <c r="C3" s="172"/>
      <c r="D3" s="172"/>
      <c r="E3" s="172"/>
      <c r="F3" s="172"/>
      <c r="G3" s="172"/>
      <c r="H3" s="172"/>
      <c r="I3" s="172"/>
      <c r="J3" s="29"/>
      <c r="K3" s="29"/>
      <c r="L3" s="29"/>
      <c r="M3" s="29"/>
      <c r="N3" s="29"/>
      <c r="O3" s="29"/>
      <c r="P3" s="29"/>
      <c r="Q3" s="29"/>
      <c r="R3" s="29"/>
    </row>
    <row r="4" spans="1:47" ht="15.75">
      <c r="A4" s="28"/>
      <c r="B4" s="28"/>
      <c r="C4" s="28"/>
      <c r="D4" s="28"/>
      <c r="E4" s="28"/>
      <c r="F4" s="28"/>
      <c r="G4" s="28"/>
      <c r="H4" s="28"/>
      <c r="I4" s="28"/>
      <c r="J4" s="29"/>
      <c r="K4" s="29"/>
      <c r="L4" s="29"/>
      <c r="M4" s="29"/>
      <c r="N4" s="29"/>
      <c r="O4" s="29"/>
      <c r="P4" s="29"/>
      <c r="Q4" s="29"/>
      <c r="R4" s="29"/>
    </row>
    <row r="5" spans="1:47" s="47" customFormat="1" ht="14.1" customHeight="1">
      <c r="A5" s="27" t="s">
        <v>124</v>
      </c>
      <c r="B5" s="27"/>
      <c r="C5" s="27"/>
      <c r="D5" s="27"/>
      <c r="E5" s="27"/>
      <c r="F5" s="27"/>
      <c r="G5" s="27"/>
      <c r="H5" s="27"/>
      <c r="I5" s="27"/>
      <c r="J5" s="27"/>
      <c r="K5" s="27"/>
      <c r="L5" s="27"/>
      <c r="M5" s="27"/>
      <c r="N5" s="27"/>
      <c r="O5" s="27"/>
      <c r="P5" s="27"/>
      <c r="Q5" s="27"/>
      <c r="R5" s="27"/>
      <c r="S5" s="27"/>
      <c r="T5" s="27"/>
      <c r="U5" s="46"/>
      <c r="V5" s="46"/>
      <c r="W5" s="46"/>
      <c r="X5" s="46"/>
      <c r="Y5" s="46"/>
      <c r="AS5" s="3"/>
      <c r="AT5" s="3"/>
      <c r="AU5" s="3"/>
    </row>
    <row r="6" spans="1:47" s="2" customFormat="1" ht="18" customHeight="1">
      <c r="A6" s="173" t="s">
        <v>161</v>
      </c>
      <c r="B6" s="173"/>
      <c r="C6" s="173"/>
      <c r="D6" s="173"/>
      <c r="E6" s="173"/>
      <c r="F6" s="173"/>
      <c r="G6" s="173"/>
      <c r="H6" s="173"/>
      <c r="I6" s="173"/>
      <c r="J6" s="173"/>
      <c r="K6" s="173"/>
      <c r="L6" s="173"/>
      <c r="M6" s="26"/>
      <c r="N6" s="29"/>
      <c r="O6" s="29"/>
      <c r="P6" s="29"/>
      <c r="Q6" s="29"/>
      <c r="R6" s="29"/>
      <c r="AL6" s="3"/>
      <c r="AM6" s="3"/>
      <c r="AN6" s="3"/>
    </row>
    <row r="7" spans="1:47" s="2" customFormat="1" ht="15" customHeight="1">
      <c r="A7" s="48"/>
      <c r="B7" s="48"/>
      <c r="C7" s="48"/>
      <c r="D7" s="48"/>
      <c r="E7" s="48"/>
      <c r="F7" s="48"/>
      <c r="G7" s="48"/>
      <c r="H7" s="48"/>
      <c r="I7" s="48"/>
      <c r="J7" s="48"/>
      <c r="K7" s="48"/>
      <c r="L7" s="48"/>
      <c r="M7" s="26"/>
      <c r="N7" s="29"/>
      <c r="O7" s="29"/>
      <c r="P7" s="29"/>
      <c r="Q7" s="29"/>
      <c r="R7" s="29"/>
      <c r="AL7" s="3"/>
      <c r="AM7" s="3"/>
      <c r="AN7" s="3"/>
    </row>
    <row r="8" spans="1:47" s="30" customFormat="1" ht="15.75">
      <c r="A8" s="174" t="s">
        <v>19</v>
      </c>
      <c r="B8" s="174"/>
      <c r="C8" s="174"/>
      <c r="D8" s="174"/>
      <c r="E8" s="174"/>
      <c r="F8" s="174"/>
      <c r="G8" s="174"/>
      <c r="H8" s="174"/>
      <c r="I8" s="174"/>
      <c r="J8" s="174"/>
      <c r="K8" s="174"/>
      <c r="L8" s="174"/>
      <c r="M8" s="174"/>
      <c r="N8" s="174"/>
      <c r="O8" s="174"/>
      <c r="P8" s="174"/>
      <c r="Q8" s="174"/>
      <c r="R8" s="174"/>
    </row>
    <row r="9" spans="1:47" s="30" customFormat="1" ht="15.75">
      <c r="A9" s="31" t="s">
        <v>179</v>
      </c>
    </row>
    <row r="10" spans="1:47" s="30" customFormat="1" ht="15.75">
      <c r="A10" s="31"/>
    </row>
    <row r="11" spans="1:47" ht="18.75">
      <c r="A11" s="176" t="s">
        <v>163</v>
      </c>
      <c r="B11" s="177"/>
      <c r="C11" s="177"/>
      <c r="D11" s="177"/>
      <c r="E11" s="177"/>
      <c r="F11" s="177"/>
      <c r="G11" s="177"/>
      <c r="H11" s="177"/>
      <c r="I11" s="177"/>
      <c r="J11" s="177"/>
      <c r="K11" s="177"/>
      <c r="L11" s="177"/>
      <c r="M11" s="177"/>
      <c r="N11" s="177"/>
      <c r="O11" s="177"/>
      <c r="P11" s="177"/>
      <c r="Q11" s="177"/>
      <c r="R11" s="177"/>
    </row>
    <row r="12" spans="1:47" ht="16.5" thickBot="1">
      <c r="A12" s="114"/>
      <c r="B12" s="115"/>
      <c r="C12" s="115"/>
      <c r="D12" s="115"/>
      <c r="E12" s="115"/>
      <c r="F12" s="115"/>
      <c r="G12" s="115"/>
      <c r="H12" s="115"/>
      <c r="I12" s="115"/>
      <c r="J12" s="115"/>
      <c r="K12" s="115"/>
      <c r="L12" s="115"/>
      <c r="M12" s="115"/>
      <c r="N12" s="115"/>
      <c r="O12" s="115"/>
      <c r="P12" s="115"/>
      <c r="Q12" s="115"/>
      <c r="R12" s="115"/>
    </row>
    <row r="13" spans="1:47">
      <c r="A13" s="178" t="s">
        <v>34</v>
      </c>
      <c r="B13" s="179"/>
      <c r="C13" s="178" t="s">
        <v>35</v>
      </c>
      <c r="D13" s="179"/>
      <c r="E13" s="178" t="s">
        <v>36</v>
      </c>
      <c r="F13" s="179"/>
      <c r="G13" s="178" t="s">
        <v>164</v>
      </c>
      <c r="H13" s="179"/>
      <c r="I13" s="178" t="s">
        <v>165</v>
      </c>
      <c r="J13" s="179"/>
      <c r="K13" s="178" t="s">
        <v>166</v>
      </c>
      <c r="L13" s="179"/>
      <c r="M13" s="178" t="s">
        <v>167</v>
      </c>
      <c r="N13" s="179"/>
      <c r="O13" s="178" t="s">
        <v>168</v>
      </c>
      <c r="P13" s="179"/>
      <c r="Q13" s="178" t="s">
        <v>169</v>
      </c>
      <c r="R13" s="180"/>
    </row>
    <row r="14" spans="1:47" ht="38.25">
      <c r="A14" s="42" t="s">
        <v>37</v>
      </c>
      <c r="B14" s="43" t="s">
        <v>170</v>
      </c>
      <c r="C14" s="42" t="s">
        <v>37</v>
      </c>
      <c r="D14" s="43" t="s">
        <v>170</v>
      </c>
      <c r="E14" s="42" t="s">
        <v>37</v>
      </c>
      <c r="F14" s="43" t="s">
        <v>170</v>
      </c>
      <c r="G14" s="42" t="s">
        <v>37</v>
      </c>
      <c r="H14" s="43" t="s">
        <v>170</v>
      </c>
      <c r="I14" s="42" t="s">
        <v>37</v>
      </c>
      <c r="J14" s="43" t="s">
        <v>170</v>
      </c>
      <c r="K14" s="42" t="s">
        <v>37</v>
      </c>
      <c r="L14" s="43" t="s">
        <v>170</v>
      </c>
      <c r="M14" s="42" t="s">
        <v>37</v>
      </c>
      <c r="N14" s="43" t="s">
        <v>170</v>
      </c>
      <c r="O14" s="42" t="s">
        <v>37</v>
      </c>
      <c r="P14" s="43" t="s">
        <v>170</v>
      </c>
      <c r="Q14" s="42" t="s">
        <v>37</v>
      </c>
      <c r="R14" s="44" t="s">
        <v>170</v>
      </c>
    </row>
    <row r="15" spans="1:47" ht="15.75" thickBot="1">
      <c r="A15" s="39"/>
      <c r="B15" s="41"/>
      <c r="C15" s="39"/>
      <c r="D15" s="41"/>
      <c r="E15" s="39"/>
      <c r="F15" s="41"/>
      <c r="G15" s="39"/>
      <c r="H15" s="41"/>
      <c r="I15" s="39"/>
      <c r="J15" s="41"/>
      <c r="K15" s="39"/>
      <c r="L15" s="41"/>
      <c r="M15" s="39"/>
      <c r="N15" s="41"/>
      <c r="O15" s="39"/>
      <c r="P15" s="41"/>
      <c r="Q15" s="39"/>
      <c r="R15" s="40"/>
    </row>
    <row r="16" spans="1:47" ht="15.75" thickBot="1">
      <c r="A16" s="38"/>
      <c r="B16" s="38"/>
      <c r="C16" s="38"/>
      <c r="D16" s="38"/>
      <c r="E16" s="38"/>
      <c r="F16" s="38"/>
      <c r="G16" s="38"/>
      <c r="H16" s="38"/>
      <c r="I16" s="38"/>
      <c r="J16" s="38"/>
      <c r="K16" s="38"/>
      <c r="L16" s="38"/>
      <c r="M16" s="38"/>
      <c r="N16" s="38"/>
      <c r="O16" s="38"/>
      <c r="P16" s="38"/>
      <c r="Q16" s="38"/>
      <c r="R16" s="38"/>
    </row>
    <row r="17" spans="1:18">
      <c r="A17" s="38"/>
      <c r="B17" s="38"/>
      <c r="C17" s="38"/>
      <c r="D17" s="38"/>
      <c r="E17" s="38"/>
      <c r="F17" s="38"/>
      <c r="G17" s="164" t="s">
        <v>171</v>
      </c>
      <c r="H17" s="165"/>
      <c r="I17" s="165"/>
      <c r="J17" s="165"/>
      <c r="K17" s="165"/>
      <c r="L17" s="116">
        <f>SUM(A15,C15,E15,G15,I15,K15,M15,O15,Q15)</f>
        <v>0</v>
      </c>
      <c r="M17" s="38"/>
      <c r="N17" s="38"/>
      <c r="O17" s="38"/>
      <c r="P17" s="38"/>
      <c r="Q17" s="38"/>
      <c r="R17" s="38"/>
    </row>
    <row r="18" spans="1:18" ht="15.75" thickBot="1">
      <c r="A18" s="38"/>
      <c r="B18" s="38"/>
      <c r="C18" s="38"/>
      <c r="D18" s="38"/>
      <c r="E18" s="38"/>
      <c r="F18" s="38"/>
      <c r="G18" s="161" t="s">
        <v>172</v>
      </c>
      <c r="H18" s="162"/>
      <c r="I18" s="162"/>
      <c r="J18" s="162"/>
      <c r="K18" s="162"/>
      <c r="L18" s="117">
        <f>SUM(B15,D15,F15,H15,J15,L15,N15,P15,R15)</f>
        <v>0</v>
      </c>
      <c r="M18" s="38"/>
      <c r="N18" s="38"/>
      <c r="O18" s="38"/>
      <c r="P18" s="38"/>
      <c r="Q18" s="38"/>
      <c r="R18" s="38"/>
    </row>
    <row r="19" spans="1:18">
      <c r="A19" s="38"/>
      <c r="B19" s="38"/>
      <c r="C19" s="38"/>
      <c r="D19" s="38"/>
      <c r="E19" s="38"/>
      <c r="F19" s="38"/>
      <c r="G19" s="113"/>
      <c r="H19" s="113"/>
      <c r="I19" s="113"/>
      <c r="J19" s="113"/>
      <c r="K19" s="113"/>
      <c r="L19" s="38"/>
      <c r="M19" s="38"/>
      <c r="N19" s="38"/>
      <c r="O19" s="38"/>
      <c r="P19" s="38"/>
      <c r="Q19" s="38"/>
      <c r="R19" s="38"/>
    </row>
    <row r="20" spans="1:18" ht="18.75">
      <c r="A20" s="163" t="s">
        <v>173</v>
      </c>
      <c r="B20" s="163"/>
      <c r="C20" s="163"/>
      <c r="D20" s="163"/>
      <c r="E20" s="163"/>
      <c r="F20" s="163"/>
      <c r="G20" s="163"/>
      <c r="H20" s="163"/>
      <c r="I20" s="163"/>
      <c r="J20" s="163"/>
      <c r="K20" s="163"/>
      <c r="L20" s="163"/>
      <c r="M20" s="163"/>
      <c r="N20" s="163"/>
      <c r="O20" s="163"/>
      <c r="P20" s="163"/>
      <c r="Q20" s="163"/>
      <c r="R20" s="163"/>
    </row>
    <row r="21" spans="1:18" ht="16.5" thickBot="1">
      <c r="A21" s="175"/>
      <c r="B21" s="175"/>
      <c r="C21" s="175"/>
      <c r="D21" s="175"/>
      <c r="E21" s="175"/>
      <c r="F21" s="175"/>
      <c r="G21" s="175"/>
      <c r="H21" s="175"/>
      <c r="I21" s="175"/>
      <c r="J21" s="175"/>
      <c r="K21" s="175"/>
      <c r="L21" s="175"/>
      <c r="M21" s="175"/>
      <c r="N21" s="175"/>
      <c r="O21" s="175"/>
      <c r="P21" s="175"/>
      <c r="Q21" s="175"/>
      <c r="R21" s="175"/>
    </row>
    <row r="22" spans="1:18">
      <c r="A22" s="166" t="s">
        <v>20</v>
      </c>
      <c r="B22" s="167"/>
      <c r="C22" s="166" t="s">
        <v>21</v>
      </c>
      <c r="D22" s="167"/>
      <c r="E22" s="166" t="s">
        <v>22</v>
      </c>
      <c r="F22" s="167"/>
      <c r="G22" s="166" t="s">
        <v>23</v>
      </c>
      <c r="H22" s="167"/>
      <c r="I22" s="166" t="s">
        <v>24</v>
      </c>
      <c r="J22" s="167"/>
      <c r="K22" s="166" t="s">
        <v>25</v>
      </c>
      <c r="L22" s="167"/>
      <c r="M22" s="166" t="s">
        <v>26</v>
      </c>
      <c r="N22" s="167"/>
      <c r="O22" s="166" t="s">
        <v>27</v>
      </c>
      <c r="P22" s="167"/>
      <c r="Q22" s="166" t="s">
        <v>28</v>
      </c>
      <c r="R22" s="167"/>
    </row>
    <row r="23" spans="1:18" ht="25.5">
      <c r="A23" s="42" t="s">
        <v>29</v>
      </c>
      <c r="B23" s="44" t="s">
        <v>30</v>
      </c>
      <c r="C23" s="42" t="s">
        <v>29</v>
      </c>
      <c r="D23" s="44" t="s">
        <v>30</v>
      </c>
      <c r="E23" s="42" t="s">
        <v>29</v>
      </c>
      <c r="F23" s="44" t="s">
        <v>30</v>
      </c>
      <c r="G23" s="42" t="s">
        <v>29</v>
      </c>
      <c r="H23" s="44" t="s">
        <v>30</v>
      </c>
      <c r="I23" s="42" t="s">
        <v>29</v>
      </c>
      <c r="J23" s="44" t="s">
        <v>30</v>
      </c>
      <c r="K23" s="42" t="s">
        <v>29</v>
      </c>
      <c r="L23" s="44" t="s">
        <v>30</v>
      </c>
      <c r="M23" s="42" t="s">
        <v>29</v>
      </c>
      <c r="N23" s="44" t="s">
        <v>30</v>
      </c>
      <c r="O23" s="42" t="s">
        <v>29</v>
      </c>
      <c r="P23" s="44" t="s">
        <v>30</v>
      </c>
      <c r="Q23" s="42" t="s">
        <v>29</v>
      </c>
      <c r="R23" s="44" t="s">
        <v>30</v>
      </c>
    </row>
    <row r="24" spans="1:18" ht="15.75" thickBot="1">
      <c r="A24" s="39"/>
      <c r="B24" s="40"/>
      <c r="C24" s="39"/>
      <c r="D24" s="40"/>
      <c r="E24" s="39"/>
      <c r="F24" s="40"/>
      <c r="G24" s="39"/>
      <c r="H24" s="40"/>
      <c r="I24" s="39"/>
      <c r="J24" s="40"/>
      <c r="K24" s="39"/>
      <c r="L24" s="40"/>
      <c r="M24" s="39"/>
      <c r="N24" s="40"/>
      <c r="O24" s="39"/>
      <c r="P24" s="40"/>
      <c r="Q24" s="39"/>
      <c r="R24" s="40"/>
    </row>
    <row r="25" spans="1:18" ht="15.75" thickBot="1">
      <c r="A25" s="168"/>
      <c r="B25" s="168"/>
      <c r="C25" s="168"/>
      <c r="D25" s="168"/>
      <c r="E25" s="168"/>
      <c r="F25" s="168"/>
      <c r="G25" s="168"/>
      <c r="H25" s="168"/>
      <c r="I25" s="168"/>
      <c r="J25" s="168"/>
      <c r="K25" s="168"/>
      <c r="L25" s="168"/>
      <c r="M25" s="168"/>
      <c r="N25" s="168"/>
      <c r="O25" s="168"/>
      <c r="P25" s="168"/>
      <c r="Q25" s="168"/>
      <c r="R25" s="168"/>
    </row>
    <row r="26" spans="1:18">
      <c r="A26" s="166" t="s">
        <v>31</v>
      </c>
      <c r="B26" s="169"/>
      <c r="C26" s="167"/>
      <c r="D26" s="166" t="s">
        <v>32</v>
      </c>
      <c r="E26" s="169"/>
      <c r="F26" s="167"/>
      <c r="G26" s="166" t="s">
        <v>33</v>
      </c>
      <c r="H26" s="169"/>
      <c r="I26" s="167"/>
      <c r="J26" s="166" t="s">
        <v>34</v>
      </c>
      <c r="K26" s="169"/>
      <c r="L26" s="167"/>
      <c r="M26" s="166" t="s">
        <v>35</v>
      </c>
      <c r="N26" s="169"/>
      <c r="O26" s="167"/>
      <c r="P26" s="166" t="s">
        <v>36</v>
      </c>
      <c r="Q26" s="169"/>
      <c r="R26" s="167"/>
    </row>
    <row r="27" spans="1:18" ht="38.25">
      <c r="A27" s="42" t="s">
        <v>37</v>
      </c>
      <c r="B27" s="43" t="s">
        <v>38</v>
      </c>
      <c r="C27" s="44" t="s">
        <v>39</v>
      </c>
      <c r="D27" s="42" t="s">
        <v>37</v>
      </c>
      <c r="E27" s="43" t="s">
        <v>38</v>
      </c>
      <c r="F27" s="44" t="s">
        <v>39</v>
      </c>
      <c r="G27" s="42" t="s">
        <v>37</v>
      </c>
      <c r="H27" s="43" t="s">
        <v>38</v>
      </c>
      <c r="I27" s="44" t="s">
        <v>39</v>
      </c>
      <c r="J27" s="42" t="s">
        <v>37</v>
      </c>
      <c r="K27" s="43" t="s">
        <v>38</v>
      </c>
      <c r="L27" s="44" t="s">
        <v>39</v>
      </c>
      <c r="M27" s="42" t="s">
        <v>37</v>
      </c>
      <c r="N27" s="43" t="s">
        <v>38</v>
      </c>
      <c r="O27" s="44" t="s">
        <v>39</v>
      </c>
      <c r="P27" s="42" t="s">
        <v>37</v>
      </c>
      <c r="Q27" s="43" t="s">
        <v>38</v>
      </c>
      <c r="R27" s="44" t="s">
        <v>39</v>
      </c>
    </row>
    <row r="28" spans="1:18" ht="15.75" thickBot="1">
      <c r="A28" s="39"/>
      <c r="B28" s="41"/>
      <c r="C28" s="40"/>
      <c r="D28" s="39"/>
      <c r="E28" s="41"/>
      <c r="F28" s="40"/>
      <c r="G28" s="39"/>
      <c r="H28" s="41"/>
      <c r="I28" s="40"/>
      <c r="J28" s="39"/>
      <c r="K28" s="41"/>
      <c r="L28" s="40"/>
      <c r="M28" s="39"/>
      <c r="N28" s="41"/>
      <c r="O28" s="40"/>
      <c r="P28" s="39"/>
      <c r="Q28" s="41"/>
      <c r="R28" s="40"/>
    </row>
    <row r="29" spans="1:18" ht="15.75" thickBot="1"/>
    <row r="30" spans="1:18">
      <c r="A30" s="181" t="s">
        <v>2</v>
      </c>
      <c r="B30" s="182"/>
      <c r="C30" s="182"/>
      <c r="D30" s="182"/>
      <c r="E30" s="33"/>
      <c r="F30" s="35"/>
      <c r="G30" s="181" t="s">
        <v>4</v>
      </c>
      <c r="H30" s="182"/>
      <c r="I30" s="182"/>
      <c r="J30" s="182"/>
      <c r="K30" s="182"/>
      <c r="L30" s="36">
        <f>SUM(A24,C24,E24,G24,I24,K24,M24,O24,Q24)</f>
        <v>0</v>
      </c>
    </row>
    <row r="31" spans="1:18">
      <c r="A31" s="157" t="s">
        <v>48</v>
      </c>
      <c r="B31" s="158"/>
      <c r="C31" s="158"/>
      <c r="D31" s="158"/>
      <c r="E31" s="34"/>
      <c r="F31" s="35"/>
      <c r="G31" s="157" t="s">
        <v>40</v>
      </c>
      <c r="H31" s="158"/>
      <c r="I31" s="158"/>
      <c r="J31" s="158"/>
      <c r="K31" s="158"/>
      <c r="L31" s="37">
        <f>SUM(A28,D28,G28,J28,M28,P28)</f>
        <v>0</v>
      </c>
    </row>
    <row r="32" spans="1:18">
      <c r="A32" s="157" t="s">
        <v>3</v>
      </c>
      <c r="B32" s="158"/>
      <c r="C32" s="158"/>
      <c r="D32" s="158"/>
      <c r="E32" s="34"/>
      <c r="F32" s="35"/>
      <c r="G32" s="183" t="s">
        <v>0</v>
      </c>
      <c r="H32" s="184"/>
      <c r="I32" s="184"/>
      <c r="J32" s="184"/>
      <c r="K32" s="184"/>
      <c r="L32" s="45">
        <f>L30+L31</f>
        <v>0</v>
      </c>
    </row>
    <row r="33" spans="1:18" ht="15.75" thickBot="1">
      <c r="A33" s="161" t="s">
        <v>1</v>
      </c>
      <c r="B33" s="162"/>
      <c r="C33" s="162"/>
      <c r="D33" s="162"/>
      <c r="E33" s="32">
        <f>IFERROR(L34/L35,0)</f>
        <v>0</v>
      </c>
      <c r="F33" s="35"/>
      <c r="G33" s="157" t="s">
        <v>41</v>
      </c>
      <c r="H33" s="158"/>
      <c r="I33" s="158"/>
      <c r="J33" s="158"/>
      <c r="K33" s="158"/>
      <c r="L33" s="37">
        <f>SUM(B24,D24,F24,H24,J24,L24,N24,P24,R24,B28,E28,H28,K28,N28,Q28)</f>
        <v>0</v>
      </c>
    </row>
    <row r="34" spans="1:18">
      <c r="A34" s="185"/>
      <c r="B34" s="185"/>
      <c r="C34" s="185"/>
      <c r="D34" s="185"/>
      <c r="E34" s="38"/>
      <c r="F34" s="35"/>
      <c r="G34" s="157" t="s">
        <v>42</v>
      </c>
      <c r="H34" s="158"/>
      <c r="I34" s="158"/>
      <c r="J34" s="158"/>
      <c r="K34" s="158"/>
      <c r="L34" s="37">
        <f>SUM(C28,F28,I28,L28,O28,R28)</f>
        <v>0</v>
      </c>
    </row>
    <row r="35" spans="1:18">
      <c r="F35" s="35"/>
      <c r="G35" s="183" t="s">
        <v>43</v>
      </c>
      <c r="H35" s="184"/>
      <c r="I35" s="184"/>
      <c r="J35" s="184"/>
      <c r="K35" s="184"/>
      <c r="L35" s="45">
        <f>SUM(L33,L34)</f>
        <v>0</v>
      </c>
    </row>
    <row r="36" spans="1:18">
      <c r="F36" s="35"/>
      <c r="G36" s="186"/>
      <c r="H36" s="186"/>
      <c r="I36" s="186"/>
      <c r="J36" s="186"/>
      <c r="K36" s="186"/>
      <c r="L36" s="38"/>
    </row>
    <row r="38" spans="1:18" ht="18.75">
      <c r="A38" s="163" t="s">
        <v>174</v>
      </c>
      <c r="B38" s="163"/>
      <c r="C38" s="163"/>
      <c r="D38" s="163"/>
      <c r="E38" s="163"/>
      <c r="F38" s="163"/>
      <c r="G38" s="163"/>
      <c r="H38" s="163"/>
      <c r="I38" s="163"/>
      <c r="J38" s="163"/>
      <c r="K38" s="163"/>
      <c r="L38" s="163"/>
      <c r="M38" s="163"/>
      <c r="N38" s="163"/>
      <c r="O38" s="163"/>
      <c r="P38" s="163"/>
      <c r="Q38" s="163"/>
      <c r="R38" s="163"/>
    </row>
    <row r="39" spans="1:18" ht="15.75" thickBot="1"/>
    <row r="40" spans="1:18">
      <c r="G40" s="164" t="s">
        <v>175</v>
      </c>
      <c r="H40" s="165"/>
      <c r="I40" s="165"/>
      <c r="J40" s="165"/>
      <c r="K40" s="165"/>
      <c r="L40" s="116">
        <f>SUM(L17,L32)</f>
        <v>0</v>
      </c>
    </row>
    <row r="41" spans="1:18">
      <c r="G41" s="157" t="s">
        <v>176</v>
      </c>
      <c r="H41" s="158"/>
      <c r="I41" s="158"/>
      <c r="J41" s="158"/>
      <c r="K41" s="158"/>
      <c r="L41" s="37">
        <f>L33</f>
        <v>0</v>
      </c>
    </row>
    <row r="42" spans="1:18">
      <c r="G42" s="157" t="s">
        <v>177</v>
      </c>
      <c r="H42" s="158"/>
      <c r="I42" s="158"/>
      <c r="J42" s="158"/>
      <c r="K42" s="158"/>
      <c r="L42" s="37">
        <f>SUM(L18,L34)</f>
        <v>0</v>
      </c>
    </row>
    <row r="43" spans="1:18" ht="15.75" thickBot="1">
      <c r="G43" s="159" t="s">
        <v>178</v>
      </c>
      <c r="H43" s="160"/>
      <c r="I43" s="160"/>
      <c r="J43" s="160"/>
      <c r="K43" s="160"/>
      <c r="L43" s="118">
        <f>SUM(L18,L35)</f>
        <v>0</v>
      </c>
    </row>
  </sheetData>
  <mergeCells count="51">
    <mergeCell ref="G32:K32"/>
    <mergeCell ref="A34:D34"/>
    <mergeCell ref="G36:K36"/>
    <mergeCell ref="A32:D32"/>
    <mergeCell ref="G33:K33"/>
    <mergeCell ref="G34:K34"/>
    <mergeCell ref="A33:D33"/>
    <mergeCell ref="G35:K35"/>
    <mergeCell ref="M22:N22"/>
    <mergeCell ref="O22:P22"/>
    <mergeCell ref="A30:D30"/>
    <mergeCell ref="G30:K30"/>
    <mergeCell ref="A31:D31"/>
    <mergeCell ref="G31:K31"/>
    <mergeCell ref="C22:D22"/>
    <mergeCell ref="E22:F22"/>
    <mergeCell ref="G22:H22"/>
    <mergeCell ref="I22:J22"/>
    <mergeCell ref="K22:L22"/>
    <mergeCell ref="A2:R2"/>
    <mergeCell ref="A3:I3"/>
    <mergeCell ref="A6:L6"/>
    <mergeCell ref="A8:R8"/>
    <mergeCell ref="A21:R21"/>
    <mergeCell ref="A11:R11"/>
    <mergeCell ref="A13:B13"/>
    <mergeCell ref="C13:D13"/>
    <mergeCell ref="E13:F13"/>
    <mergeCell ref="G13:H13"/>
    <mergeCell ref="I13:J13"/>
    <mergeCell ref="K13:L13"/>
    <mergeCell ref="M13:N13"/>
    <mergeCell ref="O13:P13"/>
    <mergeCell ref="Q13:R13"/>
    <mergeCell ref="G17:K17"/>
    <mergeCell ref="G42:K42"/>
    <mergeCell ref="G43:K43"/>
    <mergeCell ref="G18:K18"/>
    <mergeCell ref="A20:R20"/>
    <mergeCell ref="A38:R38"/>
    <mergeCell ref="G40:K40"/>
    <mergeCell ref="G41:K41"/>
    <mergeCell ref="Q22:R22"/>
    <mergeCell ref="A25:R25"/>
    <mergeCell ref="A26:C26"/>
    <mergeCell ref="D26:F26"/>
    <mergeCell ref="G26:I26"/>
    <mergeCell ref="J26:L26"/>
    <mergeCell ref="M26:O26"/>
    <mergeCell ref="P26:R26"/>
    <mergeCell ref="A22:B22"/>
  </mergeCells>
  <pageMargins left="0.7" right="0.7" top="0.75" bottom="0.75" header="0.3" footer="0.3"/>
  <pageSetup paperSize="9" scale="3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46F"/>
  </sheetPr>
  <dimension ref="A1:CY89"/>
  <sheetViews>
    <sheetView showGridLines="0" topLeftCell="A2" zoomScale="90" zoomScaleNormal="70" zoomScaleSheetLayoutView="100" workbookViewId="0">
      <selection activeCell="CV70" sqref="CV70"/>
    </sheetView>
  </sheetViews>
  <sheetFormatPr baseColWidth="10" defaultColWidth="11.42578125" defaultRowHeight="12.75"/>
  <cols>
    <col min="1" max="1" width="33.28515625" style="61" customWidth="1"/>
    <col min="2" max="2" width="50.85546875" style="61" customWidth="1"/>
    <col min="3" max="3" width="27.7109375" style="61" customWidth="1"/>
    <col min="4" max="4" width="19.7109375" style="61" customWidth="1"/>
    <col min="5" max="11" width="6.140625" style="61" customWidth="1"/>
    <col min="12" max="12" width="3.42578125" style="61" customWidth="1"/>
    <col min="13" max="92" width="2.42578125" style="61" customWidth="1"/>
    <col min="93" max="93" width="3" style="61" customWidth="1"/>
    <col min="94" max="94" width="5.140625" style="61" customWidth="1"/>
    <col min="95" max="95" width="8.140625" style="96" bestFit="1" customWidth="1"/>
    <col min="96" max="96" width="8.140625" style="61" bestFit="1" customWidth="1"/>
    <col min="97" max="97" width="1.140625" style="61" customWidth="1"/>
    <col min="98" max="98" width="6.28515625" style="64" customWidth="1"/>
    <col min="99" max="99" width="13.140625" style="61" bestFit="1" customWidth="1"/>
    <col min="100" max="100" width="15.7109375" style="61" customWidth="1"/>
    <col min="101" max="102" width="11.42578125" style="61"/>
    <col min="103" max="103" width="13.7109375" style="61" hidden="1" customWidth="1"/>
    <col min="104" max="266" width="11.42578125" style="61"/>
    <col min="267" max="267" width="1" style="61" customWidth="1"/>
    <col min="268" max="268" width="66.7109375" style="61" bestFit="1" customWidth="1"/>
    <col min="269" max="342" width="2.7109375" style="61" customWidth="1"/>
    <col min="343" max="343" width="4.140625" style="61" bestFit="1" customWidth="1"/>
    <col min="344" max="344" width="9.7109375" style="61" bestFit="1" customWidth="1"/>
    <col min="345" max="345" width="8.140625" style="61" bestFit="1" customWidth="1"/>
    <col min="346" max="346" width="1.140625" style="61" customWidth="1"/>
    <col min="347" max="347" width="3" style="61" bestFit="1" customWidth="1"/>
    <col min="348" max="348" width="13.42578125" style="61" bestFit="1" customWidth="1"/>
    <col min="349" max="349" width="1.140625" style="61" customWidth="1"/>
    <col min="350" max="350" width="9.42578125" style="61" bestFit="1" customWidth="1"/>
    <col min="351" max="351" width="1.140625" style="61" customWidth="1"/>
    <col min="352" max="352" width="14.42578125" style="61" customWidth="1"/>
    <col min="353" max="353" width="1.140625" style="61" customWidth="1"/>
    <col min="354" max="354" width="12.42578125" style="61" bestFit="1" customWidth="1"/>
    <col min="355" max="355" width="1.140625" style="61" customWidth="1"/>
    <col min="356" max="358" width="11.42578125" style="61"/>
    <col min="359" max="359" width="0" style="61" hidden="1" customWidth="1"/>
    <col min="360" max="522" width="11.42578125" style="61"/>
    <col min="523" max="523" width="1" style="61" customWidth="1"/>
    <col min="524" max="524" width="66.7109375" style="61" bestFit="1" customWidth="1"/>
    <col min="525" max="598" width="2.7109375" style="61" customWidth="1"/>
    <col min="599" max="599" width="4.140625" style="61" bestFit="1" customWidth="1"/>
    <col min="600" max="600" width="9.7109375" style="61" bestFit="1" customWidth="1"/>
    <col min="601" max="601" width="8.140625" style="61" bestFit="1" customWidth="1"/>
    <col min="602" max="602" width="1.140625" style="61" customWidth="1"/>
    <col min="603" max="603" width="3" style="61" bestFit="1" customWidth="1"/>
    <col min="604" max="604" width="13.42578125" style="61" bestFit="1" customWidth="1"/>
    <col min="605" max="605" width="1.140625" style="61" customWidth="1"/>
    <col min="606" max="606" width="9.42578125" style="61" bestFit="1" customWidth="1"/>
    <col min="607" max="607" width="1.140625" style="61" customWidth="1"/>
    <col min="608" max="608" width="14.42578125" style="61" customWidth="1"/>
    <col min="609" max="609" width="1.140625" style="61" customWidth="1"/>
    <col min="610" max="610" width="12.42578125" style="61" bestFit="1" customWidth="1"/>
    <col min="611" max="611" width="1.140625" style="61" customWidth="1"/>
    <col min="612" max="614" width="11.42578125" style="61"/>
    <col min="615" max="615" width="0" style="61" hidden="1" customWidth="1"/>
    <col min="616" max="778" width="11.42578125" style="61"/>
    <col min="779" max="779" width="1" style="61" customWidth="1"/>
    <col min="780" max="780" width="66.7109375" style="61" bestFit="1" customWidth="1"/>
    <col min="781" max="854" width="2.7109375" style="61" customWidth="1"/>
    <col min="855" max="855" width="4.140625" style="61" bestFit="1" customWidth="1"/>
    <col min="856" max="856" width="9.7109375" style="61" bestFit="1" customWidth="1"/>
    <col min="857" max="857" width="8.140625" style="61" bestFit="1" customWidth="1"/>
    <col min="858" max="858" width="1.140625" style="61" customWidth="1"/>
    <col min="859" max="859" width="3" style="61" bestFit="1" customWidth="1"/>
    <col min="860" max="860" width="13.42578125" style="61" bestFit="1" customWidth="1"/>
    <col min="861" max="861" width="1.140625" style="61" customWidth="1"/>
    <col min="862" max="862" width="9.42578125" style="61" bestFit="1" customWidth="1"/>
    <col min="863" max="863" width="1.140625" style="61" customWidth="1"/>
    <col min="864" max="864" width="14.42578125" style="61" customWidth="1"/>
    <col min="865" max="865" width="1.140625" style="61" customWidth="1"/>
    <col min="866" max="866" width="12.42578125" style="61" bestFit="1" customWidth="1"/>
    <col min="867" max="867" width="1.140625" style="61" customWidth="1"/>
    <col min="868" max="870" width="11.42578125" style="61"/>
    <col min="871" max="871" width="0" style="61" hidden="1" customWidth="1"/>
    <col min="872" max="1034" width="11.42578125" style="61"/>
    <col min="1035" max="1035" width="1" style="61" customWidth="1"/>
    <col min="1036" max="1036" width="66.7109375" style="61" bestFit="1" customWidth="1"/>
    <col min="1037" max="1110" width="2.7109375" style="61" customWidth="1"/>
    <col min="1111" max="1111" width="4.140625" style="61" bestFit="1" customWidth="1"/>
    <col min="1112" max="1112" width="9.7109375" style="61" bestFit="1" customWidth="1"/>
    <col min="1113" max="1113" width="8.140625" style="61" bestFit="1" customWidth="1"/>
    <col min="1114" max="1114" width="1.140625" style="61" customWidth="1"/>
    <col min="1115" max="1115" width="3" style="61" bestFit="1" customWidth="1"/>
    <col min="1116" max="1116" width="13.42578125" style="61" bestFit="1" customWidth="1"/>
    <col min="1117" max="1117" width="1.140625" style="61" customWidth="1"/>
    <col min="1118" max="1118" width="9.42578125" style="61" bestFit="1" customWidth="1"/>
    <col min="1119" max="1119" width="1.140625" style="61" customWidth="1"/>
    <col min="1120" max="1120" width="14.42578125" style="61" customWidth="1"/>
    <col min="1121" max="1121" width="1.140625" style="61" customWidth="1"/>
    <col min="1122" max="1122" width="12.42578125" style="61" bestFit="1" customWidth="1"/>
    <col min="1123" max="1123" width="1.140625" style="61" customWidth="1"/>
    <col min="1124" max="1126" width="11.42578125" style="61"/>
    <col min="1127" max="1127" width="0" style="61" hidden="1" customWidth="1"/>
    <col min="1128" max="1290" width="11.42578125" style="61"/>
    <col min="1291" max="1291" width="1" style="61" customWidth="1"/>
    <col min="1292" max="1292" width="66.7109375" style="61" bestFit="1" customWidth="1"/>
    <col min="1293" max="1366" width="2.7109375" style="61" customWidth="1"/>
    <col min="1367" max="1367" width="4.140625" style="61" bestFit="1" customWidth="1"/>
    <col min="1368" max="1368" width="9.7109375" style="61" bestFit="1" customWidth="1"/>
    <col min="1369" max="1369" width="8.140625" style="61" bestFit="1" customWidth="1"/>
    <col min="1370" max="1370" width="1.140625" style="61" customWidth="1"/>
    <col min="1371" max="1371" width="3" style="61" bestFit="1" customWidth="1"/>
    <col min="1372" max="1372" width="13.42578125" style="61" bestFit="1" customWidth="1"/>
    <col min="1373" max="1373" width="1.140625" style="61" customWidth="1"/>
    <col min="1374" max="1374" width="9.42578125" style="61" bestFit="1" customWidth="1"/>
    <col min="1375" max="1375" width="1.140625" style="61" customWidth="1"/>
    <col min="1376" max="1376" width="14.42578125" style="61" customWidth="1"/>
    <col min="1377" max="1377" width="1.140625" style="61" customWidth="1"/>
    <col min="1378" max="1378" width="12.42578125" style="61" bestFit="1" customWidth="1"/>
    <col min="1379" max="1379" width="1.140625" style="61" customWidth="1"/>
    <col min="1380" max="1382" width="11.42578125" style="61"/>
    <col min="1383" max="1383" width="0" style="61" hidden="1" customWidth="1"/>
    <col min="1384" max="1546" width="11.42578125" style="61"/>
    <col min="1547" max="1547" width="1" style="61" customWidth="1"/>
    <col min="1548" max="1548" width="66.7109375" style="61" bestFit="1" customWidth="1"/>
    <col min="1549" max="1622" width="2.7109375" style="61" customWidth="1"/>
    <col min="1623" max="1623" width="4.140625" style="61" bestFit="1" customWidth="1"/>
    <col min="1624" max="1624" width="9.7109375" style="61" bestFit="1" customWidth="1"/>
    <col min="1625" max="1625" width="8.140625" style="61" bestFit="1" customWidth="1"/>
    <col min="1626" max="1626" width="1.140625" style="61" customWidth="1"/>
    <col min="1627" max="1627" width="3" style="61" bestFit="1" customWidth="1"/>
    <col min="1628" max="1628" width="13.42578125" style="61" bestFit="1" customWidth="1"/>
    <col min="1629" max="1629" width="1.140625" style="61" customWidth="1"/>
    <col min="1630" max="1630" width="9.42578125" style="61" bestFit="1" customWidth="1"/>
    <col min="1631" max="1631" width="1.140625" style="61" customWidth="1"/>
    <col min="1632" max="1632" width="14.42578125" style="61" customWidth="1"/>
    <col min="1633" max="1633" width="1.140625" style="61" customWidth="1"/>
    <col min="1634" max="1634" width="12.42578125" style="61" bestFit="1" customWidth="1"/>
    <col min="1635" max="1635" width="1.140625" style="61" customWidth="1"/>
    <col min="1636" max="1638" width="11.42578125" style="61"/>
    <col min="1639" max="1639" width="0" style="61" hidden="1" customWidth="1"/>
    <col min="1640" max="1802" width="11.42578125" style="61"/>
    <col min="1803" max="1803" width="1" style="61" customWidth="1"/>
    <col min="1804" max="1804" width="66.7109375" style="61" bestFit="1" customWidth="1"/>
    <col min="1805" max="1878" width="2.7109375" style="61" customWidth="1"/>
    <col min="1879" max="1879" width="4.140625" style="61" bestFit="1" customWidth="1"/>
    <col min="1880" max="1880" width="9.7109375" style="61" bestFit="1" customWidth="1"/>
    <col min="1881" max="1881" width="8.140625" style="61" bestFit="1" customWidth="1"/>
    <col min="1882" max="1882" width="1.140625" style="61" customWidth="1"/>
    <col min="1883" max="1883" width="3" style="61" bestFit="1" customWidth="1"/>
    <col min="1884" max="1884" width="13.42578125" style="61" bestFit="1" customWidth="1"/>
    <col min="1885" max="1885" width="1.140625" style="61" customWidth="1"/>
    <col min="1886" max="1886" width="9.42578125" style="61" bestFit="1" customWidth="1"/>
    <col min="1887" max="1887" width="1.140625" style="61" customWidth="1"/>
    <col min="1888" max="1888" width="14.42578125" style="61" customWidth="1"/>
    <col min="1889" max="1889" width="1.140625" style="61" customWidth="1"/>
    <col min="1890" max="1890" width="12.42578125" style="61" bestFit="1" customWidth="1"/>
    <col min="1891" max="1891" width="1.140625" style="61" customWidth="1"/>
    <col min="1892" max="1894" width="11.42578125" style="61"/>
    <col min="1895" max="1895" width="0" style="61" hidden="1" customWidth="1"/>
    <col min="1896" max="2058" width="11.42578125" style="61"/>
    <col min="2059" max="2059" width="1" style="61" customWidth="1"/>
    <col min="2060" max="2060" width="66.7109375" style="61" bestFit="1" customWidth="1"/>
    <col min="2061" max="2134" width="2.7109375" style="61" customWidth="1"/>
    <col min="2135" max="2135" width="4.140625" style="61" bestFit="1" customWidth="1"/>
    <col min="2136" max="2136" width="9.7109375" style="61" bestFit="1" customWidth="1"/>
    <col min="2137" max="2137" width="8.140625" style="61" bestFit="1" customWidth="1"/>
    <col min="2138" max="2138" width="1.140625" style="61" customWidth="1"/>
    <col min="2139" max="2139" width="3" style="61" bestFit="1" customWidth="1"/>
    <col min="2140" max="2140" width="13.42578125" style="61" bestFit="1" customWidth="1"/>
    <col min="2141" max="2141" width="1.140625" style="61" customWidth="1"/>
    <col min="2142" max="2142" width="9.42578125" style="61" bestFit="1" customWidth="1"/>
    <col min="2143" max="2143" width="1.140625" style="61" customWidth="1"/>
    <col min="2144" max="2144" width="14.42578125" style="61" customWidth="1"/>
    <col min="2145" max="2145" width="1.140625" style="61" customWidth="1"/>
    <col min="2146" max="2146" width="12.42578125" style="61" bestFit="1" customWidth="1"/>
    <col min="2147" max="2147" width="1.140625" style="61" customWidth="1"/>
    <col min="2148" max="2150" width="11.42578125" style="61"/>
    <col min="2151" max="2151" width="0" style="61" hidden="1" customWidth="1"/>
    <col min="2152" max="2314" width="11.42578125" style="61"/>
    <col min="2315" max="2315" width="1" style="61" customWidth="1"/>
    <col min="2316" max="2316" width="66.7109375" style="61" bestFit="1" customWidth="1"/>
    <col min="2317" max="2390" width="2.7109375" style="61" customWidth="1"/>
    <col min="2391" max="2391" width="4.140625" style="61" bestFit="1" customWidth="1"/>
    <col min="2392" max="2392" width="9.7109375" style="61" bestFit="1" customWidth="1"/>
    <col min="2393" max="2393" width="8.140625" style="61" bestFit="1" customWidth="1"/>
    <col min="2394" max="2394" width="1.140625" style="61" customWidth="1"/>
    <col min="2395" max="2395" width="3" style="61" bestFit="1" customWidth="1"/>
    <col min="2396" max="2396" width="13.42578125" style="61" bestFit="1" customWidth="1"/>
    <col min="2397" max="2397" width="1.140625" style="61" customWidth="1"/>
    <col min="2398" max="2398" width="9.42578125" style="61" bestFit="1" customWidth="1"/>
    <col min="2399" max="2399" width="1.140625" style="61" customWidth="1"/>
    <col min="2400" max="2400" width="14.42578125" style="61" customWidth="1"/>
    <col min="2401" max="2401" width="1.140625" style="61" customWidth="1"/>
    <col min="2402" max="2402" width="12.42578125" style="61" bestFit="1" customWidth="1"/>
    <col min="2403" max="2403" width="1.140625" style="61" customWidth="1"/>
    <col min="2404" max="2406" width="11.42578125" style="61"/>
    <col min="2407" max="2407" width="0" style="61" hidden="1" customWidth="1"/>
    <col min="2408" max="2570" width="11.42578125" style="61"/>
    <col min="2571" max="2571" width="1" style="61" customWidth="1"/>
    <col min="2572" max="2572" width="66.7109375" style="61" bestFit="1" customWidth="1"/>
    <col min="2573" max="2646" width="2.7109375" style="61" customWidth="1"/>
    <col min="2647" max="2647" width="4.140625" style="61" bestFit="1" customWidth="1"/>
    <col min="2648" max="2648" width="9.7109375" style="61" bestFit="1" customWidth="1"/>
    <col min="2649" max="2649" width="8.140625" style="61" bestFit="1" customWidth="1"/>
    <col min="2650" max="2650" width="1.140625" style="61" customWidth="1"/>
    <col min="2651" max="2651" width="3" style="61" bestFit="1" customWidth="1"/>
    <col min="2652" max="2652" width="13.42578125" style="61" bestFit="1" customWidth="1"/>
    <col min="2653" max="2653" width="1.140625" style="61" customWidth="1"/>
    <col min="2654" max="2654" width="9.42578125" style="61" bestFit="1" customWidth="1"/>
    <col min="2655" max="2655" width="1.140625" style="61" customWidth="1"/>
    <col min="2656" max="2656" width="14.42578125" style="61" customWidth="1"/>
    <col min="2657" max="2657" width="1.140625" style="61" customWidth="1"/>
    <col min="2658" max="2658" width="12.42578125" style="61" bestFit="1" customWidth="1"/>
    <col min="2659" max="2659" width="1.140625" style="61" customWidth="1"/>
    <col min="2660" max="2662" width="11.42578125" style="61"/>
    <col min="2663" max="2663" width="0" style="61" hidden="1" customWidth="1"/>
    <col min="2664" max="2826" width="11.42578125" style="61"/>
    <col min="2827" max="2827" width="1" style="61" customWidth="1"/>
    <col min="2828" max="2828" width="66.7109375" style="61" bestFit="1" customWidth="1"/>
    <col min="2829" max="2902" width="2.7109375" style="61" customWidth="1"/>
    <col min="2903" max="2903" width="4.140625" style="61" bestFit="1" customWidth="1"/>
    <col min="2904" max="2904" width="9.7109375" style="61" bestFit="1" customWidth="1"/>
    <col min="2905" max="2905" width="8.140625" style="61" bestFit="1" customWidth="1"/>
    <col min="2906" max="2906" width="1.140625" style="61" customWidth="1"/>
    <col min="2907" max="2907" width="3" style="61" bestFit="1" customWidth="1"/>
    <col min="2908" max="2908" width="13.42578125" style="61" bestFit="1" customWidth="1"/>
    <col min="2909" max="2909" width="1.140625" style="61" customWidth="1"/>
    <col min="2910" max="2910" width="9.42578125" style="61" bestFit="1" customWidth="1"/>
    <col min="2911" max="2911" width="1.140625" style="61" customWidth="1"/>
    <col min="2912" max="2912" width="14.42578125" style="61" customWidth="1"/>
    <col min="2913" max="2913" width="1.140625" style="61" customWidth="1"/>
    <col min="2914" max="2914" width="12.42578125" style="61" bestFit="1" customWidth="1"/>
    <col min="2915" max="2915" width="1.140625" style="61" customWidth="1"/>
    <col min="2916" max="2918" width="11.42578125" style="61"/>
    <col min="2919" max="2919" width="0" style="61" hidden="1" customWidth="1"/>
    <col min="2920" max="3082" width="11.42578125" style="61"/>
    <col min="3083" max="3083" width="1" style="61" customWidth="1"/>
    <col min="3084" max="3084" width="66.7109375" style="61" bestFit="1" customWidth="1"/>
    <col min="3085" max="3158" width="2.7109375" style="61" customWidth="1"/>
    <col min="3159" max="3159" width="4.140625" style="61" bestFit="1" customWidth="1"/>
    <col min="3160" max="3160" width="9.7109375" style="61" bestFit="1" customWidth="1"/>
    <col min="3161" max="3161" width="8.140625" style="61" bestFit="1" customWidth="1"/>
    <col min="3162" max="3162" width="1.140625" style="61" customWidth="1"/>
    <col min="3163" max="3163" width="3" style="61" bestFit="1" customWidth="1"/>
    <col min="3164" max="3164" width="13.42578125" style="61" bestFit="1" customWidth="1"/>
    <col min="3165" max="3165" width="1.140625" style="61" customWidth="1"/>
    <col min="3166" max="3166" width="9.42578125" style="61" bestFit="1" customWidth="1"/>
    <col min="3167" max="3167" width="1.140625" style="61" customWidth="1"/>
    <col min="3168" max="3168" width="14.42578125" style="61" customWidth="1"/>
    <col min="3169" max="3169" width="1.140625" style="61" customWidth="1"/>
    <col min="3170" max="3170" width="12.42578125" style="61" bestFit="1" customWidth="1"/>
    <col min="3171" max="3171" width="1.140625" style="61" customWidth="1"/>
    <col min="3172" max="3174" width="11.42578125" style="61"/>
    <col min="3175" max="3175" width="0" style="61" hidden="1" customWidth="1"/>
    <col min="3176" max="3338" width="11.42578125" style="61"/>
    <col min="3339" max="3339" width="1" style="61" customWidth="1"/>
    <col min="3340" max="3340" width="66.7109375" style="61" bestFit="1" customWidth="1"/>
    <col min="3341" max="3414" width="2.7109375" style="61" customWidth="1"/>
    <col min="3415" max="3415" width="4.140625" style="61" bestFit="1" customWidth="1"/>
    <col min="3416" max="3416" width="9.7109375" style="61" bestFit="1" customWidth="1"/>
    <col min="3417" max="3417" width="8.140625" style="61" bestFit="1" customWidth="1"/>
    <col min="3418" max="3418" width="1.140625" style="61" customWidth="1"/>
    <col min="3419" max="3419" width="3" style="61" bestFit="1" customWidth="1"/>
    <col min="3420" max="3420" width="13.42578125" style="61" bestFit="1" customWidth="1"/>
    <col min="3421" max="3421" width="1.140625" style="61" customWidth="1"/>
    <col min="3422" max="3422" width="9.42578125" style="61" bestFit="1" customWidth="1"/>
    <col min="3423" max="3423" width="1.140625" style="61" customWidth="1"/>
    <col min="3424" max="3424" width="14.42578125" style="61" customWidth="1"/>
    <col min="3425" max="3425" width="1.140625" style="61" customWidth="1"/>
    <col min="3426" max="3426" width="12.42578125" style="61" bestFit="1" customWidth="1"/>
    <col min="3427" max="3427" width="1.140625" style="61" customWidth="1"/>
    <col min="3428" max="3430" width="11.42578125" style="61"/>
    <col min="3431" max="3431" width="0" style="61" hidden="1" customWidth="1"/>
    <col min="3432" max="3594" width="11.42578125" style="61"/>
    <col min="3595" max="3595" width="1" style="61" customWidth="1"/>
    <col min="3596" max="3596" width="66.7109375" style="61" bestFit="1" customWidth="1"/>
    <col min="3597" max="3670" width="2.7109375" style="61" customWidth="1"/>
    <col min="3671" max="3671" width="4.140625" style="61" bestFit="1" customWidth="1"/>
    <col min="3672" max="3672" width="9.7109375" style="61" bestFit="1" customWidth="1"/>
    <col min="3673" max="3673" width="8.140625" style="61" bestFit="1" customWidth="1"/>
    <col min="3674" max="3674" width="1.140625" style="61" customWidth="1"/>
    <col min="3675" max="3675" width="3" style="61" bestFit="1" customWidth="1"/>
    <col min="3676" max="3676" width="13.42578125" style="61" bestFit="1" customWidth="1"/>
    <col min="3677" max="3677" width="1.140625" style="61" customWidth="1"/>
    <col min="3678" max="3678" width="9.42578125" style="61" bestFit="1" customWidth="1"/>
    <col min="3679" max="3679" width="1.140625" style="61" customWidth="1"/>
    <col min="3680" max="3680" width="14.42578125" style="61" customWidth="1"/>
    <col min="3681" max="3681" width="1.140625" style="61" customWidth="1"/>
    <col min="3682" max="3682" width="12.42578125" style="61" bestFit="1" customWidth="1"/>
    <col min="3683" max="3683" width="1.140625" style="61" customWidth="1"/>
    <col min="3684" max="3686" width="11.42578125" style="61"/>
    <col min="3687" max="3687" width="0" style="61" hidden="1" customWidth="1"/>
    <col min="3688" max="3850" width="11.42578125" style="61"/>
    <col min="3851" max="3851" width="1" style="61" customWidth="1"/>
    <col min="3852" max="3852" width="66.7109375" style="61" bestFit="1" customWidth="1"/>
    <col min="3853" max="3926" width="2.7109375" style="61" customWidth="1"/>
    <col min="3927" max="3927" width="4.140625" style="61" bestFit="1" customWidth="1"/>
    <col min="3928" max="3928" width="9.7109375" style="61" bestFit="1" customWidth="1"/>
    <col min="3929" max="3929" width="8.140625" style="61" bestFit="1" customWidth="1"/>
    <col min="3930" max="3930" width="1.140625" style="61" customWidth="1"/>
    <col min="3931" max="3931" width="3" style="61" bestFit="1" customWidth="1"/>
    <col min="3932" max="3932" width="13.42578125" style="61" bestFit="1" customWidth="1"/>
    <col min="3933" max="3933" width="1.140625" style="61" customWidth="1"/>
    <col min="3934" max="3934" width="9.42578125" style="61" bestFit="1" customWidth="1"/>
    <col min="3935" max="3935" width="1.140625" style="61" customWidth="1"/>
    <col min="3936" max="3936" width="14.42578125" style="61" customWidth="1"/>
    <col min="3937" max="3937" width="1.140625" style="61" customWidth="1"/>
    <col min="3938" max="3938" width="12.42578125" style="61" bestFit="1" customWidth="1"/>
    <col min="3939" max="3939" width="1.140625" style="61" customWidth="1"/>
    <col min="3940" max="3942" width="11.42578125" style="61"/>
    <col min="3943" max="3943" width="0" style="61" hidden="1" customWidth="1"/>
    <col min="3944" max="4106" width="11.42578125" style="61"/>
    <col min="4107" max="4107" width="1" style="61" customWidth="1"/>
    <col min="4108" max="4108" width="66.7109375" style="61" bestFit="1" customWidth="1"/>
    <col min="4109" max="4182" width="2.7109375" style="61" customWidth="1"/>
    <col min="4183" max="4183" width="4.140625" style="61" bestFit="1" customWidth="1"/>
    <col min="4184" max="4184" width="9.7109375" style="61" bestFit="1" customWidth="1"/>
    <col min="4185" max="4185" width="8.140625" style="61" bestFit="1" customWidth="1"/>
    <col min="4186" max="4186" width="1.140625" style="61" customWidth="1"/>
    <col min="4187" max="4187" width="3" style="61" bestFit="1" customWidth="1"/>
    <col min="4188" max="4188" width="13.42578125" style="61" bestFit="1" customWidth="1"/>
    <col min="4189" max="4189" width="1.140625" style="61" customWidth="1"/>
    <col min="4190" max="4190" width="9.42578125" style="61" bestFit="1" customWidth="1"/>
    <col min="4191" max="4191" width="1.140625" style="61" customWidth="1"/>
    <col min="4192" max="4192" width="14.42578125" style="61" customWidth="1"/>
    <col min="4193" max="4193" width="1.140625" style="61" customWidth="1"/>
    <col min="4194" max="4194" width="12.42578125" style="61" bestFit="1" customWidth="1"/>
    <col min="4195" max="4195" width="1.140625" style="61" customWidth="1"/>
    <col min="4196" max="4198" width="11.42578125" style="61"/>
    <col min="4199" max="4199" width="0" style="61" hidden="1" customWidth="1"/>
    <col min="4200" max="4362" width="11.42578125" style="61"/>
    <col min="4363" max="4363" width="1" style="61" customWidth="1"/>
    <col min="4364" max="4364" width="66.7109375" style="61" bestFit="1" customWidth="1"/>
    <col min="4365" max="4438" width="2.7109375" style="61" customWidth="1"/>
    <col min="4439" max="4439" width="4.140625" style="61" bestFit="1" customWidth="1"/>
    <col min="4440" max="4440" width="9.7109375" style="61" bestFit="1" customWidth="1"/>
    <col min="4441" max="4441" width="8.140625" style="61" bestFit="1" customWidth="1"/>
    <col min="4442" max="4442" width="1.140625" style="61" customWidth="1"/>
    <col min="4443" max="4443" width="3" style="61" bestFit="1" customWidth="1"/>
    <col min="4444" max="4444" width="13.42578125" style="61" bestFit="1" customWidth="1"/>
    <col min="4445" max="4445" width="1.140625" style="61" customWidth="1"/>
    <col min="4446" max="4446" width="9.42578125" style="61" bestFit="1" customWidth="1"/>
    <col min="4447" max="4447" width="1.140625" style="61" customWidth="1"/>
    <col min="4448" max="4448" width="14.42578125" style="61" customWidth="1"/>
    <col min="4449" max="4449" width="1.140625" style="61" customWidth="1"/>
    <col min="4450" max="4450" width="12.42578125" style="61" bestFit="1" customWidth="1"/>
    <col min="4451" max="4451" width="1.140625" style="61" customWidth="1"/>
    <col min="4452" max="4454" width="11.42578125" style="61"/>
    <col min="4455" max="4455" width="0" style="61" hidden="1" customWidth="1"/>
    <col min="4456" max="4618" width="11.42578125" style="61"/>
    <col min="4619" max="4619" width="1" style="61" customWidth="1"/>
    <col min="4620" max="4620" width="66.7109375" style="61" bestFit="1" customWidth="1"/>
    <col min="4621" max="4694" width="2.7109375" style="61" customWidth="1"/>
    <col min="4695" max="4695" width="4.140625" style="61" bestFit="1" customWidth="1"/>
    <col min="4696" max="4696" width="9.7109375" style="61" bestFit="1" customWidth="1"/>
    <col min="4697" max="4697" width="8.140625" style="61" bestFit="1" customWidth="1"/>
    <col min="4698" max="4698" width="1.140625" style="61" customWidth="1"/>
    <col min="4699" max="4699" width="3" style="61" bestFit="1" customWidth="1"/>
    <col min="4700" max="4700" width="13.42578125" style="61" bestFit="1" customWidth="1"/>
    <col min="4701" max="4701" width="1.140625" style="61" customWidth="1"/>
    <col min="4702" max="4702" width="9.42578125" style="61" bestFit="1" customWidth="1"/>
    <col min="4703" max="4703" width="1.140625" style="61" customWidth="1"/>
    <col min="4704" max="4704" width="14.42578125" style="61" customWidth="1"/>
    <col min="4705" max="4705" width="1.140625" style="61" customWidth="1"/>
    <col min="4706" max="4706" width="12.42578125" style="61" bestFit="1" customWidth="1"/>
    <col min="4707" max="4707" width="1.140625" style="61" customWidth="1"/>
    <col min="4708" max="4710" width="11.42578125" style="61"/>
    <col min="4711" max="4711" width="0" style="61" hidden="1" customWidth="1"/>
    <col min="4712" max="4874" width="11.42578125" style="61"/>
    <col min="4875" max="4875" width="1" style="61" customWidth="1"/>
    <col min="4876" max="4876" width="66.7109375" style="61" bestFit="1" customWidth="1"/>
    <col min="4877" max="4950" width="2.7109375" style="61" customWidth="1"/>
    <col min="4951" max="4951" width="4.140625" style="61" bestFit="1" customWidth="1"/>
    <col min="4952" max="4952" width="9.7109375" style="61" bestFit="1" customWidth="1"/>
    <col min="4953" max="4953" width="8.140625" style="61" bestFit="1" customWidth="1"/>
    <col min="4954" max="4954" width="1.140625" style="61" customWidth="1"/>
    <col min="4955" max="4955" width="3" style="61" bestFit="1" customWidth="1"/>
    <col min="4956" max="4956" width="13.42578125" style="61" bestFit="1" customWidth="1"/>
    <col min="4957" max="4957" width="1.140625" style="61" customWidth="1"/>
    <col min="4958" max="4958" width="9.42578125" style="61" bestFit="1" customWidth="1"/>
    <col min="4959" max="4959" width="1.140625" style="61" customWidth="1"/>
    <col min="4960" max="4960" width="14.42578125" style="61" customWidth="1"/>
    <col min="4961" max="4961" width="1.140625" style="61" customWidth="1"/>
    <col min="4962" max="4962" width="12.42578125" style="61" bestFit="1" customWidth="1"/>
    <col min="4963" max="4963" width="1.140625" style="61" customWidth="1"/>
    <col min="4964" max="4966" width="11.42578125" style="61"/>
    <col min="4967" max="4967" width="0" style="61" hidden="1" customWidth="1"/>
    <col min="4968" max="5130" width="11.42578125" style="61"/>
    <col min="5131" max="5131" width="1" style="61" customWidth="1"/>
    <col min="5132" max="5132" width="66.7109375" style="61" bestFit="1" customWidth="1"/>
    <col min="5133" max="5206" width="2.7109375" style="61" customWidth="1"/>
    <col min="5207" max="5207" width="4.140625" style="61" bestFit="1" customWidth="1"/>
    <col min="5208" max="5208" width="9.7109375" style="61" bestFit="1" customWidth="1"/>
    <col min="5209" max="5209" width="8.140625" style="61" bestFit="1" customWidth="1"/>
    <col min="5210" max="5210" width="1.140625" style="61" customWidth="1"/>
    <col min="5211" max="5211" width="3" style="61" bestFit="1" customWidth="1"/>
    <col min="5212" max="5212" width="13.42578125" style="61" bestFit="1" customWidth="1"/>
    <col min="5213" max="5213" width="1.140625" style="61" customWidth="1"/>
    <col min="5214" max="5214" width="9.42578125" style="61" bestFit="1" customWidth="1"/>
    <col min="5215" max="5215" width="1.140625" style="61" customWidth="1"/>
    <col min="5216" max="5216" width="14.42578125" style="61" customWidth="1"/>
    <col min="5217" max="5217" width="1.140625" style="61" customWidth="1"/>
    <col min="5218" max="5218" width="12.42578125" style="61" bestFit="1" customWidth="1"/>
    <col min="5219" max="5219" width="1.140625" style="61" customWidth="1"/>
    <col min="5220" max="5222" width="11.42578125" style="61"/>
    <col min="5223" max="5223" width="0" style="61" hidden="1" customWidth="1"/>
    <col min="5224" max="5386" width="11.42578125" style="61"/>
    <col min="5387" max="5387" width="1" style="61" customWidth="1"/>
    <col min="5388" max="5388" width="66.7109375" style="61" bestFit="1" customWidth="1"/>
    <col min="5389" max="5462" width="2.7109375" style="61" customWidth="1"/>
    <col min="5463" max="5463" width="4.140625" style="61" bestFit="1" customWidth="1"/>
    <col min="5464" max="5464" width="9.7109375" style="61" bestFit="1" customWidth="1"/>
    <col min="5465" max="5465" width="8.140625" style="61" bestFit="1" customWidth="1"/>
    <col min="5466" max="5466" width="1.140625" style="61" customWidth="1"/>
    <col min="5467" max="5467" width="3" style="61" bestFit="1" customWidth="1"/>
    <col min="5468" max="5468" width="13.42578125" style="61" bestFit="1" customWidth="1"/>
    <col min="5469" max="5469" width="1.140625" style="61" customWidth="1"/>
    <col min="5470" max="5470" width="9.42578125" style="61" bestFit="1" customWidth="1"/>
    <col min="5471" max="5471" width="1.140625" style="61" customWidth="1"/>
    <col min="5472" max="5472" width="14.42578125" style="61" customWidth="1"/>
    <col min="5473" max="5473" width="1.140625" style="61" customWidth="1"/>
    <col min="5474" max="5474" width="12.42578125" style="61" bestFit="1" customWidth="1"/>
    <col min="5475" max="5475" width="1.140625" style="61" customWidth="1"/>
    <col min="5476" max="5478" width="11.42578125" style="61"/>
    <col min="5479" max="5479" width="0" style="61" hidden="1" customWidth="1"/>
    <col min="5480" max="5642" width="11.42578125" style="61"/>
    <col min="5643" max="5643" width="1" style="61" customWidth="1"/>
    <col min="5644" max="5644" width="66.7109375" style="61" bestFit="1" customWidth="1"/>
    <col min="5645" max="5718" width="2.7109375" style="61" customWidth="1"/>
    <col min="5719" max="5719" width="4.140625" style="61" bestFit="1" customWidth="1"/>
    <col min="5720" max="5720" width="9.7109375" style="61" bestFit="1" customWidth="1"/>
    <col min="5721" max="5721" width="8.140625" style="61" bestFit="1" customWidth="1"/>
    <col min="5722" max="5722" width="1.140625" style="61" customWidth="1"/>
    <col min="5723" max="5723" width="3" style="61" bestFit="1" customWidth="1"/>
    <col min="5724" max="5724" width="13.42578125" style="61" bestFit="1" customWidth="1"/>
    <col min="5725" max="5725" width="1.140625" style="61" customWidth="1"/>
    <col min="5726" max="5726" width="9.42578125" style="61" bestFit="1" customWidth="1"/>
    <col min="5727" max="5727" width="1.140625" style="61" customWidth="1"/>
    <col min="5728" max="5728" width="14.42578125" style="61" customWidth="1"/>
    <col min="5729" max="5729" width="1.140625" style="61" customWidth="1"/>
    <col min="5730" max="5730" width="12.42578125" style="61" bestFit="1" customWidth="1"/>
    <col min="5731" max="5731" width="1.140625" style="61" customWidth="1"/>
    <col min="5732" max="5734" width="11.42578125" style="61"/>
    <col min="5735" max="5735" width="0" style="61" hidden="1" customWidth="1"/>
    <col min="5736" max="5898" width="11.42578125" style="61"/>
    <col min="5899" max="5899" width="1" style="61" customWidth="1"/>
    <col min="5900" max="5900" width="66.7109375" style="61" bestFit="1" customWidth="1"/>
    <col min="5901" max="5974" width="2.7109375" style="61" customWidth="1"/>
    <col min="5975" max="5975" width="4.140625" style="61" bestFit="1" customWidth="1"/>
    <col min="5976" max="5976" width="9.7109375" style="61" bestFit="1" customWidth="1"/>
    <col min="5977" max="5977" width="8.140625" style="61" bestFit="1" customWidth="1"/>
    <col min="5978" max="5978" width="1.140625" style="61" customWidth="1"/>
    <col min="5979" max="5979" width="3" style="61" bestFit="1" customWidth="1"/>
    <col min="5980" max="5980" width="13.42578125" style="61" bestFit="1" customWidth="1"/>
    <col min="5981" max="5981" width="1.140625" style="61" customWidth="1"/>
    <col min="5982" max="5982" width="9.42578125" style="61" bestFit="1" customWidth="1"/>
    <col min="5983" max="5983" width="1.140625" style="61" customWidth="1"/>
    <col min="5984" max="5984" width="14.42578125" style="61" customWidth="1"/>
    <col min="5985" max="5985" width="1.140625" style="61" customWidth="1"/>
    <col min="5986" max="5986" width="12.42578125" style="61" bestFit="1" customWidth="1"/>
    <col min="5987" max="5987" width="1.140625" style="61" customWidth="1"/>
    <col min="5988" max="5990" width="11.42578125" style="61"/>
    <col min="5991" max="5991" width="0" style="61" hidden="1" customWidth="1"/>
    <col min="5992" max="6154" width="11.42578125" style="61"/>
    <col min="6155" max="6155" width="1" style="61" customWidth="1"/>
    <col min="6156" max="6156" width="66.7109375" style="61" bestFit="1" customWidth="1"/>
    <col min="6157" max="6230" width="2.7109375" style="61" customWidth="1"/>
    <col min="6231" max="6231" width="4.140625" style="61" bestFit="1" customWidth="1"/>
    <col min="6232" max="6232" width="9.7109375" style="61" bestFit="1" customWidth="1"/>
    <col min="6233" max="6233" width="8.140625" style="61" bestFit="1" customWidth="1"/>
    <col min="6234" max="6234" width="1.140625" style="61" customWidth="1"/>
    <col min="6235" max="6235" width="3" style="61" bestFit="1" customWidth="1"/>
    <col min="6236" max="6236" width="13.42578125" style="61" bestFit="1" customWidth="1"/>
    <col min="6237" max="6237" width="1.140625" style="61" customWidth="1"/>
    <col min="6238" max="6238" width="9.42578125" style="61" bestFit="1" customWidth="1"/>
    <col min="6239" max="6239" width="1.140625" style="61" customWidth="1"/>
    <col min="6240" max="6240" width="14.42578125" style="61" customWidth="1"/>
    <col min="6241" max="6241" width="1.140625" style="61" customWidth="1"/>
    <col min="6242" max="6242" width="12.42578125" style="61" bestFit="1" customWidth="1"/>
    <col min="6243" max="6243" width="1.140625" style="61" customWidth="1"/>
    <col min="6244" max="6246" width="11.42578125" style="61"/>
    <col min="6247" max="6247" width="0" style="61" hidden="1" customWidth="1"/>
    <col min="6248" max="6410" width="11.42578125" style="61"/>
    <col min="6411" max="6411" width="1" style="61" customWidth="1"/>
    <col min="6412" max="6412" width="66.7109375" style="61" bestFit="1" customWidth="1"/>
    <col min="6413" max="6486" width="2.7109375" style="61" customWidth="1"/>
    <col min="6487" max="6487" width="4.140625" style="61" bestFit="1" customWidth="1"/>
    <col min="6488" max="6488" width="9.7109375" style="61" bestFit="1" customWidth="1"/>
    <col min="6489" max="6489" width="8.140625" style="61" bestFit="1" customWidth="1"/>
    <col min="6490" max="6490" width="1.140625" style="61" customWidth="1"/>
    <col min="6491" max="6491" width="3" style="61" bestFit="1" customWidth="1"/>
    <col min="6492" max="6492" width="13.42578125" style="61" bestFit="1" customWidth="1"/>
    <col min="6493" max="6493" width="1.140625" style="61" customWidth="1"/>
    <col min="6494" max="6494" width="9.42578125" style="61" bestFit="1" customWidth="1"/>
    <col min="6495" max="6495" width="1.140625" style="61" customWidth="1"/>
    <col min="6496" max="6496" width="14.42578125" style="61" customWidth="1"/>
    <col min="6497" max="6497" width="1.140625" style="61" customWidth="1"/>
    <col min="6498" max="6498" width="12.42578125" style="61" bestFit="1" customWidth="1"/>
    <col min="6499" max="6499" width="1.140625" style="61" customWidth="1"/>
    <col min="6500" max="6502" width="11.42578125" style="61"/>
    <col min="6503" max="6503" width="0" style="61" hidden="1" customWidth="1"/>
    <col min="6504" max="6666" width="11.42578125" style="61"/>
    <col min="6667" max="6667" width="1" style="61" customWidth="1"/>
    <col min="6668" max="6668" width="66.7109375" style="61" bestFit="1" customWidth="1"/>
    <col min="6669" max="6742" width="2.7109375" style="61" customWidth="1"/>
    <col min="6743" max="6743" width="4.140625" style="61" bestFit="1" customWidth="1"/>
    <col min="6744" max="6744" width="9.7109375" style="61" bestFit="1" customWidth="1"/>
    <col min="6745" max="6745" width="8.140625" style="61" bestFit="1" customWidth="1"/>
    <col min="6746" max="6746" width="1.140625" style="61" customWidth="1"/>
    <col min="6747" max="6747" width="3" style="61" bestFit="1" customWidth="1"/>
    <col min="6748" max="6748" width="13.42578125" style="61" bestFit="1" customWidth="1"/>
    <col min="6749" max="6749" width="1.140625" style="61" customWidth="1"/>
    <col min="6750" max="6750" width="9.42578125" style="61" bestFit="1" customWidth="1"/>
    <col min="6751" max="6751" width="1.140625" style="61" customWidth="1"/>
    <col min="6752" max="6752" width="14.42578125" style="61" customWidth="1"/>
    <col min="6753" max="6753" width="1.140625" style="61" customWidth="1"/>
    <col min="6754" max="6754" width="12.42578125" style="61" bestFit="1" customWidth="1"/>
    <col min="6755" max="6755" width="1.140625" style="61" customWidth="1"/>
    <col min="6756" max="6758" width="11.42578125" style="61"/>
    <col min="6759" max="6759" width="0" style="61" hidden="1" customWidth="1"/>
    <col min="6760" max="6922" width="11.42578125" style="61"/>
    <col min="6923" max="6923" width="1" style="61" customWidth="1"/>
    <col min="6924" max="6924" width="66.7109375" style="61" bestFit="1" customWidth="1"/>
    <col min="6925" max="6998" width="2.7109375" style="61" customWidth="1"/>
    <col min="6999" max="6999" width="4.140625" style="61" bestFit="1" customWidth="1"/>
    <col min="7000" max="7000" width="9.7109375" style="61" bestFit="1" customWidth="1"/>
    <col min="7001" max="7001" width="8.140625" style="61" bestFit="1" customWidth="1"/>
    <col min="7002" max="7002" width="1.140625" style="61" customWidth="1"/>
    <col min="7003" max="7003" width="3" style="61" bestFit="1" customWidth="1"/>
    <col min="7004" max="7004" width="13.42578125" style="61" bestFit="1" customWidth="1"/>
    <col min="7005" max="7005" width="1.140625" style="61" customWidth="1"/>
    <col min="7006" max="7006" width="9.42578125" style="61" bestFit="1" customWidth="1"/>
    <col min="7007" max="7007" width="1.140625" style="61" customWidth="1"/>
    <col min="7008" max="7008" width="14.42578125" style="61" customWidth="1"/>
    <col min="7009" max="7009" width="1.140625" style="61" customWidth="1"/>
    <col min="7010" max="7010" width="12.42578125" style="61" bestFit="1" customWidth="1"/>
    <col min="7011" max="7011" width="1.140625" style="61" customWidth="1"/>
    <col min="7012" max="7014" width="11.42578125" style="61"/>
    <col min="7015" max="7015" width="0" style="61" hidden="1" customWidth="1"/>
    <col min="7016" max="7178" width="11.42578125" style="61"/>
    <col min="7179" max="7179" width="1" style="61" customWidth="1"/>
    <col min="7180" max="7180" width="66.7109375" style="61" bestFit="1" customWidth="1"/>
    <col min="7181" max="7254" width="2.7109375" style="61" customWidth="1"/>
    <col min="7255" max="7255" width="4.140625" style="61" bestFit="1" customWidth="1"/>
    <col min="7256" max="7256" width="9.7109375" style="61" bestFit="1" customWidth="1"/>
    <col min="7257" max="7257" width="8.140625" style="61" bestFit="1" customWidth="1"/>
    <col min="7258" max="7258" width="1.140625" style="61" customWidth="1"/>
    <col min="7259" max="7259" width="3" style="61" bestFit="1" customWidth="1"/>
    <col min="7260" max="7260" width="13.42578125" style="61" bestFit="1" customWidth="1"/>
    <col min="7261" max="7261" width="1.140625" style="61" customWidth="1"/>
    <col min="7262" max="7262" width="9.42578125" style="61" bestFit="1" customWidth="1"/>
    <col min="7263" max="7263" width="1.140625" style="61" customWidth="1"/>
    <col min="7264" max="7264" width="14.42578125" style="61" customWidth="1"/>
    <col min="7265" max="7265" width="1.140625" style="61" customWidth="1"/>
    <col min="7266" max="7266" width="12.42578125" style="61" bestFit="1" customWidth="1"/>
    <col min="7267" max="7267" width="1.140625" style="61" customWidth="1"/>
    <col min="7268" max="7270" width="11.42578125" style="61"/>
    <col min="7271" max="7271" width="0" style="61" hidden="1" customWidth="1"/>
    <col min="7272" max="7434" width="11.42578125" style="61"/>
    <col min="7435" max="7435" width="1" style="61" customWidth="1"/>
    <col min="7436" max="7436" width="66.7109375" style="61" bestFit="1" customWidth="1"/>
    <col min="7437" max="7510" width="2.7109375" style="61" customWidth="1"/>
    <col min="7511" max="7511" width="4.140625" style="61" bestFit="1" customWidth="1"/>
    <col min="7512" max="7512" width="9.7109375" style="61" bestFit="1" customWidth="1"/>
    <col min="7513" max="7513" width="8.140625" style="61" bestFit="1" customWidth="1"/>
    <col min="7514" max="7514" width="1.140625" style="61" customWidth="1"/>
    <col min="7515" max="7515" width="3" style="61" bestFit="1" customWidth="1"/>
    <col min="7516" max="7516" width="13.42578125" style="61" bestFit="1" customWidth="1"/>
    <col min="7517" max="7517" width="1.140625" style="61" customWidth="1"/>
    <col min="7518" max="7518" width="9.42578125" style="61" bestFit="1" customWidth="1"/>
    <col min="7519" max="7519" width="1.140625" style="61" customWidth="1"/>
    <col min="7520" max="7520" width="14.42578125" style="61" customWidth="1"/>
    <col min="7521" max="7521" width="1.140625" style="61" customWidth="1"/>
    <col min="7522" max="7522" width="12.42578125" style="61" bestFit="1" customWidth="1"/>
    <col min="7523" max="7523" width="1.140625" style="61" customWidth="1"/>
    <col min="7524" max="7526" width="11.42578125" style="61"/>
    <col min="7527" max="7527" width="0" style="61" hidden="1" customWidth="1"/>
    <col min="7528" max="7690" width="11.42578125" style="61"/>
    <col min="7691" max="7691" width="1" style="61" customWidth="1"/>
    <col min="7692" max="7692" width="66.7109375" style="61" bestFit="1" customWidth="1"/>
    <col min="7693" max="7766" width="2.7109375" style="61" customWidth="1"/>
    <col min="7767" max="7767" width="4.140625" style="61" bestFit="1" customWidth="1"/>
    <col min="7768" max="7768" width="9.7109375" style="61" bestFit="1" customWidth="1"/>
    <col min="7769" max="7769" width="8.140625" style="61" bestFit="1" customWidth="1"/>
    <col min="7770" max="7770" width="1.140625" style="61" customWidth="1"/>
    <col min="7771" max="7771" width="3" style="61" bestFit="1" customWidth="1"/>
    <col min="7772" max="7772" width="13.42578125" style="61" bestFit="1" customWidth="1"/>
    <col min="7773" max="7773" width="1.140625" style="61" customWidth="1"/>
    <col min="7774" max="7774" width="9.42578125" style="61" bestFit="1" customWidth="1"/>
    <col min="7775" max="7775" width="1.140625" style="61" customWidth="1"/>
    <col min="7776" max="7776" width="14.42578125" style="61" customWidth="1"/>
    <col min="7777" max="7777" width="1.140625" style="61" customWidth="1"/>
    <col min="7778" max="7778" width="12.42578125" style="61" bestFit="1" customWidth="1"/>
    <col min="7779" max="7779" width="1.140625" style="61" customWidth="1"/>
    <col min="7780" max="7782" width="11.42578125" style="61"/>
    <col min="7783" max="7783" width="0" style="61" hidden="1" customWidth="1"/>
    <col min="7784" max="7946" width="11.42578125" style="61"/>
    <col min="7947" max="7947" width="1" style="61" customWidth="1"/>
    <col min="7948" max="7948" width="66.7109375" style="61" bestFit="1" customWidth="1"/>
    <col min="7949" max="8022" width="2.7109375" style="61" customWidth="1"/>
    <col min="8023" max="8023" width="4.140625" style="61" bestFit="1" customWidth="1"/>
    <col min="8024" max="8024" width="9.7109375" style="61" bestFit="1" customWidth="1"/>
    <col min="8025" max="8025" width="8.140625" style="61" bestFit="1" customWidth="1"/>
    <col min="8026" max="8026" width="1.140625" style="61" customWidth="1"/>
    <col min="8027" max="8027" width="3" style="61" bestFit="1" customWidth="1"/>
    <col min="8028" max="8028" width="13.42578125" style="61" bestFit="1" customWidth="1"/>
    <col min="8029" max="8029" width="1.140625" style="61" customWidth="1"/>
    <col min="8030" max="8030" width="9.42578125" style="61" bestFit="1" customWidth="1"/>
    <col min="8031" max="8031" width="1.140625" style="61" customWidth="1"/>
    <col min="8032" max="8032" width="14.42578125" style="61" customWidth="1"/>
    <col min="8033" max="8033" width="1.140625" style="61" customWidth="1"/>
    <col min="8034" max="8034" width="12.42578125" style="61" bestFit="1" customWidth="1"/>
    <col min="8035" max="8035" width="1.140625" style="61" customWidth="1"/>
    <col min="8036" max="8038" width="11.42578125" style="61"/>
    <col min="8039" max="8039" width="0" style="61" hidden="1" customWidth="1"/>
    <col min="8040" max="8202" width="11.42578125" style="61"/>
    <col min="8203" max="8203" width="1" style="61" customWidth="1"/>
    <col min="8204" max="8204" width="66.7109375" style="61" bestFit="1" customWidth="1"/>
    <col min="8205" max="8278" width="2.7109375" style="61" customWidth="1"/>
    <col min="8279" max="8279" width="4.140625" style="61" bestFit="1" customWidth="1"/>
    <col min="8280" max="8280" width="9.7109375" style="61" bestFit="1" customWidth="1"/>
    <col min="8281" max="8281" width="8.140625" style="61" bestFit="1" customWidth="1"/>
    <col min="8282" max="8282" width="1.140625" style="61" customWidth="1"/>
    <col min="8283" max="8283" width="3" style="61" bestFit="1" customWidth="1"/>
    <col min="8284" max="8284" width="13.42578125" style="61" bestFit="1" customWidth="1"/>
    <col min="8285" max="8285" width="1.140625" style="61" customWidth="1"/>
    <col min="8286" max="8286" width="9.42578125" style="61" bestFit="1" customWidth="1"/>
    <col min="8287" max="8287" width="1.140625" style="61" customWidth="1"/>
    <col min="8288" max="8288" width="14.42578125" style="61" customWidth="1"/>
    <col min="8289" max="8289" width="1.140625" style="61" customWidth="1"/>
    <col min="8290" max="8290" width="12.42578125" style="61" bestFit="1" customWidth="1"/>
    <col min="8291" max="8291" width="1.140625" style="61" customWidth="1"/>
    <col min="8292" max="8294" width="11.42578125" style="61"/>
    <col min="8295" max="8295" width="0" style="61" hidden="1" customWidth="1"/>
    <col min="8296" max="8458" width="11.42578125" style="61"/>
    <col min="8459" max="8459" width="1" style="61" customWidth="1"/>
    <col min="8460" max="8460" width="66.7109375" style="61" bestFit="1" customWidth="1"/>
    <col min="8461" max="8534" width="2.7109375" style="61" customWidth="1"/>
    <col min="8535" max="8535" width="4.140625" style="61" bestFit="1" customWidth="1"/>
    <col min="8536" max="8536" width="9.7109375" style="61" bestFit="1" customWidth="1"/>
    <col min="8537" max="8537" width="8.140625" style="61" bestFit="1" customWidth="1"/>
    <col min="8538" max="8538" width="1.140625" style="61" customWidth="1"/>
    <col min="8539" max="8539" width="3" style="61" bestFit="1" customWidth="1"/>
    <col min="8540" max="8540" width="13.42578125" style="61" bestFit="1" customWidth="1"/>
    <col min="8541" max="8541" width="1.140625" style="61" customWidth="1"/>
    <col min="8542" max="8542" width="9.42578125" style="61" bestFit="1" customWidth="1"/>
    <col min="8543" max="8543" width="1.140625" style="61" customWidth="1"/>
    <col min="8544" max="8544" width="14.42578125" style="61" customWidth="1"/>
    <col min="8545" max="8545" width="1.140625" style="61" customWidth="1"/>
    <col min="8546" max="8546" width="12.42578125" style="61" bestFit="1" customWidth="1"/>
    <col min="8547" max="8547" width="1.140625" style="61" customWidth="1"/>
    <col min="8548" max="8550" width="11.42578125" style="61"/>
    <col min="8551" max="8551" width="0" style="61" hidden="1" customWidth="1"/>
    <col min="8552" max="8714" width="11.42578125" style="61"/>
    <col min="8715" max="8715" width="1" style="61" customWidth="1"/>
    <col min="8716" max="8716" width="66.7109375" style="61" bestFit="1" customWidth="1"/>
    <col min="8717" max="8790" width="2.7109375" style="61" customWidth="1"/>
    <col min="8791" max="8791" width="4.140625" style="61" bestFit="1" customWidth="1"/>
    <col min="8792" max="8792" width="9.7109375" style="61" bestFit="1" customWidth="1"/>
    <col min="8793" max="8793" width="8.140625" style="61" bestFit="1" customWidth="1"/>
    <col min="8794" max="8794" width="1.140625" style="61" customWidth="1"/>
    <col min="8795" max="8795" width="3" style="61" bestFit="1" customWidth="1"/>
    <col min="8796" max="8796" width="13.42578125" style="61" bestFit="1" customWidth="1"/>
    <col min="8797" max="8797" width="1.140625" style="61" customWidth="1"/>
    <col min="8798" max="8798" width="9.42578125" style="61" bestFit="1" customWidth="1"/>
    <col min="8799" max="8799" width="1.140625" style="61" customWidth="1"/>
    <col min="8800" max="8800" width="14.42578125" style="61" customWidth="1"/>
    <col min="8801" max="8801" width="1.140625" style="61" customWidth="1"/>
    <col min="8802" max="8802" width="12.42578125" style="61" bestFit="1" customWidth="1"/>
    <col min="8803" max="8803" width="1.140625" style="61" customWidth="1"/>
    <col min="8804" max="8806" width="11.42578125" style="61"/>
    <col min="8807" max="8807" width="0" style="61" hidden="1" customWidth="1"/>
    <col min="8808" max="8970" width="11.42578125" style="61"/>
    <col min="8971" max="8971" width="1" style="61" customWidth="1"/>
    <col min="8972" max="8972" width="66.7109375" style="61" bestFit="1" customWidth="1"/>
    <col min="8973" max="9046" width="2.7109375" style="61" customWidth="1"/>
    <col min="9047" max="9047" width="4.140625" style="61" bestFit="1" customWidth="1"/>
    <col min="9048" max="9048" width="9.7109375" style="61" bestFit="1" customWidth="1"/>
    <col min="9049" max="9049" width="8.140625" style="61" bestFit="1" customWidth="1"/>
    <col min="9050" max="9050" width="1.140625" style="61" customWidth="1"/>
    <col min="9051" max="9051" width="3" style="61" bestFit="1" customWidth="1"/>
    <col min="9052" max="9052" width="13.42578125" style="61" bestFit="1" customWidth="1"/>
    <col min="9053" max="9053" width="1.140625" style="61" customWidth="1"/>
    <col min="9054" max="9054" width="9.42578125" style="61" bestFit="1" customWidth="1"/>
    <col min="9055" max="9055" width="1.140625" style="61" customWidth="1"/>
    <col min="9056" max="9056" width="14.42578125" style="61" customWidth="1"/>
    <col min="9057" max="9057" width="1.140625" style="61" customWidth="1"/>
    <col min="9058" max="9058" width="12.42578125" style="61" bestFit="1" customWidth="1"/>
    <col min="9059" max="9059" width="1.140625" style="61" customWidth="1"/>
    <col min="9060" max="9062" width="11.42578125" style="61"/>
    <col min="9063" max="9063" width="0" style="61" hidden="1" customWidth="1"/>
    <col min="9064" max="9226" width="11.42578125" style="61"/>
    <col min="9227" max="9227" width="1" style="61" customWidth="1"/>
    <col min="9228" max="9228" width="66.7109375" style="61" bestFit="1" customWidth="1"/>
    <col min="9229" max="9302" width="2.7109375" style="61" customWidth="1"/>
    <col min="9303" max="9303" width="4.140625" style="61" bestFit="1" customWidth="1"/>
    <col min="9304" max="9304" width="9.7109375" style="61" bestFit="1" customWidth="1"/>
    <col min="9305" max="9305" width="8.140625" style="61" bestFit="1" customWidth="1"/>
    <col min="9306" max="9306" width="1.140625" style="61" customWidth="1"/>
    <col min="9307" max="9307" width="3" style="61" bestFit="1" customWidth="1"/>
    <col min="9308" max="9308" width="13.42578125" style="61" bestFit="1" customWidth="1"/>
    <col min="9309" max="9309" width="1.140625" style="61" customWidth="1"/>
    <col min="9310" max="9310" width="9.42578125" style="61" bestFit="1" customWidth="1"/>
    <col min="9311" max="9311" width="1.140625" style="61" customWidth="1"/>
    <col min="9312" max="9312" width="14.42578125" style="61" customWidth="1"/>
    <col min="9313" max="9313" width="1.140625" style="61" customWidth="1"/>
    <col min="9314" max="9314" width="12.42578125" style="61" bestFit="1" customWidth="1"/>
    <col min="9315" max="9315" width="1.140625" style="61" customWidth="1"/>
    <col min="9316" max="9318" width="11.42578125" style="61"/>
    <col min="9319" max="9319" width="0" style="61" hidden="1" customWidth="1"/>
    <col min="9320" max="9482" width="11.42578125" style="61"/>
    <col min="9483" max="9483" width="1" style="61" customWidth="1"/>
    <col min="9484" max="9484" width="66.7109375" style="61" bestFit="1" customWidth="1"/>
    <col min="9485" max="9558" width="2.7109375" style="61" customWidth="1"/>
    <col min="9559" max="9559" width="4.140625" style="61" bestFit="1" customWidth="1"/>
    <col min="9560" max="9560" width="9.7109375" style="61" bestFit="1" customWidth="1"/>
    <col min="9561" max="9561" width="8.140625" style="61" bestFit="1" customWidth="1"/>
    <col min="9562" max="9562" width="1.140625" style="61" customWidth="1"/>
    <col min="9563" max="9563" width="3" style="61" bestFit="1" customWidth="1"/>
    <col min="9564" max="9564" width="13.42578125" style="61" bestFit="1" customWidth="1"/>
    <col min="9565" max="9565" width="1.140625" style="61" customWidth="1"/>
    <col min="9566" max="9566" width="9.42578125" style="61" bestFit="1" customWidth="1"/>
    <col min="9567" max="9567" width="1.140625" style="61" customWidth="1"/>
    <col min="9568" max="9568" width="14.42578125" style="61" customWidth="1"/>
    <col min="9569" max="9569" width="1.140625" style="61" customWidth="1"/>
    <col min="9570" max="9570" width="12.42578125" style="61" bestFit="1" customWidth="1"/>
    <col min="9571" max="9571" width="1.140625" style="61" customWidth="1"/>
    <col min="9572" max="9574" width="11.42578125" style="61"/>
    <col min="9575" max="9575" width="0" style="61" hidden="1" customWidth="1"/>
    <col min="9576" max="9738" width="11.42578125" style="61"/>
    <col min="9739" max="9739" width="1" style="61" customWidth="1"/>
    <col min="9740" max="9740" width="66.7109375" style="61" bestFit="1" customWidth="1"/>
    <col min="9741" max="9814" width="2.7109375" style="61" customWidth="1"/>
    <col min="9815" max="9815" width="4.140625" style="61" bestFit="1" customWidth="1"/>
    <col min="9816" max="9816" width="9.7109375" style="61" bestFit="1" customWidth="1"/>
    <col min="9817" max="9817" width="8.140625" style="61" bestFit="1" customWidth="1"/>
    <col min="9818" max="9818" width="1.140625" style="61" customWidth="1"/>
    <col min="9819" max="9819" width="3" style="61" bestFit="1" customWidth="1"/>
    <col min="9820" max="9820" width="13.42578125" style="61" bestFit="1" customWidth="1"/>
    <col min="9821" max="9821" width="1.140625" style="61" customWidth="1"/>
    <col min="9822" max="9822" width="9.42578125" style="61" bestFit="1" customWidth="1"/>
    <col min="9823" max="9823" width="1.140625" style="61" customWidth="1"/>
    <col min="9824" max="9824" width="14.42578125" style="61" customWidth="1"/>
    <col min="9825" max="9825" width="1.140625" style="61" customWidth="1"/>
    <col min="9826" max="9826" width="12.42578125" style="61" bestFit="1" customWidth="1"/>
    <col min="9827" max="9827" width="1.140625" style="61" customWidth="1"/>
    <col min="9828" max="9830" width="11.42578125" style="61"/>
    <col min="9831" max="9831" width="0" style="61" hidden="1" customWidth="1"/>
    <col min="9832" max="9994" width="11.42578125" style="61"/>
    <col min="9995" max="9995" width="1" style="61" customWidth="1"/>
    <col min="9996" max="9996" width="66.7109375" style="61" bestFit="1" customWidth="1"/>
    <col min="9997" max="10070" width="2.7109375" style="61" customWidth="1"/>
    <col min="10071" max="10071" width="4.140625" style="61" bestFit="1" customWidth="1"/>
    <col min="10072" max="10072" width="9.7109375" style="61" bestFit="1" customWidth="1"/>
    <col min="10073" max="10073" width="8.140625" style="61" bestFit="1" customWidth="1"/>
    <col min="10074" max="10074" width="1.140625" style="61" customWidth="1"/>
    <col min="10075" max="10075" width="3" style="61" bestFit="1" customWidth="1"/>
    <col min="10076" max="10076" width="13.42578125" style="61" bestFit="1" customWidth="1"/>
    <col min="10077" max="10077" width="1.140625" style="61" customWidth="1"/>
    <col min="10078" max="10078" width="9.42578125" style="61" bestFit="1" customWidth="1"/>
    <col min="10079" max="10079" width="1.140625" style="61" customWidth="1"/>
    <col min="10080" max="10080" width="14.42578125" style="61" customWidth="1"/>
    <col min="10081" max="10081" width="1.140625" style="61" customWidth="1"/>
    <col min="10082" max="10082" width="12.42578125" style="61" bestFit="1" customWidth="1"/>
    <col min="10083" max="10083" width="1.140625" style="61" customWidth="1"/>
    <col min="10084" max="10086" width="11.42578125" style="61"/>
    <col min="10087" max="10087" width="0" style="61" hidden="1" customWidth="1"/>
    <col min="10088" max="10250" width="11.42578125" style="61"/>
    <col min="10251" max="10251" width="1" style="61" customWidth="1"/>
    <col min="10252" max="10252" width="66.7109375" style="61" bestFit="1" customWidth="1"/>
    <col min="10253" max="10326" width="2.7109375" style="61" customWidth="1"/>
    <col min="10327" max="10327" width="4.140625" style="61" bestFit="1" customWidth="1"/>
    <col min="10328" max="10328" width="9.7109375" style="61" bestFit="1" customWidth="1"/>
    <col min="10329" max="10329" width="8.140625" style="61" bestFit="1" customWidth="1"/>
    <col min="10330" max="10330" width="1.140625" style="61" customWidth="1"/>
    <col min="10331" max="10331" width="3" style="61" bestFit="1" customWidth="1"/>
    <col min="10332" max="10332" width="13.42578125" style="61" bestFit="1" customWidth="1"/>
    <col min="10333" max="10333" width="1.140625" style="61" customWidth="1"/>
    <col min="10334" max="10334" width="9.42578125" style="61" bestFit="1" customWidth="1"/>
    <col min="10335" max="10335" width="1.140625" style="61" customWidth="1"/>
    <col min="10336" max="10336" width="14.42578125" style="61" customWidth="1"/>
    <col min="10337" max="10337" width="1.140625" style="61" customWidth="1"/>
    <col min="10338" max="10338" width="12.42578125" style="61" bestFit="1" customWidth="1"/>
    <col min="10339" max="10339" width="1.140625" style="61" customWidth="1"/>
    <col min="10340" max="10342" width="11.42578125" style="61"/>
    <col min="10343" max="10343" width="0" style="61" hidden="1" customWidth="1"/>
    <col min="10344" max="10506" width="11.42578125" style="61"/>
    <col min="10507" max="10507" width="1" style="61" customWidth="1"/>
    <col min="10508" max="10508" width="66.7109375" style="61" bestFit="1" customWidth="1"/>
    <col min="10509" max="10582" width="2.7109375" style="61" customWidth="1"/>
    <col min="10583" max="10583" width="4.140625" style="61" bestFit="1" customWidth="1"/>
    <col min="10584" max="10584" width="9.7109375" style="61" bestFit="1" customWidth="1"/>
    <col min="10585" max="10585" width="8.140625" style="61" bestFit="1" customWidth="1"/>
    <col min="10586" max="10586" width="1.140625" style="61" customWidth="1"/>
    <col min="10587" max="10587" width="3" style="61" bestFit="1" customWidth="1"/>
    <col min="10588" max="10588" width="13.42578125" style="61" bestFit="1" customWidth="1"/>
    <col min="10589" max="10589" width="1.140625" style="61" customWidth="1"/>
    <col min="10590" max="10590" width="9.42578125" style="61" bestFit="1" customWidth="1"/>
    <col min="10591" max="10591" width="1.140625" style="61" customWidth="1"/>
    <col min="10592" max="10592" width="14.42578125" style="61" customWidth="1"/>
    <col min="10593" max="10593" width="1.140625" style="61" customWidth="1"/>
    <col min="10594" max="10594" width="12.42578125" style="61" bestFit="1" customWidth="1"/>
    <col min="10595" max="10595" width="1.140625" style="61" customWidth="1"/>
    <col min="10596" max="10598" width="11.42578125" style="61"/>
    <col min="10599" max="10599" width="0" style="61" hidden="1" customWidth="1"/>
    <col min="10600" max="10762" width="11.42578125" style="61"/>
    <col min="10763" max="10763" width="1" style="61" customWidth="1"/>
    <col min="10764" max="10764" width="66.7109375" style="61" bestFit="1" customWidth="1"/>
    <col min="10765" max="10838" width="2.7109375" style="61" customWidth="1"/>
    <col min="10839" max="10839" width="4.140625" style="61" bestFit="1" customWidth="1"/>
    <col min="10840" max="10840" width="9.7109375" style="61" bestFit="1" customWidth="1"/>
    <col min="10841" max="10841" width="8.140625" style="61" bestFit="1" customWidth="1"/>
    <col min="10842" max="10842" width="1.140625" style="61" customWidth="1"/>
    <col min="10843" max="10843" width="3" style="61" bestFit="1" customWidth="1"/>
    <col min="10844" max="10844" width="13.42578125" style="61" bestFit="1" customWidth="1"/>
    <col min="10845" max="10845" width="1.140625" style="61" customWidth="1"/>
    <col min="10846" max="10846" width="9.42578125" style="61" bestFit="1" customWidth="1"/>
    <col min="10847" max="10847" width="1.140625" style="61" customWidth="1"/>
    <col min="10848" max="10848" width="14.42578125" style="61" customWidth="1"/>
    <col min="10849" max="10849" width="1.140625" style="61" customWidth="1"/>
    <col min="10850" max="10850" width="12.42578125" style="61" bestFit="1" customWidth="1"/>
    <col min="10851" max="10851" width="1.140625" style="61" customWidth="1"/>
    <col min="10852" max="10854" width="11.42578125" style="61"/>
    <col min="10855" max="10855" width="0" style="61" hidden="1" customWidth="1"/>
    <col min="10856" max="11018" width="11.42578125" style="61"/>
    <col min="11019" max="11019" width="1" style="61" customWidth="1"/>
    <col min="11020" max="11020" width="66.7109375" style="61" bestFit="1" customWidth="1"/>
    <col min="11021" max="11094" width="2.7109375" style="61" customWidth="1"/>
    <col min="11095" max="11095" width="4.140625" style="61" bestFit="1" customWidth="1"/>
    <col min="11096" max="11096" width="9.7109375" style="61" bestFit="1" customWidth="1"/>
    <col min="11097" max="11097" width="8.140625" style="61" bestFit="1" customWidth="1"/>
    <col min="11098" max="11098" width="1.140625" style="61" customWidth="1"/>
    <col min="11099" max="11099" width="3" style="61" bestFit="1" customWidth="1"/>
    <col min="11100" max="11100" width="13.42578125" style="61" bestFit="1" customWidth="1"/>
    <col min="11101" max="11101" width="1.140625" style="61" customWidth="1"/>
    <col min="11102" max="11102" width="9.42578125" style="61" bestFit="1" customWidth="1"/>
    <col min="11103" max="11103" width="1.140625" style="61" customWidth="1"/>
    <col min="11104" max="11104" width="14.42578125" style="61" customWidth="1"/>
    <col min="11105" max="11105" width="1.140625" style="61" customWidth="1"/>
    <col min="11106" max="11106" width="12.42578125" style="61" bestFit="1" customWidth="1"/>
    <col min="11107" max="11107" width="1.140625" style="61" customWidth="1"/>
    <col min="11108" max="11110" width="11.42578125" style="61"/>
    <col min="11111" max="11111" width="0" style="61" hidden="1" customWidth="1"/>
    <col min="11112" max="11274" width="11.42578125" style="61"/>
    <col min="11275" max="11275" width="1" style="61" customWidth="1"/>
    <col min="11276" max="11276" width="66.7109375" style="61" bestFit="1" customWidth="1"/>
    <col min="11277" max="11350" width="2.7109375" style="61" customWidth="1"/>
    <col min="11351" max="11351" width="4.140625" style="61" bestFit="1" customWidth="1"/>
    <col min="11352" max="11352" width="9.7109375" style="61" bestFit="1" customWidth="1"/>
    <col min="11353" max="11353" width="8.140625" style="61" bestFit="1" customWidth="1"/>
    <col min="11354" max="11354" width="1.140625" style="61" customWidth="1"/>
    <col min="11355" max="11355" width="3" style="61" bestFit="1" customWidth="1"/>
    <col min="11356" max="11356" width="13.42578125" style="61" bestFit="1" customWidth="1"/>
    <col min="11357" max="11357" width="1.140625" style="61" customWidth="1"/>
    <col min="11358" max="11358" width="9.42578125" style="61" bestFit="1" customWidth="1"/>
    <col min="11359" max="11359" width="1.140625" style="61" customWidth="1"/>
    <col min="11360" max="11360" width="14.42578125" style="61" customWidth="1"/>
    <col min="11361" max="11361" width="1.140625" style="61" customWidth="1"/>
    <col min="11362" max="11362" width="12.42578125" style="61" bestFit="1" customWidth="1"/>
    <col min="11363" max="11363" width="1.140625" style="61" customWidth="1"/>
    <col min="11364" max="11366" width="11.42578125" style="61"/>
    <col min="11367" max="11367" width="0" style="61" hidden="1" customWidth="1"/>
    <col min="11368" max="11530" width="11.42578125" style="61"/>
    <col min="11531" max="11531" width="1" style="61" customWidth="1"/>
    <col min="11532" max="11532" width="66.7109375" style="61" bestFit="1" customWidth="1"/>
    <col min="11533" max="11606" width="2.7109375" style="61" customWidth="1"/>
    <col min="11607" max="11607" width="4.140625" style="61" bestFit="1" customWidth="1"/>
    <col min="11608" max="11608" width="9.7109375" style="61" bestFit="1" customWidth="1"/>
    <col min="11609" max="11609" width="8.140625" style="61" bestFit="1" customWidth="1"/>
    <col min="11610" max="11610" width="1.140625" style="61" customWidth="1"/>
    <col min="11611" max="11611" width="3" style="61" bestFit="1" customWidth="1"/>
    <col min="11612" max="11612" width="13.42578125" style="61" bestFit="1" customWidth="1"/>
    <col min="11613" max="11613" width="1.140625" style="61" customWidth="1"/>
    <col min="11614" max="11614" width="9.42578125" style="61" bestFit="1" customWidth="1"/>
    <col min="11615" max="11615" width="1.140625" style="61" customWidth="1"/>
    <col min="11616" max="11616" width="14.42578125" style="61" customWidth="1"/>
    <col min="11617" max="11617" width="1.140625" style="61" customWidth="1"/>
    <col min="11618" max="11618" width="12.42578125" style="61" bestFit="1" customWidth="1"/>
    <col min="11619" max="11619" width="1.140625" style="61" customWidth="1"/>
    <col min="11620" max="11622" width="11.42578125" style="61"/>
    <col min="11623" max="11623" width="0" style="61" hidden="1" customWidth="1"/>
    <col min="11624" max="11786" width="11.42578125" style="61"/>
    <col min="11787" max="11787" width="1" style="61" customWidth="1"/>
    <col min="11788" max="11788" width="66.7109375" style="61" bestFit="1" customWidth="1"/>
    <col min="11789" max="11862" width="2.7109375" style="61" customWidth="1"/>
    <col min="11863" max="11863" width="4.140625" style="61" bestFit="1" customWidth="1"/>
    <col min="11864" max="11864" width="9.7109375" style="61" bestFit="1" customWidth="1"/>
    <col min="11865" max="11865" width="8.140625" style="61" bestFit="1" customWidth="1"/>
    <col min="11866" max="11866" width="1.140625" style="61" customWidth="1"/>
    <col min="11867" max="11867" width="3" style="61" bestFit="1" customWidth="1"/>
    <col min="11868" max="11868" width="13.42578125" style="61" bestFit="1" customWidth="1"/>
    <col min="11869" max="11869" width="1.140625" style="61" customWidth="1"/>
    <col min="11870" max="11870" width="9.42578125" style="61" bestFit="1" customWidth="1"/>
    <col min="11871" max="11871" width="1.140625" style="61" customWidth="1"/>
    <col min="11872" max="11872" width="14.42578125" style="61" customWidth="1"/>
    <col min="11873" max="11873" width="1.140625" style="61" customWidth="1"/>
    <col min="11874" max="11874" width="12.42578125" style="61" bestFit="1" customWidth="1"/>
    <col min="11875" max="11875" width="1.140625" style="61" customWidth="1"/>
    <col min="11876" max="11878" width="11.42578125" style="61"/>
    <col min="11879" max="11879" width="0" style="61" hidden="1" customWidth="1"/>
    <col min="11880" max="12042" width="11.42578125" style="61"/>
    <col min="12043" max="12043" width="1" style="61" customWidth="1"/>
    <col min="12044" max="12044" width="66.7109375" style="61" bestFit="1" customWidth="1"/>
    <col min="12045" max="12118" width="2.7109375" style="61" customWidth="1"/>
    <col min="12119" max="12119" width="4.140625" style="61" bestFit="1" customWidth="1"/>
    <col min="12120" max="12120" width="9.7109375" style="61" bestFit="1" customWidth="1"/>
    <col min="12121" max="12121" width="8.140625" style="61" bestFit="1" customWidth="1"/>
    <col min="12122" max="12122" width="1.140625" style="61" customWidth="1"/>
    <col min="12123" max="12123" width="3" style="61" bestFit="1" customWidth="1"/>
    <col min="12124" max="12124" width="13.42578125" style="61" bestFit="1" customWidth="1"/>
    <col min="12125" max="12125" width="1.140625" style="61" customWidth="1"/>
    <col min="12126" max="12126" width="9.42578125" style="61" bestFit="1" customWidth="1"/>
    <col min="12127" max="12127" width="1.140625" style="61" customWidth="1"/>
    <col min="12128" max="12128" width="14.42578125" style="61" customWidth="1"/>
    <col min="12129" max="12129" width="1.140625" style="61" customWidth="1"/>
    <col min="12130" max="12130" width="12.42578125" style="61" bestFit="1" customWidth="1"/>
    <col min="12131" max="12131" width="1.140625" style="61" customWidth="1"/>
    <col min="12132" max="12134" width="11.42578125" style="61"/>
    <col min="12135" max="12135" width="0" style="61" hidden="1" customWidth="1"/>
    <col min="12136" max="12298" width="11.42578125" style="61"/>
    <col min="12299" max="12299" width="1" style="61" customWidth="1"/>
    <col min="12300" max="12300" width="66.7109375" style="61" bestFit="1" customWidth="1"/>
    <col min="12301" max="12374" width="2.7109375" style="61" customWidth="1"/>
    <col min="12375" max="12375" width="4.140625" style="61" bestFit="1" customWidth="1"/>
    <col min="12376" max="12376" width="9.7109375" style="61" bestFit="1" customWidth="1"/>
    <col min="12377" max="12377" width="8.140625" style="61" bestFit="1" customWidth="1"/>
    <col min="12378" max="12378" width="1.140625" style="61" customWidth="1"/>
    <col min="12379" max="12379" width="3" style="61" bestFit="1" customWidth="1"/>
    <col min="12380" max="12380" width="13.42578125" style="61" bestFit="1" customWidth="1"/>
    <col min="12381" max="12381" width="1.140625" style="61" customWidth="1"/>
    <col min="12382" max="12382" width="9.42578125" style="61" bestFit="1" customWidth="1"/>
    <col min="12383" max="12383" width="1.140625" style="61" customWidth="1"/>
    <col min="12384" max="12384" width="14.42578125" style="61" customWidth="1"/>
    <col min="12385" max="12385" width="1.140625" style="61" customWidth="1"/>
    <col min="12386" max="12386" width="12.42578125" style="61" bestFit="1" customWidth="1"/>
    <col min="12387" max="12387" width="1.140625" style="61" customWidth="1"/>
    <col min="12388" max="12390" width="11.42578125" style="61"/>
    <col min="12391" max="12391" width="0" style="61" hidden="1" customWidth="1"/>
    <col min="12392" max="12554" width="11.42578125" style="61"/>
    <col min="12555" max="12555" width="1" style="61" customWidth="1"/>
    <col min="12556" max="12556" width="66.7109375" style="61" bestFit="1" customWidth="1"/>
    <col min="12557" max="12630" width="2.7109375" style="61" customWidth="1"/>
    <col min="12631" max="12631" width="4.140625" style="61" bestFit="1" customWidth="1"/>
    <col min="12632" max="12632" width="9.7109375" style="61" bestFit="1" customWidth="1"/>
    <col min="12633" max="12633" width="8.140625" style="61" bestFit="1" customWidth="1"/>
    <col min="12634" max="12634" width="1.140625" style="61" customWidth="1"/>
    <col min="12635" max="12635" width="3" style="61" bestFit="1" customWidth="1"/>
    <col min="12636" max="12636" width="13.42578125" style="61" bestFit="1" customWidth="1"/>
    <col min="12637" max="12637" width="1.140625" style="61" customWidth="1"/>
    <col min="12638" max="12638" width="9.42578125" style="61" bestFit="1" customWidth="1"/>
    <col min="12639" max="12639" width="1.140625" style="61" customWidth="1"/>
    <col min="12640" max="12640" width="14.42578125" style="61" customWidth="1"/>
    <col min="12641" max="12641" width="1.140625" style="61" customWidth="1"/>
    <col min="12642" max="12642" width="12.42578125" style="61" bestFit="1" customWidth="1"/>
    <col min="12643" max="12643" width="1.140625" style="61" customWidth="1"/>
    <col min="12644" max="12646" width="11.42578125" style="61"/>
    <col min="12647" max="12647" width="0" style="61" hidden="1" customWidth="1"/>
    <col min="12648" max="12810" width="11.42578125" style="61"/>
    <col min="12811" max="12811" width="1" style="61" customWidth="1"/>
    <col min="12812" max="12812" width="66.7109375" style="61" bestFit="1" customWidth="1"/>
    <col min="12813" max="12886" width="2.7109375" style="61" customWidth="1"/>
    <col min="12887" max="12887" width="4.140625" style="61" bestFit="1" customWidth="1"/>
    <col min="12888" max="12888" width="9.7109375" style="61" bestFit="1" customWidth="1"/>
    <col min="12889" max="12889" width="8.140625" style="61" bestFit="1" customWidth="1"/>
    <col min="12890" max="12890" width="1.140625" style="61" customWidth="1"/>
    <col min="12891" max="12891" width="3" style="61" bestFit="1" customWidth="1"/>
    <col min="12892" max="12892" width="13.42578125" style="61" bestFit="1" customWidth="1"/>
    <col min="12893" max="12893" width="1.140625" style="61" customWidth="1"/>
    <col min="12894" max="12894" width="9.42578125" style="61" bestFit="1" customWidth="1"/>
    <col min="12895" max="12895" width="1.140625" style="61" customWidth="1"/>
    <col min="12896" max="12896" width="14.42578125" style="61" customWidth="1"/>
    <col min="12897" max="12897" width="1.140625" style="61" customWidth="1"/>
    <col min="12898" max="12898" width="12.42578125" style="61" bestFit="1" customWidth="1"/>
    <col min="12899" max="12899" width="1.140625" style="61" customWidth="1"/>
    <col min="12900" max="12902" width="11.42578125" style="61"/>
    <col min="12903" max="12903" width="0" style="61" hidden="1" customWidth="1"/>
    <col min="12904" max="13066" width="11.42578125" style="61"/>
    <col min="13067" max="13067" width="1" style="61" customWidth="1"/>
    <col min="13068" max="13068" width="66.7109375" style="61" bestFit="1" customWidth="1"/>
    <col min="13069" max="13142" width="2.7109375" style="61" customWidth="1"/>
    <col min="13143" max="13143" width="4.140625" style="61" bestFit="1" customWidth="1"/>
    <col min="13144" max="13144" width="9.7109375" style="61" bestFit="1" customWidth="1"/>
    <col min="13145" max="13145" width="8.140625" style="61" bestFit="1" customWidth="1"/>
    <col min="13146" max="13146" width="1.140625" style="61" customWidth="1"/>
    <col min="13147" max="13147" width="3" style="61" bestFit="1" customWidth="1"/>
    <col min="13148" max="13148" width="13.42578125" style="61" bestFit="1" customWidth="1"/>
    <col min="13149" max="13149" width="1.140625" style="61" customWidth="1"/>
    <col min="13150" max="13150" width="9.42578125" style="61" bestFit="1" customWidth="1"/>
    <col min="13151" max="13151" width="1.140625" style="61" customWidth="1"/>
    <col min="13152" max="13152" width="14.42578125" style="61" customWidth="1"/>
    <col min="13153" max="13153" width="1.140625" style="61" customWidth="1"/>
    <col min="13154" max="13154" width="12.42578125" style="61" bestFit="1" customWidth="1"/>
    <col min="13155" max="13155" width="1.140625" style="61" customWidth="1"/>
    <col min="13156" max="13158" width="11.42578125" style="61"/>
    <col min="13159" max="13159" width="0" style="61" hidden="1" customWidth="1"/>
    <col min="13160" max="13322" width="11.42578125" style="61"/>
    <col min="13323" max="13323" width="1" style="61" customWidth="1"/>
    <col min="13324" max="13324" width="66.7109375" style="61" bestFit="1" customWidth="1"/>
    <col min="13325" max="13398" width="2.7109375" style="61" customWidth="1"/>
    <col min="13399" max="13399" width="4.140625" style="61" bestFit="1" customWidth="1"/>
    <col min="13400" max="13400" width="9.7109375" style="61" bestFit="1" customWidth="1"/>
    <col min="13401" max="13401" width="8.140625" style="61" bestFit="1" customWidth="1"/>
    <col min="13402" max="13402" width="1.140625" style="61" customWidth="1"/>
    <col min="13403" max="13403" width="3" style="61" bestFit="1" customWidth="1"/>
    <col min="13404" max="13404" width="13.42578125" style="61" bestFit="1" customWidth="1"/>
    <col min="13405" max="13405" width="1.140625" style="61" customWidth="1"/>
    <col min="13406" max="13406" width="9.42578125" style="61" bestFit="1" customWidth="1"/>
    <col min="13407" max="13407" width="1.140625" style="61" customWidth="1"/>
    <col min="13408" max="13408" width="14.42578125" style="61" customWidth="1"/>
    <col min="13409" max="13409" width="1.140625" style="61" customWidth="1"/>
    <col min="13410" max="13410" width="12.42578125" style="61" bestFit="1" customWidth="1"/>
    <col min="13411" max="13411" width="1.140625" style="61" customWidth="1"/>
    <col min="13412" max="13414" width="11.42578125" style="61"/>
    <col min="13415" max="13415" width="0" style="61" hidden="1" customWidth="1"/>
    <col min="13416" max="13578" width="11.42578125" style="61"/>
    <col min="13579" max="13579" width="1" style="61" customWidth="1"/>
    <col min="13580" max="13580" width="66.7109375" style="61" bestFit="1" customWidth="1"/>
    <col min="13581" max="13654" width="2.7109375" style="61" customWidth="1"/>
    <col min="13655" max="13655" width="4.140625" style="61" bestFit="1" customWidth="1"/>
    <col min="13656" max="13656" width="9.7109375" style="61" bestFit="1" customWidth="1"/>
    <col min="13657" max="13657" width="8.140625" style="61" bestFit="1" customWidth="1"/>
    <col min="13658" max="13658" width="1.140625" style="61" customWidth="1"/>
    <col min="13659" max="13659" width="3" style="61" bestFit="1" customWidth="1"/>
    <col min="13660" max="13660" width="13.42578125" style="61" bestFit="1" customWidth="1"/>
    <col min="13661" max="13661" width="1.140625" style="61" customWidth="1"/>
    <col min="13662" max="13662" width="9.42578125" style="61" bestFit="1" customWidth="1"/>
    <col min="13663" max="13663" width="1.140625" style="61" customWidth="1"/>
    <col min="13664" max="13664" width="14.42578125" style="61" customWidth="1"/>
    <col min="13665" max="13665" width="1.140625" style="61" customWidth="1"/>
    <col min="13666" max="13666" width="12.42578125" style="61" bestFit="1" customWidth="1"/>
    <col min="13667" max="13667" width="1.140625" style="61" customWidth="1"/>
    <col min="13668" max="13670" width="11.42578125" style="61"/>
    <col min="13671" max="13671" width="0" style="61" hidden="1" customWidth="1"/>
    <col min="13672" max="13834" width="11.42578125" style="61"/>
    <col min="13835" max="13835" width="1" style="61" customWidth="1"/>
    <col min="13836" max="13836" width="66.7109375" style="61" bestFit="1" customWidth="1"/>
    <col min="13837" max="13910" width="2.7109375" style="61" customWidth="1"/>
    <col min="13911" max="13911" width="4.140625" style="61" bestFit="1" customWidth="1"/>
    <col min="13912" max="13912" width="9.7109375" style="61" bestFit="1" customWidth="1"/>
    <col min="13913" max="13913" width="8.140625" style="61" bestFit="1" customWidth="1"/>
    <col min="13914" max="13914" width="1.140625" style="61" customWidth="1"/>
    <col min="13915" max="13915" width="3" style="61" bestFit="1" customWidth="1"/>
    <col min="13916" max="13916" width="13.42578125" style="61" bestFit="1" customWidth="1"/>
    <col min="13917" max="13917" width="1.140625" style="61" customWidth="1"/>
    <col min="13918" max="13918" width="9.42578125" style="61" bestFit="1" customWidth="1"/>
    <col min="13919" max="13919" width="1.140625" style="61" customWidth="1"/>
    <col min="13920" max="13920" width="14.42578125" style="61" customWidth="1"/>
    <col min="13921" max="13921" width="1.140625" style="61" customWidth="1"/>
    <col min="13922" max="13922" width="12.42578125" style="61" bestFit="1" customWidth="1"/>
    <col min="13923" max="13923" width="1.140625" style="61" customWidth="1"/>
    <col min="13924" max="13926" width="11.42578125" style="61"/>
    <col min="13927" max="13927" width="0" style="61" hidden="1" customWidth="1"/>
    <col min="13928" max="14090" width="11.42578125" style="61"/>
    <col min="14091" max="14091" width="1" style="61" customWidth="1"/>
    <col min="14092" max="14092" width="66.7109375" style="61" bestFit="1" customWidth="1"/>
    <col min="14093" max="14166" width="2.7109375" style="61" customWidth="1"/>
    <col min="14167" max="14167" width="4.140625" style="61" bestFit="1" customWidth="1"/>
    <col min="14168" max="14168" width="9.7109375" style="61" bestFit="1" customWidth="1"/>
    <col min="14169" max="14169" width="8.140625" style="61" bestFit="1" customWidth="1"/>
    <col min="14170" max="14170" width="1.140625" style="61" customWidth="1"/>
    <col min="14171" max="14171" width="3" style="61" bestFit="1" customWidth="1"/>
    <col min="14172" max="14172" width="13.42578125" style="61" bestFit="1" customWidth="1"/>
    <col min="14173" max="14173" width="1.140625" style="61" customWidth="1"/>
    <col min="14174" max="14174" width="9.42578125" style="61" bestFit="1" customWidth="1"/>
    <col min="14175" max="14175" width="1.140625" style="61" customWidth="1"/>
    <col min="14176" max="14176" width="14.42578125" style="61" customWidth="1"/>
    <col min="14177" max="14177" width="1.140625" style="61" customWidth="1"/>
    <col min="14178" max="14178" width="12.42578125" style="61" bestFit="1" customWidth="1"/>
    <col min="14179" max="14179" width="1.140625" style="61" customWidth="1"/>
    <col min="14180" max="14182" width="11.42578125" style="61"/>
    <col min="14183" max="14183" width="0" style="61" hidden="1" customWidth="1"/>
    <col min="14184" max="14346" width="11.42578125" style="61"/>
    <col min="14347" max="14347" width="1" style="61" customWidth="1"/>
    <col min="14348" max="14348" width="66.7109375" style="61" bestFit="1" customWidth="1"/>
    <col min="14349" max="14422" width="2.7109375" style="61" customWidth="1"/>
    <col min="14423" max="14423" width="4.140625" style="61" bestFit="1" customWidth="1"/>
    <col min="14424" max="14424" width="9.7109375" style="61" bestFit="1" customWidth="1"/>
    <col min="14425" max="14425" width="8.140625" style="61" bestFit="1" customWidth="1"/>
    <col min="14426" max="14426" width="1.140625" style="61" customWidth="1"/>
    <col min="14427" max="14427" width="3" style="61" bestFit="1" customWidth="1"/>
    <col min="14428" max="14428" width="13.42578125" style="61" bestFit="1" customWidth="1"/>
    <col min="14429" max="14429" width="1.140625" style="61" customWidth="1"/>
    <col min="14430" max="14430" width="9.42578125" style="61" bestFit="1" customWidth="1"/>
    <col min="14431" max="14431" width="1.140625" style="61" customWidth="1"/>
    <col min="14432" max="14432" width="14.42578125" style="61" customWidth="1"/>
    <col min="14433" max="14433" width="1.140625" style="61" customWidth="1"/>
    <col min="14434" max="14434" width="12.42578125" style="61" bestFit="1" customWidth="1"/>
    <col min="14435" max="14435" width="1.140625" style="61" customWidth="1"/>
    <col min="14436" max="14438" width="11.42578125" style="61"/>
    <col min="14439" max="14439" width="0" style="61" hidden="1" customWidth="1"/>
    <col min="14440" max="14602" width="11.42578125" style="61"/>
    <col min="14603" max="14603" width="1" style="61" customWidth="1"/>
    <col min="14604" max="14604" width="66.7109375" style="61" bestFit="1" customWidth="1"/>
    <col min="14605" max="14678" width="2.7109375" style="61" customWidth="1"/>
    <col min="14679" max="14679" width="4.140625" style="61" bestFit="1" customWidth="1"/>
    <col min="14680" max="14680" width="9.7109375" style="61" bestFit="1" customWidth="1"/>
    <col min="14681" max="14681" width="8.140625" style="61" bestFit="1" customWidth="1"/>
    <col min="14682" max="14682" width="1.140625" style="61" customWidth="1"/>
    <col min="14683" max="14683" width="3" style="61" bestFit="1" customWidth="1"/>
    <col min="14684" max="14684" width="13.42578125" style="61" bestFit="1" customWidth="1"/>
    <col min="14685" max="14685" width="1.140625" style="61" customWidth="1"/>
    <col min="14686" max="14686" width="9.42578125" style="61" bestFit="1" customWidth="1"/>
    <col min="14687" max="14687" width="1.140625" style="61" customWidth="1"/>
    <col min="14688" max="14688" width="14.42578125" style="61" customWidth="1"/>
    <col min="14689" max="14689" width="1.140625" style="61" customWidth="1"/>
    <col min="14690" max="14690" width="12.42578125" style="61" bestFit="1" customWidth="1"/>
    <col min="14691" max="14691" width="1.140625" style="61" customWidth="1"/>
    <col min="14692" max="14694" width="11.42578125" style="61"/>
    <col min="14695" max="14695" width="0" style="61" hidden="1" customWidth="1"/>
    <col min="14696" max="14858" width="11.42578125" style="61"/>
    <col min="14859" max="14859" width="1" style="61" customWidth="1"/>
    <col min="14860" max="14860" width="66.7109375" style="61" bestFit="1" customWidth="1"/>
    <col min="14861" max="14934" width="2.7109375" style="61" customWidth="1"/>
    <col min="14935" max="14935" width="4.140625" style="61" bestFit="1" customWidth="1"/>
    <col min="14936" max="14936" width="9.7109375" style="61" bestFit="1" customWidth="1"/>
    <col min="14937" max="14937" width="8.140625" style="61" bestFit="1" customWidth="1"/>
    <col min="14938" max="14938" width="1.140625" style="61" customWidth="1"/>
    <col min="14939" max="14939" width="3" style="61" bestFit="1" customWidth="1"/>
    <col min="14940" max="14940" width="13.42578125" style="61" bestFit="1" customWidth="1"/>
    <col min="14941" max="14941" width="1.140625" style="61" customWidth="1"/>
    <col min="14942" max="14942" width="9.42578125" style="61" bestFit="1" customWidth="1"/>
    <col min="14943" max="14943" width="1.140625" style="61" customWidth="1"/>
    <col min="14944" max="14944" width="14.42578125" style="61" customWidth="1"/>
    <col min="14945" max="14945" width="1.140625" style="61" customWidth="1"/>
    <col min="14946" max="14946" width="12.42578125" style="61" bestFit="1" customWidth="1"/>
    <col min="14947" max="14947" width="1.140625" style="61" customWidth="1"/>
    <col min="14948" max="14950" width="11.42578125" style="61"/>
    <col min="14951" max="14951" width="0" style="61" hidden="1" customWidth="1"/>
    <col min="14952" max="15114" width="11.42578125" style="61"/>
    <col min="15115" max="15115" width="1" style="61" customWidth="1"/>
    <col min="15116" max="15116" width="66.7109375" style="61" bestFit="1" customWidth="1"/>
    <col min="15117" max="15190" width="2.7109375" style="61" customWidth="1"/>
    <col min="15191" max="15191" width="4.140625" style="61" bestFit="1" customWidth="1"/>
    <col min="15192" max="15192" width="9.7109375" style="61" bestFit="1" customWidth="1"/>
    <col min="15193" max="15193" width="8.140625" style="61" bestFit="1" customWidth="1"/>
    <col min="15194" max="15194" width="1.140625" style="61" customWidth="1"/>
    <col min="15195" max="15195" width="3" style="61" bestFit="1" customWidth="1"/>
    <col min="15196" max="15196" width="13.42578125" style="61" bestFit="1" customWidth="1"/>
    <col min="15197" max="15197" width="1.140625" style="61" customWidth="1"/>
    <col min="15198" max="15198" width="9.42578125" style="61" bestFit="1" customWidth="1"/>
    <col min="15199" max="15199" width="1.140625" style="61" customWidth="1"/>
    <col min="15200" max="15200" width="14.42578125" style="61" customWidth="1"/>
    <col min="15201" max="15201" width="1.140625" style="61" customWidth="1"/>
    <col min="15202" max="15202" width="12.42578125" style="61" bestFit="1" customWidth="1"/>
    <col min="15203" max="15203" width="1.140625" style="61" customWidth="1"/>
    <col min="15204" max="15206" width="11.42578125" style="61"/>
    <col min="15207" max="15207" width="0" style="61" hidden="1" customWidth="1"/>
    <col min="15208" max="15370" width="11.42578125" style="61"/>
    <col min="15371" max="15371" width="1" style="61" customWidth="1"/>
    <col min="15372" max="15372" width="66.7109375" style="61" bestFit="1" customWidth="1"/>
    <col min="15373" max="15446" width="2.7109375" style="61" customWidth="1"/>
    <col min="15447" max="15447" width="4.140625" style="61" bestFit="1" customWidth="1"/>
    <col min="15448" max="15448" width="9.7109375" style="61" bestFit="1" customWidth="1"/>
    <col min="15449" max="15449" width="8.140625" style="61" bestFit="1" customWidth="1"/>
    <col min="15450" max="15450" width="1.140625" style="61" customWidth="1"/>
    <col min="15451" max="15451" width="3" style="61" bestFit="1" customWidth="1"/>
    <col min="15452" max="15452" width="13.42578125" style="61" bestFit="1" customWidth="1"/>
    <col min="15453" max="15453" width="1.140625" style="61" customWidth="1"/>
    <col min="15454" max="15454" width="9.42578125" style="61" bestFit="1" customWidth="1"/>
    <col min="15455" max="15455" width="1.140625" style="61" customWidth="1"/>
    <col min="15456" max="15456" width="14.42578125" style="61" customWidth="1"/>
    <col min="15457" max="15457" width="1.140625" style="61" customWidth="1"/>
    <col min="15458" max="15458" width="12.42578125" style="61" bestFit="1" customWidth="1"/>
    <col min="15459" max="15459" width="1.140625" style="61" customWidth="1"/>
    <col min="15460" max="15462" width="11.42578125" style="61"/>
    <col min="15463" max="15463" width="0" style="61" hidden="1" customWidth="1"/>
    <col min="15464" max="15626" width="11.42578125" style="61"/>
    <col min="15627" max="15627" width="1" style="61" customWidth="1"/>
    <col min="15628" max="15628" width="66.7109375" style="61" bestFit="1" customWidth="1"/>
    <col min="15629" max="15702" width="2.7109375" style="61" customWidth="1"/>
    <col min="15703" max="15703" width="4.140625" style="61" bestFit="1" customWidth="1"/>
    <col min="15704" max="15704" width="9.7109375" style="61" bestFit="1" customWidth="1"/>
    <col min="15705" max="15705" width="8.140625" style="61" bestFit="1" customWidth="1"/>
    <col min="15706" max="15706" width="1.140625" style="61" customWidth="1"/>
    <col min="15707" max="15707" width="3" style="61" bestFit="1" customWidth="1"/>
    <col min="15708" max="15708" width="13.42578125" style="61" bestFit="1" customWidth="1"/>
    <col min="15709" max="15709" width="1.140625" style="61" customWidth="1"/>
    <col min="15710" max="15710" width="9.42578125" style="61" bestFit="1" customWidth="1"/>
    <col min="15711" max="15711" width="1.140625" style="61" customWidth="1"/>
    <col min="15712" max="15712" width="14.42578125" style="61" customWidth="1"/>
    <col min="15713" max="15713" width="1.140625" style="61" customWidth="1"/>
    <col min="15714" max="15714" width="12.42578125" style="61" bestFit="1" customWidth="1"/>
    <col min="15715" max="15715" width="1.140625" style="61" customWidth="1"/>
    <col min="15716" max="15718" width="11.42578125" style="61"/>
    <col min="15719" max="15719" width="0" style="61" hidden="1" customWidth="1"/>
    <col min="15720" max="15882" width="11.42578125" style="61"/>
    <col min="15883" max="15883" width="1" style="61" customWidth="1"/>
    <col min="15884" max="15884" width="66.7109375" style="61" bestFit="1" customWidth="1"/>
    <col min="15885" max="15958" width="2.7109375" style="61" customWidth="1"/>
    <col min="15959" max="15959" width="4.140625" style="61" bestFit="1" customWidth="1"/>
    <col min="15960" max="15960" width="9.7109375" style="61" bestFit="1" customWidth="1"/>
    <col min="15961" max="15961" width="8.140625" style="61" bestFit="1" customWidth="1"/>
    <col min="15962" max="15962" width="1.140625" style="61" customWidth="1"/>
    <col min="15963" max="15963" width="3" style="61" bestFit="1" customWidth="1"/>
    <col min="15964" max="15964" width="13.42578125" style="61" bestFit="1" customWidth="1"/>
    <col min="15965" max="15965" width="1.140625" style="61" customWidth="1"/>
    <col min="15966" max="15966" width="9.42578125" style="61" bestFit="1" customWidth="1"/>
    <col min="15967" max="15967" width="1.140625" style="61" customWidth="1"/>
    <col min="15968" max="15968" width="14.42578125" style="61" customWidth="1"/>
    <col min="15969" max="15969" width="1.140625" style="61" customWidth="1"/>
    <col min="15970" max="15970" width="12.42578125" style="61" bestFit="1" customWidth="1"/>
    <col min="15971" max="15971" width="1.140625" style="61" customWidth="1"/>
    <col min="15972" max="15974" width="11.42578125" style="61"/>
    <col min="15975" max="15975" width="0" style="61" hidden="1" customWidth="1"/>
    <col min="15976" max="16138" width="11.42578125" style="61"/>
    <col min="16139" max="16139" width="1" style="61" customWidth="1"/>
    <col min="16140" max="16140" width="66.7109375" style="61" bestFit="1" customWidth="1"/>
    <col min="16141" max="16214" width="2.7109375" style="61" customWidth="1"/>
    <col min="16215" max="16215" width="4.140625" style="61" bestFit="1" customWidth="1"/>
    <col min="16216" max="16216" width="9.7109375" style="61" bestFit="1" customWidth="1"/>
    <col min="16217" max="16217" width="8.140625" style="61" bestFit="1" customWidth="1"/>
    <col min="16218" max="16218" width="1.140625" style="61" customWidth="1"/>
    <col min="16219" max="16219" width="3" style="61" bestFit="1" customWidth="1"/>
    <col min="16220" max="16220" width="13.42578125" style="61" bestFit="1" customWidth="1"/>
    <col min="16221" max="16221" width="1.140625" style="61" customWidth="1"/>
    <col min="16222" max="16222" width="9.42578125" style="61" bestFit="1" customWidth="1"/>
    <col min="16223" max="16223" width="1.140625" style="61" customWidth="1"/>
    <col min="16224" max="16224" width="14.42578125" style="61" customWidth="1"/>
    <col min="16225" max="16225" width="1.140625" style="61" customWidth="1"/>
    <col min="16226" max="16226" width="12.42578125" style="61" bestFit="1" customWidth="1"/>
    <col min="16227" max="16227" width="1.140625" style="61" customWidth="1"/>
    <col min="16228" max="16230" width="11.42578125" style="61"/>
    <col min="16231" max="16231" width="0" style="61" hidden="1" customWidth="1"/>
    <col min="16232" max="16384" width="11.42578125" style="61"/>
  </cols>
  <sheetData>
    <row r="1" spans="1:103" customFormat="1" ht="15"/>
    <row r="2" spans="1:103" ht="42" customHeight="1">
      <c r="A2" s="190" t="s">
        <v>151</v>
      </c>
      <c r="B2" s="191"/>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1"/>
      <c r="AR2" s="191"/>
      <c r="AS2" s="191"/>
      <c r="AT2" s="191"/>
      <c r="AU2" s="191"/>
      <c r="AV2" s="191"/>
      <c r="AW2" s="191"/>
      <c r="AX2" s="191"/>
      <c r="AY2" s="191"/>
      <c r="AZ2" s="191"/>
      <c r="BA2" s="191"/>
      <c r="BB2" s="191"/>
      <c r="BC2" s="191"/>
      <c r="BD2" s="191"/>
      <c r="BE2" s="191"/>
      <c r="BF2" s="191"/>
      <c r="BG2" s="191"/>
      <c r="BH2" s="191"/>
      <c r="BI2" s="191"/>
      <c r="BJ2" s="191"/>
      <c r="BK2" s="191"/>
      <c r="BL2" s="191"/>
      <c r="BM2" s="191"/>
      <c r="BN2" s="191"/>
      <c r="BO2" s="191"/>
      <c r="BP2" s="191"/>
      <c r="BQ2" s="191"/>
      <c r="BR2" s="191"/>
      <c r="BS2" s="191"/>
      <c r="BT2" s="191"/>
      <c r="BU2" s="191"/>
      <c r="BV2" s="191"/>
      <c r="BW2" s="191"/>
      <c r="BX2" s="191"/>
      <c r="BY2" s="191"/>
      <c r="BZ2" s="191"/>
      <c r="CA2" s="191"/>
      <c r="CB2" s="191"/>
      <c r="CC2" s="191"/>
      <c r="CD2" s="191"/>
      <c r="CE2" s="191"/>
      <c r="CF2" s="191"/>
      <c r="CG2" s="191"/>
      <c r="CH2" s="191"/>
      <c r="CI2" s="191"/>
      <c r="CJ2" s="191"/>
      <c r="CK2" s="191"/>
      <c r="CL2" s="191"/>
      <c r="CM2" s="191"/>
      <c r="CN2" s="191"/>
      <c r="CO2" s="191"/>
      <c r="CP2" s="191"/>
      <c r="CQ2" s="191"/>
      <c r="CR2" s="191"/>
      <c r="CS2" s="191"/>
      <c r="CT2" s="191"/>
      <c r="CU2" s="191"/>
      <c r="CV2" s="192"/>
      <c r="CY2" s="62" t="e">
        <f>+#REF!*CR2</f>
        <v>#REF!</v>
      </c>
    </row>
    <row r="3" spans="1:103" ht="36" customHeight="1">
      <c r="A3" s="97" t="s">
        <v>152</v>
      </c>
      <c r="CQ3" s="61"/>
      <c r="CV3" s="65"/>
    </row>
    <row r="4" spans="1:103" ht="15.75">
      <c r="A4" s="66" t="s">
        <v>49</v>
      </c>
      <c r="CQ4" s="61"/>
      <c r="CV4" s="65"/>
    </row>
    <row r="5" spans="1:103" ht="20.100000000000001" customHeight="1">
      <c r="A5" s="99" t="s">
        <v>126</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CQ5" s="61"/>
      <c r="CV5" s="65"/>
    </row>
    <row r="6" spans="1:103" ht="15">
      <c r="A6" s="63"/>
      <c r="CQ6" s="61"/>
      <c r="CV6" s="65"/>
    </row>
    <row r="7" spans="1:103" ht="15">
      <c r="A7" s="63" t="s">
        <v>50</v>
      </c>
      <c r="CQ7" s="61"/>
      <c r="CV7" s="65"/>
    </row>
    <row r="8" spans="1:103" ht="83.1" customHeight="1">
      <c r="A8" s="194" t="s">
        <v>143</v>
      </c>
      <c r="B8" s="195"/>
      <c r="C8" s="195"/>
      <c r="D8" s="195"/>
      <c r="E8" s="195"/>
      <c r="F8" s="195"/>
      <c r="G8" s="195"/>
      <c r="H8" s="195"/>
      <c r="I8" s="195"/>
      <c r="J8" s="195"/>
      <c r="K8" s="195"/>
      <c r="L8" s="195"/>
      <c r="CQ8" s="61"/>
      <c r="CV8" s="65"/>
    </row>
    <row r="9" spans="1:103" ht="15.75">
      <c r="A9" s="66" t="s">
        <v>51</v>
      </c>
      <c r="CQ9" s="61"/>
      <c r="CV9" s="65"/>
    </row>
    <row r="10" spans="1:103" ht="15">
      <c r="A10" s="63" t="s">
        <v>150</v>
      </c>
      <c r="CQ10" s="61"/>
      <c r="CV10" s="65"/>
    </row>
    <row r="11" spans="1:103" ht="15">
      <c r="A11" s="67" t="s">
        <v>52</v>
      </c>
      <c r="CQ11" s="61"/>
      <c r="CV11" s="65"/>
    </row>
    <row r="12" spans="1:103" ht="15">
      <c r="A12" s="63"/>
      <c r="CQ12" s="61"/>
      <c r="CV12" s="65"/>
    </row>
    <row r="13" spans="1:103" ht="15.75">
      <c r="A13" s="66" t="s">
        <v>53</v>
      </c>
      <c r="CQ13" s="61"/>
      <c r="CV13" s="65"/>
    </row>
    <row r="14" spans="1:103" ht="15">
      <c r="A14" s="63" t="s">
        <v>130</v>
      </c>
      <c r="CQ14" s="61"/>
      <c r="CV14" s="65"/>
    </row>
    <row r="15" spans="1:103" ht="15">
      <c r="A15" s="63"/>
      <c r="CQ15" s="61"/>
      <c r="CV15" s="65"/>
    </row>
    <row r="16" spans="1:103" ht="15.75">
      <c r="A16" s="66" t="s">
        <v>131</v>
      </c>
      <c r="CQ16" s="61"/>
      <c r="CV16" s="65"/>
    </row>
    <row r="17" spans="1:103" ht="15">
      <c r="A17" s="63" t="s">
        <v>54</v>
      </c>
      <c r="CQ17" s="61"/>
      <c r="CV17" s="65"/>
    </row>
    <row r="18" spans="1:103" ht="15">
      <c r="A18" s="63" t="s">
        <v>55</v>
      </c>
      <c r="CQ18" s="61"/>
      <c r="CV18" s="65"/>
    </row>
    <row r="19" spans="1:103" ht="15">
      <c r="A19" s="67" t="s">
        <v>56</v>
      </c>
      <c r="CQ19" s="61"/>
      <c r="CV19" s="65"/>
    </row>
    <row r="20" spans="1:103" ht="15">
      <c r="A20" s="63"/>
      <c r="CQ20" s="61"/>
      <c r="CV20" s="65"/>
    </row>
    <row r="21" spans="1:103" ht="15.75">
      <c r="A21" s="66" t="s">
        <v>132</v>
      </c>
      <c r="CQ21" s="61"/>
      <c r="CV21" s="65"/>
    </row>
    <row r="22" spans="1:103" ht="15">
      <c r="A22" s="63" t="s">
        <v>57</v>
      </c>
      <c r="CQ22" s="61"/>
      <c r="CV22" s="65"/>
    </row>
    <row r="23" spans="1:103" ht="15">
      <c r="A23" s="63"/>
      <c r="CQ23" s="61"/>
      <c r="CV23" s="65"/>
    </row>
    <row r="24" spans="1:103" ht="15.75">
      <c r="A24" s="66" t="s">
        <v>133</v>
      </c>
      <c r="CQ24" s="61"/>
      <c r="CV24" s="65"/>
    </row>
    <row r="25" spans="1:103" ht="15">
      <c r="A25" s="63" t="s">
        <v>58</v>
      </c>
      <c r="CQ25" s="61"/>
      <c r="CV25" s="65"/>
    </row>
    <row r="26" spans="1:103" ht="15">
      <c r="A26" s="63"/>
      <c r="CQ26" s="61"/>
      <c r="CV26" s="65"/>
    </row>
    <row r="27" spans="1:103" ht="15.75">
      <c r="A27" s="66" t="s">
        <v>134</v>
      </c>
    </row>
    <row r="28" spans="1:103" ht="15">
      <c r="A28" s="63" t="s">
        <v>59</v>
      </c>
    </row>
    <row r="30" spans="1:103" ht="12.95" customHeight="1">
      <c r="A30" s="189" t="s">
        <v>60</v>
      </c>
      <c r="B30" s="189" t="s">
        <v>128</v>
      </c>
      <c r="C30" s="196" t="s">
        <v>129</v>
      </c>
      <c r="D30" s="187" t="s">
        <v>127</v>
      </c>
      <c r="E30" s="187" t="s">
        <v>61</v>
      </c>
      <c r="F30" s="187"/>
      <c r="G30" s="187"/>
      <c r="H30" s="187"/>
      <c r="I30" s="187"/>
      <c r="J30" s="187"/>
      <c r="K30" s="187"/>
      <c r="L30" s="68"/>
      <c r="M30" s="68"/>
      <c r="N30" s="200"/>
      <c r="O30" s="200"/>
      <c r="P30" s="188"/>
      <c r="Q30" s="188"/>
      <c r="R30" s="200"/>
      <c r="S30" s="200"/>
      <c r="T30" s="188"/>
      <c r="U30" s="188"/>
      <c r="V30" s="200"/>
      <c r="W30" s="200"/>
      <c r="X30" s="188"/>
      <c r="Y30" s="188"/>
      <c r="Z30" s="200"/>
      <c r="AA30" s="200"/>
      <c r="AB30" s="188"/>
      <c r="AC30" s="188"/>
      <c r="AD30" s="200"/>
      <c r="AE30" s="200"/>
      <c r="AF30" s="188"/>
      <c r="AG30" s="188"/>
      <c r="AH30" s="200"/>
      <c r="AI30" s="200"/>
      <c r="AJ30" s="188"/>
      <c r="AK30" s="188"/>
      <c r="AL30" s="200"/>
      <c r="AM30" s="200"/>
      <c r="AN30" s="188"/>
      <c r="AO30" s="188"/>
      <c r="AP30" s="200"/>
      <c r="AQ30" s="200"/>
      <c r="AR30" s="188"/>
      <c r="AS30" s="188"/>
      <c r="AT30" s="200"/>
      <c r="AU30" s="200"/>
      <c r="AV30" s="188"/>
      <c r="AW30" s="188"/>
      <c r="AX30" s="200"/>
      <c r="AY30" s="200"/>
      <c r="AZ30" s="188"/>
      <c r="BA30" s="188"/>
      <c r="BB30" s="200"/>
      <c r="BC30" s="200"/>
      <c r="BD30" s="188"/>
      <c r="BE30" s="188"/>
      <c r="BF30" s="200"/>
      <c r="BG30" s="200"/>
      <c r="BH30" s="188"/>
      <c r="BI30" s="188"/>
      <c r="BJ30" s="200"/>
      <c r="BK30" s="200"/>
      <c r="BL30" s="188"/>
      <c r="BM30" s="188"/>
      <c r="BN30" s="200"/>
      <c r="BO30" s="200"/>
      <c r="BP30" s="188"/>
      <c r="BQ30" s="188"/>
      <c r="BR30" s="200"/>
      <c r="BS30" s="200"/>
      <c r="BT30" s="188"/>
      <c r="BU30" s="188"/>
      <c r="BV30" s="200"/>
      <c r="BW30" s="200"/>
      <c r="BX30" s="188"/>
      <c r="BY30" s="188"/>
      <c r="BZ30" s="200"/>
      <c r="CA30" s="200"/>
      <c r="CB30" s="188"/>
      <c r="CC30" s="188"/>
      <c r="CD30" s="200"/>
      <c r="CE30" s="200"/>
      <c r="CF30" s="188"/>
      <c r="CG30" s="188"/>
      <c r="CH30" s="200"/>
      <c r="CI30" s="200"/>
      <c r="CJ30" s="188"/>
      <c r="CK30" s="188"/>
      <c r="CL30" s="200"/>
      <c r="CM30" s="200"/>
      <c r="CN30" s="68"/>
      <c r="CO30" s="68"/>
      <c r="CP30" s="187" t="s">
        <v>62</v>
      </c>
      <c r="CQ30" s="187"/>
      <c r="CR30" s="187" t="s">
        <v>63</v>
      </c>
      <c r="CT30" s="187" t="s">
        <v>64</v>
      </c>
      <c r="CU30" s="187"/>
      <c r="CV30" s="187" t="s">
        <v>140</v>
      </c>
    </row>
    <row r="31" spans="1:103" ht="30" customHeight="1">
      <c r="A31" s="189"/>
      <c r="B31" s="189"/>
      <c r="C31" s="197"/>
      <c r="D31" s="187"/>
      <c r="E31" s="187"/>
      <c r="F31" s="187"/>
      <c r="G31" s="187"/>
      <c r="H31" s="187"/>
      <c r="I31" s="187"/>
      <c r="J31" s="187"/>
      <c r="K31" s="187"/>
      <c r="L31" s="199" t="s">
        <v>65</v>
      </c>
      <c r="M31" s="188"/>
      <c r="N31" s="200" t="s">
        <v>66</v>
      </c>
      <c r="O31" s="200"/>
      <c r="P31" s="188" t="s">
        <v>67</v>
      </c>
      <c r="Q31" s="188"/>
      <c r="R31" s="200" t="s">
        <v>68</v>
      </c>
      <c r="S31" s="200"/>
      <c r="T31" s="188" t="s">
        <v>69</v>
      </c>
      <c r="U31" s="188"/>
      <c r="V31" s="200" t="s">
        <v>70</v>
      </c>
      <c r="W31" s="200"/>
      <c r="X31" s="188" t="s">
        <v>71</v>
      </c>
      <c r="Y31" s="188"/>
      <c r="Z31" s="200" t="s">
        <v>72</v>
      </c>
      <c r="AA31" s="200"/>
      <c r="AB31" s="188" t="s">
        <v>73</v>
      </c>
      <c r="AC31" s="188"/>
      <c r="AD31" s="200" t="s">
        <v>74</v>
      </c>
      <c r="AE31" s="200"/>
      <c r="AF31" s="188" t="s">
        <v>75</v>
      </c>
      <c r="AG31" s="188"/>
      <c r="AH31" s="200" t="s">
        <v>76</v>
      </c>
      <c r="AI31" s="200"/>
      <c r="AJ31" s="188" t="s">
        <v>77</v>
      </c>
      <c r="AK31" s="188"/>
      <c r="AL31" s="200" t="s">
        <v>78</v>
      </c>
      <c r="AM31" s="200"/>
      <c r="AN31" s="188" t="s">
        <v>79</v>
      </c>
      <c r="AO31" s="188"/>
      <c r="AP31" s="200" t="s">
        <v>80</v>
      </c>
      <c r="AQ31" s="200"/>
      <c r="AR31" s="188" t="s">
        <v>81</v>
      </c>
      <c r="AS31" s="188"/>
      <c r="AT31" s="200" t="s">
        <v>82</v>
      </c>
      <c r="AU31" s="200"/>
      <c r="AV31" s="188" t="s">
        <v>83</v>
      </c>
      <c r="AW31" s="188"/>
      <c r="AX31" s="200" t="s">
        <v>84</v>
      </c>
      <c r="AY31" s="200"/>
      <c r="AZ31" s="188" t="s">
        <v>85</v>
      </c>
      <c r="BA31" s="188"/>
      <c r="BB31" s="200" t="s">
        <v>86</v>
      </c>
      <c r="BC31" s="200"/>
      <c r="BD31" s="188" t="s">
        <v>87</v>
      </c>
      <c r="BE31" s="188"/>
      <c r="BF31" s="200" t="s">
        <v>88</v>
      </c>
      <c r="BG31" s="200"/>
      <c r="BH31" s="188" t="s">
        <v>89</v>
      </c>
      <c r="BI31" s="188"/>
      <c r="BJ31" s="200" t="s">
        <v>90</v>
      </c>
      <c r="BK31" s="200"/>
      <c r="BL31" s="188" t="s">
        <v>91</v>
      </c>
      <c r="BM31" s="188"/>
      <c r="BN31" s="200" t="s">
        <v>92</v>
      </c>
      <c r="BO31" s="200"/>
      <c r="BP31" s="188" t="s">
        <v>93</v>
      </c>
      <c r="BQ31" s="188"/>
      <c r="BR31" s="200" t="s">
        <v>94</v>
      </c>
      <c r="BS31" s="200"/>
      <c r="BT31" s="188" t="s">
        <v>95</v>
      </c>
      <c r="BU31" s="188"/>
      <c r="BV31" s="200" t="s">
        <v>96</v>
      </c>
      <c r="BW31" s="200"/>
      <c r="BX31" s="188" t="s">
        <v>97</v>
      </c>
      <c r="BY31" s="188"/>
      <c r="BZ31" s="200" t="s">
        <v>98</v>
      </c>
      <c r="CA31" s="200"/>
      <c r="CB31" s="188" t="s">
        <v>99</v>
      </c>
      <c r="CC31" s="188"/>
      <c r="CD31" s="200" t="s">
        <v>100</v>
      </c>
      <c r="CE31" s="200"/>
      <c r="CF31" s="188" t="s">
        <v>101</v>
      </c>
      <c r="CG31" s="188"/>
      <c r="CH31" s="200" t="s">
        <v>102</v>
      </c>
      <c r="CI31" s="200"/>
      <c r="CJ31" s="188" t="s">
        <v>103</v>
      </c>
      <c r="CK31" s="188"/>
      <c r="CL31" s="200" t="s">
        <v>104</v>
      </c>
      <c r="CM31" s="200"/>
      <c r="CN31" s="188" t="s">
        <v>139</v>
      </c>
      <c r="CO31" s="188"/>
      <c r="CP31" s="187"/>
      <c r="CQ31" s="187"/>
      <c r="CR31" s="187"/>
      <c r="CT31" s="187"/>
      <c r="CU31" s="187"/>
      <c r="CV31" s="187"/>
    </row>
    <row r="32" spans="1:103" ht="30" customHeight="1">
      <c r="A32" s="189"/>
      <c r="B32" s="189"/>
      <c r="C32" s="198"/>
      <c r="D32" s="187"/>
      <c r="E32" s="112" t="s">
        <v>105</v>
      </c>
      <c r="F32" s="112" t="s">
        <v>106</v>
      </c>
      <c r="G32" s="112" t="s">
        <v>107</v>
      </c>
      <c r="H32" s="112" t="s">
        <v>108</v>
      </c>
      <c r="I32" s="112" t="s">
        <v>109</v>
      </c>
      <c r="J32" s="112" t="s">
        <v>110</v>
      </c>
      <c r="K32" s="112" t="s">
        <v>111</v>
      </c>
      <c r="L32" s="69"/>
      <c r="M32" s="70"/>
      <c r="N32" s="71"/>
      <c r="O32" s="72"/>
      <c r="P32" s="73"/>
      <c r="Q32" s="70"/>
      <c r="R32" s="71"/>
      <c r="S32" s="72"/>
      <c r="T32" s="73"/>
      <c r="U32" s="70"/>
      <c r="V32" s="71"/>
      <c r="W32" s="72"/>
      <c r="X32" s="73"/>
      <c r="Y32" s="70"/>
      <c r="Z32" s="71"/>
      <c r="AA32" s="72"/>
      <c r="AB32" s="73"/>
      <c r="AC32" s="70"/>
      <c r="AD32" s="71"/>
      <c r="AE32" s="72"/>
      <c r="AF32" s="73"/>
      <c r="AG32" s="70"/>
      <c r="AH32" s="71"/>
      <c r="AI32" s="72"/>
      <c r="AJ32" s="73"/>
      <c r="AK32" s="70"/>
      <c r="AL32" s="71"/>
      <c r="AM32" s="72"/>
      <c r="AN32" s="73"/>
      <c r="AO32" s="70"/>
      <c r="AP32" s="71"/>
      <c r="AQ32" s="72"/>
      <c r="AR32" s="73"/>
      <c r="AS32" s="70"/>
      <c r="AT32" s="71"/>
      <c r="AU32" s="72"/>
      <c r="AV32" s="73"/>
      <c r="AW32" s="70"/>
      <c r="AX32" s="71"/>
      <c r="AY32" s="72"/>
      <c r="AZ32" s="73"/>
      <c r="BA32" s="70"/>
      <c r="BB32" s="71"/>
      <c r="BC32" s="72"/>
      <c r="BD32" s="73"/>
      <c r="BE32" s="70"/>
      <c r="BF32" s="71"/>
      <c r="BG32" s="72"/>
      <c r="BH32" s="73"/>
      <c r="BI32" s="70"/>
      <c r="BJ32" s="71"/>
      <c r="BK32" s="72"/>
      <c r="BL32" s="73"/>
      <c r="BM32" s="70"/>
      <c r="BN32" s="71"/>
      <c r="BO32" s="72"/>
      <c r="BP32" s="73"/>
      <c r="BQ32" s="70"/>
      <c r="BR32" s="71"/>
      <c r="BS32" s="72"/>
      <c r="BT32" s="73"/>
      <c r="BU32" s="70"/>
      <c r="BV32" s="71"/>
      <c r="BW32" s="72"/>
      <c r="BX32" s="73"/>
      <c r="BY32" s="70"/>
      <c r="BZ32" s="71"/>
      <c r="CA32" s="72"/>
      <c r="CB32" s="73"/>
      <c r="CC32" s="70"/>
      <c r="CD32" s="71"/>
      <c r="CE32" s="72"/>
      <c r="CF32" s="73"/>
      <c r="CG32" s="70"/>
      <c r="CH32" s="71"/>
      <c r="CI32" s="72"/>
      <c r="CJ32" s="73"/>
      <c r="CK32" s="70"/>
      <c r="CL32" s="71"/>
      <c r="CM32" s="72"/>
      <c r="CN32" s="102"/>
      <c r="CP32" s="187"/>
      <c r="CQ32" s="187"/>
      <c r="CR32" s="187"/>
      <c r="CS32" s="103"/>
      <c r="CT32" s="187"/>
      <c r="CU32" s="187"/>
      <c r="CV32" s="187"/>
      <c r="CY32" s="62"/>
    </row>
    <row r="33" spans="1:103" ht="12" customHeight="1">
      <c r="A33" s="79"/>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S33" s="80"/>
      <c r="BT33" s="80"/>
      <c r="BU33" s="80"/>
      <c r="BV33" s="80"/>
      <c r="BW33" s="80"/>
      <c r="BX33" s="80"/>
      <c r="BY33" s="80"/>
      <c r="BZ33" s="80"/>
      <c r="CA33" s="80"/>
      <c r="CB33" s="80"/>
      <c r="CC33" s="80"/>
      <c r="CD33" s="80"/>
      <c r="CE33" s="80"/>
      <c r="CF33" s="80"/>
      <c r="CG33" s="80"/>
      <c r="CH33" s="80"/>
      <c r="CI33" s="80"/>
      <c r="CJ33" s="80"/>
      <c r="CK33" s="80"/>
      <c r="CL33" s="80"/>
      <c r="CM33" s="80"/>
      <c r="CN33" s="80"/>
      <c r="CP33" s="104"/>
      <c r="CQ33" s="105"/>
      <c r="CR33" s="106"/>
      <c r="CS33" s="77"/>
      <c r="CT33" s="105"/>
      <c r="CU33" s="107"/>
      <c r="CY33" s="62"/>
    </row>
    <row r="34" spans="1:103" ht="23.1" customHeight="1">
      <c r="A34" s="98" t="s">
        <v>126</v>
      </c>
      <c r="B34" s="81"/>
      <c r="C34" s="81"/>
      <c r="D34" s="82"/>
      <c r="E34" s="111"/>
      <c r="F34" s="111"/>
      <c r="G34" s="111"/>
      <c r="H34" s="111"/>
      <c r="I34" s="111"/>
      <c r="J34" s="111"/>
      <c r="K34" s="111"/>
      <c r="M34" s="83"/>
      <c r="N34" s="84"/>
      <c r="O34" s="85"/>
      <c r="P34" s="86"/>
      <c r="Q34" s="83"/>
      <c r="R34" s="84"/>
      <c r="S34" s="85"/>
      <c r="T34" s="86"/>
      <c r="U34" s="83"/>
      <c r="V34" s="84"/>
      <c r="W34" s="85"/>
      <c r="X34" s="86"/>
      <c r="Y34" s="83"/>
      <c r="Z34" s="84"/>
      <c r="AA34" s="85"/>
      <c r="AB34" s="86"/>
      <c r="AC34" s="83"/>
      <c r="AD34" s="84"/>
      <c r="AE34" s="85"/>
      <c r="AF34" s="86"/>
      <c r="AG34" s="83"/>
      <c r="AH34" s="84"/>
      <c r="AI34" s="85"/>
      <c r="AJ34" s="86"/>
      <c r="AK34" s="83"/>
      <c r="AL34" s="84"/>
      <c r="AM34" s="85"/>
      <c r="AN34" s="86"/>
      <c r="AO34" s="83"/>
      <c r="AP34" s="84"/>
      <c r="AQ34" s="85"/>
      <c r="AR34" s="86"/>
      <c r="AS34" s="83"/>
      <c r="AT34" s="84"/>
      <c r="AU34" s="85"/>
      <c r="AV34" s="86"/>
      <c r="AW34" s="83"/>
      <c r="AX34" s="84"/>
      <c r="AY34" s="85"/>
      <c r="AZ34" s="86"/>
      <c r="BA34" s="83"/>
      <c r="BB34" s="84"/>
      <c r="BC34" s="85"/>
      <c r="BD34" s="86"/>
      <c r="BE34" s="83"/>
      <c r="BF34" s="84"/>
      <c r="BG34" s="85"/>
      <c r="BH34" s="86"/>
      <c r="BI34" s="83"/>
      <c r="BJ34" s="84"/>
      <c r="BK34" s="85"/>
      <c r="BL34" s="86"/>
      <c r="BM34" s="83"/>
      <c r="BN34" s="84"/>
      <c r="BO34" s="85"/>
      <c r="BP34" s="86"/>
      <c r="BQ34" s="83"/>
      <c r="BR34" s="84"/>
      <c r="BS34" s="85"/>
      <c r="BT34" s="86"/>
      <c r="BU34" s="83"/>
      <c r="BV34" s="84"/>
      <c r="BW34" s="85"/>
      <c r="BX34" s="86"/>
      <c r="BY34" s="83"/>
      <c r="BZ34" s="84"/>
      <c r="CA34" s="85"/>
      <c r="CB34" s="86"/>
      <c r="CC34" s="83"/>
      <c r="CD34" s="84"/>
      <c r="CE34" s="85"/>
      <c r="CF34" s="86"/>
      <c r="CG34" s="83"/>
      <c r="CH34" s="84"/>
      <c r="CI34" s="85"/>
      <c r="CJ34" s="86"/>
      <c r="CK34" s="83"/>
      <c r="CL34" s="84"/>
      <c r="CM34" s="85"/>
      <c r="CN34" s="101"/>
      <c r="CP34" s="87">
        <v>1</v>
      </c>
      <c r="CQ34" s="88">
        <f>+D34</f>
        <v>0</v>
      </c>
      <c r="CR34" s="89">
        <f>SUM(M34:CN34)/4</f>
        <v>0</v>
      </c>
      <c r="CS34" s="90"/>
      <c r="CT34" s="91">
        <f>SUM(E34:K34)</f>
        <v>0</v>
      </c>
      <c r="CU34" s="92" t="s">
        <v>112</v>
      </c>
      <c r="CV34" s="89">
        <f>CR34*CT34</f>
        <v>0</v>
      </c>
      <c r="CY34" s="62">
        <f>+CT34*CR34</f>
        <v>0</v>
      </c>
    </row>
    <row r="35" spans="1:103" ht="12" customHeight="1">
      <c r="A35" s="93"/>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0"/>
      <c r="BH35" s="80"/>
      <c r="BI35" s="80"/>
      <c r="BJ35" s="80"/>
      <c r="BK35" s="80"/>
      <c r="BL35" s="80"/>
      <c r="BM35" s="80"/>
      <c r="BN35" s="80"/>
      <c r="BO35" s="80"/>
      <c r="BP35" s="80"/>
      <c r="BQ35" s="80"/>
      <c r="BR35" s="80"/>
      <c r="BS35" s="80"/>
      <c r="BT35" s="80"/>
      <c r="BU35" s="80"/>
      <c r="BV35" s="80"/>
      <c r="BW35" s="80"/>
      <c r="BX35" s="80"/>
      <c r="BY35" s="80"/>
      <c r="BZ35" s="80"/>
      <c r="CA35" s="80"/>
      <c r="CB35" s="80"/>
      <c r="CC35" s="80"/>
      <c r="CD35" s="80"/>
      <c r="CE35" s="80"/>
      <c r="CF35" s="80"/>
      <c r="CG35" s="80"/>
      <c r="CH35" s="80"/>
      <c r="CI35" s="80"/>
      <c r="CJ35" s="80"/>
      <c r="CK35" s="80"/>
      <c r="CL35" s="80"/>
      <c r="CM35" s="80"/>
      <c r="CN35" s="80"/>
      <c r="CP35" s="74"/>
      <c r="CQ35" s="75"/>
      <c r="CR35" s="76"/>
      <c r="CS35" s="77"/>
      <c r="CT35" s="75"/>
      <c r="CU35" s="78"/>
      <c r="CY35" s="62"/>
    </row>
    <row r="36" spans="1:103" ht="23.1" customHeight="1">
      <c r="A36" s="98" t="s">
        <v>126</v>
      </c>
      <c r="B36" s="81"/>
      <c r="C36" s="81"/>
      <c r="D36" s="82"/>
      <c r="E36" s="111"/>
      <c r="F36" s="111"/>
      <c r="G36" s="111"/>
      <c r="H36" s="111"/>
      <c r="I36" s="111"/>
      <c r="J36" s="111"/>
      <c r="K36" s="111"/>
      <c r="M36" s="83"/>
      <c r="N36" s="84"/>
      <c r="O36" s="85"/>
      <c r="P36" s="86"/>
      <c r="Q36" s="83"/>
      <c r="R36" s="84"/>
      <c r="S36" s="85"/>
      <c r="T36" s="86"/>
      <c r="U36" s="83"/>
      <c r="V36" s="84"/>
      <c r="W36" s="85"/>
      <c r="X36" s="86"/>
      <c r="Y36" s="83"/>
      <c r="Z36" s="84"/>
      <c r="AA36" s="85"/>
      <c r="AB36" s="86"/>
      <c r="AC36" s="83"/>
      <c r="AD36" s="84"/>
      <c r="AE36" s="85"/>
      <c r="AF36" s="86"/>
      <c r="AG36" s="83"/>
      <c r="AH36" s="84"/>
      <c r="AI36" s="85"/>
      <c r="AJ36" s="86"/>
      <c r="AK36" s="83"/>
      <c r="AL36" s="84"/>
      <c r="AM36" s="85"/>
      <c r="AN36" s="86"/>
      <c r="AO36" s="83"/>
      <c r="AP36" s="84"/>
      <c r="AQ36" s="85"/>
      <c r="AR36" s="86"/>
      <c r="AS36" s="83"/>
      <c r="AT36" s="84"/>
      <c r="AU36" s="85"/>
      <c r="AV36" s="86"/>
      <c r="AW36" s="83"/>
      <c r="AX36" s="84"/>
      <c r="AY36" s="85"/>
      <c r="AZ36" s="86"/>
      <c r="BA36" s="83"/>
      <c r="BB36" s="84"/>
      <c r="BC36" s="85"/>
      <c r="BD36" s="86"/>
      <c r="BE36" s="83"/>
      <c r="BF36" s="84"/>
      <c r="BG36" s="85"/>
      <c r="BH36" s="86"/>
      <c r="BI36" s="83"/>
      <c r="BJ36" s="84"/>
      <c r="BK36" s="85"/>
      <c r="BL36" s="86"/>
      <c r="BM36" s="83"/>
      <c r="BN36" s="84"/>
      <c r="BO36" s="85"/>
      <c r="BP36" s="86"/>
      <c r="BQ36" s="83"/>
      <c r="BR36" s="84"/>
      <c r="BS36" s="85"/>
      <c r="BT36" s="86"/>
      <c r="BU36" s="83"/>
      <c r="BV36" s="84"/>
      <c r="BW36" s="85"/>
      <c r="BX36" s="86"/>
      <c r="BY36" s="83"/>
      <c r="BZ36" s="84"/>
      <c r="CA36" s="85"/>
      <c r="CB36" s="86"/>
      <c r="CC36" s="83"/>
      <c r="CD36" s="84"/>
      <c r="CE36" s="85"/>
      <c r="CF36" s="86"/>
      <c r="CG36" s="83"/>
      <c r="CH36" s="84"/>
      <c r="CI36" s="85"/>
      <c r="CJ36" s="86"/>
      <c r="CK36" s="83"/>
      <c r="CL36" s="84"/>
      <c r="CM36" s="85"/>
      <c r="CN36" s="101"/>
      <c r="CP36" s="87">
        <v>1</v>
      </c>
      <c r="CQ36" s="88">
        <f>+D36</f>
        <v>0</v>
      </c>
      <c r="CR36" s="89">
        <f>SUM(M36:CN36)/4</f>
        <v>0</v>
      </c>
      <c r="CS36" s="77"/>
      <c r="CT36" s="91">
        <f>SUM(E36:K36)</f>
        <v>0</v>
      </c>
      <c r="CU36" s="92" t="s">
        <v>112</v>
      </c>
      <c r="CV36" s="89">
        <f t="shared" ref="CV36" si="0">CR36*CT36</f>
        <v>0</v>
      </c>
      <c r="CY36" s="62">
        <f>+CT36*CR36</f>
        <v>0</v>
      </c>
    </row>
    <row r="37" spans="1:103" ht="12" customHeight="1">
      <c r="A37" s="93"/>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c r="BG37" s="80"/>
      <c r="BH37" s="80"/>
      <c r="BI37" s="80"/>
      <c r="BJ37" s="80"/>
      <c r="BK37" s="80"/>
      <c r="BL37" s="80"/>
      <c r="BM37" s="80"/>
      <c r="BN37" s="80"/>
      <c r="BO37" s="80"/>
      <c r="BP37" s="80"/>
      <c r="BQ37" s="80"/>
      <c r="BR37" s="80"/>
      <c r="BS37" s="80"/>
      <c r="BT37" s="80"/>
      <c r="BU37" s="80"/>
      <c r="BV37" s="80"/>
      <c r="BW37" s="80"/>
      <c r="BX37" s="80"/>
      <c r="BY37" s="80"/>
      <c r="BZ37" s="80"/>
      <c r="CA37" s="80"/>
      <c r="CB37" s="80"/>
      <c r="CC37" s="80"/>
      <c r="CD37" s="80"/>
      <c r="CE37" s="80"/>
      <c r="CF37" s="80"/>
      <c r="CG37" s="80"/>
      <c r="CH37" s="80"/>
      <c r="CI37" s="80"/>
      <c r="CJ37" s="80"/>
      <c r="CK37" s="80"/>
      <c r="CL37" s="80"/>
      <c r="CM37" s="80"/>
      <c r="CN37" s="80"/>
      <c r="CP37" s="74"/>
      <c r="CQ37" s="75"/>
      <c r="CR37" s="76"/>
      <c r="CS37" s="77"/>
      <c r="CT37" s="75"/>
      <c r="CU37" s="78"/>
      <c r="CY37" s="62"/>
    </row>
    <row r="38" spans="1:103" ht="21.95" customHeight="1">
      <c r="A38" s="98" t="s">
        <v>126</v>
      </c>
      <c r="B38" s="81"/>
      <c r="C38" s="81"/>
      <c r="D38" s="82"/>
      <c r="E38" s="111"/>
      <c r="F38" s="111"/>
      <c r="G38" s="111"/>
      <c r="H38" s="111"/>
      <c r="I38" s="111"/>
      <c r="J38" s="111"/>
      <c r="K38" s="111"/>
      <c r="M38" s="83"/>
      <c r="N38" s="84"/>
      <c r="O38" s="85"/>
      <c r="P38" s="86"/>
      <c r="Q38" s="83"/>
      <c r="R38" s="84"/>
      <c r="S38" s="85"/>
      <c r="T38" s="86"/>
      <c r="U38" s="83"/>
      <c r="V38" s="84"/>
      <c r="W38" s="85"/>
      <c r="X38" s="86"/>
      <c r="Y38" s="83"/>
      <c r="Z38" s="84"/>
      <c r="AA38" s="85"/>
      <c r="AB38" s="86"/>
      <c r="AC38" s="83"/>
      <c r="AD38" s="84"/>
      <c r="AE38" s="85"/>
      <c r="AF38" s="86"/>
      <c r="AG38" s="83"/>
      <c r="AH38" s="84"/>
      <c r="AI38" s="85"/>
      <c r="AJ38" s="86"/>
      <c r="AK38" s="83"/>
      <c r="AL38" s="84"/>
      <c r="AM38" s="85"/>
      <c r="AN38" s="86"/>
      <c r="AO38" s="83"/>
      <c r="AP38" s="84"/>
      <c r="AQ38" s="85"/>
      <c r="AR38" s="86"/>
      <c r="AS38" s="83"/>
      <c r="AT38" s="84"/>
      <c r="AU38" s="85"/>
      <c r="AV38" s="86"/>
      <c r="AW38" s="83"/>
      <c r="AX38" s="84"/>
      <c r="AY38" s="85"/>
      <c r="AZ38" s="86"/>
      <c r="BA38" s="83"/>
      <c r="BB38" s="84"/>
      <c r="BC38" s="85"/>
      <c r="BD38" s="86"/>
      <c r="BE38" s="83"/>
      <c r="BF38" s="84"/>
      <c r="BG38" s="85"/>
      <c r="BH38" s="86"/>
      <c r="BI38" s="83"/>
      <c r="BJ38" s="84"/>
      <c r="BK38" s="85"/>
      <c r="BL38" s="86"/>
      <c r="BM38" s="83"/>
      <c r="BN38" s="84"/>
      <c r="BO38" s="85"/>
      <c r="BP38" s="86"/>
      <c r="BQ38" s="83"/>
      <c r="BR38" s="84"/>
      <c r="BS38" s="85"/>
      <c r="BT38" s="86"/>
      <c r="BU38" s="83"/>
      <c r="BV38" s="84"/>
      <c r="BW38" s="85"/>
      <c r="BX38" s="86"/>
      <c r="BY38" s="83"/>
      <c r="BZ38" s="84"/>
      <c r="CA38" s="85"/>
      <c r="CB38" s="86"/>
      <c r="CC38" s="83"/>
      <c r="CD38" s="84"/>
      <c r="CE38" s="85"/>
      <c r="CF38" s="86"/>
      <c r="CG38" s="83"/>
      <c r="CH38" s="84"/>
      <c r="CI38" s="85"/>
      <c r="CJ38" s="86"/>
      <c r="CK38" s="83"/>
      <c r="CL38" s="84"/>
      <c r="CM38" s="85"/>
      <c r="CN38" s="101"/>
      <c r="CP38" s="87">
        <v>1</v>
      </c>
      <c r="CQ38" s="88">
        <f>+D38</f>
        <v>0</v>
      </c>
      <c r="CR38" s="89">
        <f>SUM(M38:CN38)/4</f>
        <v>0</v>
      </c>
      <c r="CS38" s="90"/>
      <c r="CT38" s="91">
        <f>SUM(E38:K38)</f>
        <v>0</v>
      </c>
      <c r="CU38" s="92" t="s">
        <v>112</v>
      </c>
      <c r="CV38" s="89">
        <f t="shared" ref="CV38" si="1">CR38*CT38</f>
        <v>0</v>
      </c>
      <c r="CY38" s="94">
        <f>+CT38*CR38</f>
        <v>0</v>
      </c>
    </row>
    <row r="39" spans="1:103" ht="12" customHeight="1">
      <c r="A39" s="93"/>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c r="AU39" s="80"/>
      <c r="AV39" s="80"/>
      <c r="AW39" s="80"/>
      <c r="AX39" s="80"/>
      <c r="AY39" s="80"/>
      <c r="AZ39" s="80"/>
      <c r="BA39" s="80"/>
      <c r="BB39" s="80"/>
      <c r="BC39" s="80"/>
      <c r="BD39" s="80"/>
      <c r="BE39" s="80"/>
      <c r="BF39" s="80"/>
      <c r="BG39" s="80"/>
      <c r="BH39" s="80"/>
      <c r="BI39" s="80"/>
      <c r="BJ39" s="80"/>
      <c r="BK39" s="80"/>
      <c r="BL39" s="80"/>
      <c r="BM39" s="80"/>
      <c r="BN39" s="80"/>
      <c r="BO39" s="80"/>
      <c r="BP39" s="80"/>
      <c r="BQ39" s="80"/>
      <c r="BR39" s="80"/>
      <c r="BS39" s="80"/>
      <c r="BT39" s="80"/>
      <c r="BU39" s="80"/>
      <c r="BV39" s="80"/>
      <c r="BW39" s="80"/>
      <c r="BX39" s="80"/>
      <c r="BY39" s="80"/>
      <c r="BZ39" s="80"/>
      <c r="CA39" s="80"/>
      <c r="CB39" s="80"/>
      <c r="CC39" s="80"/>
      <c r="CD39" s="80"/>
      <c r="CE39" s="80"/>
      <c r="CF39" s="80"/>
      <c r="CG39" s="80"/>
      <c r="CH39" s="80"/>
      <c r="CI39" s="80"/>
      <c r="CJ39" s="80"/>
      <c r="CK39" s="80"/>
      <c r="CL39" s="80"/>
      <c r="CM39" s="80"/>
      <c r="CN39" s="80"/>
      <c r="CP39" s="74"/>
      <c r="CQ39" s="75"/>
      <c r="CR39" s="76"/>
      <c r="CS39" s="77"/>
      <c r="CT39" s="75"/>
      <c r="CU39" s="78"/>
      <c r="CY39" s="94"/>
    </row>
    <row r="40" spans="1:103" ht="21.95" customHeight="1">
      <c r="A40" s="98" t="s">
        <v>126</v>
      </c>
      <c r="B40" s="81"/>
      <c r="C40" s="81"/>
      <c r="D40" s="82"/>
      <c r="E40" s="111"/>
      <c r="F40" s="111"/>
      <c r="G40" s="111"/>
      <c r="H40" s="111"/>
      <c r="I40" s="111"/>
      <c r="J40" s="111"/>
      <c r="K40" s="111"/>
      <c r="M40" s="83"/>
      <c r="N40" s="84"/>
      <c r="O40" s="85"/>
      <c r="P40" s="86"/>
      <c r="Q40" s="83"/>
      <c r="R40" s="84"/>
      <c r="S40" s="85"/>
      <c r="T40" s="86"/>
      <c r="U40" s="83"/>
      <c r="V40" s="84"/>
      <c r="W40" s="85"/>
      <c r="X40" s="86"/>
      <c r="Y40" s="83"/>
      <c r="Z40" s="84"/>
      <c r="AA40" s="85"/>
      <c r="AB40" s="86"/>
      <c r="AC40" s="83"/>
      <c r="AD40" s="84"/>
      <c r="AE40" s="85"/>
      <c r="AF40" s="86"/>
      <c r="AG40" s="83"/>
      <c r="AH40" s="84"/>
      <c r="AI40" s="85"/>
      <c r="AJ40" s="86"/>
      <c r="AK40" s="83"/>
      <c r="AL40" s="84"/>
      <c r="AM40" s="85"/>
      <c r="AN40" s="86"/>
      <c r="AO40" s="83"/>
      <c r="AP40" s="84"/>
      <c r="AQ40" s="85"/>
      <c r="AR40" s="86"/>
      <c r="AS40" s="83"/>
      <c r="AT40" s="84"/>
      <c r="AU40" s="85"/>
      <c r="AV40" s="86"/>
      <c r="AW40" s="83"/>
      <c r="AX40" s="84"/>
      <c r="AY40" s="85"/>
      <c r="AZ40" s="86"/>
      <c r="BA40" s="83"/>
      <c r="BB40" s="84"/>
      <c r="BC40" s="85"/>
      <c r="BD40" s="86"/>
      <c r="BE40" s="83"/>
      <c r="BF40" s="84"/>
      <c r="BG40" s="85"/>
      <c r="BH40" s="86"/>
      <c r="BI40" s="83"/>
      <c r="BJ40" s="84"/>
      <c r="BK40" s="85"/>
      <c r="BL40" s="86"/>
      <c r="BM40" s="83"/>
      <c r="BN40" s="84"/>
      <c r="BO40" s="85"/>
      <c r="BP40" s="86"/>
      <c r="BQ40" s="83"/>
      <c r="BR40" s="84"/>
      <c r="BS40" s="85"/>
      <c r="BT40" s="86"/>
      <c r="BU40" s="83"/>
      <c r="BV40" s="84"/>
      <c r="BW40" s="85"/>
      <c r="BX40" s="86"/>
      <c r="BY40" s="83"/>
      <c r="BZ40" s="84"/>
      <c r="CA40" s="85"/>
      <c r="CB40" s="86"/>
      <c r="CC40" s="83"/>
      <c r="CD40" s="84"/>
      <c r="CE40" s="85"/>
      <c r="CF40" s="86"/>
      <c r="CG40" s="83"/>
      <c r="CH40" s="84"/>
      <c r="CI40" s="85"/>
      <c r="CJ40" s="86"/>
      <c r="CK40" s="83"/>
      <c r="CL40" s="84"/>
      <c r="CM40" s="85"/>
      <c r="CN40" s="101"/>
      <c r="CP40" s="87">
        <v>1</v>
      </c>
      <c r="CQ40" s="88">
        <f>+D40</f>
        <v>0</v>
      </c>
      <c r="CR40" s="89">
        <f>SUM(M40:CN40)/4</f>
        <v>0</v>
      </c>
      <c r="CS40" s="77"/>
      <c r="CT40" s="91">
        <f>SUM(E40:K40)</f>
        <v>0</v>
      </c>
      <c r="CU40" s="92" t="s">
        <v>112</v>
      </c>
      <c r="CV40" s="89">
        <f t="shared" ref="CV40" si="2">CR40*CT40</f>
        <v>0</v>
      </c>
      <c r="CY40" s="94">
        <f>+CT40*CR40</f>
        <v>0</v>
      </c>
    </row>
    <row r="41" spans="1:103" ht="12" customHeight="1">
      <c r="A41" s="93"/>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c r="BB41" s="80"/>
      <c r="BC41" s="80"/>
      <c r="BD41" s="80"/>
      <c r="BE41" s="80"/>
      <c r="BF41" s="80"/>
      <c r="BG41" s="80"/>
      <c r="BH41" s="80"/>
      <c r="BI41" s="80"/>
      <c r="BJ41" s="80"/>
      <c r="BK41" s="80"/>
      <c r="BL41" s="80"/>
      <c r="BM41" s="80"/>
      <c r="BN41" s="80"/>
      <c r="BO41" s="80"/>
      <c r="BP41" s="80"/>
      <c r="BQ41" s="80"/>
      <c r="BR41" s="80"/>
      <c r="BS41" s="80"/>
      <c r="BT41" s="80"/>
      <c r="BU41" s="80"/>
      <c r="BV41" s="80"/>
      <c r="BW41" s="80"/>
      <c r="BX41" s="80"/>
      <c r="BY41" s="80"/>
      <c r="BZ41" s="80"/>
      <c r="CA41" s="80"/>
      <c r="CB41" s="80"/>
      <c r="CC41" s="80"/>
      <c r="CD41" s="80"/>
      <c r="CE41" s="80"/>
      <c r="CF41" s="80"/>
      <c r="CG41" s="80"/>
      <c r="CH41" s="80"/>
      <c r="CI41" s="80"/>
      <c r="CJ41" s="80"/>
      <c r="CK41" s="80"/>
      <c r="CL41" s="80"/>
      <c r="CM41" s="80"/>
      <c r="CN41" s="80"/>
      <c r="CP41" s="74"/>
      <c r="CQ41" s="75"/>
      <c r="CR41" s="76"/>
      <c r="CS41" s="77"/>
      <c r="CT41" s="75"/>
      <c r="CU41" s="78"/>
      <c r="CY41" s="94"/>
    </row>
    <row r="42" spans="1:103" ht="23.1" customHeight="1">
      <c r="A42" s="98" t="s">
        <v>126</v>
      </c>
      <c r="B42" s="81"/>
      <c r="C42" s="81"/>
      <c r="D42" s="82"/>
      <c r="E42" s="111"/>
      <c r="F42" s="111"/>
      <c r="G42" s="111"/>
      <c r="H42" s="111"/>
      <c r="I42" s="111"/>
      <c r="J42" s="111"/>
      <c r="K42" s="111"/>
      <c r="M42" s="83"/>
      <c r="N42" s="84"/>
      <c r="O42" s="85"/>
      <c r="P42" s="86"/>
      <c r="Q42" s="83"/>
      <c r="R42" s="84"/>
      <c r="S42" s="85"/>
      <c r="T42" s="86"/>
      <c r="U42" s="83"/>
      <c r="V42" s="84"/>
      <c r="W42" s="85"/>
      <c r="X42" s="86"/>
      <c r="Y42" s="83"/>
      <c r="Z42" s="84"/>
      <c r="AA42" s="85"/>
      <c r="AB42" s="86"/>
      <c r="AC42" s="83"/>
      <c r="AD42" s="84"/>
      <c r="AE42" s="85"/>
      <c r="AF42" s="86"/>
      <c r="AG42" s="83"/>
      <c r="AH42" s="84"/>
      <c r="AI42" s="85"/>
      <c r="AJ42" s="86"/>
      <c r="AK42" s="83"/>
      <c r="AL42" s="84"/>
      <c r="AM42" s="85"/>
      <c r="AN42" s="86"/>
      <c r="AO42" s="83"/>
      <c r="AP42" s="84"/>
      <c r="AQ42" s="85"/>
      <c r="AR42" s="86"/>
      <c r="AS42" s="83"/>
      <c r="AT42" s="84"/>
      <c r="AU42" s="85"/>
      <c r="AV42" s="86"/>
      <c r="AW42" s="83"/>
      <c r="AX42" s="84"/>
      <c r="AY42" s="85"/>
      <c r="AZ42" s="86"/>
      <c r="BA42" s="83"/>
      <c r="BB42" s="84"/>
      <c r="BC42" s="85"/>
      <c r="BD42" s="86"/>
      <c r="BE42" s="83"/>
      <c r="BF42" s="84"/>
      <c r="BG42" s="85"/>
      <c r="BH42" s="86"/>
      <c r="BI42" s="83"/>
      <c r="BJ42" s="84"/>
      <c r="BK42" s="85"/>
      <c r="BL42" s="86"/>
      <c r="BM42" s="83"/>
      <c r="BN42" s="84"/>
      <c r="BO42" s="85"/>
      <c r="BP42" s="86"/>
      <c r="BQ42" s="83"/>
      <c r="BR42" s="84"/>
      <c r="BS42" s="85"/>
      <c r="BT42" s="86"/>
      <c r="BU42" s="83"/>
      <c r="BV42" s="84"/>
      <c r="BW42" s="85"/>
      <c r="BX42" s="86"/>
      <c r="BY42" s="83"/>
      <c r="BZ42" s="84"/>
      <c r="CA42" s="85"/>
      <c r="CB42" s="86"/>
      <c r="CC42" s="83"/>
      <c r="CD42" s="84"/>
      <c r="CE42" s="85"/>
      <c r="CF42" s="86"/>
      <c r="CG42" s="83"/>
      <c r="CH42" s="84"/>
      <c r="CI42" s="85"/>
      <c r="CJ42" s="86"/>
      <c r="CK42" s="83"/>
      <c r="CL42" s="84"/>
      <c r="CM42" s="85"/>
      <c r="CN42" s="101"/>
      <c r="CP42" s="87">
        <v>1</v>
      </c>
      <c r="CQ42" s="88">
        <f>+D42</f>
        <v>0</v>
      </c>
      <c r="CR42" s="89">
        <f>SUM(M42:CN42)/4</f>
        <v>0</v>
      </c>
      <c r="CS42" s="90"/>
      <c r="CT42" s="91">
        <f>SUM(E42:K42)</f>
        <v>0</v>
      </c>
      <c r="CU42" s="92" t="s">
        <v>112</v>
      </c>
      <c r="CV42" s="89">
        <f t="shared" ref="CV42" si="3">CR42*CT42</f>
        <v>0</v>
      </c>
      <c r="CY42" s="62">
        <f>+CT42*CR42</f>
        <v>0</v>
      </c>
    </row>
    <row r="43" spans="1:103" ht="12" customHeight="1">
      <c r="A43" s="93"/>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c r="AR43" s="80"/>
      <c r="AS43" s="80"/>
      <c r="AT43" s="80"/>
      <c r="AU43" s="80"/>
      <c r="AV43" s="80"/>
      <c r="AW43" s="80"/>
      <c r="AX43" s="80"/>
      <c r="AY43" s="80"/>
      <c r="AZ43" s="80"/>
      <c r="BA43" s="80"/>
      <c r="BB43" s="80"/>
      <c r="BC43" s="80"/>
      <c r="BD43" s="80"/>
      <c r="BE43" s="80"/>
      <c r="BF43" s="80"/>
      <c r="BG43" s="80"/>
      <c r="BH43" s="80"/>
      <c r="BI43" s="80"/>
      <c r="BJ43" s="80"/>
      <c r="BK43" s="80"/>
      <c r="BL43" s="80"/>
      <c r="BM43" s="80"/>
      <c r="BN43" s="80"/>
      <c r="BO43" s="80"/>
      <c r="BP43" s="80"/>
      <c r="BQ43" s="80"/>
      <c r="BR43" s="80"/>
      <c r="BS43" s="80"/>
      <c r="BT43" s="80"/>
      <c r="BU43" s="80"/>
      <c r="BV43" s="80"/>
      <c r="BW43" s="80"/>
      <c r="BX43" s="80"/>
      <c r="BY43" s="80"/>
      <c r="BZ43" s="80"/>
      <c r="CA43" s="80"/>
      <c r="CB43" s="80"/>
      <c r="CC43" s="80"/>
      <c r="CD43" s="80"/>
      <c r="CE43" s="80"/>
      <c r="CF43" s="80"/>
      <c r="CG43" s="80"/>
      <c r="CH43" s="80"/>
      <c r="CI43" s="80"/>
      <c r="CJ43" s="80"/>
      <c r="CK43" s="80"/>
      <c r="CL43" s="80"/>
      <c r="CM43" s="80"/>
      <c r="CN43" s="80"/>
      <c r="CP43" s="74"/>
      <c r="CQ43" s="75"/>
      <c r="CR43" s="76"/>
      <c r="CS43" s="77"/>
      <c r="CT43" s="75"/>
      <c r="CU43" s="78"/>
      <c r="CY43" s="62"/>
    </row>
    <row r="44" spans="1:103" ht="23.1" customHeight="1">
      <c r="A44" s="98" t="s">
        <v>126</v>
      </c>
      <c r="B44" s="81"/>
      <c r="C44" s="81"/>
      <c r="D44" s="82"/>
      <c r="E44" s="111"/>
      <c r="F44" s="111"/>
      <c r="G44" s="111"/>
      <c r="H44" s="111"/>
      <c r="I44" s="111"/>
      <c r="J44" s="111"/>
      <c r="K44" s="111"/>
      <c r="M44" s="83"/>
      <c r="N44" s="84"/>
      <c r="O44" s="85"/>
      <c r="P44" s="86"/>
      <c r="Q44" s="83"/>
      <c r="R44" s="84"/>
      <c r="S44" s="85"/>
      <c r="T44" s="86"/>
      <c r="U44" s="83"/>
      <c r="V44" s="84"/>
      <c r="W44" s="85"/>
      <c r="X44" s="86"/>
      <c r="Y44" s="83"/>
      <c r="Z44" s="84"/>
      <c r="AA44" s="85"/>
      <c r="AB44" s="86"/>
      <c r="AC44" s="83"/>
      <c r="AD44" s="84"/>
      <c r="AE44" s="85"/>
      <c r="AF44" s="86"/>
      <c r="AG44" s="83"/>
      <c r="AH44" s="84"/>
      <c r="AI44" s="85"/>
      <c r="AJ44" s="86"/>
      <c r="AK44" s="83"/>
      <c r="AL44" s="84"/>
      <c r="AM44" s="85"/>
      <c r="AN44" s="86"/>
      <c r="AO44" s="83"/>
      <c r="AP44" s="84"/>
      <c r="AQ44" s="85"/>
      <c r="AR44" s="86"/>
      <c r="AS44" s="83"/>
      <c r="AT44" s="84"/>
      <c r="AU44" s="85"/>
      <c r="AV44" s="86"/>
      <c r="AW44" s="83"/>
      <c r="AX44" s="84"/>
      <c r="AY44" s="85"/>
      <c r="AZ44" s="86"/>
      <c r="BA44" s="83"/>
      <c r="BB44" s="84"/>
      <c r="BC44" s="85"/>
      <c r="BD44" s="86"/>
      <c r="BE44" s="83"/>
      <c r="BF44" s="84"/>
      <c r="BG44" s="85"/>
      <c r="BH44" s="86"/>
      <c r="BI44" s="83"/>
      <c r="BJ44" s="84"/>
      <c r="BK44" s="85"/>
      <c r="BL44" s="86"/>
      <c r="BM44" s="83"/>
      <c r="BN44" s="84"/>
      <c r="BO44" s="85"/>
      <c r="BP44" s="86"/>
      <c r="BQ44" s="83"/>
      <c r="BR44" s="84"/>
      <c r="BS44" s="85"/>
      <c r="BT44" s="86"/>
      <c r="BU44" s="83"/>
      <c r="BV44" s="84"/>
      <c r="BW44" s="85"/>
      <c r="BX44" s="86"/>
      <c r="BY44" s="83"/>
      <c r="BZ44" s="84"/>
      <c r="CA44" s="85"/>
      <c r="CB44" s="86"/>
      <c r="CC44" s="83"/>
      <c r="CD44" s="84"/>
      <c r="CE44" s="85"/>
      <c r="CF44" s="86"/>
      <c r="CG44" s="83"/>
      <c r="CH44" s="84"/>
      <c r="CI44" s="85"/>
      <c r="CJ44" s="86"/>
      <c r="CK44" s="83"/>
      <c r="CL44" s="84"/>
      <c r="CM44" s="85"/>
      <c r="CN44" s="101"/>
      <c r="CP44" s="87">
        <v>1</v>
      </c>
      <c r="CQ44" s="88">
        <f>+D44</f>
        <v>0</v>
      </c>
      <c r="CR44" s="89">
        <f>SUM(M44:CN44)/4</f>
        <v>0</v>
      </c>
      <c r="CS44" s="77"/>
      <c r="CT44" s="91">
        <f>SUM(E44:K44)</f>
        <v>0</v>
      </c>
      <c r="CU44" s="92" t="s">
        <v>112</v>
      </c>
      <c r="CV44" s="89">
        <f t="shared" ref="CV44" si="4">CR44*CT44</f>
        <v>0</v>
      </c>
      <c r="CY44" s="62">
        <f>+CT44*CR44</f>
        <v>0</v>
      </c>
    </row>
    <row r="45" spans="1:103" ht="12" customHeight="1">
      <c r="A45" s="93"/>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80"/>
      <c r="BC45" s="80"/>
      <c r="BD45" s="80"/>
      <c r="BE45" s="80"/>
      <c r="BF45" s="80"/>
      <c r="BG45" s="80"/>
      <c r="BH45" s="80"/>
      <c r="BI45" s="80"/>
      <c r="BJ45" s="80"/>
      <c r="BK45" s="80"/>
      <c r="BL45" s="80"/>
      <c r="BM45" s="80"/>
      <c r="BN45" s="80"/>
      <c r="BO45" s="80"/>
      <c r="BP45" s="80"/>
      <c r="BQ45" s="80"/>
      <c r="BR45" s="80"/>
      <c r="BS45" s="80"/>
      <c r="BT45" s="80"/>
      <c r="BU45" s="80"/>
      <c r="BV45" s="80"/>
      <c r="BW45" s="80"/>
      <c r="BX45" s="80"/>
      <c r="BY45" s="80"/>
      <c r="BZ45" s="80"/>
      <c r="CA45" s="80"/>
      <c r="CB45" s="80"/>
      <c r="CC45" s="80"/>
      <c r="CD45" s="80"/>
      <c r="CE45" s="80"/>
      <c r="CF45" s="80"/>
      <c r="CG45" s="80"/>
      <c r="CH45" s="80"/>
      <c r="CI45" s="80"/>
      <c r="CJ45" s="80"/>
      <c r="CK45" s="80"/>
      <c r="CL45" s="80"/>
      <c r="CM45" s="80"/>
      <c r="CN45" s="80"/>
      <c r="CP45" s="74"/>
      <c r="CQ45" s="75"/>
      <c r="CR45" s="76"/>
      <c r="CS45" s="77"/>
      <c r="CT45" s="75"/>
      <c r="CU45" s="78"/>
      <c r="CY45" s="62"/>
    </row>
    <row r="46" spans="1:103" ht="23.1" customHeight="1">
      <c r="A46" s="98" t="s">
        <v>126</v>
      </c>
      <c r="B46" s="81"/>
      <c r="C46" s="81"/>
      <c r="D46" s="82"/>
      <c r="E46" s="111"/>
      <c r="F46" s="111"/>
      <c r="G46" s="111"/>
      <c r="H46" s="111"/>
      <c r="I46" s="111"/>
      <c r="J46" s="111"/>
      <c r="K46" s="111"/>
      <c r="M46" s="83"/>
      <c r="N46" s="84"/>
      <c r="O46" s="85"/>
      <c r="P46" s="86"/>
      <c r="Q46" s="83"/>
      <c r="R46" s="84"/>
      <c r="S46" s="85"/>
      <c r="T46" s="86"/>
      <c r="U46" s="83"/>
      <c r="V46" s="84"/>
      <c r="W46" s="85"/>
      <c r="X46" s="86"/>
      <c r="Y46" s="83"/>
      <c r="Z46" s="84"/>
      <c r="AA46" s="85"/>
      <c r="AB46" s="86"/>
      <c r="AC46" s="83"/>
      <c r="AD46" s="84"/>
      <c r="AE46" s="85"/>
      <c r="AF46" s="86"/>
      <c r="AG46" s="83"/>
      <c r="AH46" s="84"/>
      <c r="AI46" s="85"/>
      <c r="AJ46" s="86"/>
      <c r="AK46" s="83"/>
      <c r="AL46" s="84"/>
      <c r="AM46" s="85"/>
      <c r="AN46" s="86"/>
      <c r="AO46" s="83"/>
      <c r="AP46" s="84"/>
      <c r="AQ46" s="85"/>
      <c r="AR46" s="86"/>
      <c r="AS46" s="83"/>
      <c r="AT46" s="84"/>
      <c r="AU46" s="85"/>
      <c r="AV46" s="86"/>
      <c r="AW46" s="83"/>
      <c r="AX46" s="84"/>
      <c r="AY46" s="85"/>
      <c r="AZ46" s="86"/>
      <c r="BA46" s="83"/>
      <c r="BB46" s="84"/>
      <c r="BC46" s="85"/>
      <c r="BD46" s="86"/>
      <c r="BE46" s="83"/>
      <c r="BF46" s="84"/>
      <c r="BG46" s="85"/>
      <c r="BH46" s="86"/>
      <c r="BI46" s="83"/>
      <c r="BJ46" s="84"/>
      <c r="BK46" s="85"/>
      <c r="BL46" s="86"/>
      <c r="BM46" s="83"/>
      <c r="BN46" s="84"/>
      <c r="BO46" s="85"/>
      <c r="BP46" s="86"/>
      <c r="BQ46" s="83"/>
      <c r="BR46" s="84"/>
      <c r="BS46" s="85"/>
      <c r="BT46" s="86"/>
      <c r="BU46" s="83"/>
      <c r="BV46" s="84"/>
      <c r="BW46" s="85"/>
      <c r="BX46" s="86"/>
      <c r="BY46" s="83"/>
      <c r="BZ46" s="84"/>
      <c r="CA46" s="85"/>
      <c r="CB46" s="86"/>
      <c r="CC46" s="83"/>
      <c r="CD46" s="84"/>
      <c r="CE46" s="85"/>
      <c r="CF46" s="86"/>
      <c r="CG46" s="83"/>
      <c r="CH46" s="84"/>
      <c r="CI46" s="85"/>
      <c r="CJ46" s="86"/>
      <c r="CK46" s="83"/>
      <c r="CL46" s="84"/>
      <c r="CM46" s="85"/>
      <c r="CN46" s="101"/>
      <c r="CP46" s="87">
        <v>1</v>
      </c>
      <c r="CQ46" s="88">
        <f>+D46</f>
        <v>0</v>
      </c>
      <c r="CR46" s="89">
        <f>SUM(M46:CN46)/4</f>
        <v>0</v>
      </c>
      <c r="CS46" s="90"/>
      <c r="CT46" s="91">
        <f>SUM(E46:K46)</f>
        <v>0</v>
      </c>
      <c r="CU46" s="92" t="s">
        <v>112</v>
      </c>
      <c r="CV46" s="89">
        <f t="shared" ref="CV46" si="5">CR46*CT46</f>
        <v>0</v>
      </c>
      <c r="CY46" s="62">
        <f>+CT46*CR46</f>
        <v>0</v>
      </c>
    </row>
    <row r="47" spans="1:103" ht="12" customHeight="1">
      <c r="A47" s="93"/>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c r="BB47" s="80"/>
      <c r="BC47" s="80"/>
      <c r="BD47" s="80"/>
      <c r="BE47" s="80"/>
      <c r="BF47" s="80"/>
      <c r="BG47" s="80"/>
      <c r="BH47" s="80"/>
      <c r="BI47" s="80"/>
      <c r="BJ47" s="80"/>
      <c r="BK47" s="80"/>
      <c r="BL47" s="80"/>
      <c r="BM47" s="80"/>
      <c r="BN47" s="80"/>
      <c r="BO47" s="80"/>
      <c r="BP47" s="80"/>
      <c r="BQ47" s="80"/>
      <c r="BR47" s="80"/>
      <c r="BS47" s="80"/>
      <c r="BT47" s="80"/>
      <c r="BU47" s="80"/>
      <c r="BV47" s="80"/>
      <c r="BW47" s="80"/>
      <c r="BX47" s="80"/>
      <c r="BY47" s="80"/>
      <c r="BZ47" s="80"/>
      <c r="CA47" s="80"/>
      <c r="CB47" s="80"/>
      <c r="CC47" s="80"/>
      <c r="CD47" s="80"/>
      <c r="CE47" s="80"/>
      <c r="CF47" s="80"/>
      <c r="CG47" s="80"/>
      <c r="CH47" s="80"/>
      <c r="CI47" s="80"/>
      <c r="CJ47" s="80"/>
      <c r="CK47" s="80"/>
      <c r="CL47" s="80"/>
      <c r="CM47" s="80"/>
      <c r="CN47" s="80"/>
      <c r="CP47" s="74"/>
      <c r="CQ47" s="75"/>
      <c r="CR47" s="76"/>
      <c r="CS47" s="77"/>
      <c r="CT47" s="75"/>
      <c r="CU47" s="78"/>
      <c r="CY47" s="62"/>
    </row>
    <row r="48" spans="1:103" ht="23.1" customHeight="1">
      <c r="A48" s="98" t="s">
        <v>126</v>
      </c>
      <c r="B48" s="81"/>
      <c r="C48" s="81"/>
      <c r="D48" s="82"/>
      <c r="E48" s="111"/>
      <c r="F48" s="111"/>
      <c r="G48" s="111"/>
      <c r="H48" s="111"/>
      <c r="I48" s="111"/>
      <c r="J48" s="111"/>
      <c r="K48" s="111"/>
      <c r="M48" s="83"/>
      <c r="N48" s="84"/>
      <c r="O48" s="85"/>
      <c r="P48" s="86"/>
      <c r="Q48" s="83"/>
      <c r="R48" s="84"/>
      <c r="S48" s="85"/>
      <c r="T48" s="86"/>
      <c r="U48" s="83"/>
      <c r="V48" s="84"/>
      <c r="W48" s="85"/>
      <c r="X48" s="86"/>
      <c r="Y48" s="83"/>
      <c r="Z48" s="84"/>
      <c r="AA48" s="85"/>
      <c r="AB48" s="86"/>
      <c r="AC48" s="83"/>
      <c r="AD48" s="84"/>
      <c r="AE48" s="85"/>
      <c r="AF48" s="86"/>
      <c r="AG48" s="83"/>
      <c r="AH48" s="84"/>
      <c r="AI48" s="85"/>
      <c r="AJ48" s="86"/>
      <c r="AK48" s="83"/>
      <c r="AL48" s="84"/>
      <c r="AM48" s="85"/>
      <c r="AN48" s="86"/>
      <c r="AO48" s="83"/>
      <c r="AP48" s="84"/>
      <c r="AQ48" s="85"/>
      <c r="AR48" s="86"/>
      <c r="AS48" s="83"/>
      <c r="AT48" s="84"/>
      <c r="AU48" s="85"/>
      <c r="AV48" s="86"/>
      <c r="AW48" s="83"/>
      <c r="AX48" s="84"/>
      <c r="AY48" s="85"/>
      <c r="AZ48" s="86"/>
      <c r="BA48" s="83"/>
      <c r="BB48" s="84"/>
      <c r="BC48" s="85"/>
      <c r="BD48" s="86"/>
      <c r="BE48" s="83"/>
      <c r="BF48" s="84"/>
      <c r="BG48" s="85"/>
      <c r="BH48" s="86"/>
      <c r="BI48" s="83"/>
      <c r="BJ48" s="84"/>
      <c r="BK48" s="85"/>
      <c r="BL48" s="86"/>
      <c r="BM48" s="83"/>
      <c r="BN48" s="84"/>
      <c r="BO48" s="85"/>
      <c r="BP48" s="86"/>
      <c r="BQ48" s="83"/>
      <c r="BR48" s="84"/>
      <c r="BS48" s="85"/>
      <c r="BT48" s="86"/>
      <c r="BU48" s="83"/>
      <c r="BV48" s="84"/>
      <c r="BW48" s="85"/>
      <c r="BX48" s="86"/>
      <c r="BY48" s="83"/>
      <c r="BZ48" s="84"/>
      <c r="CA48" s="85"/>
      <c r="CB48" s="86"/>
      <c r="CC48" s="83"/>
      <c r="CD48" s="84"/>
      <c r="CE48" s="85"/>
      <c r="CF48" s="86"/>
      <c r="CG48" s="83"/>
      <c r="CH48" s="84"/>
      <c r="CI48" s="85"/>
      <c r="CJ48" s="86"/>
      <c r="CK48" s="83"/>
      <c r="CL48" s="84"/>
      <c r="CM48" s="85"/>
      <c r="CN48" s="101"/>
      <c r="CP48" s="87">
        <v>1</v>
      </c>
      <c r="CQ48" s="88">
        <f>+D48</f>
        <v>0</v>
      </c>
      <c r="CR48" s="89">
        <f>SUM(M48:CN48)/4</f>
        <v>0</v>
      </c>
      <c r="CS48" s="77"/>
      <c r="CT48" s="91">
        <f>SUM(E48:K48)</f>
        <v>0</v>
      </c>
      <c r="CU48" s="92" t="s">
        <v>112</v>
      </c>
      <c r="CV48" s="89">
        <f t="shared" ref="CV48" si="6">CR48*CT48</f>
        <v>0</v>
      </c>
      <c r="CY48" s="62">
        <f>+CT48*CR48</f>
        <v>0</v>
      </c>
    </row>
    <row r="49" spans="1:103" ht="12" customHeight="1">
      <c r="A49" s="93"/>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c r="AR49" s="80"/>
      <c r="AS49" s="80"/>
      <c r="AT49" s="80"/>
      <c r="AU49" s="80"/>
      <c r="AV49" s="80"/>
      <c r="AW49" s="80"/>
      <c r="AX49" s="80"/>
      <c r="AY49" s="80"/>
      <c r="AZ49" s="80"/>
      <c r="BA49" s="80"/>
      <c r="BB49" s="80"/>
      <c r="BC49" s="80"/>
      <c r="BD49" s="80"/>
      <c r="BE49" s="80"/>
      <c r="BF49" s="80"/>
      <c r="BG49" s="80"/>
      <c r="BH49" s="80"/>
      <c r="BI49" s="80"/>
      <c r="BJ49" s="80"/>
      <c r="BK49" s="80"/>
      <c r="BL49" s="80"/>
      <c r="BM49" s="80"/>
      <c r="BN49" s="80"/>
      <c r="BO49" s="80"/>
      <c r="BP49" s="80"/>
      <c r="BQ49" s="80"/>
      <c r="BR49" s="80"/>
      <c r="BS49" s="80"/>
      <c r="BT49" s="80"/>
      <c r="BU49" s="80"/>
      <c r="BV49" s="80"/>
      <c r="BW49" s="80"/>
      <c r="BX49" s="80"/>
      <c r="BY49" s="80"/>
      <c r="BZ49" s="80"/>
      <c r="CA49" s="80"/>
      <c r="CB49" s="80"/>
      <c r="CC49" s="80"/>
      <c r="CD49" s="80"/>
      <c r="CE49" s="80"/>
      <c r="CF49" s="80"/>
      <c r="CG49" s="80"/>
      <c r="CH49" s="80"/>
      <c r="CI49" s="80"/>
      <c r="CJ49" s="80"/>
      <c r="CK49" s="80"/>
      <c r="CL49" s="80"/>
      <c r="CM49" s="80"/>
      <c r="CN49" s="80"/>
      <c r="CP49" s="74"/>
      <c r="CQ49" s="75"/>
      <c r="CR49" s="76"/>
      <c r="CS49" s="77"/>
      <c r="CT49" s="75"/>
      <c r="CU49" s="78"/>
      <c r="CY49" s="62"/>
    </row>
    <row r="50" spans="1:103" ht="23.1" customHeight="1">
      <c r="A50" s="98" t="s">
        <v>126</v>
      </c>
      <c r="B50" s="81"/>
      <c r="C50" s="81"/>
      <c r="D50" s="82"/>
      <c r="E50" s="111"/>
      <c r="F50" s="111"/>
      <c r="G50" s="111"/>
      <c r="H50" s="111"/>
      <c r="I50" s="111"/>
      <c r="J50" s="111"/>
      <c r="K50" s="111"/>
      <c r="M50" s="83"/>
      <c r="N50" s="84"/>
      <c r="O50" s="85"/>
      <c r="P50" s="86"/>
      <c r="Q50" s="83"/>
      <c r="R50" s="84"/>
      <c r="S50" s="85"/>
      <c r="T50" s="86"/>
      <c r="U50" s="83"/>
      <c r="V50" s="84"/>
      <c r="W50" s="85"/>
      <c r="X50" s="86"/>
      <c r="Y50" s="83"/>
      <c r="Z50" s="84"/>
      <c r="AA50" s="85"/>
      <c r="AB50" s="86"/>
      <c r="AC50" s="83"/>
      <c r="AD50" s="84"/>
      <c r="AE50" s="85"/>
      <c r="AF50" s="86"/>
      <c r="AG50" s="83"/>
      <c r="AH50" s="84"/>
      <c r="AI50" s="85"/>
      <c r="AJ50" s="86"/>
      <c r="AK50" s="83"/>
      <c r="AL50" s="84"/>
      <c r="AM50" s="85"/>
      <c r="AN50" s="86"/>
      <c r="AO50" s="83"/>
      <c r="AP50" s="84"/>
      <c r="AQ50" s="85"/>
      <c r="AR50" s="86"/>
      <c r="AS50" s="83"/>
      <c r="AT50" s="84"/>
      <c r="AU50" s="85"/>
      <c r="AV50" s="86"/>
      <c r="AW50" s="83"/>
      <c r="AX50" s="84"/>
      <c r="AY50" s="85"/>
      <c r="AZ50" s="86"/>
      <c r="BA50" s="83"/>
      <c r="BB50" s="84"/>
      <c r="BC50" s="85"/>
      <c r="BD50" s="86"/>
      <c r="BE50" s="83"/>
      <c r="BF50" s="84"/>
      <c r="BG50" s="85"/>
      <c r="BH50" s="86"/>
      <c r="BI50" s="83"/>
      <c r="BJ50" s="84"/>
      <c r="BK50" s="85"/>
      <c r="BL50" s="86"/>
      <c r="BM50" s="83"/>
      <c r="BN50" s="84"/>
      <c r="BO50" s="85"/>
      <c r="BP50" s="86"/>
      <c r="BQ50" s="83"/>
      <c r="BR50" s="84"/>
      <c r="BS50" s="85"/>
      <c r="BT50" s="86"/>
      <c r="BU50" s="83"/>
      <c r="BV50" s="84"/>
      <c r="BW50" s="85"/>
      <c r="BX50" s="86"/>
      <c r="BY50" s="83"/>
      <c r="BZ50" s="84"/>
      <c r="CA50" s="85"/>
      <c r="CB50" s="86"/>
      <c r="CC50" s="83"/>
      <c r="CD50" s="84"/>
      <c r="CE50" s="85"/>
      <c r="CF50" s="86"/>
      <c r="CG50" s="83"/>
      <c r="CH50" s="84"/>
      <c r="CI50" s="85"/>
      <c r="CJ50" s="86"/>
      <c r="CK50" s="83"/>
      <c r="CL50" s="84"/>
      <c r="CM50" s="85"/>
      <c r="CN50" s="101"/>
      <c r="CP50" s="87">
        <v>1</v>
      </c>
      <c r="CQ50" s="88">
        <f>+D50</f>
        <v>0</v>
      </c>
      <c r="CR50" s="89">
        <f>SUM(M50:CN50)/4</f>
        <v>0</v>
      </c>
      <c r="CS50" s="90"/>
      <c r="CT50" s="91">
        <f>SUM(E50:K50)</f>
        <v>0</v>
      </c>
      <c r="CU50" s="92" t="s">
        <v>112</v>
      </c>
      <c r="CV50" s="89">
        <f t="shared" ref="CV50" si="7">CR50*CT50</f>
        <v>0</v>
      </c>
      <c r="CY50" s="62">
        <f>+CT50*CR50</f>
        <v>0</v>
      </c>
    </row>
    <row r="51" spans="1:103" ht="12" customHeight="1">
      <c r="A51" s="93"/>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c r="BB51" s="80"/>
      <c r="BC51" s="80"/>
      <c r="BD51" s="80"/>
      <c r="BE51" s="80"/>
      <c r="BF51" s="80"/>
      <c r="BG51" s="80"/>
      <c r="BH51" s="80"/>
      <c r="BI51" s="80"/>
      <c r="BJ51" s="80"/>
      <c r="BK51" s="80"/>
      <c r="BL51" s="80"/>
      <c r="BM51" s="80"/>
      <c r="BN51" s="80"/>
      <c r="BO51" s="80"/>
      <c r="BP51" s="80"/>
      <c r="BQ51" s="80"/>
      <c r="BR51" s="80"/>
      <c r="BS51" s="80"/>
      <c r="BT51" s="80"/>
      <c r="BU51" s="80"/>
      <c r="BV51" s="80"/>
      <c r="BW51" s="80"/>
      <c r="BX51" s="80"/>
      <c r="BY51" s="80"/>
      <c r="BZ51" s="80"/>
      <c r="CA51" s="80"/>
      <c r="CB51" s="80"/>
      <c r="CC51" s="80"/>
      <c r="CD51" s="80"/>
      <c r="CE51" s="80"/>
      <c r="CF51" s="80"/>
      <c r="CG51" s="80"/>
      <c r="CH51" s="80"/>
      <c r="CI51" s="80"/>
      <c r="CJ51" s="80"/>
      <c r="CK51" s="80"/>
      <c r="CL51" s="80"/>
      <c r="CM51" s="80"/>
      <c r="CN51" s="80"/>
      <c r="CP51" s="74"/>
      <c r="CQ51" s="75"/>
      <c r="CR51" s="76"/>
      <c r="CS51" s="77"/>
      <c r="CT51" s="75"/>
      <c r="CU51" s="78"/>
      <c r="CY51" s="62"/>
    </row>
    <row r="52" spans="1:103" ht="23.1" customHeight="1">
      <c r="A52" s="98" t="s">
        <v>126</v>
      </c>
      <c r="B52" s="81"/>
      <c r="C52" s="81"/>
      <c r="D52" s="82"/>
      <c r="E52" s="111"/>
      <c r="F52" s="111"/>
      <c r="G52" s="111"/>
      <c r="H52" s="111"/>
      <c r="I52" s="111"/>
      <c r="J52" s="111"/>
      <c r="K52" s="111"/>
      <c r="M52" s="83"/>
      <c r="N52" s="84"/>
      <c r="O52" s="85"/>
      <c r="P52" s="86"/>
      <c r="Q52" s="83"/>
      <c r="R52" s="84"/>
      <c r="S52" s="85"/>
      <c r="T52" s="86"/>
      <c r="U52" s="83"/>
      <c r="V52" s="84"/>
      <c r="W52" s="85"/>
      <c r="X52" s="86"/>
      <c r="Y52" s="83"/>
      <c r="Z52" s="84"/>
      <c r="AA52" s="85"/>
      <c r="AB52" s="86"/>
      <c r="AC52" s="83"/>
      <c r="AD52" s="84"/>
      <c r="AE52" s="85"/>
      <c r="AF52" s="86"/>
      <c r="AG52" s="83"/>
      <c r="AH52" s="84"/>
      <c r="AI52" s="85"/>
      <c r="AJ52" s="86"/>
      <c r="AK52" s="83"/>
      <c r="AL52" s="84"/>
      <c r="AM52" s="85"/>
      <c r="AN52" s="86"/>
      <c r="AO52" s="83"/>
      <c r="AP52" s="84"/>
      <c r="AQ52" s="85"/>
      <c r="AR52" s="86"/>
      <c r="AS52" s="83"/>
      <c r="AT52" s="84"/>
      <c r="AU52" s="85"/>
      <c r="AV52" s="86"/>
      <c r="AW52" s="83"/>
      <c r="AX52" s="84"/>
      <c r="AY52" s="85"/>
      <c r="AZ52" s="86"/>
      <c r="BA52" s="83"/>
      <c r="BB52" s="84"/>
      <c r="BC52" s="85"/>
      <c r="BD52" s="86"/>
      <c r="BE52" s="83"/>
      <c r="BF52" s="84"/>
      <c r="BG52" s="85"/>
      <c r="BH52" s="86"/>
      <c r="BI52" s="83"/>
      <c r="BJ52" s="84"/>
      <c r="BK52" s="85"/>
      <c r="BL52" s="86"/>
      <c r="BM52" s="83"/>
      <c r="BN52" s="84"/>
      <c r="BO52" s="85"/>
      <c r="BP52" s="86"/>
      <c r="BQ52" s="83"/>
      <c r="BR52" s="84"/>
      <c r="BS52" s="85"/>
      <c r="BT52" s="86"/>
      <c r="BU52" s="83"/>
      <c r="BV52" s="84"/>
      <c r="BW52" s="85"/>
      <c r="BX52" s="86"/>
      <c r="BY52" s="83"/>
      <c r="BZ52" s="84"/>
      <c r="CA52" s="85"/>
      <c r="CB52" s="86"/>
      <c r="CC52" s="83"/>
      <c r="CD52" s="84"/>
      <c r="CE52" s="85"/>
      <c r="CF52" s="86"/>
      <c r="CG52" s="83"/>
      <c r="CH52" s="84"/>
      <c r="CI52" s="85"/>
      <c r="CJ52" s="86"/>
      <c r="CK52" s="83"/>
      <c r="CL52" s="84"/>
      <c r="CM52" s="85"/>
      <c r="CN52" s="101"/>
      <c r="CP52" s="87">
        <v>1</v>
      </c>
      <c r="CQ52" s="88">
        <f>+D52</f>
        <v>0</v>
      </c>
      <c r="CR52" s="89">
        <f>SUM(M52:CN52)/4</f>
        <v>0</v>
      </c>
      <c r="CS52" s="77"/>
      <c r="CT52" s="91">
        <f>SUM(E52:K52)</f>
        <v>0</v>
      </c>
      <c r="CU52" s="92" t="s">
        <v>112</v>
      </c>
      <c r="CV52" s="89">
        <f t="shared" ref="CV52" si="8">CR52*CT52</f>
        <v>0</v>
      </c>
      <c r="CY52" s="62">
        <f>+CT52*CR52</f>
        <v>0</v>
      </c>
    </row>
    <row r="53" spans="1:103" ht="12" customHeight="1">
      <c r="A53" s="93"/>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0"/>
      <c r="AX53" s="80"/>
      <c r="AY53" s="80"/>
      <c r="AZ53" s="80"/>
      <c r="BA53" s="80"/>
      <c r="BB53" s="80"/>
      <c r="BC53" s="80"/>
      <c r="BD53" s="80"/>
      <c r="BE53" s="80"/>
      <c r="BF53" s="80"/>
      <c r="BG53" s="80"/>
      <c r="BH53" s="80"/>
      <c r="BI53" s="80"/>
      <c r="BJ53" s="80"/>
      <c r="BK53" s="80"/>
      <c r="BL53" s="80"/>
      <c r="BM53" s="80"/>
      <c r="BN53" s="80"/>
      <c r="BO53" s="80"/>
      <c r="BP53" s="80"/>
      <c r="BQ53" s="80"/>
      <c r="BR53" s="80"/>
      <c r="BS53" s="80"/>
      <c r="BT53" s="80"/>
      <c r="BU53" s="80"/>
      <c r="BV53" s="80"/>
      <c r="BW53" s="80"/>
      <c r="BX53" s="80"/>
      <c r="BY53" s="80"/>
      <c r="BZ53" s="80"/>
      <c r="CA53" s="80"/>
      <c r="CB53" s="80"/>
      <c r="CC53" s="80"/>
      <c r="CD53" s="80"/>
      <c r="CE53" s="80"/>
      <c r="CF53" s="80"/>
      <c r="CG53" s="80"/>
      <c r="CH53" s="80"/>
      <c r="CI53" s="80"/>
      <c r="CJ53" s="80"/>
      <c r="CK53" s="80"/>
      <c r="CL53" s="80"/>
      <c r="CM53" s="80"/>
      <c r="CN53" s="80"/>
      <c r="CP53" s="74"/>
      <c r="CQ53" s="75"/>
      <c r="CR53" s="76"/>
      <c r="CS53" s="77"/>
      <c r="CT53" s="75"/>
      <c r="CU53" s="78"/>
      <c r="CY53" s="62"/>
    </row>
    <row r="54" spans="1:103" ht="23.1" customHeight="1">
      <c r="A54" s="98" t="s">
        <v>126</v>
      </c>
      <c r="B54" s="81"/>
      <c r="C54" s="81"/>
      <c r="D54" s="82"/>
      <c r="E54" s="111"/>
      <c r="F54" s="111"/>
      <c r="G54" s="111"/>
      <c r="H54" s="111"/>
      <c r="I54" s="111"/>
      <c r="J54" s="111"/>
      <c r="K54" s="111"/>
      <c r="M54" s="83"/>
      <c r="N54" s="84"/>
      <c r="O54" s="85"/>
      <c r="P54" s="86"/>
      <c r="Q54" s="83"/>
      <c r="R54" s="84"/>
      <c r="S54" s="85"/>
      <c r="T54" s="86"/>
      <c r="U54" s="83"/>
      <c r="V54" s="84"/>
      <c r="W54" s="85"/>
      <c r="X54" s="86"/>
      <c r="Y54" s="83"/>
      <c r="Z54" s="84"/>
      <c r="AA54" s="85"/>
      <c r="AB54" s="86"/>
      <c r="AC54" s="83"/>
      <c r="AD54" s="84"/>
      <c r="AE54" s="85"/>
      <c r="AF54" s="86"/>
      <c r="AG54" s="83"/>
      <c r="AH54" s="84"/>
      <c r="AI54" s="85"/>
      <c r="AJ54" s="86"/>
      <c r="AK54" s="83"/>
      <c r="AL54" s="84"/>
      <c r="AM54" s="85"/>
      <c r="AN54" s="86"/>
      <c r="AO54" s="83"/>
      <c r="AP54" s="84"/>
      <c r="AQ54" s="85"/>
      <c r="AR54" s="86"/>
      <c r="AS54" s="83"/>
      <c r="AT54" s="84"/>
      <c r="AU54" s="85"/>
      <c r="AV54" s="86"/>
      <c r="AW54" s="83"/>
      <c r="AX54" s="84"/>
      <c r="AY54" s="85"/>
      <c r="AZ54" s="86"/>
      <c r="BA54" s="83"/>
      <c r="BB54" s="84"/>
      <c r="BC54" s="85"/>
      <c r="BD54" s="86"/>
      <c r="BE54" s="83"/>
      <c r="BF54" s="84"/>
      <c r="BG54" s="85"/>
      <c r="BH54" s="86"/>
      <c r="BI54" s="83"/>
      <c r="BJ54" s="84"/>
      <c r="BK54" s="85"/>
      <c r="BL54" s="86"/>
      <c r="BM54" s="83"/>
      <c r="BN54" s="84"/>
      <c r="BO54" s="85"/>
      <c r="BP54" s="86"/>
      <c r="BQ54" s="83"/>
      <c r="BR54" s="84"/>
      <c r="BS54" s="85"/>
      <c r="BT54" s="86"/>
      <c r="BU54" s="83"/>
      <c r="BV54" s="84"/>
      <c r="BW54" s="85"/>
      <c r="BX54" s="86"/>
      <c r="BY54" s="83"/>
      <c r="BZ54" s="84"/>
      <c r="CA54" s="85"/>
      <c r="CB54" s="86"/>
      <c r="CC54" s="83"/>
      <c r="CD54" s="84"/>
      <c r="CE54" s="85"/>
      <c r="CF54" s="86"/>
      <c r="CG54" s="83"/>
      <c r="CH54" s="84"/>
      <c r="CI54" s="85"/>
      <c r="CJ54" s="86"/>
      <c r="CK54" s="83"/>
      <c r="CL54" s="84"/>
      <c r="CM54" s="85"/>
      <c r="CN54" s="101"/>
      <c r="CP54" s="87">
        <v>1</v>
      </c>
      <c r="CQ54" s="88">
        <f>+D54</f>
        <v>0</v>
      </c>
      <c r="CR54" s="89">
        <f>SUM(M54:CN54)/4</f>
        <v>0</v>
      </c>
      <c r="CS54" s="90"/>
      <c r="CT54" s="91">
        <f>SUM(E54:K54)</f>
        <v>0</v>
      </c>
      <c r="CU54" s="92" t="s">
        <v>112</v>
      </c>
      <c r="CV54" s="89">
        <f t="shared" ref="CV54" si="9">CR54*CT54</f>
        <v>0</v>
      </c>
      <c r="CY54" s="62">
        <f>+CT54*CR54</f>
        <v>0</v>
      </c>
    </row>
    <row r="55" spans="1:103" ht="12" customHeight="1">
      <c r="A55" s="93"/>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0"/>
      <c r="BC55" s="80"/>
      <c r="BD55" s="80"/>
      <c r="BE55" s="80"/>
      <c r="BF55" s="80"/>
      <c r="BG55" s="80"/>
      <c r="BH55" s="80"/>
      <c r="BI55" s="80"/>
      <c r="BJ55" s="80"/>
      <c r="BK55" s="80"/>
      <c r="BL55" s="80"/>
      <c r="BM55" s="80"/>
      <c r="BN55" s="80"/>
      <c r="BO55" s="80"/>
      <c r="BP55" s="80"/>
      <c r="BQ55" s="80"/>
      <c r="BR55" s="80"/>
      <c r="BS55" s="80"/>
      <c r="BT55" s="80"/>
      <c r="BU55" s="80"/>
      <c r="BV55" s="80"/>
      <c r="BW55" s="80"/>
      <c r="BX55" s="80"/>
      <c r="BY55" s="80"/>
      <c r="BZ55" s="80"/>
      <c r="CA55" s="80"/>
      <c r="CB55" s="80"/>
      <c r="CC55" s="80"/>
      <c r="CD55" s="80"/>
      <c r="CE55" s="80"/>
      <c r="CF55" s="80"/>
      <c r="CG55" s="80"/>
      <c r="CH55" s="80"/>
      <c r="CI55" s="80"/>
      <c r="CJ55" s="80"/>
      <c r="CK55" s="80"/>
      <c r="CL55" s="80"/>
      <c r="CM55" s="80"/>
      <c r="CN55" s="80"/>
      <c r="CP55" s="74"/>
      <c r="CQ55" s="75"/>
      <c r="CR55" s="76"/>
      <c r="CS55" s="77"/>
      <c r="CT55" s="75"/>
      <c r="CU55" s="78"/>
      <c r="CY55" s="62"/>
    </row>
    <row r="56" spans="1:103" ht="23.1" customHeight="1">
      <c r="A56" s="98" t="s">
        <v>126</v>
      </c>
      <c r="B56" s="81"/>
      <c r="C56" s="81"/>
      <c r="D56" s="82"/>
      <c r="E56" s="111"/>
      <c r="F56" s="111"/>
      <c r="G56" s="111"/>
      <c r="H56" s="111"/>
      <c r="I56" s="111"/>
      <c r="J56" s="111"/>
      <c r="K56" s="111"/>
      <c r="M56" s="83"/>
      <c r="N56" s="84"/>
      <c r="O56" s="85"/>
      <c r="P56" s="86"/>
      <c r="Q56" s="83"/>
      <c r="R56" s="84"/>
      <c r="S56" s="85"/>
      <c r="T56" s="86"/>
      <c r="U56" s="83"/>
      <c r="V56" s="84"/>
      <c r="W56" s="85"/>
      <c r="X56" s="86"/>
      <c r="Y56" s="83"/>
      <c r="Z56" s="84"/>
      <c r="AA56" s="85"/>
      <c r="AB56" s="86"/>
      <c r="AC56" s="83"/>
      <c r="AD56" s="84"/>
      <c r="AE56" s="85"/>
      <c r="AF56" s="86"/>
      <c r="AG56" s="83"/>
      <c r="AH56" s="84"/>
      <c r="AI56" s="85"/>
      <c r="AJ56" s="86"/>
      <c r="AK56" s="83"/>
      <c r="AL56" s="84"/>
      <c r="AM56" s="85"/>
      <c r="AN56" s="86"/>
      <c r="AO56" s="83"/>
      <c r="AP56" s="84"/>
      <c r="AQ56" s="85"/>
      <c r="AR56" s="86"/>
      <c r="AS56" s="83"/>
      <c r="AT56" s="84"/>
      <c r="AU56" s="85"/>
      <c r="AV56" s="86"/>
      <c r="AW56" s="83"/>
      <c r="AX56" s="84"/>
      <c r="AY56" s="85"/>
      <c r="AZ56" s="86"/>
      <c r="BA56" s="83"/>
      <c r="BB56" s="84"/>
      <c r="BC56" s="85"/>
      <c r="BD56" s="86"/>
      <c r="BE56" s="83"/>
      <c r="BF56" s="84"/>
      <c r="BG56" s="85"/>
      <c r="BH56" s="86"/>
      <c r="BI56" s="83"/>
      <c r="BJ56" s="84"/>
      <c r="BK56" s="85"/>
      <c r="BL56" s="86"/>
      <c r="BM56" s="83"/>
      <c r="BN56" s="84"/>
      <c r="BO56" s="85"/>
      <c r="BP56" s="86"/>
      <c r="BQ56" s="83"/>
      <c r="BR56" s="84"/>
      <c r="BS56" s="85"/>
      <c r="BT56" s="86"/>
      <c r="BU56" s="83"/>
      <c r="BV56" s="84"/>
      <c r="BW56" s="85"/>
      <c r="BX56" s="86"/>
      <c r="BY56" s="83"/>
      <c r="BZ56" s="84"/>
      <c r="CA56" s="85"/>
      <c r="CB56" s="86"/>
      <c r="CC56" s="83"/>
      <c r="CD56" s="84"/>
      <c r="CE56" s="85"/>
      <c r="CF56" s="86"/>
      <c r="CG56" s="83"/>
      <c r="CH56" s="84"/>
      <c r="CI56" s="85"/>
      <c r="CJ56" s="86"/>
      <c r="CK56" s="83"/>
      <c r="CL56" s="84"/>
      <c r="CM56" s="85"/>
      <c r="CN56" s="101"/>
      <c r="CP56" s="87">
        <v>1</v>
      </c>
      <c r="CQ56" s="88">
        <f>+D56</f>
        <v>0</v>
      </c>
      <c r="CR56" s="89">
        <f>SUM(M56:CN56)/4</f>
        <v>0</v>
      </c>
      <c r="CS56" s="77"/>
      <c r="CT56" s="91">
        <f>SUM(E56:K56)</f>
        <v>0</v>
      </c>
      <c r="CU56" s="92" t="s">
        <v>112</v>
      </c>
      <c r="CV56" s="89">
        <f t="shared" ref="CV56" si="10">CR56*CT56</f>
        <v>0</v>
      </c>
      <c r="CY56" s="62">
        <f>+CT56*CR56</f>
        <v>0</v>
      </c>
    </row>
    <row r="57" spans="1:103" ht="12" customHeight="1">
      <c r="A57" s="93"/>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c r="BB57" s="80"/>
      <c r="BC57" s="80"/>
      <c r="BD57" s="80"/>
      <c r="BE57" s="80"/>
      <c r="BF57" s="80"/>
      <c r="BG57" s="80"/>
      <c r="BH57" s="80"/>
      <c r="BI57" s="80"/>
      <c r="BJ57" s="80"/>
      <c r="BK57" s="80"/>
      <c r="BL57" s="80"/>
      <c r="BM57" s="80"/>
      <c r="BN57" s="80"/>
      <c r="BO57" s="80"/>
      <c r="BP57" s="80"/>
      <c r="BQ57" s="80"/>
      <c r="BR57" s="80"/>
      <c r="BS57" s="80"/>
      <c r="BT57" s="80"/>
      <c r="BU57" s="80"/>
      <c r="BV57" s="80"/>
      <c r="BW57" s="80"/>
      <c r="BX57" s="80"/>
      <c r="BY57" s="80"/>
      <c r="BZ57" s="80"/>
      <c r="CA57" s="80"/>
      <c r="CB57" s="80"/>
      <c r="CC57" s="80"/>
      <c r="CD57" s="80"/>
      <c r="CE57" s="80"/>
      <c r="CF57" s="80"/>
      <c r="CG57" s="80"/>
      <c r="CH57" s="80"/>
      <c r="CI57" s="80"/>
      <c r="CJ57" s="80"/>
      <c r="CK57" s="80"/>
      <c r="CL57" s="80"/>
      <c r="CM57" s="80"/>
      <c r="CN57" s="80"/>
      <c r="CP57" s="74"/>
      <c r="CQ57" s="75"/>
      <c r="CR57" s="76"/>
      <c r="CS57" s="77"/>
      <c r="CT57" s="75"/>
      <c r="CU57" s="78"/>
      <c r="CY57" s="62"/>
    </row>
    <row r="58" spans="1:103" ht="23.1" customHeight="1">
      <c r="A58" s="98" t="s">
        <v>126</v>
      </c>
      <c r="B58" s="81"/>
      <c r="C58" s="81"/>
      <c r="D58" s="82"/>
      <c r="E58" s="111"/>
      <c r="F58" s="111"/>
      <c r="G58" s="111"/>
      <c r="H58" s="111"/>
      <c r="I58" s="111"/>
      <c r="J58" s="111"/>
      <c r="K58" s="111"/>
      <c r="M58" s="83"/>
      <c r="N58" s="84"/>
      <c r="O58" s="85"/>
      <c r="P58" s="86"/>
      <c r="Q58" s="83"/>
      <c r="R58" s="84"/>
      <c r="S58" s="85"/>
      <c r="T58" s="86"/>
      <c r="U58" s="83"/>
      <c r="V58" s="84"/>
      <c r="W58" s="85"/>
      <c r="X58" s="86"/>
      <c r="Y58" s="83"/>
      <c r="Z58" s="84"/>
      <c r="AA58" s="85"/>
      <c r="AB58" s="86"/>
      <c r="AC58" s="83"/>
      <c r="AD58" s="84"/>
      <c r="AE58" s="85"/>
      <c r="AF58" s="86"/>
      <c r="AG58" s="83"/>
      <c r="AH58" s="84"/>
      <c r="AI58" s="85"/>
      <c r="AJ58" s="86"/>
      <c r="AK58" s="83"/>
      <c r="AL58" s="84"/>
      <c r="AM58" s="85"/>
      <c r="AN58" s="86"/>
      <c r="AO58" s="83"/>
      <c r="AP58" s="84"/>
      <c r="AQ58" s="85"/>
      <c r="AR58" s="86"/>
      <c r="AS58" s="83"/>
      <c r="AT58" s="84"/>
      <c r="AU58" s="85"/>
      <c r="AV58" s="86"/>
      <c r="AW58" s="83"/>
      <c r="AX58" s="84"/>
      <c r="AY58" s="85"/>
      <c r="AZ58" s="86"/>
      <c r="BA58" s="83"/>
      <c r="BB58" s="84"/>
      <c r="BC58" s="85"/>
      <c r="BD58" s="86"/>
      <c r="BE58" s="83"/>
      <c r="BF58" s="84"/>
      <c r="BG58" s="85"/>
      <c r="BH58" s="86"/>
      <c r="BI58" s="83"/>
      <c r="BJ58" s="84"/>
      <c r="BK58" s="85"/>
      <c r="BL58" s="86"/>
      <c r="BM58" s="83"/>
      <c r="BN58" s="84"/>
      <c r="BO58" s="85"/>
      <c r="BP58" s="86"/>
      <c r="BQ58" s="83"/>
      <c r="BR58" s="84"/>
      <c r="BS58" s="85"/>
      <c r="BT58" s="86"/>
      <c r="BU58" s="83"/>
      <c r="BV58" s="84"/>
      <c r="BW58" s="85"/>
      <c r="BX58" s="86"/>
      <c r="BY58" s="83"/>
      <c r="BZ58" s="84"/>
      <c r="CA58" s="85"/>
      <c r="CB58" s="86"/>
      <c r="CC58" s="83"/>
      <c r="CD58" s="84"/>
      <c r="CE58" s="85"/>
      <c r="CF58" s="86"/>
      <c r="CG58" s="83"/>
      <c r="CH58" s="84"/>
      <c r="CI58" s="85"/>
      <c r="CJ58" s="86"/>
      <c r="CK58" s="83"/>
      <c r="CL58" s="84"/>
      <c r="CM58" s="85"/>
      <c r="CN58" s="101"/>
      <c r="CP58" s="87">
        <v>1</v>
      </c>
      <c r="CQ58" s="88">
        <f>+D58</f>
        <v>0</v>
      </c>
      <c r="CR58" s="89">
        <f>SUM(M58:CN58)/4</f>
        <v>0</v>
      </c>
      <c r="CS58" s="90"/>
      <c r="CT58" s="91">
        <f>SUM(E58:K58)</f>
        <v>0</v>
      </c>
      <c r="CU58" s="92" t="s">
        <v>112</v>
      </c>
      <c r="CV58" s="89">
        <f t="shared" ref="CV58" si="11">CR58*CT58</f>
        <v>0</v>
      </c>
      <c r="CY58" s="62">
        <f>+CT58*CR58</f>
        <v>0</v>
      </c>
    </row>
    <row r="59" spans="1:103" ht="12" customHeight="1">
      <c r="A59" s="93"/>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80"/>
      <c r="AR59" s="80"/>
      <c r="AS59" s="80"/>
      <c r="AT59" s="80"/>
      <c r="AU59" s="80"/>
      <c r="AV59" s="80"/>
      <c r="AW59" s="80"/>
      <c r="AX59" s="80"/>
      <c r="AY59" s="80"/>
      <c r="AZ59" s="80"/>
      <c r="BA59" s="80"/>
      <c r="BB59" s="80"/>
      <c r="BC59" s="80"/>
      <c r="BD59" s="80"/>
      <c r="BE59" s="80"/>
      <c r="BF59" s="80"/>
      <c r="BG59" s="80"/>
      <c r="BH59" s="80"/>
      <c r="BI59" s="80"/>
      <c r="BJ59" s="80"/>
      <c r="BK59" s="80"/>
      <c r="BL59" s="80"/>
      <c r="BM59" s="80"/>
      <c r="BN59" s="80"/>
      <c r="BO59" s="80"/>
      <c r="BP59" s="80"/>
      <c r="BQ59" s="80"/>
      <c r="BR59" s="80"/>
      <c r="BS59" s="80"/>
      <c r="BT59" s="80"/>
      <c r="BU59" s="80"/>
      <c r="BV59" s="80"/>
      <c r="BW59" s="80"/>
      <c r="BX59" s="80"/>
      <c r="BY59" s="80"/>
      <c r="BZ59" s="80"/>
      <c r="CA59" s="80"/>
      <c r="CB59" s="80"/>
      <c r="CC59" s="80"/>
      <c r="CD59" s="80"/>
      <c r="CE59" s="80"/>
      <c r="CF59" s="80"/>
      <c r="CG59" s="80"/>
      <c r="CH59" s="80"/>
      <c r="CI59" s="80"/>
      <c r="CJ59" s="80"/>
      <c r="CK59" s="80"/>
      <c r="CL59" s="80"/>
      <c r="CM59" s="80"/>
      <c r="CN59" s="80"/>
      <c r="CP59" s="74"/>
      <c r="CQ59" s="75"/>
      <c r="CR59" s="76"/>
      <c r="CS59" s="77"/>
      <c r="CT59" s="75"/>
      <c r="CU59" s="78"/>
      <c r="CY59" s="62"/>
    </row>
    <row r="60" spans="1:103" ht="23.1" customHeight="1">
      <c r="A60" s="98" t="s">
        <v>126</v>
      </c>
      <c r="B60" s="81"/>
      <c r="C60" s="81"/>
      <c r="D60" s="82"/>
      <c r="E60" s="111"/>
      <c r="F60" s="111"/>
      <c r="G60" s="111"/>
      <c r="H60" s="111"/>
      <c r="I60" s="111"/>
      <c r="J60" s="111"/>
      <c r="K60" s="111"/>
      <c r="M60" s="83"/>
      <c r="N60" s="84"/>
      <c r="O60" s="85"/>
      <c r="P60" s="86"/>
      <c r="Q60" s="83"/>
      <c r="R60" s="84"/>
      <c r="S60" s="85"/>
      <c r="T60" s="86"/>
      <c r="U60" s="83"/>
      <c r="V60" s="84"/>
      <c r="W60" s="85"/>
      <c r="X60" s="86"/>
      <c r="Y60" s="83"/>
      <c r="Z60" s="84"/>
      <c r="AA60" s="85"/>
      <c r="AB60" s="86"/>
      <c r="AC60" s="83"/>
      <c r="AD60" s="84"/>
      <c r="AE60" s="85"/>
      <c r="AF60" s="86"/>
      <c r="AG60" s="83"/>
      <c r="AH60" s="84"/>
      <c r="AI60" s="85"/>
      <c r="AJ60" s="86"/>
      <c r="AK60" s="83"/>
      <c r="AL60" s="84"/>
      <c r="AM60" s="85"/>
      <c r="AN60" s="86"/>
      <c r="AO60" s="83"/>
      <c r="AP60" s="84"/>
      <c r="AQ60" s="85"/>
      <c r="AR60" s="86"/>
      <c r="AS60" s="83"/>
      <c r="AT60" s="84"/>
      <c r="AU60" s="85"/>
      <c r="AV60" s="86"/>
      <c r="AW60" s="83"/>
      <c r="AX60" s="84"/>
      <c r="AY60" s="85"/>
      <c r="AZ60" s="86"/>
      <c r="BA60" s="83"/>
      <c r="BB60" s="84"/>
      <c r="BC60" s="85"/>
      <c r="BD60" s="86"/>
      <c r="BE60" s="83"/>
      <c r="BF60" s="84"/>
      <c r="BG60" s="85"/>
      <c r="BH60" s="86"/>
      <c r="BI60" s="83"/>
      <c r="BJ60" s="84"/>
      <c r="BK60" s="85"/>
      <c r="BL60" s="86"/>
      <c r="BM60" s="83"/>
      <c r="BN60" s="84"/>
      <c r="BO60" s="85"/>
      <c r="BP60" s="86"/>
      <c r="BQ60" s="83"/>
      <c r="BR60" s="84"/>
      <c r="BS60" s="85"/>
      <c r="BT60" s="86"/>
      <c r="BU60" s="83"/>
      <c r="BV60" s="84"/>
      <c r="BW60" s="85"/>
      <c r="BX60" s="86"/>
      <c r="BY60" s="83"/>
      <c r="BZ60" s="84"/>
      <c r="CA60" s="85"/>
      <c r="CB60" s="86"/>
      <c r="CC60" s="83"/>
      <c r="CD60" s="84"/>
      <c r="CE60" s="85"/>
      <c r="CF60" s="86"/>
      <c r="CG60" s="83"/>
      <c r="CH60" s="84"/>
      <c r="CI60" s="85"/>
      <c r="CJ60" s="86"/>
      <c r="CK60" s="83"/>
      <c r="CL60" s="84"/>
      <c r="CM60" s="85"/>
      <c r="CN60" s="101"/>
      <c r="CP60" s="87">
        <v>1</v>
      </c>
      <c r="CQ60" s="88">
        <f>+D60</f>
        <v>0</v>
      </c>
      <c r="CR60" s="89">
        <f>SUM(M60:CN60)/4</f>
        <v>0</v>
      </c>
      <c r="CS60" s="77"/>
      <c r="CT60" s="91">
        <f>SUM(E60:K60)</f>
        <v>0</v>
      </c>
      <c r="CU60" s="92" t="s">
        <v>112</v>
      </c>
      <c r="CV60" s="89">
        <f t="shared" ref="CV60" si="12">CR60*CT60</f>
        <v>0</v>
      </c>
      <c r="CY60" s="62">
        <f>+CT60*CR60</f>
        <v>0</v>
      </c>
    </row>
    <row r="61" spans="1:103" ht="12" customHeight="1">
      <c r="A61" s="93"/>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80"/>
      <c r="AX61" s="80"/>
      <c r="AY61" s="80"/>
      <c r="AZ61" s="80"/>
      <c r="BA61" s="80"/>
      <c r="BB61" s="80"/>
      <c r="BC61" s="80"/>
      <c r="BD61" s="80"/>
      <c r="BE61" s="80"/>
      <c r="BF61" s="80"/>
      <c r="BG61" s="80"/>
      <c r="BH61" s="80"/>
      <c r="BI61" s="80"/>
      <c r="BJ61" s="80"/>
      <c r="BK61" s="80"/>
      <c r="BL61" s="80"/>
      <c r="BM61" s="80"/>
      <c r="BN61" s="80"/>
      <c r="BO61" s="80"/>
      <c r="BP61" s="80"/>
      <c r="BQ61" s="80"/>
      <c r="BR61" s="80"/>
      <c r="BS61" s="80"/>
      <c r="BT61" s="80"/>
      <c r="BU61" s="80"/>
      <c r="BV61" s="80"/>
      <c r="BW61" s="80"/>
      <c r="BX61" s="80"/>
      <c r="BY61" s="80"/>
      <c r="BZ61" s="80"/>
      <c r="CA61" s="80"/>
      <c r="CB61" s="80"/>
      <c r="CC61" s="80"/>
      <c r="CD61" s="80"/>
      <c r="CE61" s="80"/>
      <c r="CF61" s="80"/>
      <c r="CG61" s="80"/>
      <c r="CH61" s="80"/>
      <c r="CI61" s="80"/>
      <c r="CJ61" s="80"/>
      <c r="CK61" s="80"/>
      <c r="CL61" s="80"/>
      <c r="CM61" s="80"/>
      <c r="CN61" s="80"/>
      <c r="CP61" s="74"/>
      <c r="CQ61" s="75"/>
      <c r="CR61" s="76"/>
      <c r="CS61" s="77"/>
      <c r="CT61" s="75"/>
      <c r="CU61" s="78"/>
      <c r="CY61" s="62"/>
    </row>
    <row r="62" spans="1:103" ht="23.1" customHeight="1">
      <c r="A62" s="98" t="s">
        <v>126</v>
      </c>
      <c r="B62" s="81"/>
      <c r="C62" s="81"/>
      <c r="D62" s="82"/>
      <c r="E62" s="111"/>
      <c r="F62" s="111"/>
      <c r="G62" s="111"/>
      <c r="H62" s="111"/>
      <c r="I62" s="111"/>
      <c r="J62" s="111"/>
      <c r="K62" s="111"/>
      <c r="M62" s="83"/>
      <c r="N62" s="84"/>
      <c r="O62" s="85"/>
      <c r="P62" s="86"/>
      <c r="Q62" s="83"/>
      <c r="R62" s="84"/>
      <c r="S62" s="85"/>
      <c r="T62" s="86"/>
      <c r="U62" s="83"/>
      <c r="V62" s="84"/>
      <c r="W62" s="85"/>
      <c r="X62" s="86"/>
      <c r="Y62" s="83"/>
      <c r="Z62" s="84"/>
      <c r="AA62" s="85"/>
      <c r="AB62" s="86"/>
      <c r="AC62" s="83"/>
      <c r="AD62" s="84"/>
      <c r="AE62" s="85"/>
      <c r="AF62" s="86"/>
      <c r="AG62" s="83"/>
      <c r="AH62" s="84"/>
      <c r="AI62" s="85"/>
      <c r="AJ62" s="86"/>
      <c r="AK62" s="83"/>
      <c r="AL62" s="84"/>
      <c r="AM62" s="85"/>
      <c r="AN62" s="86"/>
      <c r="AO62" s="83"/>
      <c r="AP62" s="84"/>
      <c r="AQ62" s="85"/>
      <c r="AR62" s="86"/>
      <c r="AS62" s="83"/>
      <c r="AT62" s="84"/>
      <c r="AU62" s="85"/>
      <c r="AV62" s="86"/>
      <c r="AW62" s="83"/>
      <c r="AX62" s="84"/>
      <c r="AY62" s="85"/>
      <c r="AZ62" s="86"/>
      <c r="BA62" s="83"/>
      <c r="BB62" s="84"/>
      <c r="BC62" s="85"/>
      <c r="BD62" s="86"/>
      <c r="BE62" s="83"/>
      <c r="BF62" s="84"/>
      <c r="BG62" s="85"/>
      <c r="BH62" s="86"/>
      <c r="BI62" s="83"/>
      <c r="BJ62" s="84"/>
      <c r="BK62" s="85"/>
      <c r="BL62" s="86"/>
      <c r="BM62" s="83"/>
      <c r="BN62" s="84"/>
      <c r="BO62" s="85"/>
      <c r="BP62" s="86"/>
      <c r="BQ62" s="83"/>
      <c r="BR62" s="84"/>
      <c r="BS62" s="85"/>
      <c r="BT62" s="86"/>
      <c r="BU62" s="83"/>
      <c r="BV62" s="84"/>
      <c r="BW62" s="85"/>
      <c r="BX62" s="86"/>
      <c r="BY62" s="83"/>
      <c r="BZ62" s="84"/>
      <c r="CA62" s="85"/>
      <c r="CB62" s="86"/>
      <c r="CC62" s="83"/>
      <c r="CD62" s="84"/>
      <c r="CE62" s="85"/>
      <c r="CF62" s="86"/>
      <c r="CG62" s="83"/>
      <c r="CH62" s="84"/>
      <c r="CI62" s="85"/>
      <c r="CJ62" s="86"/>
      <c r="CK62" s="83"/>
      <c r="CL62" s="84"/>
      <c r="CM62" s="85"/>
      <c r="CN62" s="101"/>
      <c r="CP62" s="87">
        <v>1</v>
      </c>
      <c r="CQ62" s="88">
        <f>+D62</f>
        <v>0</v>
      </c>
      <c r="CR62" s="89">
        <f>SUM(M62:CN62)/4</f>
        <v>0</v>
      </c>
      <c r="CS62" s="90"/>
      <c r="CT62" s="91">
        <f>SUM(E62:K62)</f>
        <v>0</v>
      </c>
      <c r="CU62" s="92" t="s">
        <v>112</v>
      </c>
      <c r="CV62" s="89">
        <f t="shared" ref="CV62" si="13">CR62*CT62</f>
        <v>0</v>
      </c>
      <c r="CY62" s="62">
        <f>+CT62*CR62</f>
        <v>0</v>
      </c>
    </row>
    <row r="63" spans="1:103" ht="12" customHeight="1">
      <c r="A63" s="93"/>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P63" s="74"/>
      <c r="CQ63" s="75"/>
      <c r="CR63" s="76"/>
      <c r="CS63" s="77"/>
      <c r="CT63" s="75"/>
      <c r="CU63" s="78"/>
      <c r="CY63" s="62"/>
    </row>
    <row r="64" spans="1:103" ht="23.1" customHeight="1">
      <c r="A64" s="98" t="s">
        <v>126</v>
      </c>
      <c r="B64" s="81"/>
      <c r="C64" s="81"/>
      <c r="D64" s="82"/>
      <c r="E64" s="111"/>
      <c r="F64" s="111"/>
      <c r="G64" s="111"/>
      <c r="H64" s="111"/>
      <c r="I64" s="111"/>
      <c r="J64" s="111"/>
      <c r="K64" s="111"/>
      <c r="M64" s="83"/>
      <c r="N64" s="84"/>
      <c r="O64" s="85"/>
      <c r="P64" s="86"/>
      <c r="Q64" s="83"/>
      <c r="R64" s="84"/>
      <c r="S64" s="85"/>
      <c r="T64" s="86"/>
      <c r="U64" s="83"/>
      <c r="V64" s="84"/>
      <c r="W64" s="85"/>
      <c r="X64" s="86"/>
      <c r="Y64" s="83"/>
      <c r="Z64" s="84"/>
      <c r="AA64" s="85"/>
      <c r="AB64" s="86"/>
      <c r="AC64" s="83"/>
      <c r="AD64" s="84"/>
      <c r="AE64" s="85"/>
      <c r="AF64" s="86"/>
      <c r="AG64" s="83"/>
      <c r="AH64" s="84"/>
      <c r="AI64" s="85"/>
      <c r="AJ64" s="86"/>
      <c r="AK64" s="83"/>
      <c r="AL64" s="84"/>
      <c r="AM64" s="85"/>
      <c r="AN64" s="86"/>
      <c r="AO64" s="83"/>
      <c r="AP64" s="84"/>
      <c r="AQ64" s="85"/>
      <c r="AR64" s="86"/>
      <c r="AS64" s="83"/>
      <c r="AT64" s="84"/>
      <c r="AU64" s="85"/>
      <c r="AV64" s="86"/>
      <c r="AW64" s="83"/>
      <c r="AX64" s="84"/>
      <c r="AY64" s="85"/>
      <c r="AZ64" s="86"/>
      <c r="BA64" s="83"/>
      <c r="BB64" s="84"/>
      <c r="BC64" s="85"/>
      <c r="BD64" s="86"/>
      <c r="BE64" s="83"/>
      <c r="BF64" s="84"/>
      <c r="BG64" s="85"/>
      <c r="BH64" s="86"/>
      <c r="BI64" s="83"/>
      <c r="BJ64" s="84"/>
      <c r="BK64" s="85"/>
      <c r="BL64" s="86"/>
      <c r="BM64" s="83"/>
      <c r="BN64" s="84"/>
      <c r="BO64" s="85"/>
      <c r="BP64" s="86"/>
      <c r="BQ64" s="83"/>
      <c r="BR64" s="84"/>
      <c r="BS64" s="85"/>
      <c r="BT64" s="86"/>
      <c r="BU64" s="83"/>
      <c r="BV64" s="84"/>
      <c r="BW64" s="85"/>
      <c r="BX64" s="86"/>
      <c r="BY64" s="83"/>
      <c r="BZ64" s="84"/>
      <c r="CA64" s="85"/>
      <c r="CB64" s="86"/>
      <c r="CC64" s="83"/>
      <c r="CD64" s="84"/>
      <c r="CE64" s="85"/>
      <c r="CF64" s="86"/>
      <c r="CG64" s="83"/>
      <c r="CH64" s="84"/>
      <c r="CI64" s="85"/>
      <c r="CJ64" s="86"/>
      <c r="CK64" s="83"/>
      <c r="CL64" s="84"/>
      <c r="CM64" s="85"/>
      <c r="CN64" s="101"/>
      <c r="CP64" s="87">
        <v>1</v>
      </c>
      <c r="CQ64" s="88">
        <f>+D64</f>
        <v>0</v>
      </c>
      <c r="CR64" s="89">
        <f>SUM(M64:CN64)/4</f>
        <v>0</v>
      </c>
      <c r="CS64" s="77"/>
      <c r="CT64" s="91">
        <f>SUM(E64:K64)</f>
        <v>0</v>
      </c>
      <c r="CU64" s="92" t="s">
        <v>112</v>
      </c>
      <c r="CV64" s="89">
        <f t="shared" ref="CV64" si="14">CR64*CT64</f>
        <v>0</v>
      </c>
      <c r="CY64" s="62">
        <f>+CT64*CR64</f>
        <v>0</v>
      </c>
    </row>
    <row r="65" spans="1:103" ht="12" customHeight="1">
      <c r="A65" s="93"/>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80"/>
      <c r="AZ65" s="80"/>
      <c r="BA65" s="80"/>
      <c r="BB65" s="80"/>
      <c r="BC65" s="80"/>
      <c r="BD65" s="80"/>
      <c r="BE65" s="80"/>
      <c r="BF65" s="80"/>
      <c r="BG65" s="80"/>
      <c r="BH65" s="80"/>
      <c r="BI65" s="80"/>
      <c r="BJ65" s="80"/>
      <c r="BK65" s="80"/>
      <c r="BL65" s="80"/>
      <c r="BM65" s="80"/>
      <c r="BN65" s="80"/>
      <c r="BO65" s="80"/>
      <c r="BP65" s="80"/>
      <c r="BQ65" s="80"/>
      <c r="BR65" s="80"/>
      <c r="BS65" s="80"/>
      <c r="BT65" s="80"/>
      <c r="BU65" s="80"/>
      <c r="BV65" s="80"/>
      <c r="BW65" s="80"/>
      <c r="BX65" s="80"/>
      <c r="BY65" s="80"/>
      <c r="BZ65" s="80"/>
      <c r="CA65" s="80"/>
      <c r="CB65" s="80"/>
      <c r="CC65" s="80"/>
      <c r="CD65" s="80"/>
      <c r="CE65" s="80"/>
      <c r="CF65" s="80"/>
      <c r="CG65" s="80"/>
      <c r="CH65" s="80"/>
      <c r="CI65" s="80"/>
      <c r="CJ65" s="80"/>
      <c r="CK65" s="80"/>
      <c r="CL65" s="80"/>
      <c r="CM65" s="80"/>
      <c r="CN65" s="80"/>
      <c r="CP65" s="74"/>
      <c r="CQ65" s="75"/>
      <c r="CR65" s="76"/>
      <c r="CS65" s="77"/>
      <c r="CT65" s="75"/>
      <c r="CU65" s="78"/>
      <c r="CY65" s="62"/>
    </row>
    <row r="66" spans="1:103" ht="23.1" customHeight="1">
      <c r="A66" s="98" t="s">
        <v>126</v>
      </c>
      <c r="B66" s="81"/>
      <c r="C66" s="81"/>
      <c r="D66" s="82"/>
      <c r="E66" s="111"/>
      <c r="F66" s="111"/>
      <c r="G66" s="111"/>
      <c r="H66" s="111"/>
      <c r="I66" s="111"/>
      <c r="J66" s="111"/>
      <c r="K66" s="111"/>
      <c r="M66" s="83"/>
      <c r="N66" s="84"/>
      <c r="O66" s="85"/>
      <c r="P66" s="86"/>
      <c r="Q66" s="83"/>
      <c r="R66" s="84"/>
      <c r="S66" s="85"/>
      <c r="T66" s="86"/>
      <c r="U66" s="83"/>
      <c r="V66" s="84"/>
      <c r="W66" s="85"/>
      <c r="X66" s="86"/>
      <c r="Y66" s="83"/>
      <c r="Z66" s="84"/>
      <c r="AA66" s="85"/>
      <c r="AB66" s="86"/>
      <c r="AC66" s="83"/>
      <c r="AD66" s="84"/>
      <c r="AE66" s="85"/>
      <c r="AF66" s="86"/>
      <c r="AG66" s="83"/>
      <c r="AH66" s="84"/>
      <c r="AI66" s="85"/>
      <c r="AJ66" s="86"/>
      <c r="AK66" s="83"/>
      <c r="AL66" s="84"/>
      <c r="AM66" s="85"/>
      <c r="AN66" s="86"/>
      <c r="AO66" s="83"/>
      <c r="AP66" s="84"/>
      <c r="AQ66" s="85"/>
      <c r="AR66" s="86"/>
      <c r="AS66" s="83"/>
      <c r="AT66" s="84"/>
      <c r="AU66" s="85"/>
      <c r="AV66" s="86"/>
      <c r="AW66" s="83"/>
      <c r="AX66" s="84"/>
      <c r="AY66" s="85"/>
      <c r="AZ66" s="86"/>
      <c r="BA66" s="83"/>
      <c r="BB66" s="84"/>
      <c r="BC66" s="85"/>
      <c r="BD66" s="86"/>
      <c r="BE66" s="83"/>
      <c r="BF66" s="84"/>
      <c r="BG66" s="85"/>
      <c r="BH66" s="86"/>
      <c r="BI66" s="83"/>
      <c r="BJ66" s="84"/>
      <c r="BK66" s="85"/>
      <c r="BL66" s="86"/>
      <c r="BM66" s="83"/>
      <c r="BN66" s="84"/>
      <c r="BO66" s="85"/>
      <c r="BP66" s="86"/>
      <c r="BQ66" s="83"/>
      <c r="BR66" s="84"/>
      <c r="BS66" s="85"/>
      <c r="BT66" s="86"/>
      <c r="BU66" s="83"/>
      <c r="BV66" s="84"/>
      <c r="BW66" s="85"/>
      <c r="BX66" s="86"/>
      <c r="BY66" s="83"/>
      <c r="BZ66" s="84"/>
      <c r="CA66" s="85"/>
      <c r="CB66" s="86"/>
      <c r="CC66" s="83"/>
      <c r="CD66" s="84"/>
      <c r="CE66" s="85"/>
      <c r="CF66" s="86"/>
      <c r="CG66" s="83"/>
      <c r="CH66" s="84"/>
      <c r="CI66" s="85"/>
      <c r="CJ66" s="86"/>
      <c r="CK66" s="83"/>
      <c r="CL66" s="84"/>
      <c r="CM66" s="85"/>
      <c r="CN66" s="101"/>
      <c r="CP66" s="87">
        <v>1</v>
      </c>
      <c r="CQ66" s="88">
        <f>+D66</f>
        <v>0</v>
      </c>
      <c r="CR66" s="89">
        <f>SUM(M66:CN66)/4</f>
        <v>0</v>
      </c>
      <c r="CS66" s="90"/>
      <c r="CT66" s="91">
        <f>SUM(E66:K66)</f>
        <v>0</v>
      </c>
      <c r="CU66" s="92" t="s">
        <v>112</v>
      </c>
      <c r="CV66" s="89">
        <f t="shared" ref="CV66" si="15">CR66*CT66</f>
        <v>0</v>
      </c>
      <c r="CY66" s="62">
        <f>+CT66*CR66</f>
        <v>0</v>
      </c>
    </row>
    <row r="67" spans="1:103" ht="12" customHeight="1">
      <c r="A67" s="93"/>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80"/>
      <c r="AV67" s="80"/>
      <c r="AW67" s="80"/>
      <c r="AX67" s="80"/>
      <c r="AY67" s="80"/>
      <c r="AZ67" s="80"/>
      <c r="BA67" s="80"/>
      <c r="BB67" s="80"/>
      <c r="BC67" s="80"/>
      <c r="BD67" s="80"/>
      <c r="BE67" s="80"/>
      <c r="BF67" s="80"/>
      <c r="BG67" s="80"/>
      <c r="BH67" s="80"/>
      <c r="BI67" s="80"/>
      <c r="BJ67" s="80"/>
      <c r="BK67" s="80"/>
      <c r="BL67" s="80"/>
      <c r="BM67" s="80"/>
      <c r="BN67" s="80"/>
      <c r="BO67" s="80"/>
      <c r="BP67" s="80"/>
      <c r="BQ67" s="80"/>
      <c r="BR67" s="80"/>
      <c r="BS67" s="80"/>
      <c r="BT67" s="80"/>
      <c r="BU67" s="80"/>
      <c r="BV67" s="80"/>
      <c r="BW67" s="80"/>
      <c r="BX67" s="80"/>
      <c r="BY67" s="80"/>
      <c r="BZ67" s="80"/>
      <c r="CA67" s="80"/>
      <c r="CB67" s="80"/>
      <c r="CC67" s="80"/>
      <c r="CD67" s="80"/>
      <c r="CE67" s="80"/>
      <c r="CF67" s="80"/>
      <c r="CG67" s="80"/>
      <c r="CH67" s="80"/>
      <c r="CI67" s="80"/>
      <c r="CJ67" s="80"/>
      <c r="CK67" s="80"/>
      <c r="CL67" s="80"/>
      <c r="CM67" s="80"/>
      <c r="CN67" s="80"/>
      <c r="CP67" s="74"/>
      <c r="CQ67" s="75"/>
      <c r="CR67" s="76"/>
      <c r="CS67" s="77"/>
      <c r="CT67" s="75"/>
      <c r="CU67" s="78"/>
      <c r="CY67" s="62"/>
    </row>
    <row r="68" spans="1:103" ht="23.1" customHeight="1">
      <c r="A68" s="98" t="s">
        <v>126</v>
      </c>
      <c r="B68" s="81"/>
      <c r="C68" s="81"/>
      <c r="D68" s="82"/>
      <c r="E68" s="111"/>
      <c r="F68" s="111"/>
      <c r="G68" s="111"/>
      <c r="H68" s="111"/>
      <c r="I68" s="111"/>
      <c r="J68" s="111"/>
      <c r="K68" s="111"/>
      <c r="M68" s="83"/>
      <c r="N68" s="84"/>
      <c r="O68" s="85"/>
      <c r="P68" s="86"/>
      <c r="Q68" s="83"/>
      <c r="R68" s="84"/>
      <c r="S68" s="85"/>
      <c r="T68" s="86"/>
      <c r="U68" s="83"/>
      <c r="V68" s="84"/>
      <c r="W68" s="85"/>
      <c r="X68" s="86"/>
      <c r="Y68" s="83"/>
      <c r="Z68" s="84"/>
      <c r="AA68" s="85"/>
      <c r="AB68" s="86"/>
      <c r="AC68" s="83"/>
      <c r="AD68" s="84"/>
      <c r="AE68" s="85"/>
      <c r="AF68" s="86"/>
      <c r="AG68" s="83"/>
      <c r="AH68" s="84"/>
      <c r="AI68" s="85"/>
      <c r="AJ68" s="86"/>
      <c r="AK68" s="83"/>
      <c r="AL68" s="84"/>
      <c r="AM68" s="85"/>
      <c r="AN68" s="86"/>
      <c r="AO68" s="83"/>
      <c r="AP68" s="84"/>
      <c r="AQ68" s="85"/>
      <c r="AR68" s="86"/>
      <c r="AS68" s="83"/>
      <c r="AT68" s="84"/>
      <c r="AU68" s="85"/>
      <c r="AV68" s="86"/>
      <c r="AW68" s="83"/>
      <c r="AX68" s="84"/>
      <c r="AY68" s="85"/>
      <c r="AZ68" s="86"/>
      <c r="BA68" s="83"/>
      <c r="BB68" s="84"/>
      <c r="BC68" s="85"/>
      <c r="BD68" s="86"/>
      <c r="BE68" s="83"/>
      <c r="BF68" s="84"/>
      <c r="BG68" s="85"/>
      <c r="BH68" s="86"/>
      <c r="BI68" s="83"/>
      <c r="BJ68" s="84"/>
      <c r="BK68" s="85"/>
      <c r="BL68" s="86"/>
      <c r="BM68" s="83"/>
      <c r="BN68" s="84"/>
      <c r="BO68" s="85"/>
      <c r="BP68" s="86"/>
      <c r="BQ68" s="83"/>
      <c r="BR68" s="84"/>
      <c r="BS68" s="85"/>
      <c r="BT68" s="86"/>
      <c r="BU68" s="83"/>
      <c r="BV68" s="84"/>
      <c r="BW68" s="85"/>
      <c r="BX68" s="86"/>
      <c r="BY68" s="83"/>
      <c r="BZ68" s="84"/>
      <c r="CA68" s="85"/>
      <c r="CB68" s="86"/>
      <c r="CC68" s="83"/>
      <c r="CD68" s="84"/>
      <c r="CE68" s="85"/>
      <c r="CF68" s="86"/>
      <c r="CG68" s="83"/>
      <c r="CH68" s="84"/>
      <c r="CI68" s="85"/>
      <c r="CJ68" s="86"/>
      <c r="CK68" s="83"/>
      <c r="CL68" s="84"/>
      <c r="CM68" s="85"/>
      <c r="CN68" s="101"/>
      <c r="CP68" s="87">
        <v>1</v>
      </c>
      <c r="CQ68" s="88">
        <f>+D68</f>
        <v>0</v>
      </c>
      <c r="CR68" s="89">
        <f>SUM(M68:CN68)/4</f>
        <v>0</v>
      </c>
      <c r="CS68" s="77"/>
      <c r="CT68" s="91">
        <f>SUM(E68:K68)</f>
        <v>0</v>
      </c>
      <c r="CU68" s="92" t="s">
        <v>112</v>
      </c>
      <c r="CV68" s="89">
        <f t="shared" ref="CV68" si="16">CR68*CT68</f>
        <v>0</v>
      </c>
      <c r="CY68" s="62">
        <f>+CT68*CR68</f>
        <v>0</v>
      </c>
    </row>
    <row r="69" spans="1:103" ht="15">
      <c r="A69" s="93"/>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c r="AL69" s="80"/>
      <c r="AM69" s="80"/>
      <c r="AN69" s="80"/>
      <c r="AO69" s="80"/>
      <c r="AP69" s="80"/>
      <c r="AQ69" s="80"/>
      <c r="AR69" s="80"/>
      <c r="AS69" s="80"/>
      <c r="AT69" s="80"/>
      <c r="AU69" s="80"/>
      <c r="AV69" s="80"/>
      <c r="AW69" s="80"/>
      <c r="AX69" s="80"/>
      <c r="AY69" s="80"/>
      <c r="AZ69" s="80"/>
      <c r="BA69" s="80"/>
      <c r="BB69" s="80"/>
      <c r="BC69" s="80"/>
      <c r="BD69" s="80"/>
      <c r="BE69" s="80"/>
      <c r="BF69" s="80"/>
      <c r="BG69" s="80"/>
      <c r="BH69" s="80"/>
      <c r="BI69" s="80"/>
      <c r="BJ69" s="80"/>
      <c r="BK69" s="80"/>
      <c r="BL69" s="80"/>
      <c r="BM69" s="80"/>
      <c r="BN69" s="80"/>
      <c r="BO69" s="80"/>
      <c r="BP69" s="80"/>
      <c r="BQ69" s="80"/>
      <c r="BR69" s="80"/>
      <c r="BS69" s="80"/>
      <c r="BT69" s="80"/>
      <c r="BU69" s="80"/>
      <c r="BV69" s="80"/>
      <c r="BW69" s="80"/>
      <c r="BX69" s="80"/>
      <c r="BY69" s="80"/>
      <c r="BZ69" s="80"/>
      <c r="CA69" s="80"/>
      <c r="CB69" s="80"/>
      <c r="CC69" s="80"/>
      <c r="CD69" s="80"/>
      <c r="CE69" s="80"/>
      <c r="CF69" s="80"/>
      <c r="CG69" s="80"/>
      <c r="CH69" s="80"/>
      <c r="CI69" s="80"/>
      <c r="CJ69" s="80"/>
      <c r="CK69" s="80"/>
      <c r="CL69" s="80"/>
      <c r="CM69" s="80"/>
      <c r="CN69" s="80"/>
      <c r="CP69" s="74"/>
      <c r="CQ69" s="75"/>
      <c r="CR69" s="76"/>
      <c r="CS69" s="77"/>
      <c r="CT69" s="75"/>
      <c r="CU69" s="78"/>
      <c r="CY69" s="62"/>
    </row>
    <row r="70" spans="1:103" ht="15.75">
      <c r="A70" s="79"/>
      <c r="F70" s="95"/>
      <c r="G70" s="95"/>
      <c r="H70" s="95"/>
      <c r="I70" s="95"/>
      <c r="J70" s="95"/>
      <c r="K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95"/>
      <c r="AL70" s="95"/>
      <c r="AM70" s="95"/>
      <c r="AN70" s="95"/>
      <c r="AO70" s="95"/>
      <c r="AP70" s="95"/>
      <c r="AQ70" s="95"/>
      <c r="AR70" s="95"/>
      <c r="AS70" s="95"/>
      <c r="AT70" s="95"/>
      <c r="AU70" s="95"/>
      <c r="AV70" s="95"/>
      <c r="AW70" s="95"/>
      <c r="AX70" s="95"/>
      <c r="AY70" s="95"/>
      <c r="AZ70" s="95"/>
      <c r="BA70" s="95"/>
      <c r="BB70" s="95"/>
      <c r="BC70" s="95"/>
      <c r="BD70" s="95"/>
      <c r="BE70" s="95"/>
      <c r="BF70" s="95"/>
      <c r="BG70" s="95"/>
      <c r="BH70" s="95"/>
      <c r="BI70" s="95"/>
      <c r="BJ70" s="95"/>
      <c r="BK70" s="95"/>
      <c r="BL70" s="95"/>
      <c r="BM70" s="95"/>
      <c r="BN70" s="95"/>
      <c r="BO70" s="95"/>
      <c r="BP70" s="95"/>
      <c r="BQ70" s="95"/>
      <c r="BR70" s="95"/>
      <c r="BS70" s="95"/>
      <c r="BT70" s="95"/>
      <c r="BU70" s="95"/>
      <c r="BV70" s="95"/>
      <c r="BW70" s="95"/>
      <c r="BX70" s="95"/>
      <c r="BY70" s="95"/>
      <c r="BZ70" s="95"/>
      <c r="CA70" s="95"/>
      <c r="CB70" s="95"/>
      <c r="CC70" s="95"/>
      <c r="CD70" s="95"/>
      <c r="CE70" s="95"/>
      <c r="CF70" s="95"/>
      <c r="CG70" s="95"/>
      <c r="CH70" s="95"/>
      <c r="CI70" s="95"/>
      <c r="CJ70" s="95"/>
      <c r="CK70" s="95"/>
      <c r="CL70" s="95"/>
      <c r="CM70" s="95"/>
      <c r="CN70" s="95"/>
      <c r="CP70" s="189" t="s">
        <v>141</v>
      </c>
      <c r="CQ70" s="189"/>
      <c r="CR70" s="189"/>
      <c r="CS70" s="189"/>
      <c r="CT70" s="189"/>
      <c r="CU70" s="189"/>
      <c r="CV70" s="108">
        <f>SUM(CV34:CV68)</f>
        <v>0</v>
      </c>
      <c r="CY70" s="62"/>
    </row>
    <row r="74" spans="1:103">
      <c r="A74" s="109" t="s">
        <v>142</v>
      </c>
    </row>
    <row r="75" spans="1:103">
      <c r="A75" s="110" t="s">
        <v>20</v>
      </c>
    </row>
    <row r="76" spans="1:103">
      <c r="A76" s="110" t="s">
        <v>21</v>
      </c>
    </row>
    <row r="77" spans="1:103">
      <c r="A77" s="110" t="s">
        <v>22</v>
      </c>
    </row>
    <row r="78" spans="1:103">
      <c r="A78" s="110" t="s">
        <v>113</v>
      </c>
    </row>
    <row r="79" spans="1:103">
      <c r="A79" s="110" t="s">
        <v>114</v>
      </c>
    </row>
    <row r="80" spans="1:103">
      <c r="A80" s="110" t="s">
        <v>115</v>
      </c>
    </row>
    <row r="81" spans="1:1">
      <c r="A81" s="110" t="s">
        <v>116</v>
      </c>
    </row>
    <row r="82" spans="1:1">
      <c r="A82" s="110" t="s">
        <v>117</v>
      </c>
    </row>
    <row r="83" spans="1:1">
      <c r="A83" s="110" t="s">
        <v>118</v>
      </c>
    </row>
    <row r="84" spans="1:1">
      <c r="A84" s="110" t="s">
        <v>31</v>
      </c>
    </row>
    <row r="85" spans="1:1">
      <c r="A85" s="110" t="s">
        <v>119</v>
      </c>
    </row>
    <row r="86" spans="1:1">
      <c r="A86" s="110" t="s">
        <v>120</v>
      </c>
    </row>
    <row r="87" spans="1:1">
      <c r="A87" s="110" t="s">
        <v>121</v>
      </c>
    </row>
    <row r="88" spans="1:1">
      <c r="A88" s="110" t="s">
        <v>122</v>
      </c>
    </row>
    <row r="89" spans="1:1">
      <c r="A89" s="110" t="s">
        <v>123</v>
      </c>
    </row>
  </sheetData>
  <protectedRanges>
    <protectedRange sqref="E44:K44 D64:D68 A69:A70 B30:K31 E34:K34 L31 D33:D42 D44:D48 D50:D52 D54:D62 E46:K46 E48:K48 E50:K50 E52:K52 E70:CU70 L30:M30 L32:M69 A30:A68 E54:K54 E56:K56 E58:K58 E60:K60 E62:K62 E64:K64 E66:K66 E68:K68 CP30 N33:CU69 N30:CO31 CR30 N32:CP32 CQ31:CQ32 CT30 CR32 CS31:CS32 CV30 CT32 CU31:CU32 CV32 E36:K36 E38:K38 E40:K40 E42:K42" name="Plage1"/>
  </protectedRanges>
  <mergeCells count="93">
    <mergeCell ref="BJ31:BK31"/>
    <mergeCell ref="BL31:BM31"/>
    <mergeCell ref="BN31:BO31"/>
    <mergeCell ref="BP31:BQ31"/>
    <mergeCell ref="BR31:BS31"/>
    <mergeCell ref="BH31:BI31"/>
    <mergeCell ref="AL31:AM31"/>
    <mergeCell ref="AN31:AO31"/>
    <mergeCell ref="AP31:AQ31"/>
    <mergeCell ref="AR31:AS31"/>
    <mergeCell ref="AT31:AU31"/>
    <mergeCell ref="AV31:AW31"/>
    <mergeCell ref="AX31:AY31"/>
    <mergeCell ref="AZ31:BA31"/>
    <mergeCell ref="BB31:BC31"/>
    <mergeCell ref="BD31:BE31"/>
    <mergeCell ref="BF31:BG31"/>
    <mergeCell ref="AJ31:AK31"/>
    <mergeCell ref="N31:O31"/>
    <mergeCell ref="P31:Q31"/>
    <mergeCell ref="R31:S31"/>
    <mergeCell ref="T31:U31"/>
    <mergeCell ref="V31:W31"/>
    <mergeCell ref="X31:Y31"/>
    <mergeCell ref="Z31:AA31"/>
    <mergeCell ref="AB31:AC31"/>
    <mergeCell ref="AD31:AE31"/>
    <mergeCell ref="AF31:AG31"/>
    <mergeCell ref="AH31:AI31"/>
    <mergeCell ref="CH31:CI31"/>
    <mergeCell ref="CJ31:CK31"/>
    <mergeCell ref="CL31:CM31"/>
    <mergeCell ref="BT30:BU30"/>
    <mergeCell ref="BV30:BW30"/>
    <mergeCell ref="BX30:BY30"/>
    <mergeCell ref="BZ30:CA30"/>
    <mergeCell ref="CB30:CC30"/>
    <mergeCell ref="CF31:CG31"/>
    <mergeCell ref="BT31:BU31"/>
    <mergeCell ref="BV31:BW31"/>
    <mergeCell ref="BX31:BY31"/>
    <mergeCell ref="BZ31:CA31"/>
    <mergeCell ref="CB31:CC31"/>
    <mergeCell ref="CD31:CE31"/>
    <mergeCell ref="BF30:BG30"/>
    <mergeCell ref="CF30:CG30"/>
    <mergeCell ref="CH30:CI30"/>
    <mergeCell ref="CJ30:CK30"/>
    <mergeCell ref="CL30:CM30"/>
    <mergeCell ref="CD30:CE30"/>
    <mergeCell ref="BH30:BI30"/>
    <mergeCell ref="BJ30:BK30"/>
    <mergeCell ref="BL30:BM30"/>
    <mergeCell ref="BN30:BO30"/>
    <mergeCell ref="BP30:BQ30"/>
    <mergeCell ref="BR30:BS30"/>
    <mergeCell ref="AV30:AW30"/>
    <mergeCell ref="AX30:AY30"/>
    <mergeCell ref="AZ30:BA30"/>
    <mergeCell ref="BB30:BC30"/>
    <mergeCell ref="BD30:BE30"/>
    <mergeCell ref="AN30:AO30"/>
    <mergeCell ref="AP30:AQ30"/>
    <mergeCell ref="AR30:AS30"/>
    <mergeCell ref="AT30:AU30"/>
    <mergeCell ref="X30:Y30"/>
    <mergeCell ref="Z30:AA30"/>
    <mergeCell ref="AB30:AC30"/>
    <mergeCell ref="AD30:AE30"/>
    <mergeCell ref="AF30:AG30"/>
    <mergeCell ref="AH30:AI30"/>
    <mergeCell ref="A30:A32"/>
    <mergeCell ref="B30:B32"/>
    <mergeCell ref="D30:D32"/>
    <mergeCell ref="E30:K31"/>
    <mergeCell ref="A2:CV2"/>
    <mergeCell ref="B5:AR5"/>
    <mergeCell ref="A8:L8"/>
    <mergeCell ref="C30:C32"/>
    <mergeCell ref="L31:M31"/>
    <mergeCell ref="N30:O30"/>
    <mergeCell ref="P30:Q30"/>
    <mergeCell ref="R30:S30"/>
    <mergeCell ref="T30:U30"/>
    <mergeCell ref="V30:W30"/>
    <mergeCell ref="AJ30:AK30"/>
    <mergeCell ref="AL30:AM30"/>
    <mergeCell ref="CV30:CV32"/>
    <mergeCell ref="CN31:CO31"/>
    <mergeCell ref="CP70:CU70"/>
    <mergeCell ref="CP30:CQ32"/>
    <mergeCell ref="CR30:CR32"/>
    <mergeCell ref="CT30:CU32"/>
  </mergeCells>
  <phoneticPr fontId="20" type="noConversion"/>
  <conditionalFormatting sqref="E34:K34 E36:K36 E38:K38 E40:K40 E42:K42 E44:K44 E46:K46 E48:K48 E50:K50 E52:K52 E54:K54 E56:K56 E58:K58 E60:K60 E62:K62 E64:K64 E66:K66 E68:K68">
    <cfRule type="top10" dxfId="1399" priority="2138" rank="10"/>
    <cfRule type="duplicateValues" dxfId="1398" priority="2012"/>
  </conditionalFormatting>
  <conditionalFormatting sqref="F34 F36 F38 F40 F42 F44 F46 F48 F50 F52 F54 F56 F58 F60 F62 F64 F66 F68">
    <cfRule type="duplicateValues" dxfId="1397" priority="2030" stopIfTrue="1"/>
  </conditionalFormatting>
  <conditionalFormatting sqref="F70:K70">
    <cfRule type="cellIs" dxfId="1396" priority="507" stopIfTrue="1" operator="equal">
      <formula>1</formula>
    </cfRule>
    <cfRule type="cellIs" dxfId="1395" priority="504" stopIfTrue="1" operator="equal">
      <formula>1</formula>
    </cfRule>
    <cfRule type="cellIs" dxfId="1394" priority="506" stopIfTrue="1" operator="equal">
      <formula>1</formula>
    </cfRule>
    <cfRule type="cellIs" dxfId="1393" priority="508" stopIfTrue="1" operator="equal">
      <formula>1</formula>
    </cfRule>
    <cfRule type="cellIs" dxfId="1392" priority="510" stopIfTrue="1" operator="equal">
      <formula>1</formula>
    </cfRule>
    <cfRule type="cellIs" dxfId="1391" priority="509" stopIfTrue="1" operator="equal">
      <formula>1</formula>
    </cfRule>
    <cfRule type="cellIs" dxfId="1390" priority="505" stopIfTrue="1" operator="equal">
      <formula>1</formula>
    </cfRule>
  </conditionalFormatting>
  <conditionalFormatting sqref="G34 G36 G38 G40 G42 G44 G46 G48 G50 G52 G54 G56 G58 G60 G62 G64 G66 G68">
    <cfRule type="duplicateValues" dxfId="1389" priority="2048" stopIfTrue="1"/>
  </conditionalFormatting>
  <conditionalFormatting sqref="H34 H36 H38 H40 H42 H44 H46 H48 H50 H52 H54 H56 H58 H60 H62 H64 H66 H68">
    <cfRule type="duplicateValues" dxfId="1388" priority="2066" stopIfTrue="1"/>
  </conditionalFormatting>
  <conditionalFormatting sqref="I34 I36 I38 I40 I42 I44 I46 I48 I50 I52 I54 I56 I58 I60 I62 I64 I66 I68">
    <cfRule type="duplicateValues" dxfId="1387" priority="2084" stopIfTrue="1"/>
  </conditionalFormatting>
  <conditionalFormatting sqref="J34 J36 J38 J40 J42 J44 J46 J48 J50 J52 J54 J56 J58 J60 J62 J64 J66 J68">
    <cfRule type="duplicateValues" dxfId="1386" priority="2102" stopIfTrue="1"/>
  </conditionalFormatting>
  <conditionalFormatting sqref="K34 K36 K38 K40 K42 K44 K46 K48 K50 K52 K54 K56 K58 K60 K62 K64 K66 K68">
    <cfRule type="duplicateValues" dxfId="1385" priority="2120" stopIfTrue="1"/>
  </conditionalFormatting>
  <conditionalFormatting sqref="M69:O70 P69 R69:CN69">
    <cfRule type="cellIs" dxfId="1384" priority="1389" stopIfTrue="1" operator="equal">
      <formula>1</formula>
    </cfRule>
  </conditionalFormatting>
  <conditionalFormatting sqref="M69:O70">
    <cfRule type="cellIs" dxfId="1383" priority="1386" stopIfTrue="1" operator="equal">
      <formula>1</formula>
    </cfRule>
    <cfRule type="cellIs" dxfId="1382" priority="1387" stopIfTrue="1" operator="equal">
      <formula>1</formula>
    </cfRule>
    <cfRule type="cellIs" dxfId="1381" priority="1388" stopIfTrue="1" operator="equal">
      <formula>1</formula>
    </cfRule>
  </conditionalFormatting>
  <conditionalFormatting sqref="M32:P33">
    <cfRule type="cellIs" dxfId="1380" priority="489" stopIfTrue="1" operator="equal">
      <formula>1</formula>
    </cfRule>
    <cfRule type="cellIs" dxfId="1379" priority="485" stopIfTrue="1" operator="equal">
      <formula>1</formula>
    </cfRule>
    <cfRule type="cellIs" dxfId="1378" priority="486" stopIfTrue="1" operator="equal">
      <formula>1</formula>
    </cfRule>
    <cfRule type="cellIs" dxfId="1377" priority="487" stopIfTrue="1" operator="equal">
      <formula>1</formula>
    </cfRule>
  </conditionalFormatting>
  <conditionalFormatting sqref="M35:P35">
    <cfRule type="cellIs" dxfId="1376" priority="916" stopIfTrue="1" operator="equal">
      <formula>1</formula>
    </cfRule>
    <cfRule type="cellIs" dxfId="1375" priority="917" stopIfTrue="1" operator="equal">
      <formula>1</formula>
    </cfRule>
    <cfRule type="cellIs" dxfId="1374" priority="918" stopIfTrue="1" operator="equal">
      <formula>1</formula>
    </cfRule>
    <cfRule type="cellIs" dxfId="1373" priority="920" stopIfTrue="1" operator="equal">
      <formula>1</formula>
    </cfRule>
  </conditionalFormatting>
  <conditionalFormatting sqref="M37:P37 M41:P41">
    <cfRule type="cellIs" dxfId="1372" priority="941" stopIfTrue="1" operator="equal">
      <formula>1</formula>
    </cfRule>
    <cfRule type="cellIs" dxfId="1371" priority="937" stopIfTrue="1" operator="equal">
      <formula>1</formula>
    </cfRule>
    <cfRule type="cellIs" dxfId="1370" priority="938" stopIfTrue="1" operator="equal">
      <formula>1</formula>
    </cfRule>
    <cfRule type="cellIs" dxfId="1369" priority="939" stopIfTrue="1" operator="equal">
      <formula>1</formula>
    </cfRule>
  </conditionalFormatting>
  <conditionalFormatting sqref="M39:P39">
    <cfRule type="cellIs" dxfId="1368" priority="118" stopIfTrue="1" operator="equal">
      <formula>1</formula>
    </cfRule>
    <cfRule type="cellIs" dxfId="1367" priority="121" stopIfTrue="1" operator="equal">
      <formula>1</formula>
    </cfRule>
    <cfRule type="cellIs" dxfId="1366" priority="119" stopIfTrue="1" operator="equal">
      <formula>1</formula>
    </cfRule>
    <cfRule type="cellIs" dxfId="1365" priority="117" stopIfTrue="1" operator="equal">
      <formula>1</formula>
    </cfRule>
  </conditionalFormatting>
  <conditionalFormatting sqref="M43:P43">
    <cfRule type="cellIs" dxfId="1364" priority="893" stopIfTrue="1" operator="equal">
      <formula>1</formula>
    </cfRule>
    <cfRule type="cellIs" dxfId="1363" priority="894" stopIfTrue="1" operator="equal">
      <formula>1</formula>
    </cfRule>
    <cfRule type="cellIs" dxfId="1362" priority="895" stopIfTrue="1" operator="equal">
      <formula>1</formula>
    </cfRule>
    <cfRule type="cellIs" dxfId="1361" priority="897" stopIfTrue="1" operator="equal">
      <formula>1</formula>
    </cfRule>
  </conditionalFormatting>
  <conditionalFormatting sqref="M45:P45">
    <cfRule type="cellIs" dxfId="1360" priority="875" stopIfTrue="1" operator="equal">
      <formula>1</formula>
    </cfRule>
    <cfRule type="cellIs" dxfId="1359" priority="872" stopIfTrue="1" operator="equal">
      <formula>1</formula>
    </cfRule>
    <cfRule type="cellIs" dxfId="1358" priority="871" stopIfTrue="1" operator="equal">
      <formula>1</formula>
    </cfRule>
    <cfRule type="cellIs" dxfId="1357" priority="873" stopIfTrue="1" operator="equal">
      <formula>1</formula>
    </cfRule>
  </conditionalFormatting>
  <conditionalFormatting sqref="M47:P47">
    <cfRule type="cellIs" dxfId="1356" priority="832" stopIfTrue="1" operator="equal">
      <formula>1</formula>
    </cfRule>
    <cfRule type="cellIs" dxfId="1355" priority="830" stopIfTrue="1" operator="equal">
      <formula>1</formula>
    </cfRule>
    <cfRule type="cellIs" dxfId="1354" priority="829" stopIfTrue="1" operator="equal">
      <formula>1</formula>
    </cfRule>
    <cfRule type="cellIs" dxfId="1353" priority="828" stopIfTrue="1" operator="equal">
      <formula>1</formula>
    </cfRule>
  </conditionalFormatting>
  <conditionalFormatting sqref="M49:P49">
    <cfRule type="cellIs" dxfId="1352" priority="849" stopIfTrue="1" operator="equal">
      <formula>1</formula>
    </cfRule>
    <cfRule type="cellIs" dxfId="1351" priority="850" stopIfTrue="1" operator="equal">
      <formula>1</formula>
    </cfRule>
    <cfRule type="cellIs" dxfId="1350" priority="851" stopIfTrue="1" operator="equal">
      <formula>1</formula>
    </cfRule>
    <cfRule type="cellIs" dxfId="1349" priority="853" stopIfTrue="1" operator="equal">
      <formula>1</formula>
    </cfRule>
  </conditionalFormatting>
  <conditionalFormatting sqref="M51:P51">
    <cfRule type="cellIs" dxfId="1348" priority="809" stopIfTrue="1" operator="equal">
      <formula>1</formula>
    </cfRule>
    <cfRule type="cellIs" dxfId="1347" priority="807" stopIfTrue="1" operator="equal">
      <formula>1</formula>
    </cfRule>
    <cfRule type="cellIs" dxfId="1346" priority="806" stopIfTrue="1" operator="equal">
      <formula>1</formula>
    </cfRule>
    <cfRule type="cellIs" dxfId="1345" priority="805" stopIfTrue="1" operator="equal">
      <formula>1</formula>
    </cfRule>
  </conditionalFormatting>
  <conditionalFormatting sqref="M53:P53">
    <cfRule type="cellIs" dxfId="1344" priority="783" stopIfTrue="1" operator="equal">
      <formula>1</formula>
    </cfRule>
    <cfRule type="cellIs" dxfId="1343" priority="784" stopIfTrue="1" operator="equal">
      <formula>1</formula>
    </cfRule>
    <cfRule type="cellIs" dxfId="1342" priority="785" stopIfTrue="1" operator="equal">
      <formula>1</formula>
    </cfRule>
    <cfRule type="cellIs" dxfId="1341" priority="787" stopIfTrue="1" operator="equal">
      <formula>1</formula>
    </cfRule>
  </conditionalFormatting>
  <conditionalFormatting sqref="M55:P55">
    <cfRule type="cellIs" dxfId="1340" priority="1210" stopIfTrue="1" operator="equal">
      <formula>1</formula>
    </cfRule>
    <cfRule type="cellIs" dxfId="1339" priority="1208" stopIfTrue="1" operator="equal">
      <formula>1</formula>
    </cfRule>
    <cfRule type="cellIs" dxfId="1338" priority="1207" stopIfTrue="1" operator="equal">
      <formula>1</formula>
    </cfRule>
    <cfRule type="cellIs" dxfId="1337" priority="1206" stopIfTrue="1" operator="equal">
      <formula>1</formula>
    </cfRule>
  </conditionalFormatting>
  <conditionalFormatting sqref="M57:P57">
    <cfRule type="cellIs" dxfId="1336" priority="1227" stopIfTrue="1" operator="equal">
      <formula>1</formula>
    </cfRule>
    <cfRule type="cellIs" dxfId="1335" priority="1228" stopIfTrue="1" operator="equal">
      <formula>1</formula>
    </cfRule>
    <cfRule type="cellIs" dxfId="1334" priority="1231" stopIfTrue="1" operator="equal">
      <formula>1</formula>
    </cfRule>
    <cfRule type="cellIs" dxfId="1333" priority="1229" stopIfTrue="1" operator="equal">
      <formula>1</formula>
    </cfRule>
  </conditionalFormatting>
  <conditionalFormatting sqref="M59:P59">
    <cfRule type="cellIs" dxfId="1332" priority="1069" stopIfTrue="1" operator="equal">
      <formula>1</formula>
    </cfRule>
    <cfRule type="cellIs" dxfId="1331" priority="1073" stopIfTrue="1" operator="equal">
      <formula>1</formula>
    </cfRule>
    <cfRule type="cellIs" dxfId="1330" priority="1070" stopIfTrue="1" operator="equal">
      <formula>1</formula>
    </cfRule>
    <cfRule type="cellIs" dxfId="1329" priority="1071" stopIfTrue="1" operator="equal">
      <formula>1</formula>
    </cfRule>
  </conditionalFormatting>
  <conditionalFormatting sqref="M61:P61">
    <cfRule type="cellIs" dxfId="1328" priority="1048" stopIfTrue="1" operator="equal">
      <formula>1</formula>
    </cfRule>
    <cfRule type="cellIs" dxfId="1327" priority="1049" stopIfTrue="1" operator="equal">
      <formula>1</formula>
    </cfRule>
    <cfRule type="cellIs" dxfId="1326" priority="1051" stopIfTrue="1" operator="equal">
      <formula>1</formula>
    </cfRule>
    <cfRule type="cellIs" dxfId="1325" priority="1047" stopIfTrue="1" operator="equal">
      <formula>1</formula>
    </cfRule>
  </conditionalFormatting>
  <conditionalFormatting sqref="M63:P63">
    <cfRule type="cellIs" dxfId="1324" priority="1004" stopIfTrue="1" operator="equal">
      <formula>1</formula>
    </cfRule>
    <cfRule type="cellIs" dxfId="1323" priority="1005" stopIfTrue="1" operator="equal">
      <formula>1</formula>
    </cfRule>
    <cfRule type="cellIs" dxfId="1322" priority="1006" stopIfTrue="1" operator="equal">
      <formula>1</formula>
    </cfRule>
    <cfRule type="cellIs" dxfId="1321" priority="1008" stopIfTrue="1" operator="equal">
      <formula>1</formula>
    </cfRule>
  </conditionalFormatting>
  <conditionalFormatting sqref="M65:P65">
    <cfRule type="cellIs" dxfId="1320" priority="1025" stopIfTrue="1" operator="equal">
      <formula>1</formula>
    </cfRule>
    <cfRule type="cellIs" dxfId="1319" priority="1026" stopIfTrue="1" operator="equal">
      <formula>1</formula>
    </cfRule>
    <cfRule type="cellIs" dxfId="1318" priority="1027" stopIfTrue="1" operator="equal">
      <formula>1</formula>
    </cfRule>
    <cfRule type="cellIs" dxfId="1317" priority="1029" stopIfTrue="1" operator="equal">
      <formula>1</formula>
    </cfRule>
  </conditionalFormatting>
  <conditionalFormatting sqref="M67:P67">
    <cfRule type="cellIs" dxfId="1316" priority="982" stopIfTrue="1" operator="equal">
      <formula>1</formula>
    </cfRule>
    <cfRule type="cellIs" dxfId="1315" priority="983" stopIfTrue="1" operator="equal">
      <formula>1</formula>
    </cfRule>
    <cfRule type="cellIs" dxfId="1314" priority="981" stopIfTrue="1" operator="equal">
      <formula>1</formula>
    </cfRule>
    <cfRule type="cellIs" dxfId="1313" priority="985" stopIfTrue="1" operator="equal">
      <formula>1</formula>
    </cfRule>
  </conditionalFormatting>
  <conditionalFormatting sqref="M32:Q33">
    <cfRule type="cellIs" dxfId="1312" priority="488" stopIfTrue="1" operator="equal">
      <formula>1</formula>
    </cfRule>
  </conditionalFormatting>
  <conditionalFormatting sqref="M35:Q35">
    <cfRule type="cellIs" dxfId="1311" priority="919" stopIfTrue="1" operator="equal">
      <formula>1</formula>
    </cfRule>
  </conditionalFormatting>
  <conditionalFormatting sqref="M37:Q37 M41:Q41">
    <cfRule type="cellIs" dxfId="1310" priority="940" stopIfTrue="1" operator="equal">
      <formula>1</formula>
    </cfRule>
  </conditionalFormatting>
  <conditionalFormatting sqref="M39:Q39">
    <cfRule type="cellIs" dxfId="1309" priority="120" stopIfTrue="1" operator="equal">
      <formula>1</formula>
    </cfRule>
  </conditionalFormatting>
  <conditionalFormatting sqref="M43:Q43">
    <cfRule type="cellIs" dxfId="1308" priority="896" stopIfTrue="1" operator="equal">
      <formula>1</formula>
    </cfRule>
  </conditionalFormatting>
  <conditionalFormatting sqref="M45:Q45">
    <cfRule type="cellIs" dxfId="1307" priority="874" stopIfTrue="1" operator="equal">
      <formula>1</formula>
    </cfRule>
  </conditionalFormatting>
  <conditionalFormatting sqref="M47:Q47">
    <cfRule type="cellIs" dxfId="1306" priority="831" stopIfTrue="1" operator="equal">
      <formula>1</formula>
    </cfRule>
  </conditionalFormatting>
  <conditionalFormatting sqref="M49:Q49">
    <cfRule type="cellIs" dxfId="1305" priority="852" stopIfTrue="1" operator="equal">
      <formula>1</formula>
    </cfRule>
  </conditionalFormatting>
  <conditionalFormatting sqref="M51:Q51">
    <cfRule type="cellIs" dxfId="1304" priority="808" stopIfTrue="1" operator="equal">
      <formula>1</formula>
    </cfRule>
  </conditionalFormatting>
  <conditionalFormatting sqref="M53:Q53">
    <cfRule type="cellIs" dxfId="1303" priority="786" stopIfTrue="1" operator="equal">
      <formula>1</formula>
    </cfRule>
  </conditionalFormatting>
  <conditionalFormatting sqref="M55:Q55">
    <cfRule type="cellIs" dxfId="1302" priority="1209" stopIfTrue="1" operator="equal">
      <formula>1</formula>
    </cfRule>
  </conditionalFormatting>
  <conditionalFormatting sqref="M57:Q57">
    <cfRule type="cellIs" dxfId="1301" priority="1230" stopIfTrue="1" operator="equal">
      <formula>1</formula>
    </cfRule>
  </conditionalFormatting>
  <conditionalFormatting sqref="M59:Q59">
    <cfRule type="cellIs" dxfId="1300" priority="1072" stopIfTrue="1" operator="equal">
      <formula>1</formula>
    </cfRule>
  </conditionalFormatting>
  <conditionalFormatting sqref="M61:Q61">
    <cfRule type="cellIs" dxfId="1299" priority="1050" stopIfTrue="1" operator="equal">
      <formula>1</formula>
    </cfRule>
  </conditionalFormatting>
  <conditionalFormatting sqref="M63:Q63">
    <cfRule type="cellIs" dxfId="1298" priority="1007" stopIfTrue="1" operator="equal">
      <formula>1</formula>
    </cfRule>
  </conditionalFormatting>
  <conditionalFormatting sqref="M65:Q65">
    <cfRule type="cellIs" dxfId="1297" priority="1028" stopIfTrue="1" operator="equal">
      <formula>1</formula>
    </cfRule>
  </conditionalFormatting>
  <conditionalFormatting sqref="M67:Q67">
    <cfRule type="cellIs" dxfId="1296" priority="984" stopIfTrue="1" operator="equal">
      <formula>1</formula>
    </cfRule>
  </conditionalFormatting>
  <conditionalFormatting sqref="M32:CN33">
    <cfRule type="cellIs" dxfId="1295" priority="483" stopIfTrue="1" operator="equal">
      <formula>1</formula>
    </cfRule>
    <cfRule type="cellIs" dxfId="1294" priority="484" stopIfTrue="1" operator="equal">
      <formula>1</formula>
    </cfRule>
  </conditionalFormatting>
  <conditionalFormatting sqref="M34:CN34">
    <cfRule type="duplicateValues" dxfId="1293" priority="2011" stopIfTrue="1"/>
  </conditionalFormatting>
  <conditionalFormatting sqref="M35:CN35">
    <cfRule type="cellIs" dxfId="1292" priority="914" stopIfTrue="1" operator="equal">
      <formula>1</formula>
    </cfRule>
    <cfRule type="cellIs" dxfId="1291" priority="915" stopIfTrue="1" operator="equal">
      <formula>1</formula>
    </cfRule>
  </conditionalFormatting>
  <conditionalFormatting sqref="M36:CN36">
    <cfRule type="duplicateValues" dxfId="1290" priority="37" stopIfTrue="1"/>
  </conditionalFormatting>
  <conditionalFormatting sqref="M37:CN37 M41:CN41">
    <cfRule type="cellIs" dxfId="1289" priority="935" stopIfTrue="1" operator="equal">
      <formula>1</formula>
    </cfRule>
    <cfRule type="cellIs" dxfId="1288" priority="936" stopIfTrue="1" operator="equal">
      <formula>1</formula>
    </cfRule>
  </conditionalFormatting>
  <conditionalFormatting sqref="M38:CN38">
    <cfRule type="duplicateValues" dxfId="1287" priority="36" stopIfTrue="1"/>
  </conditionalFormatting>
  <conditionalFormatting sqref="M39:CN39">
    <cfRule type="cellIs" dxfId="1286" priority="116" stopIfTrue="1" operator="equal">
      <formula>1</formula>
    </cfRule>
    <cfRule type="cellIs" dxfId="1285" priority="115" stopIfTrue="1" operator="equal">
      <formula>1</formula>
    </cfRule>
  </conditionalFormatting>
  <conditionalFormatting sqref="M40:CN40">
    <cfRule type="duplicateValues" dxfId="1284" priority="35" stopIfTrue="1"/>
  </conditionalFormatting>
  <conditionalFormatting sqref="M42:CN42">
    <cfRule type="duplicateValues" dxfId="1283" priority="34" stopIfTrue="1"/>
  </conditionalFormatting>
  <conditionalFormatting sqref="M43:CN43">
    <cfRule type="cellIs" dxfId="1282" priority="891" stopIfTrue="1" operator="equal">
      <formula>1</formula>
    </cfRule>
    <cfRule type="cellIs" dxfId="1281" priority="892" stopIfTrue="1" operator="equal">
      <formula>1</formula>
    </cfRule>
  </conditionalFormatting>
  <conditionalFormatting sqref="M44:CN44">
    <cfRule type="duplicateValues" dxfId="1280" priority="33" stopIfTrue="1"/>
  </conditionalFormatting>
  <conditionalFormatting sqref="M45:CN45">
    <cfRule type="cellIs" dxfId="1279" priority="870" stopIfTrue="1" operator="equal">
      <formula>1</formula>
    </cfRule>
    <cfRule type="cellIs" dxfId="1278" priority="869" stopIfTrue="1" operator="equal">
      <formula>1</formula>
    </cfRule>
  </conditionalFormatting>
  <conditionalFormatting sqref="M46:CN46">
    <cfRule type="duplicateValues" dxfId="1277" priority="32" stopIfTrue="1"/>
  </conditionalFormatting>
  <conditionalFormatting sqref="M47:CN47">
    <cfRule type="cellIs" dxfId="1276" priority="826" stopIfTrue="1" operator="equal">
      <formula>1</formula>
    </cfRule>
    <cfRule type="cellIs" dxfId="1275" priority="827" stopIfTrue="1" operator="equal">
      <formula>1</formula>
    </cfRule>
  </conditionalFormatting>
  <conditionalFormatting sqref="M48:CN48">
    <cfRule type="duplicateValues" dxfId="1274" priority="31" stopIfTrue="1"/>
  </conditionalFormatting>
  <conditionalFormatting sqref="M49:CN49">
    <cfRule type="cellIs" dxfId="1273" priority="847" stopIfTrue="1" operator="equal">
      <formula>1</formula>
    </cfRule>
    <cfRule type="cellIs" dxfId="1272" priority="848" stopIfTrue="1" operator="equal">
      <formula>1</formula>
    </cfRule>
  </conditionalFormatting>
  <conditionalFormatting sqref="M50:CN50">
    <cfRule type="duplicateValues" dxfId="1271" priority="30" stopIfTrue="1"/>
  </conditionalFormatting>
  <conditionalFormatting sqref="M51:CN51">
    <cfRule type="cellIs" dxfId="1270" priority="803" stopIfTrue="1" operator="equal">
      <formula>1</formula>
    </cfRule>
    <cfRule type="cellIs" dxfId="1269" priority="804" stopIfTrue="1" operator="equal">
      <formula>1</formula>
    </cfRule>
  </conditionalFormatting>
  <conditionalFormatting sqref="M52:CN52">
    <cfRule type="duplicateValues" dxfId="1268" priority="29" stopIfTrue="1"/>
  </conditionalFormatting>
  <conditionalFormatting sqref="M53:CN53">
    <cfRule type="cellIs" dxfId="1267" priority="782" stopIfTrue="1" operator="equal">
      <formula>1</formula>
    </cfRule>
    <cfRule type="cellIs" dxfId="1266" priority="781" stopIfTrue="1" operator="equal">
      <formula>1</formula>
    </cfRule>
  </conditionalFormatting>
  <conditionalFormatting sqref="M54:CN54">
    <cfRule type="duplicateValues" dxfId="1265" priority="28" stopIfTrue="1"/>
  </conditionalFormatting>
  <conditionalFormatting sqref="M55:CN55">
    <cfRule type="cellIs" dxfId="1264" priority="1204" stopIfTrue="1" operator="equal">
      <formula>1</formula>
    </cfRule>
    <cfRule type="cellIs" dxfId="1263" priority="1205" stopIfTrue="1" operator="equal">
      <formula>1</formula>
    </cfRule>
  </conditionalFormatting>
  <conditionalFormatting sqref="M56:CN56">
    <cfRule type="duplicateValues" dxfId="1262" priority="27" stopIfTrue="1"/>
  </conditionalFormatting>
  <conditionalFormatting sqref="M57:CN57">
    <cfRule type="cellIs" dxfId="1261" priority="1225" stopIfTrue="1" operator="equal">
      <formula>1</formula>
    </cfRule>
    <cfRule type="cellIs" dxfId="1260" priority="1226" stopIfTrue="1" operator="equal">
      <formula>1</formula>
    </cfRule>
  </conditionalFormatting>
  <conditionalFormatting sqref="M58:CN58">
    <cfRule type="duplicateValues" dxfId="1259" priority="26" stopIfTrue="1"/>
  </conditionalFormatting>
  <conditionalFormatting sqref="M59:CN59">
    <cfRule type="cellIs" dxfId="1258" priority="1068" stopIfTrue="1" operator="equal">
      <formula>1</formula>
    </cfRule>
    <cfRule type="cellIs" dxfId="1257" priority="1067" stopIfTrue="1" operator="equal">
      <formula>1</formula>
    </cfRule>
  </conditionalFormatting>
  <conditionalFormatting sqref="M60:CN60">
    <cfRule type="duplicateValues" dxfId="1256" priority="25" stopIfTrue="1"/>
  </conditionalFormatting>
  <conditionalFormatting sqref="M61:CN61">
    <cfRule type="cellIs" dxfId="1255" priority="1045" stopIfTrue="1" operator="equal">
      <formula>1</formula>
    </cfRule>
    <cfRule type="cellIs" dxfId="1254" priority="1046" stopIfTrue="1" operator="equal">
      <formula>1</formula>
    </cfRule>
  </conditionalFormatting>
  <conditionalFormatting sqref="M62:CN62">
    <cfRule type="duplicateValues" dxfId="1253" priority="24" stopIfTrue="1"/>
  </conditionalFormatting>
  <conditionalFormatting sqref="M63:CN63">
    <cfRule type="cellIs" dxfId="1252" priority="1002" stopIfTrue="1" operator="equal">
      <formula>1</formula>
    </cfRule>
    <cfRule type="cellIs" dxfId="1251" priority="1003" stopIfTrue="1" operator="equal">
      <formula>1</formula>
    </cfRule>
  </conditionalFormatting>
  <conditionalFormatting sqref="M64:CN64">
    <cfRule type="duplicateValues" dxfId="1250" priority="23" stopIfTrue="1"/>
  </conditionalFormatting>
  <conditionalFormatting sqref="M65:CN65">
    <cfRule type="cellIs" dxfId="1249" priority="1023" stopIfTrue="1" operator="equal">
      <formula>1</formula>
    </cfRule>
    <cfRule type="cellIs" dxfId="1248" priority="1024" stopIfTrue="1" operator="equal">
      <formula>1</formula>
    </cfRule>
  </conditionalFormatting>
  <conditionalFormatting sqref="M66:CN66">
    <cfRule type="duplicateValues" dxfId="1247" priority="22" stopIfTrue="1"/>
  </conditionalFormatting>
  <conditionalFormatting sqref="M67:CN67">
    <cfRule type="cellIs" dxfId="1246" priority="979" stopIfTrue="1" operator="equal">
      <formula>1</formula>
    </cfRule>
    <cfRule type="cellIs" dxfId="1245" priority="980" stopIfTrue="1" operator="equal">
      <formula>1</formula>
    </cfRule>
  </conditionalFormatting>
  <conditionalFormatting sqref="M68:CN68">
    <cfRule type="duplicateValues" dxfId="1244" priority="21" stopIfTrue="1"/>
  </conditionalFormatting>
  <conditionalFormatting sqref="M69:CN70">
    <cfRule type="cellIs" dxfId="1243" priority="1141" stopIfTrue="1" operator="equal">
      <formula>1</formula>
    </cfRule>
    <cfRule type="cellIs" dxfId="1242" priority="1142" stopIfTrue="1" operator="equal">
      <formula>1</formula>
    </cfRule>
  </conditionalFormatting>
  <conditionalFormatting sqref="P69 R69:CN69 M69:O70 L31 N31:O31 R31:CO31">
    <cfRule type="cellIs" dxfId="1241" priority="1390" stopIfTrue="1" operator="equal">
      <formula>1</formula>
    </cfRule>
  </conditionalFormatting>
  <conditionalFormatting sqref="P70">
    <cfRule type="cellIs" dxfId="1240" priority="1143" stopIfTrue="1" operator="equal">
      <formula>1</formula>
    </cfRule>
    <cfRule type="cellIs" dxfId="1239" priority="1144" stopIfTrue="1" operator="equal">
      <formula>1</formula>
    </cfRule>
    <cfRule type="cellIs" dxfId="1238" priority="1147" stopIfTrue="1" operator="equal">
      <formula>1</formula>
    </cfRule>
    <cfRule type="cellIs" dxfId="1237" priority="1146" stopIfTrue="1" operator="equal">
      <formula>1</formula>
    </cfRule>
    <cfRule type="cellIs" dxfId="1236" priority="1145" stopIfTrue="1" operator="equal">
      <formula>1</formula>
    </cfRule>
  </conditionalFormatting>
  <conditionalFormatting sqref="P31:Q32">
    <cfRule type="cellIs" dxfId="1235" priority="1318" stopIfTrue="1" operator="equal">
      <formula>1</formula>
    </cfRule>
  </conditionalFormatting>
  <conditionalFormatting sqref="P69:CN69">
    <cfRule type="cellIs" dxfId="1234" priority="1343" stopIfTrue="1" operator="equal">
      <formula>1</formula>
    </cfRule>
    <cfRule type="cellIs" dxfId="1233" priority="1344" stopIfTrue="1" operator="equal">
      <formula>1</formula>
    </cfRule>
    <cfRule type="cellIs" dxfId="1232" priority="1345" stopIfTrue="1" operator="equal">
      <formula>1</formula>
    </cfRule>
  </conditionalFormatting>
  <conditionalFormatting sqref="Q32:Q33">
    <cfRule type="cellIs" dxfId="1231" priority="496" stopIfTrue="1" operator="equal">
      <formula>1</formula>
    </cfRule>
  </conditionalFormatting>
  <conditionalFormatting sqref="Q35">
    <cfRule type="cellIs" dxfId="1230" priority="927" stopIfTrue="1" operator="equal">
      <formula>1</formula>
    </cfRule>
  </conditionalFormatting>
  <conditionalFormatting sqref="Q37 Q41">
    <cfRule type="cellIs" dxfId="1229" priority="948" stopIfTrue="1" operator="equal">
      <formula>1</formula>
    </cfRule>
  </conditionalFormatting>
  <conditionalFormatting sqref="Q39">
    <cfRule type="cellIs" dxfId="1228" priority="128" stopIfTrue="1" operator="equal">
      <formula>1</formula>
    </cfRule>
  </conditionalFormatting>
  <conditionalFormatting sqref="Q43">
    <cfRule type="cellIs" dxfId="1227" priority="904" stopIfTrue="1" operator="equal">
      <formula>1</formula>
    </cfRule>
  </conditionalFormatting>
  <conditionalFormatting sqref="Q45">
    <cfRule type="cellIs" dxfId="1226" priority="882" stopIfTrue="1" operator="equal">
      <formula>1</formula>
    </cfRule>
  </conditionalFormatting>
  <conditionalFormatting sqref="Q47">
    <cfRule type="cellIs" dxfId="1225" priority="839" stopIfTrue="1" operator="equal">
      <formula>1</formula>
    </cfRule>
  </conditionalFormatting>
  <conditionalFormatting sqref="Q49">
    <cfRule type="cellIs" dxfId="1224" priority="860" stopIfTrue="1" operator="equal">
      <formula>1</formula>
    </cfRule>
  </conditionalFormatting>
  <conditionalFormatting sqref="Q51">
    <cfRule type="cellIs" dxfId="1223" priority="816" stopIfTrue="1" operator="equal">
      <formula>1</formula>
    </cfRule>
  </conditionalFormatting>
  <conditionalFormatting sqref="Q53">
    <cfRule type="cellIs" dxfId="1222" priority="794" stopIfTrue="1" operator="equal">
      <formula>1</formula>
    </cfRule>
  </conditionalFormatting>
  <conditionalFormatting sqref="Q55">
    <cfRule type="cellIs" dxfId="1221" priority="1217" stopIfTrue="1" operator="equal">
      <formula>1</formula>
    </cfRule>
  </conditionalFormatting>
  <conditionalFormatting sqref="Q57">
    <cfRule type="cellIs" dxfId="1220" priority="1238" stopIfTrue="1" operator="equal">
      <formula>1</formula>
    </cfRule>
  </conditionalFormatting>
  <conditionalFormatting sqref="Q59">
    <cfRule type="cellIs" dxfId="1219" priority="1080" stopIfTrue="1" operator="equal">
      <formula>1</formula>
    </cfRule>
  </conditionalFormatting>
  <conditionalFormatting sqref="Q61">
    <cfRule type="cellIs" dxfId="1218" priority="1058" stopIfTrue="1" operator="equal">
      <formula>1</formula>
    </cfRule>
  </conditionalFormatting>
  <conditionalFormatting sqref="Q63">
    <cfRule type="cellIs" dxfId="1217" priority="1015" stopIfTrue="1" operator="equal">
      <formula>1</formula>
    </cfRule>
  </conditionalFormatting>
  <conditionalFormatting sqref="Q65">
    <cfRule type="cellIs" dxfId="1216" priority="1036" stopIfTrue="1" operator="equal">
      <formula>1</formula>
    </cfRule>
  </conditionalFormatting>
  <conditionalFormatting sqref="Q67">
    <cfRule type="cellIs" dxfId="1215" priority="992" stopIfTrue="1" operator="equal">
      <formula>1</formula>
    </cfRule>
  </conditionalFormatting>
  <conditionalFormatting sqref="Q69">
    <cfRule type="cellIs" dxfId="1214" priority="1346" stopIfTrue="1" operator="equal">
      <formula>1</formula>
    </cfRule>
  </conditionalFormatting>
  <conditionalFormatting sqref="Q69:Q70">
    <cfRule type="cellIs" dxfId="1213" priority="1150" stopIfTrue="1" operator="equal">
      <formula>1</formula>
    </cfRule>
  </conditionalFormatting>
  <conditionalFormatting sqref="Q70">
    <cfRule type="cellIs" dxfId="1212" priority="1154" stopIfTrue="1" operator="equal">
      <formula>1</formula>
    </cfRule>
  </conditionalFormatting>
  <conditionalFormatting sqref="Q32:CN33">
    <cfRule type="cellIs" dxfId="1211" priority="495" stopIfTrue="1" operator="equal">
      <formula>1</formula>
    </cfRule>
    <cfRule type="cellIs" dxfId="1210" priority="494" stopIfTrue="1" operator="equal">
      <formula>1</formula>
    </cfRule>
    <cfRule type="cellIs" dxfId="1209" priority="493" stopIfTrue="1" operator="equal">
      <formula>1</formula>
    </cfRule>
  </conditionalFormatting>
  <conditionalFormatting sqref="Q35:CN35">
    <cfRule type="cellIs" dxfId="1208" priority="925" stopIfTrue="1" operator="equal">
      <formula>1</formula>
    </cfRule>
    <cfRule type="cellIs" dxfId="1207" priority="924" stopIfTrue="1" operator="equal">
      <formula>1</formula>
    </cfRule>
    <cfRule type="cellIs" dxfId="1206" priority="926" stopIfTrue="1" operator="equal">
      <formula>1</formula>
    </cfRule>
  </conditionalFormatting>
  <conditionalFormatting sqref="Q37:CN37 Q41:CN41">
    <cfRule type="cellIs" dxfId="1205" priority="945" stopIfTrue="1" operator="equal">
      <formula>1</formula>
    </cfRule>
    <cfRule type="cellIs" dxfId="1204" priority="946" stopIfTrue="1" operator="equal">
      <formula>1</formula>
    </cfRule>
    <cfRule type="cellIs" dxfId="1203" priority="947" stopIfTrue="1" operator="equal">
      <formula>1</formula>
    </cfRule>
  </conditionalFormatting>
  <conditionalFormatting sqref="Q39:CN39">
    <cfRule type="cellIs" dxfId="1202" priority="125" stopIfTrue="1" operator="equal">
      <formula>1</formula>
    </cfRule>
    <cfRule type="cellIs" dxfId="1201" priority="126" stopIfTrue="1" operator="equal">
      <formula>1</formula>
    </cfRule>
    <cfRule type="cellIs" dxfId="1200" priority="127" stopIfTrue="1" operator="equal">
      <formula>1</formula>
    </cfRule>
  </conditionalFormatting>
  <conditionalFormatting sqref="Q43:CN43">
    <cfRule type="cellIs" dxfId="1199" priority="901" stopIfTrue="1" operator="equal">
      <formula>1</formula>
    </cfRule>
    <cfRule type="cellIs" dxfId="1198" priority="903" stopIfTrue="1" operator="equal">
      <formula>1</formula>
    </cfRule>
    <cfRule type="cellIs" dxfId="1197" priority="902" stopIfTrue="1" operator="equal">
      <formula>1</formula>
    </cfRule>
  </conditionalFormatting>
  <conditionalFormatting sqref="Q45:CN45">
    <cfRule type="cellIs" dxfId="1196" priority="880" stopIfTrue="1" operator="equal">
      <formula>1</formula>
    </cfRule>
    <cfRule type="cellIs" dxfId="1195" priority="881" stopIfTrue="1" operator="equal">
      <formula>1</formula>
    </cfRule>
    <cfRule type="cellIs" dxfId="1194" priority="879" stopIfTrue="1" operator="equal">
      <formula>1</formula>
    </cfRule>
  </conditionalFormatting>
  <conditionalFormatting sqref="Q47:CN47">
    <cfRule type="cellIs" dxfId="1193" priority="836" stopIfTrue="1" operator="equal">
      <formula>1</formula>
    </cfRule>
    <cfRule type="cellIs" dxfId="1192" priority="837" stopIfTrue="1" operator="equal">
      <formula>1</formula>
    </cfRule>
    <cfRule type="cellIs" dxfId="1191" priority="838" stopIfTrue="1" operator="equal">
      <formula>1</formula>
    </cfRule>
  </conditionalFormatting>
  <conditionalFormatting sqref="Q49:CN49">
    <cfRule type="cellIs" dxfId="1190" priority="857" stopIfTrue="1" operator="equal">
      <formula>1</formula>
    </cfRule>
    <cfRule type="cellIs" dxfId="1189" priority="858" stopIfTrue="1" operator="equal">
      <formula>1</formula>
    </cfRule>
    <cfRule type="cellIs" dxfId="1188" priority="859" stopIfTrue="1" operator="equal">
      <formula>1</formula>
    </cfRule>
  </conditionalFormatting>
  <conditionalFormatting sqref="Q51:CN51">
    <cfRule type="cellIs" dxfId="1187" priority="813" stopIfTrue="1" operator="equal">
      <formula>1</formula>
    </cfRule>
    <cfRule type="cellIs" dxfId="1186" priority="814" stopIfTrue="1" operator="equal">
      <formula>1</formula>
    </cfRule>
    <cfRule type="cellIs" dxfId="1185" priority="815" stopIfTrue="1" operator="equal">
      <formula>1</formula>
    </cfRule>
  </conditionalFormatting>
  <conditionalFormatting sqref="Q53:CN53">
    <cfRule type="cellIs" dxfId="1184" priority="793" stopIfTrue="1" operator="equal">
      <formula>1</formula>
    </cfRule>
    <cfRule type="cellIs" dxfId="1183" priority="792" stopIfTrue="1" operator="equal">
      <formula>1</formula>
    </cfRule>
    <cfRule type="cellIs" dxfId="1182" priority="791" stopIfTrue="1" operator="equal">
      <formula>1</formula>
    </cfRule>
  </conditionalFormatting>
  <conditionalFormatting sqref="Q55:CN55">
    <cfRule type="cellIs" dxfId="1181" priority="1216" stopIfTrue="1" operator="equal">
      <formula>1</formula>
    </cfRule>
    <cfRule type="cellIs" dxfId="1180" priority="1215" stopIfTrue="1" operator="equal">
      <formula>1</formula>
    </cfRule>
    <cfRule type="cellIs" dxfId="1179" priority="1214" stopIfTrue="1" operator="equal">
      <formula>1</formula>
    </cfRule>
  </conditionalFormatting>
  <conditionalFormatting sqref="Q57:CN57">
    <cfRule type="cellIs" dxfId="1178" priority="1237" stopIfTrue="1" operator="equal">
      <formula>1</formula>
    </cfRule>
    <cfRule type="cellIs" dxfId="1177" priority="1236" stopIfTrue="1" operator="equal">
      <formula>1</formula>
    </cfRule>
    <cfRule type="cellIs" dxfId="1176" priority="1235" stopIfTrue="1" operator="equal">
      <formula>1</formula>
    </cfRule>
  </conditionalFormatting>
  <conditionalFormatting sqref="Q59:CN59">
    <cfRule type="cellIs" dxfId="1175" priority="1077" stopIfTrue="1" operator="equal">
      <formula>1</formula>
    </cfRule>
    <cfRule type="cellIs" dxfId="1174" priority="1078" stopIfTrue="1" operator="equal">
      <formula>1</formula>
    </cfRule>
    <cfRule type="cellIs" dxfId="1173" priority="1079" stopIfTrue="1" operator="equal">
      <formula>1</formula>
    </cfRule>
  </conditionalFormatting>
  <conditionalFormatting sqref="Q61:CN61">
    <cfRule type="cellIs" dxfId="1172" priority="1057" stopIfTrue="1" operator="equal">
      <formula>1</formula>
    </cfRule>
    <cfRule type="cellIs" dxfId="1171" priority="1055" stopIfTrue="1" operator="equal">
      <formula>1</formula>
    </cfRule>
    <cfRule type="cellIs" dxfId="1170" priority="1056" stopIfTrue="1" operator="equal">
      <formula>1</formula>
    </cfRule>
  </conditionalFormatting>
  <conditionalFormatting sqref="Q63:CN63">
    <cfRule type="cellIs" dxfId="1169" priority="1012" stopIfTrue="1" operator="equal">
      <formula>1</formula>
    </cfRule>
    <cfRule type="cellIs" dxfId="1168" priority="1013" stopIfTrue="1" operator="equal">
      <formula>1</formula>
    </cfRule>
    <cfRule type="cellIs" dxfId="1167" priority="1014" stopIfTrue="1" operator="equal">
      <formula>1</formula>
    </cfRule>
  </conditionalFormatting>
  <conditionalFormatting sqref="Q65:CN65">
    <cfRule type="cellIs" dxfId="1166" priority="1033" stopIfTrue="1" operator="equal">
      <formula>1</formula>
    </cfRule>
    <cfRule type="cellIs" dxfId="1165" priority="1034" stopIfTrue="1" operator="equal">
      <formula>1</formula>
    </cfRule>
    <cfRule type="cellIs" dxfId="1164" priority="1035" stopIfTrue="1" operator="equal">
      <formula>1</formula>
    </cfRule>
  </conditionalFormatting>
  <conditionalFormatting sqref="Q67:CN67">
    <cfRule type="cellIs" dxfId="1163" priority="991" stopIfTrue="1" operator="equal">
      <formula>1</formula>
    </cfRule>
    <cfRule type="cellIs" dxfId="1162" priority="990" stopIfTrue="1" operator="equal">
      <formula>1</formula>
    </cfRule>
    <cfRule type="cellIs" dxfId="1161" priority="989" stopIfTrue="1" operator="equal">
      <formula>1</formula>
    </cfRule>
  </conditionalFormatting>
  <conditionalFormatting sqref="Q70:CN70">
    <cfRule type="cellIs" dxfId="1160" priority="1151" stopIfTrue="1" operator="equal">
      <formula>1</formula>
    </cfRule>
    <cfRule type="cellIs" dxfId="1159" priority="1152" stopIfTrue="1" operator="equal">
      <formula>1</formula>
    </cfRule>
    <cfRule type="cellIs" dxfId="1158" priority="1153" stopIfTrue="1" operator="equal">
      <formula>1</formula>
    </cfRule>
  </conditionalFormatting>
  <conditionalFormatting sqref="R32:CN32">
    <cfRule type="cellIs" dxfId="1157" priority="138" stopIfTrue="1" operator="equal">
      <formula>1</formula>
    </cfRule>
  </conditionalFormatting>
  <conditionalFormatting sqref="R32:CN33">
    <cfRule type="cellIs" dxfId="1156" priority="502" stopIfTrue="1" operator="equal">
      <formula>1</formula>
    </cfRule>
    <cfRule type="cellIs" dxfId="1155" priority="503" stopIfTrue="1" operator="equal">
      <formula>1</formula>
    </cfRule>
  </conditionalFormatting>
  <conditionalFormatting sqref="R35:CN35">
    <cfRule type="cellIs" dxfId="1154" priority="934" stopIfTrue="1" operator="equal">
      <formula>1</formula>
    </cfRule>
    <cfRule type="cellIs" dxfId="1153" priority="933" stopIfTrue="1" operator="equal">
      <formula>1</formula>
    </cfRule>
  </conditionalFormatting>
  <conditionalFormatting sqref="R37:CN37 R41:CN41">
    <cfRule type="cellIs" dxfId="1152" priority="955" stopIfTrue="1" operator="equal">
      <formula>1</formula>
    </cfRule>
    <cfRule type="cellIs" dxfId="1151" priority="954" stopIfTrue="1" operator="equal">
      <formula>1</formula>
    </cfRule>
  </conditionalFormatting>
  <conditionalFormatting sqref="R39:CN39">
    <cfRule type="cellIs" dxfId="1150" priority="134" stopIfTrue="1" operator="equal">
      <formula>1</formula>
    </cfRule>
    <cfRule type="cellIs" dxfId="1149" priority="135" stopIfTrue="1" operator="equal">
      <formula>1</formula>
    </cfRule>
  </conditionalFormatting>
  <conditionalFormatting sqref="R43:CN43">
    <cfRule type="cellIs" dxfId="1148" priority="911" stopIfTrue="1" operator="equal">
      <formula>1</formula>
    </cfRule>
    <cfRule type="cellIs" dxfId="1147" priority="910" stopIfTrue="1" operator="equal">
      <formula>1</formula>
    </cfRule>
  </conditionalFormatting>
  <conditionalFormatting sqref="R45:CN45">
    <cfRule type="cellIs" dxfId="1146" priority="889" stopIfTrue="1" operator="equal">
      <formula>1</formula>
    </cfRule>
    <cfRule type="cellIs" dxfId="1145" priority="888" stopIfTrue="1" operator="equal">
      <formula>1</formula>
    </cfRule>
  </conditionalFormatting>
  <conditionalFormatting sqref="R47:CN47">
    <cfRule type="cellIs" dxfId="1144" priority="845" stopIfTrue="1" operator="equal">
      <formula>1</formula>
    </cfRule>
    <cfRule type="cellIs" dxfId="1143" priority="846" stopIfTrue="1" operator="equal">
      <formula>1</formula>
    </cfRule>
  </conditionalFormatting>
  <conditionalFormatting sqref="R49:CN49">
    <cfRule type="cellIs" dxfId="1142" priority="866" stopIfTrue="1" operator="equal">
      <formula>1</formula>
    </cfRule>
    <cfRule type="cellIs" dxfId="1141" priority="867" stopIfTrue="1" operator="equal">
      <formula>1</formula>
    </cfRule>
  </conditionalFormatting>
  <conditionalFormatting sqref="R51:CN51">
    <cfRule type="cellIs" dxfId="1140" priority="822" stopIfTrue="1" operator="equal">
      <formula>1</formula>
    </cfRule>
    <cfRule type="cellIs" dxfId="1139" priority="823" stopIfTrue="1" operator="equal">
      <formula>1</formula>
    </cfRule>
  </conditionalFormatting>
  <conditionalFormatting sqref="R53:CN53">
    <cfRule type="cellIs" dxfId="1138" priority="800" stopIfTrue="1" operator="equal">
      <formula>1</formula>
    </cfRule>
    <cfRule type="cellIs" dxfId="1137" priority="801" stopIfTrue="1" operator="equal">
      <formula>1</formula>
    </cfRule>
  </conditionalFormatting>
  <conditionalFormatting sqref="R55:CN55">
    <cfRule type="cellIs" dxfId="1136" priority="1224" stopIfTrue="1" operator="equal">
      <formula>1</formula>
    </cfRule>
    <cfRule type="cellIs" dxfId="1135" priority="1223" stopIfTrue="1" operator="equal">
      <formula>1</formula>
    </cfRule>
  </conditionalFormatting>
  <conditionalFormatting sqref="R57:CN57">
    <cfRule type="cellIs" dxfId="1134" priority="1245" stopIfTrue="1" operator="equal">
      <formula>1</formula>
    </cfRule>
    <cfRule type="cellIs" dxfId="1133" priority="1244" stopIfTrue="1" operator="equal">
      <formula>1</formula>
    </cfRule>
  </conditionalFormatting>
  <conditionalFormatting sqref="R59:CN59">
    <cfRule type="cellIs" dxfId="1132" priority="1086" stopIfTrue="1" operator="equal">
      <formula>1</formula>
    </cfRule>
    <cfRule type="cellIs" dxfId="1131" priority="1087" stopIfTrue="1" operator="equal">
      <formula>1</formula>
    </cfRule>
  </conditionalFormatting>
  <conditionalFormatting sqref="R61:CN61">
    <cfRule type="cellIs" dxfId="1130" priority="1064" stopIfTrue="1" operator="equal">
      <formula>1</formula>
    </cfRule>
    <cfRule type="cellIs" dxfId="1129" priority="1065" stopIfTrue="1" operator="equal">
      <formula>1</formula>
    </cfRule>
  </conditionalFormatting>
  <conditionalFormatting sqref="R63:CN63">
    <cfRule type="cellIs" dxfId="1128" priority="1022" stopIfTrue="1" operator="equal">
      <formula>1</formula>
    </cfRule>
    <cfRule type="cellIs" dxfId="1127" priority="1021" stopIfTrue="1" operator="equal">
      <formula>1</formula>
    </cfRule>
  </conditionalFormatting>
  <conditionalFormatting sqref="R65:CN65">
    <cfRule type="cellIs" dxfId="1126" priority="1043" stopIfTrue="1" operator="equal">
      <formula>1</formula>
    </cfRule>
    <cfRule type="cellIs" dxfId="1125" priority="1042" stopIfTrue="1" operator="equal">
      <formula>1</formula>
    </cfRule>
  </conditionalFormatting>
  <conditionalFormatting sqref="R67:CN67">
    <cfRule type="cellIs" dxfId="1124" priority="999" stopIfTrue="1" operator="equal">
      <formula>1</formula>
    </cfRule>
    <cfRule type="cellIs" dxfId="1123" priority="998" stopIfTrue="1" operator="equal">
      <formula>1</formula>
    </cfRule>
  </conditionalFormatting>
  <conditionalFormatting sqref="R70:CN70">
    <cfRule type="cellIs" dxfId="1122" priority="1160" stopIfTrue="1" operator="equal">
      <formula>1</formula>
    </cfRule>
    <cfRule type="cellIs" dxfId="1121" priority="1161" stopIfTrue="1" operator="equal">
      <formula>1</formula>
    </cfRule>
  </conditionalFormatting>
  <conditionalFormatting sqref="CP34:CV68">
    <cfRule type="notContainsBlanks" dxfId="1120" priority="1">
      <formula>LEN(TRIM(CP34))&gt;0</formula>
    </cfRule>
  </conditionalFormatting>
  <dataValidations count="3">
    <dataValidation type="list" allowBlank="1" showInputMessage="1" showErrorMessage="1" sqref="D36 D64 D68 D66 D62 D60 D54 D58 D56 D52 D50 D44 D48 D46 D42 D40 D34 D38">
      <formula1>$A$75:$A$89</formula1>
    </dataValidation>
    <dataValidation type="list" allowBlank="1" showInputMessage="1" sqref="WYR982497:WYR982500 CQ64993:CQ64996 MF64993:MF64996 WB64993:WB64996 AFX64993:AFX64996 APT64993:APT64996 AZP64993:AZP64996 BJL64993:BJL64996 BTH64993:BTH64996 CDD64993:CDD64996 CMZ64993:CMZ64996 CWV64993:CWV64996 DGR64993:DGR64996 DQN64993:DQN64996 EAJ64993:EAJ64996 EKF64993:EKF64996 EUB64993:EUB64996 FDX64993:FDX64996 FNT64993:FNT64996 FXP64993:FXP64996 GHL64993:GHL64996 GRH64993:GRH64996 HBD64993:HBD64996 HKZ64993:HKZ64996 HUV64993:HUV64996 IER64993:IER64996 ION64993:ION64996 IYJ64993:IYJ64996 JIF64993:JIF64996 JSB64993:JSB64996 KBX64993:KBX64996 KLT64993:KLT64996 KVP64993:KVP64996 LFL64993:LFL64996 LPH64993:LPH64996 LZD64993:LZD64996 MIZ64993:MIZ64996 MSV64993:MSV64996 NCR64993:NCR64996 NMN64993:NMN64996 NWJ64993:NWJ64996 OGF64993:OGF64996 OQB64993:OQB64996 OZX64993:OZX64996 PJT64993:PJT64996 PTP64993:PTP64996 QDL64993:QDL64996 QNH64993:QNH64996 QXD64993:QXD64996 RGZ64993:RGZ64996 RQV64993:RQV64996 SAR64993:SAR64996 SKN64993:SKN64996 SUJ64993:SUJ64996 TEF64993:TEF64996 TOB64993:TOB64996 TXX64993:TXX64996 UHT64993:UHT64996 URP64993:URP64996 VBL64993:VBL64996 VLH64993:VLH64996 VVD64993:VVD64996 WEZ64993:WEZ64996 WOV64993:WOV64996 WYR64993:WYR64996 CQ130529:CQ130532 MF130529:MF130532 WB130529:WB130532 AFX130529:AFX130532 APT130529:APT130532 AZP130529:AZP130532 BJL130529:BJL130532 BTH130529:BTH130532 CDD130529:CDD130532 CMZ130529:CMZ130532 CWV130529:CWV130532 DGR130529:DGR130532 DQN130529:DQN130532 EAJ130529:EAJ130532 EKF130529:EKF130532 EUB130529:EUB130532 FDX130529:FDX130532 FNT130529:FNT130532 FXP130529:FXP130532 GHL130529:GHL130532 GRH130529:GRH130532 HBD130529:HBD130532 HKZ130529:HKZ130532 HUV130529:HUV130532 IER130529:IER130532 ION130529:ION130532 IYJ130529:IYJ130532 JIF130529:JIF130532 JSB130529:JSB130532 KBX130529:KBX130532 KLT130529:KLT130532 KVP130529:KVP130532 LFL130529:LFL130532 LPH130529:LPH130532 LZD130529:LZD130532 MIZ130529:MIZ130532 MSV130529:MSV130532 NCR130529:NCR130532 NMN130529:NMN130532 NWJ130529:NWJ130532 OGF130529:OGF130532 OQB130529:OQB130532 OZX130529:OZX130532 PJT130529:PJT130532 PTP130529:PTP130532 QDL130529:QDL130532 QNH130529:QNH130532 QXD130529:QXD130532 RGZ130529:RGZ130532 RQV130529:RQV130532 SAR130529:SAR130532 SKN130529:SKN130532 SUJ130529:SUJ130532 TEF130529:TEF130532 TOB130529:TOB130532 TXX130529:TXX130532 UHT130529:UHT130532 URP130529:URP130532 VBL130529:VBL130532 VLH130529:VLH130532 VVD130529:VVD130532 WEZ130529:WEZ130532 WOV130529:WOV130532 WYR130529:WYR130532 CQ196065:CQ196068 MF196065:MF196068 WB196065:WB196068 AFX196065:AFX196068 APT196065:APT196068 AZP196065:AZP196068 BJL196065:BJL196068 BTH196065:BTH196068 CDD196065:CDD196068 CMZ196065:CMZ196068 CWV196065:CWV196068 DGR196065:DGR196068 DQN196065:DQN196068 EAJ196065:EAJ196068 EKF196065:EKF196068 EUB196065:EUB196068 FDX196065:FDX196068 FNT196065:FNT196068 FXP196065:FXP196068 GHL196065:GHL196068 GRH196065:GRH196068 HBD196065:HBD196068 HKZ196065:HKZ196068 HUV196065:HUV196068 IER196065:IER196068 ION196065:ION196068 IYJ196065:IYJ196068 JIF196065:JIF196068 JSB196065:JSB196068 KBX196065:KBX196068 KLT196065:KLT196068 KVP196065:KVP196068 LFL196065:LFL196068 LPH196065:LPH196068 LZD196065:LZD196068 MIZ196065:MIZ196068 MSV196065:MSV196068 NCR196065:NCR196068 NMN196065:NMN196068 NWJ196065:NWJ196068 OGF196065:OGF196068 OQB196065:OQB196068 OZX196065:OZX196068 PJT196065:PJT196068 PTP196065:PTP196068 QDL196065:QDL196068 QNH196065:QNH196068 QXD196065:QXD196068 RGZ196065:RGZ196068 RQV196065:RQV196068 SAR196065:SAR196068 SKN196065:SKN196068 SUJ196065:SUJ196068 TEF196065:TEF196068 TOB196065:TOB196068 TXX196065:TXX196068 UHT196065:UHT196068 URP196065:URP196068 VBL196065:VBL196068 VLH196065:VLH196068 VVD196065:VVD196068 WEZ196065:WEZ196068 WOV196065:WOV196068 WYR196065:WYR196068 CQ261601:CQ261604 MF261601:MF261604 WB261601:WB261604 AFX261601:AFX261604 APT261601:APT261604 AZP261601:AZP261604 BJL261601:BJL261604 BTH261601:BTH261604 CDD261601:CDD261604 CMZ261601:CMZ261604 CWV261601:CWV261604 DGR261601:DGR261604 DQN261601:DQN261604 EAJ261601:EAJ261604 EKF261601:EKF261604 EUB261601:EUB261604 FDX261601:FDX261604 FNT261601:FNT261604 FXP261601:FXP261604 GHL261601:GHL261604 GRH261601:GRH261604 HBD261601:HBD261604 HKZ261601:HKZ261604 HUV261601:HUV261604 IER261601:IER261604 ION261601:ION261604 IYJ261601:IYJ261604 JIF261601:JIF261604 JSB261601:JSB261604 KBX261601:KBX261604 KLT261601:KLT261604 KVP261601:KVP261604 LFL261601:LFL261604 LPH261601:LPH261604 LZD261601:LZD261604 MIZ261601:MIZ261604 MSV261601:MSV261604 NCR261601:NCR261604 NMN261601:NMN261604 NWJ261601:NWJ261604 OGF261601:OGF261604 OQB261601:OQB261604 OZX261601:OZX261604 PJT261601:PJT261604 PTP261601:PTP261604 QDL261601:QDL261604 QNH261601:QNH261604 QXD261601:QXD261604 RGZ261601:RGZ261604 RQV261601:RQV261604 SAR261601:SAR261604 SKN261601:SKN261604 SUJ261601:SUJ261604 TEF261601:TEF261604 TOB261601:TOB261604 TXX261601:TXX261604 UHT261601:UHT261604 URP261601:URP261604 VBL261601:VBL261604 VLH261601:VLH261604 VVD261601:VVD261604 WEZ261601:WEZ261604 WOV261601:WOV261604 WYR261601:WYR261604 CQ327137:CQ327140 MF327137:MF327140 WB327137:WB327140 AFX327137:AFX327140 APT327137:APT327140 AZP327137:AZP327140 BJL327137:BJL327140 BTH327137:BTH327140 CDD327137:CDD327140 CMZ327137:CMZ327140 CWV327137:CWV327140 DGR327137:DGR327140 DQN327137:DQN327140 EAJ327137:EAJ327140 EKF327137:EKF327140 EUB327137:EUB327140 FDX327137:FDX327140 FNT327137:FNT327140 FXP327137:FXP327140 GHL327137:GHL327140 GRH327137:GRH327140 HBD327137:HBD327140 HKZ327137:HKZ327140 HUV327137:HUV327140 IER327137:IER327140 ION327137:ION327140 IYJ327137:IYJ327140 JIF327137:JIF327140 JSB327137:JSB327140 KBX327137:KBX327140 KLT327137:KLT327140 KVP327137:KVP327140 LFL327137:LFL327140 LPH327137:LPH327140 LZD327137:LZD327140 MIZ327137:MIZ327140 MSV327137:MSV327140 NCR327137:NCR327140 NMN327137:NMN327140 NWJ327137:NWJ327140 OGF327137:OGF327140 OQB327137:OQB327140 OZX327137:OZX327140 PJT327137:PJT327140 PTP327137:PTP327140 QDL327137:QDL327140 QNH327137:QNH327140 QXD327137:QXD327140 RGZ327137:RGZ327140 RQV327137:RQV327140 SAR327137:SAR327140 SKN327137:SKN327140 SUJ327137:SUJ327140 TEF327137:TEF327140 TOB327137:TOB327140 TXX327137:TXX327140 UHT327137:UHT327140 URP327137:URP327140 VBL327137:VBL327140 VLH327137:VLH327140 VVD327137:VVD327140 WEZ327137:WEZ327140 WOV327137:WOV327140 WYR327137:WYR327140 CQ392673:CQ392676 MF392673:MF392676 WB392673:WB392676 AFX392673:AFX392676 APT392673:APT392676 AZP392673:AZP392676 BJL392673:BJL392676 BTH392673:BTH392676 CDD392673:CDD392676 CMZ392673:CMZ392676 CWV392673:CWV392676 DGR392673:DGR392676 DQN392673:DQN392676 EAJ392673:EAJ392676 EKF392673:EKF392676 EUB392673:EUB392676 FDX392673:FDX392676 FNT392673:FNT392676 FXP392673:FXP392676 GHL392673:GHL392676 GRH392673:GRH392676 HBD392673:HBD392676 HKZ392673:HKZ392676 HUV392673:HUV392676 IER392673:IER392676 ION392673:ION392676 IYJ392673:IYJ392676 JIF392673:JIF392676 JSB392673:JSB392676 KBX392673:KBX392676 KLT392673:KLT392676 KVP392673:KVP392676 LFL392673:LFL392676 LPH392673:LPH392676 LZD392673:LZD392676 MIZ392673:MIZ392676 MSV392673:MSV392676 NCR392673:NCR392676 NMN392673:NMN392676 NWJ392673:NWJ392676 OGF392673:OGF392676 OQB392673:OQB392676 OZX392673:OZX392676 PJT392673:PJT392676 PTP392673:PTP392676 QDL392673:QDL392676 QNH392673:QNH392676 QXD392673:QXD392676 RGZ392673:RGZ392676 RQV392673:RQV392676 SAR392673:SAR392676 SKN392673:SKN392676 SUJ392673:SUJ392676 TEF392673:TEF392676 TOB392673:TOB392676 TXX392673:TXX392676 UHT392673:UHT392676 URP392673:URP392676 VBL392673:VBL392676 VLH392673:VLH392676 VVD392673:VVD392676 WEZ392673:WEZ392676 WOV392673:WOV392676 WYR392673:WYR392676 CQ458209:CQ458212 MF458209:MF458212 WB458209:WB458212 AFX458209:AFX458212 APT458209:APT458212 AZP458209:AZP458212 BJL458209:BJL458212 BTH458209:BTH458212 CDD458209:CDD458212 CMZ458209:CMZ458212 CWV458209:CWV458212 DGR458209:DGR458212 DQN458209:DQN458212 EAJ458209:EAJ458212 EKF458209:EKF458212 EUB458209:EUB458212 FDX458209:FDX458212 FNT458209:FNT458212 FXP458209:FXP458212 GHL458209:GHL458212 GRH458209:GRH458212 HBD458209:HBD458212 HKZ458209:HKZ458212 HUV458209:HUV458212 IER458209:IER458212 ION458209:ION458212 IYJ458209:IYJ458212 JIF458209:JIF458212 JSB458209:JSB458212 KBX458209:KBX458212 KLT458209:KLT458212 KVP458209:KVP458212 LFL458209:LFL458212 LPH458209:LPH458212 LZD458209:LZD458212 MIZ458209:MIZ458212 MSV458209:MSV458212 NCR458209:NCR458212 NMN458209:NMN458212 NWJ458209:NWJ458212 OGF458209:OGF458212 OQB458209:OQB458212 OZX458209:OZX458212 PJT458209:PJT458212 PTP458209:PTP458212 QDL458209:QDL458212 QNH458209:QNH458212 QXD458209:QXD458212 RGZ458209:RGZ458212 RQV458209:RQV458212 SAR458209:SAR458212 SKN458209:SKN458212 SUJ458209:SUJ458212 TEF458209:TEF458212 TOB458209:TOB458212 TXX458209:TXX458212 UHT458209:UHT458212 URP458209:URP458212 VBL458209:VBL458212 VLH458209:VLH458212 VVD458209:VVD458212 WEZ458209:WEZ458212 WOV458209:WOV458212 WYR458209:WYR458212 CQ523745:CQ523748 MF523745:MF523748 WB523745:WB523748 AFX523745:AFX523748 APT523745:APT523748 AZP523745:AZP523748 BJL523745:BJL523748 BTH523745:BTH523748 CDD523745:CDD523748 CMZ523745:CMZ523748 CWV523745:CWV523748 DGR523745:DGR523748 DQN523745:DQN523748 EAJ523745:EAJ523748 EKF523745:EKF523748 EUB523745:EUB523748 FDX523745:FDX523748 FNT523745:FNT523748 FXP523745:FXP523748 GHL523745:GHL523748 GRH523745:GRH523748 HBD523745:HBD523748 HKZ523745:HKZ523748 HUV523745:HUV523748 IER523745:IER523748 ION523745:ION523748 IYJ523745:IYJ523748 JIF523745:JIF523748 JSB523745:JSB523748 KBX523745:KBX523748 KLT523745:KLT523748 KVP523745:KVP523748 LFL523745:LFL523748 LPH523745:LPH523748 LZD523745:LZD523748 MIZ523745:MIZ523748 MSV523745:MSV523748 NCR523745:NCR523748 NMN523745:NMN523748 NWJ523745:NWJ523748 OGF523745:OGF523748 OQB523745:OQB523748 OZX523745:OZX523748 PJT523745:PJT523748 PTP523745:PTP523748 QDL523745:QDL523748 QNH523745:QNH523748 QXD523745:QXD523748 RGZ523745:RGZ523748 RQV523745:RQV523748 SAR523745:SAR523748 SKN523745:SKN523748 SUJ523745:SUJ523748 TEF523745:TEF523748 TOB523745:TOB523748 TXX523745:TXX523748 UHT523745:UHT523748 URP523745:URP523748 VBL523745:VBL523748 VLH523745:VLH523748 VVD523745:VVD523748 WEZ523745:WEZ523748 WOV523745:WOV523748 WYR523745:WYR523748 CQ589281:CQ589284 MF589281:MF589284 WB589281:WB589284 AFX589281:AFX589284 APT589281:APT589284 AZP589281:AZP589284 BJL589281:BJL589284 BTH589281:BTH589284 CDD589281:CDD589284 CMZ589281:CMZ589284 CWV589281:CWV589284 DGR589281:DGR589284 DQN589281:DQN589284 EAJ589281:EAJ589284 EKF589281:EKF589284 EUB589281:EUB589284 FDX589281:FDX589284 FNT589281:FNT589284 FXP589281:FXP589284 GHL589281:GHL589284 GRH589281:GRH589284 HBD589281:HBD589284 HKZ589281:HKZ589284 HUV589281:HUV589284 IER589281:IER589284 ION589281:ION589284 IYJ589281:IYJ589284 JIF589281:JIF589284 JSB589281:JSB589284 KBX589281:KBX589284 KLT589281:KLT589284 KVP589281:KVP589284 LFL589281:LFL589284 LPH589281:LPH589284 LZD589281:LZD589284 MIZ589281:MIZ589284 MSV589281:MSV589284 NCR589281:NCR589284 NMN589281:NMN589284 NWJ589281:NWJ589284 OGF589281:OGF589284 OQB589281:OQB589284 OZX589281:OZX589284 PJT589281:PJT589284 PTP589281:PTP589284 QDL589281:QDL589284 QNH589281:QNH589284 QXD589281:QXD589284 RGZ589281:RGZ589284 RQV589281:RQV589284 SAR589281:SAR589284 SKN589281:SKN589284 SUJ589281:SUJ589284 TEF589281:TEF589284 TOB589281:TOB589284 TXX589281:TXX589284 UHT589281:UHT589284 URP589281:URP589284 VBL589281:VBL589284 VLH589281:VLH589284 VVD589281:VVD589284 WEZ589281:WEZ589284 WOV589281:WOV589284 WYR589281:WYR589284 CQ654817:CQ654820 MF654817:MF654820 WB654817:WB654820 AFX654817:AFX654820 APT654817:APT654820 AZP654817:AZP654820 BJL654817:BJL654820 BTH654817:BTH654820 CDD654817:CDD654820 CMZ654817:CMZ654820 CWV654817:CWV654820 DGR654817:DGR654820 DQN654817:DQN654820 EAJ654817:EAJ654820 EKF654817:EKF654820 EUB654817:EUB654820 FDX654817:FDX654820 FNT654817:FNT654820 FXP654817:FXP654820 GHL654817:GHL654820 GRH654817:GRH654820 HBD654817:HBD654820 HKZ654817:HKZ654820 HUV654817:HUV654820 IER654817:IER654820 ION654817:ION654820 IYJ654817:IYJ654820 JIF654817:JIF654820 JSB654817:JSB654820 KBX654817:KBX654820 KLT654817:KLT654820 KVP654817:KVP654820 LFL654817:LFL654820 LPH654817:LPH654820 LZD654817:LZD654820 MIZ654817:MIZ654820 MSV654817:MSV654820 NCR654817:NCR654820 NMN654817:NMN654820 NWJ654817:NWJ654820 OGF654817:OGF654820 OQB654817:OQB654820 OZX654817:OZX654820 PJT654817:PJT654820 PTP654817:PTP654820 QDL654817:QDL654820 QNH654817:QNH654820 QXD654817:QXD654820 RGZ654817:RGZ654820 RQV654817:RQV654820 SAR654817:SAR654820 SKN654817:SKN654820 SUJ654817:SUJ654820 TEF654817:TEF654820 TOB654817:TOB654820 TXX654817:TXX654820 UHT654817:UHT654820 URP654817:URP654820 VBL654817:VBL654820 VLH654817:VLH654820 VVD654817:VVD654820 WEZ654817:WEZ654820 WOV654817:WOV654820 WYR654817:WYR654820 CQ720353:CQ720356 MF720353:MF720356 WB720353:WB720356 AFX720353:AFX720356 APT720353:APT720356 AZP720353:AZP720356 BJL720353:BJL720356 BTH720353:BTH720356 CDD720353:CDD720356 CMZ720353:CMZ720356 CWV720353:CWV720356 DGR720353:DGR720356 DQN720353:DQN720356 EAJ720353:EAJ720356 EKF720353:EKF720356 EUB720353:EUB720356 FDX720353:FDX720356 FNT720353:FNT720356 FXP720353:FXP720356 GHL720353:GHL720356 GRH720353:GRH720356 HBD720353:HBD720356 HKZ720353:HKZ720356 HUV720353:HUV720356 IER720353:IER720356 ION720353:ION720356 IYJ720353:IYJ720356 JIF720353:JIF720356 JSB720353:JSB720356 KBX720353:KBX720356 KLT720353:KLT720356 KVP720353:KVP720356 LFL720353:LFL720356 LPH720353:LPH720356 LZD720353:LZD720356 MIZ720353:MIZ720356 MSV720353:MSV720356 NCR720353:NCR720356 NMN720353:NMN720356 NWJ720353:NWJ720356 OGF720353:OGF720356 OQB720353:OQB720356 OZX720353:OZX720356 PJT720353:PJT720356 PTP720353:PTP720356 QDL720353:QDL720356 QNH720353:QNH720356 QXD720353:QXD720356 RGZ720353:RGZ720356 RQV720353:RQV720356 SAR720353:SAR720356 SKN720353:SKN720356 SUJ720353:SUJ720356 TEF720353:TEF720356 TOB720353:TOB720356 TXX720353:TXX720356 UHT720353:UHT720356 URP720353:URP720356 VBL720353:VBL720356 VLH720353:VLH720356 VVD720353:VVD720356 WEZ720353:WEZ720356 WOV720353:WOV720356 WYR720353:WYR720356 CQ785889:CQ785892 MF785889:MF785892 WB785889:WB785892 AFX785889:AFX785892 APT785889:APT785892 AZP785889:AZP785892 BJL785889:BJL785892 BTH785889:BTH785892 CDD785889:CDD785892 CMZ785889:CMZ785892 CWV785889:CWV785892 DGR785889:DGR785892 DQN785889:DQN785892 EAJ785889:EAJ785892 EKF785889:EKF785892 EUB785889:EUB785892 FDX785889:FDX785892 FNT785889:FNT785892 FXP785889:FXP785892 GHL785889:GHL785892 GRH785889:GRH785892 HBD785889:HBD785892 HKZ785889:HKZ785892 HUV785889:HUV785892 IER785889:IER785892 ION785889:ION785892 IYJ785889:IYJ785892 JIF785889:JIF785892 JSB785889:JSB785892 KBX785889:KBX785892 KLT785889:KLT785892 KVP785889:KVP785892 LFL785889:LFL785892 LPH785889:LPH785892 LZD785889:LZD785892 MIZ785889:MIZ785892 MSV785889:MSV785892 NCR785889:NCR785892 NMN785889:NMN785892 NWJ785889:NWJ785892 OGF785889:OGF785892 OQB785889:OQB785892 OZX785889:OZX785892 PJT785889:PJT785892 PTP785889:PTP785892 QDL785889:QDL785892 QNH785889:QNH785892 QXD785889:QXD785892 RGZ785889:RGZ785892 RQV785889:RQV785892 SAR785889:SAR785892 SKN785889:SKN785892 SUJ785889:SUJ785892 TEF785889:TEF785892 TOB785889:TOB785892 TXX785889:TXX785892 UHT785889:UHT785892 URP785889:URP785892 VBL785889:VBL785892 VLH785889:VLH785892 VVD785889:VVD785892 WEZ785889:WEZ785892 WOV785889:WOV785892 WYR785889:WYR785892 CQ851425:CQ851428 MF851425:MF851428 WB851425:WB851428 AFX851425:AFX851428 APT851425:APT851428 AZP851425:AZP851428 BJL851425:BJL851428 BTH851425:BTH851428 CDD851425:CDD851428 CMZ851425:CMZ851428 CWV851425:CWV851428 DGR851425:DGR851428 DQN851425:DQN851428 EAJ851425:EAJ851428 EKF851425:EKF851428 EUB851425:EUB851428 FDX851425:FDX851428 FNT851425:FNT851428 FXP851425:FXP851428 GHL851425:GHL851428 GRH851425:GRH851428 HBD851425:HBD851428 HKZ851425:HKZ851428 HUV851425:HUV851428 IER851425:IER851428 ION851425:ION851428 IYJ851425:IYJ851428 JIF851425:JIF851428 JSB851425:JSB851428 KBX851425:KBX851428 KLT851425:KLT851428 KVP851425:KVP851428 LFL851425:LFL851428 LPH851425:LPH851428 LZD851425:LZD851428 MIZ851425:MIZ851428 MSV851425:MSV851428 NCR851425:NCR851428 NMN851425:NMN851428 NWJ851425:NWJ851428 OGF851425:OGF851428 OQB851425:OQB851428 OZX851425:OZX851428 PJT851425:PJT851428 PTP851425:PTP851428 QDL851425:QDL851428 QNH851425:QNH851428 QXD851425:QXD851428 RGZ851425:RGZ851428 RQV851425:RQV851428 SAR851425:SAR851428 SKN851425:SKN851428 SUJ851425:SUJ851428 TEF851425:TEF851428 TOB851425:TOB851428 TXX851425:TXX851428 UHT851425:UHT851428 URP851425:URP851428 VBL851425:VBL851428 VLH851425:VLH851428 VVD851425:VVD851428 WEZ851425:WEZ851428 WOV851425:WOV851428 WYR851425:WYR851428 CQ916961:CQ916964 MF916961:MF916964 WB916961:WB916964 AFX916961:AFX916964 APT916961:APT916964 AZP916961:AZP916964 BJL916961:BJL916964 BTH916961:BTH916964 CDD916961:CDD916964 CMZ916961:CMZ916964 CWV916961:CWV916964 DGR916961:DGR916964 DQN916961:DQN916964 EAJ916961:EAJ916964 EKF916961:EKF916964 EUB916961:EUB916964 FDX916961:FDX916964 FNT916961:FNT916964 FXP916961:FXP916964 GHL916961:GHL916964 GRH916961:GRH916964 HBD916961:HBD916964 HKZ916961:HKZ916964 HUV916961:HUV916964 IER916961:IER916964 ION916961:ION916964 IYJ916961:IYJ916964 JIF916961:JIF916964 JSB916961:JSB916964 KBX916961:KBX916964 KLT916961:KLT916964 KVP916961:KVP916964 LFL916961:LFL916964 LPH916961:LPH916964 LZD916961:LZD916964 MIZ916961:MIZ916964 MSV916961:MSV916964 NCR916961:NCR916964 NMN916961:NMN916964 NWJ916961:NWJ916964 OGF916961:OGF916964 OQB916961:OQB916964 OZX916961:OZX916964 PJT916961:PJT916964 PTP916961:PTP916964 QDL916961:QDL916964 QNH916961:QNH916964 QXD916961:QXD916964 RGZ916961:RGZ916964 RQV916961:RQV916964 SAR916961:SAR916964 SKN916961:SKN916964 SUJ916961:SUJ916964 TEF916961:TEF916964 TOB916961:TOB916964 TXX916961:TXX916964 UHT916961:UHT916964 URP916961:URP916964 VBL916961:VBL916964 VLH916961:VLH916964 VVD916961:VVD916964 WEZ916961:WEZ916964 WOV916961:WOV916964 WYR916961:WYR916964 CQ982497:CQ982500 MF982497:MF982500 WB982497:WB982500 AFX982497:AFX982500 APT982497:APT982500 AZP982497:AZP982500 BJL982497:BJL982500 BTH982497:BTH982500 CDD982497:CDD982500 CMZ982497:CMZ982500 CWV982497:CWV982500 DGR982497:DGR982500 DQN982497:DQN982500 EAJ982497:EAJ982500 EKF982497:EKF982500 EUB982497:EUB982500 FDX982497:FDX982500 FNT982497:FNT982500 FXP982497:FXP982500 GHL982497:GHL982500 GRH982497:GRH982500 HBD982497:HBD982500 HKZ982497:HKZ982500 HUV982497:HUV982500 IER982497:IER982500 ION982497:ION982500 IYJ982497:IYJ982500 JIF982497:JIF982500 JSB982497:JSB982500 KBX982497:KBX982500 KLT982497:KLT982500 KVP982497:KVP982500 LFL982497:LFL982500 LPH982497:LPH982500 LZD982497:LZD982500 MIZ982497:MIZ982500 MSV982497:MSV982500 NCR982497:NCR982500 NMN982497:NMN982500 NWJ982497:NWJ982500 OGF982497:OGF982500 OQB982497:OQB982500 OZX982497:OZX982500 PJT982497:PJT982500 PTP982497:PTP982500 QDL982497:QDL982500 QNH982497:QNH982500 QXD982497:QXD982500 RGZ982497:RGZ982500 RQV982497:RQV982500 SAR982497:SAR982500 SKN982497:SKN982500 SUJ982497:SUJ982500 TEF982497:TEF982500 TOB982497:TOB982500 TXX982497:TXX982500 UHT982497:UHT982500 URP982497:URP982500 VBL982497:VBL982500 VLH982497:VLH982500 VVD982497:VVD982500 WEZ982497:WEZ982500 WOV982497:WOV982500">
      <formula1>#REF!</formula1>
    </dataValidation>
    <dataValidation allowBlank="1" showInputMessage="1" showErrorMessage="1" sqref="WYR982501:WYR982524 CQ64997:CQ65020 MF64997:MF65020 WB64997:WB65020 AFX64997:AFX65020 APT64997:APT65020 AZP64997:AZP65020 BJL64997:BJL65020 BTH64997:BTH65020 CDD64997:CDD65020 CMZ64997:CMZ65020 CWV64997:CWV65020 DGR64997:DGR65020 DQN64997:DQN65020 EAJ64997:EAJ65020 EKF64997:EKF65020 EUB64997:EUB65020 FDX64997:FDX65020 FNT64997:FNT65020 FXP64997:FXP65020 GHL64997:GHL65020 GRH64997:GRH65020 HBD64997:HBD65020 HKZ64997:HKZ65020 HUV64997:HUV65020 IER64997:IER65020 ION64997:ION65020 IYJ64997:IYJ65020 JIF64997:JIF65020 JSB64997:JSB65020 KBX64997:KBX65020 KLT64997:KLT65020 KVP64997:KVP65020 LFL64997:LFL65020 LPH64997:LPH65020 LZD64997:LZD65020 MIZ64997:MIZ65020 MSV64997:MSV65020 NCR64997:NCR65020 NMN64997:NMN65020 NWJ64997:NWJ65020 OGF64997:OGF65020 OQB64997:OQB65020 OZX64997:OZX65020 PJT64997:PJT65020 PTP64997:PTP65020 QDL64997:QDL65020 QNH64997:QNH65020 QXD64997:QXD65020 RGZ64997:RGZ65020 RQV64997:RQV65020 SAR64997:SAR65020 SKN64997:SKN65020 SUJ64997:SUJ65020 TEF64997:TEF65020 TOB64997:TOB65020 TXX64997:TXX65020 UHT64997:UHT65020 URP64997:URP65020 VBL64997:VBL65020 VLH64997:VLH65020 VVD64997:VVD65020 WEZ64997:WEZ65020 WOV64997:WOV65020 WYR64997:WYR65020 CQ130533:CQ130556 MF130533:MF130556 WB130533:WB130556 AFX130533:AFX130556 APT130533:APT130556 AZP130533:AZP130556 BJL130533:BJL130556 BTH130533:BTH130556 CDD130533:CDD130556 CMZ130533:CMZ130556 CWV130533:CWV130556 DGR130533:DGR130556 DQN130533:DQN130556 EAJ130533:EAJ130556 EKF130533:EKF130556 EUB130533:EUB130556 FDX130533:FDX130556 FNT130533:FNT130556 FXP130533:FXP130556 GHL130533:GHL130556 GRH130533:GRH130556 HBD130533:HBD130556 HKZ130533:HKZ130556 HUV130533:HUV130556 IER130533:IER130556 ION130533:ION130556 IYJ130533:IYJ130556 JIF130533:JIF130556 JSB130533:JSB130556 KBX130533:KBX130556 KLT130533:KLT130556 KVP130533:KVP130556 LFL130533:LFL130556 LPH130533:LPH130556 LZD130533:LZD130556 MIZ130533:MIZ130556 MSV130533:MSV130556 NCR130533:NCR130556 NMN130533:NMN130556 NWJ130533:NWJ130556 OGF130533:OGF130556 OQB130533:OQB130556 OZX130533:OZX130556 PJT130533:PJT130556 PTP130533:PTP130556 QDL130533:QDL130556 QNH130533:QNH130556 QXD130533:QXD130556 RGZ130533:RGZ130556 RQV130533:RQV130556 SAR130533:SAR130556 SKN130533:SKN130556 SUJ130533:SUJ130556 TEF130533:TEF130556 TOB130533:TOB130556 TXX130533:TXX130556 UHT130533:UHT130556 URP130533:URP130556 VBL130533:VBL130556 VLH130533:VLH130556 VVD130533:VVD130556 WEZ130533:WEZ130556 WOV130533:WOV130556 WYR130533:WYR130556 CQ196069:CQ196092 MF196069:MF196092 WB196069:WB196092 AFX196069:AFX196092 APT196069:APT196092 AZP196069:AZP196092 BJL196069:BJL196092 BTH196069:BTH196092 CDD196069:CDD196092 CMZ196069:CMZ196092 CWV196069:CWV196092 DGR196069:DGR196092 DQN196069:DQN196092 EAJ196069:EAJ196092 EKF196069:EKF196092 EUB196069:EUB196092 FDX196069:FDX196092 FNT196069:FNT196092 FXP196069:FXP196092 GHL196069:GHL196092 GRH196069:GRH196092 HBD196069:HBD196092 HKZ196069:HKZ196092 HUV196069:HUV196092 IER196069:IER196092 ION196069:ION196092 IYJ196069:IYJ196092 JIF196069:JIF196092 JSB196069:JSB196092 KBX196069:KBX196092 KLT196069:KLT196092 KVP196069:KVP196092 LFL196069:LFL196092 LPH196069:LPH196092 LZD196069:LZD196092 MIZ196069:MIZ196092 MSV196069:MSV196092 NCR196069:NCR196092 NMN196069:NMN196092 NWJ196069:NWJ196092 OGF196069:OGF196092 OQB196069:OQB196092 OZX196069:OZX196092 PJT196069:PJT196092 PTP196069:PTP196092 QDL196069:QDL196092 QNH196069:QNH196092 QXD196069:QXD196092 RGZ196069:RGZ196092 RQV196069:RQV196092 SAR196069:SAR196092 SKN196069:SKN196092 SUJ196069:SUJ196092 TEF196069:TEF196092 TOB196069:TOB196092 TXX196069:TXX196092 UHT196069:UHT196092 URP196069:URP196092 VBL196069:VBL196092 VLH196069:VLH196092 VVD196069:VVD196092 WEZ196069:WEZ196092 WOV196069:WOV196092 WYR196069:WYR196092 CQ261605:CQ261628 MF261605:MF261628 WB261605:WB261628 AFX261605:AFX261628 APT261605:APT261628 AZP261605:AZP261628 BJL261605:BJL261628 BTH261605:BTH261628 CDD261605:CDD261628 CMZ261605:CMZ261628 CWV261605:CWV261628 DGR261605:DGR261628 DQN261605:DQN261628 EAJ261605:EAJ261628 EKF261605:EKF261628 EUB261605:EUB261628 FDX261605:FDX261628 FNT261605:FNT261628 FXP261605:FXP261628 GHL261605:GHL261628 GRH261605:GRH261628 HBD261605:HBD261628 HKZ261605:HKZ261628 HUV261605:HUV261628 IER261605:IER261628 ION261605:ION261628 IYJ261605:IYJ261628 JIF261605:JIF261628 JSB261605:JSB261628 KBX261605:KBX261628 KLT261605:KLT261628 KVP261605:KVP261628 LFL261605:LFL261628 LPH261605:LPH261628 LZD261605:LZD261628 MIZ261605:MIZ261628 MSV261605:MSV261628 NCR261605:NCR261628 NMN261605:NMN261628 NWJ261605:NWJ261628 OGF261605:OGF261628 OQB261605:OQB261628 OZX261605:OZX261628 PJT261605:PJT261628 PTP261605:PTP261628 QDL261605:QDL261628 QNH261605:QNH261628 QXD261605:QXD261628 RGZ261605:RGZ261628 RQV261605:RQV261628 SAR261605:SAR261628 SKN261605:SKN261628 SUJ261605:SUJ261628 TEF261605:TEF261628 TOB261605:TOB261628 TXX261605:TXX261628 UHT261605:UHT261628 URP261605:URP261628 VBL261605:VBL261628 VLH261605:VLH261628 VVD261605:VVD261628 WEZ261605:WEZ261628 WOV261605:WOV261628 WYR261605:WYR261628 CQ327141:CQ327164 MF327141:MF327164 WB327141:WB327164 AFX327141:AFX327164 APT327141:APT327164 AZP327141:AZP327164 BJL327141:BJL327164 BTH327141:BTH327164 CDD327141:CDD327164 CMZ327141:CMZ327164 CWV327141:CWV327164 DGR327141:DGR327164 DQN327141:DQN327164 EAJ327141:EAJ327164 EKF327141:EKF327164 EUB327141:EUB327164 FDX327141:FDX327164 FNT327141:FNT327164 FXP327141:FXP327164 GHL327141:GHL327164 GRH327141:GRH327164 HBD327141:HBD327164 HKZ327141:HKZ327164 HUV327141:HUV327164 IER327141:IER327164 ION327141:ION327164 IYJ327141:IYJ327164 JIF327141:JIF327164 JSB327141:JSB327164 KBX327141:KBX327164 KLT327141:KLT327164 KVP327141:KVP327164 LFL327141:LFL327164 LPH327141:LPH327164 LZD327141:LZD327164 MIZ327141:MIZ327164 MSV327141:MSV327164 NCR327141:NCR327164 NMN327141:NMN327164 NWJ327141:NWJ327164 OGF327141:OGF327164 OQB327141:OQB327164 OZX327141:OZX327164 PJT327141:PJT327164 PTP327141:PTP327164 QDL327141:QDL327164 QNH327141:QNH327164 QXD327141:QXD327164 RGZ327141:RGZ327164 RQV327141:RQV327164 SAR327141:SAR327164 SKN327141:SKN327164 SUJ327141:SUJ327164 TEF327141:TEF327164 TOB327141:TOB327164 TXX327141:TXX327164 UHT327141:UHT327164 URP327141:URP327164 VBL327141:VBL327164 VLH327141:VLH327164 VVD327141:VVD327164 WEZ327141:WEZ327164 WOV327141:WOV327164 WYR327141:WYR327164 CQ392677:CQ392700 MF392677:MF392700 WB392677:WB392700 AFX392677:AFX392700 APT392677:APT392700 AZP392677:AZP392700 BJL392677:BJL392700 BTH392677:BTH392700 CDD392677:CDD392700 CMZ392677:CMZ392700 CWV392677:CWV392700 DGR392677:DGR392700 DQN392677:DQN392700 EAJ392677:EAJ392700 EKF392677:EKF392700 EUB392677:EUB392700 FDX392677:FDX392700 FNT392677:FNT392700 FXP392677:FXP392700 GHL392677:GHL392700 GRH392677:GRH392700 HBD392677:HBD392700 HKZ392677:HKZ392700 HUV392677:HUV392700 IER392677:IER392700 ION392677:ION392700 IYJ392677:IYJ392700 JIF392677:JIF392700 JSB392677:JSB392700 KBX392677:KBX392700 KLT392677:KLT392700 KVP392677:KVP392700 LFL392677:LFL392700 LPH392677:LPH392700 LZD392677:LZD392700 MIZ392677:MIZ392700 MSV392677:MSV392700 NCR392677:NCR392700 NMN392677:NMN392700 NWJ392677:NWJ392700 OGF392677:OGF392700 OQB392677:OQB392700 OZX392677:OZX392700 PJT392677:PJT392700 PTP392677:PTP392700 QDL392677:QDL392700 QNH392677:QNH392700 QXD392677:QXD392700 RGZ392677:RGZ392700 RQV392677:RQV392700 SAR392677:SAR392700 SKN392677:SKN392700 SUJ392677:SUJ392700 TEF392677:TEF392700 TOB392677:TOB392700 TXX392677:TXX392700 UHT392677:UHT392700 URP392677:URP392700 VBL392677:VBL392700 VLH392677:VLH392700 VVD392677:VVD392700 WEZ392677:WEZ392700 WOV392677:WOV392700 WYR392677:WYR392700 CQ458213:CQ458236 MF458213:MF458236 WB458213:WB458236 AFX458213:AFX458236 APT458213:APT458236 AZP458213:AZP458236 BJL458213:BJL458236 BTH458213:BTH458236 CDD458213:CDD458236 CMZ458213:CMZ458236 CWV458213:CWV458236 DGR458213:DGR458236 DQN458213:DQN458236 EAJ458213:EAJ458236 EKF458213:EKF458236 EUB458213:EUB458236 FDX458213:FDX458236 FNT458213:FNT458236 FXP458213:FXP458236 GHL458213:GHL458236 GRH458213:GRH458236 HBD458213:HBD458236 HKZ458213:HKZ458236 HUV458213:HUV458236 IER458213:IER458236 ION458213:ION458236 IYJ458213:IYJ458236 JIF458213:JIF458236 JSB458213:JSB458236 KBX458213:KBX458236 KLT458213:KLT458236 KVP458213:KVP458236 LFL458213:LFL458236 LPH458213:LPH458236 LZD458213:LZD458236 MIZ458213:MIZ458236 MSV458213:MSV458236 NCR458213:NCR458236 NMN458213:NMN458236 NWJ458213:NWJ458236 OGF458213:OGF458236 OQB458213:OQB458236 OZX458213:OZX458236 PJT458213:PJT458236 PTP458213:PTP458236 QDL458213:QDL458236 QNH458213:QNH458236 QXD458213:QXD458236 RGZ458213:RGZ458236 RQV458213:RQV458236 SAR458213:SAR458236 SKN458213:SKN458236 SUJ458213:SUJ458236 TEF458213:TEF458236 TOB458213:TOB458236 TXX458213:TXX458236 UHT458213:UHT458236 URP458213:URP458236 VBL458213:VBL458236 VLH458213:VLH458236 VVD458213:VVD458236 WEZ458213:WEZ458236 WOV458213:WOV458236 WYR458213:WYR458236 CQ523749:CQ523772 MF523749:MF523772 WB523749:WB523772 AFX523749:AFX523772 APT523749:APT523772 AZP523749:AZP523772 BJL523749:BJL523772 BTH523749:BTH523772 CDD523749:CDD523772 CMZ523749:CMZ523772 CWV523749:CWV523772 DGR523749:DGR523772 DQN523749:DQN523772 EAJ523749:EAJ523772 EKF523749:EKF523772 EUB523749:EUB523772 FDX523749:FDX523772 FNT523749:FNT523772 FXP523749:FXP523772 GHL523749:GHL523772 GRH523749:GRH523772 HBD523749:HBD523772 HKZ523749:HKZ523772 HUV523749:HUV523772 IER523749:IER523772 ION523749:ION523772 IYJ523749:IYJ523772 JIF523749:JIF523772 JSB523749:JSB523772 KBX523749:KBX523772 KLT523749:KLT523772 KVP523749:KVP523772 LFL523749:LFL523772 LPH523749:LPH523772 LZD523749:LZD523772 MIZ523749:MIZ523772 MSV523749:MSV523772 NCR523749:NCR523772 NMN523749:NMN523772 NWJ523749:NWJ523772 OGF523749:OGF523772 OQB523749:OQB523772 OZX523749:OZX523772 PJT523749:PJT523772 PTP523749:PTP523772 QDL523749:QDL523772 QNH523749:QNH523772 QXD523749:QXD523772 RGZ523749:RGZ523772 RQV523749:RQV523772 SAR523749:SAR523772 SKN523749:SKN523772 SUJ523749:SUJ523772 TEF523749:TEF523772 TOB523749:TOB523772 TXX523749:TXX523772 UHT523749:UHT523772 URP523749:URP523772 VBL523749:VBL523772 VLH523749:VLH523772 VVD523749:VVD523772 WEZ523749:WEZ523772 WOV523749:WOV523772 WYR523749:WYR523772 CQ589285:CQ589308 MF589285:MF589308 WB589285:WB589308 AFX589285:AFX589308 APT589285:APT589308 AZP589285:AZP589308 BJL589285:BJL589308 BTH589285:BTH589308 CDD589285:CDD589308 CMZ589285:CMZ589308 CWV589285:CWV589308 DGR589285:DGR589308 DQN589285:DQN589308 EAJ589285:EAJ589308 EKF589285:EKF589308 EUB589285:EUB589308 FDX589285:FDX589308 FNT589285:FNT589308 FXP589285:FXP589308 GHL589285:GHL589308 GRH589285:GRH589308 HBD589285:HBD589308 HKZ589285:HKZ589308 HUV589285:HUV589308 IER589285:IER589308 ION589285:ION589308 IYJ589285:IYJ589308 JIF589285:JIF589308 JSB589285:JSB589308 KBX589285:KBX589308 KLT589285:KLT589308 KVP589285:KVP589308 LFL589285:LFL589308 LPH589285:LPH589308 LZD589285:LZD589308 MIZ589285:MIZ589308 MSV589285:MSV589308 NCR589285:NCR589308 NMN589285:NMN589308 NWJ589285:NWJ589308 OGF589285:OGF589308 OQB589285:OQB589308 OZX589285:OZX589308 PJT589285:PJT589308 PTP589285:PTP589308 QDL589285:QDL589308 QNH589285:QNH589308 QXD589285:QXD589308 RGZ589285:RGZ589308 RQV589285:RQV589308 SAR589285:SAR589308 SKN589285:SKN589308 SUJ589285:SUJ589308 TEF589285:TEF589308 TOB589285:TOB589308 TXX589285:TXX589308 UHT589285:UHT589308 URP589285:URP589308 VBL589285:VBL589308 VLH589285:VLH589308 VVD589285:VVD589308 WEZ589285:WEZ589308 WOV589285:WOV589308 WYR589285:WYR589308 CQ654821:CQ654844 MF654821:MF654844 WB654821:WB654844 AFX654821:AFX654844 APT654821:APT654844 AZP654821:AZP654844 BJL654821:BJL654844 BTH654821:BTH654844 CDD654821:CDD654844 CMZ654821:CMZ654844 CWV654821:CWV654844 DGR654821:DGR654844 DQN654821:DQN654844 EAJ654821:EAJ654844 EKF654821:EKF654844 EUB654821:EUB654844 FDX654821:FDX654844 FNT654821:FNT654844 FXP654821:FXP654844 GHL654821:GHL654844 GRH654821:GRH654844 HBD654821:HBD654844 HKZ654821:HKZ654844 HUV654821:HUV654844 IER654821:IER654844 ION654821:ION654844 IYJ654821:IYJ654844 JIF654821:JIF654844 JSB654821:JSB654844 KBX654821:KBX654844 KLT654821:KLT654844 KVP654821:KVP654844 LFL654821:LFL654844 LPH654821:LPH654844 LZD654821:LZD654844 MIZ654821:MIZ654844 MSV654821:MSV654844 NCR654821:NCR654844 NMN654821:NMN654844 NWJ654821:NWJ654844 OGF654821:OGF654844 OQB654821:OQB654844 OZX654821:OZX654844 PJT654821:PJT654844 PTP654821:PTP654844 QDL654821:QDL654844 QNH654821:QNH654844 QXD654821:QXD654844 RGZ654821:RGZ654844 RQV654821:RQV654844 SAR654821:SAR654844 SKN654821:SKN654844 SUJ654821:SUJ654844 TEF654821:TEF654844 TOB654821:TOB654844 TXX654821:TXX654844 UHT654821:UHT654844 URP654821:URP654844 VBL654821:VBL654844 VLH654821:VLH654844 VVD654821:VVD654844 WEZ654821:WEZ654844 WOV654821:WOV654844 WYR654821:WYR654844 CQ720357:CQ720380 MF720357:MF720380 WB720357:WB720380 AFX720357:AFX720380 APT720357:APT720380 AZP720357:AZP720380 BJL720357:BJL720380 BTH720357:BTH720380 CDD720357:CDD720380 CMZ720357:CMZ720380 CWV720357:CWV720380 DGR720357:DGR720380 DQN720357:DQN720380 EAJ720357:EAJ720380 EKF720357:EKF720380 EUB720357:EUB720380 FDX720357:FDX720380 FNT720357:FNT720380 FXP720357:FXP720380 GHL720357:GHL720380 GRH720357:GRH720380 HBD720357:HBD720380 HKZ720357:HKZ720380 HUV720357:HUV720380 IER720357:IER720380 ION720357:ION720380 IYJ720357:IYJ720380 JIF720357:JIF720380 JSB720357:JSB720380 KBX720357:KBX720380 KLT720357:KLT720380 KVP720357:KVP720380 LFL720357:LFL720380 LPH720357:LPH720380 LZD720357:LZD720380 MIZ720357:MIZ720380 MSV720357:MSV720380 NCR720357:NCR720380 NMN720357:NMN720380 NWJ720357:NWJ720380 OGF720357:OGF720380 OQB720357:OQB720380 OZX720357:OZX720380 PJT720357:PJT720380 PTP720357:PTP720380 QDL720357:QDL720380 QNH720357:QNH720380 QXD720357:QXD720380 RGZ720357:RGZ720380 RQV720357:RQV720380 SAR720357:SAR720380 SKN720357:SKN720380 SUJ720357:SUJ720380 TEF720357:TEF720380 TOB720357:TOB720380 TXX720357:TXX720380 UHT720357:UHT720380 URP720357:URP720380 VBL720357:VBL720380 VLH720357:VLH720380 VVD720357:VVD720380 WEZ720357:WEZ720380 WOV720357:WOV720380 WYR720357:WYR720380 CQ785893:CQ785916 MF785893:MF785916 WB785893:WB785916 AFX785893:AFX785916 APT785893:APT785916 AZP785893:AZP785916 BJL785893:BJL785916 BTH785893:BTH785916 CDD785893:CDD785916 CMZ785893:CMZ785916 CWV785893:CWV785916 DGR785893:DGR785916 DQN785893:DQN785916 EAJ785893:EAJ785916 EKF785893:EKF785916 EUB785893:EUB785916 FDX785893:FDX785916 FNT785893:FNT785916 FXP785893:FXP785916 GHL785893:GHL785916 GRH785893:GRH785916 HBD785893:HBD785916 HKZ785893:HKZ785916 HUV785893:HUV785916 IER785893:IER785916 ION785893:ION785916 IYJ785893:IYJ785916 JIF785893:JIF785916 JSB785893:JSB785916 KBX785893:KBX785916 KLT785893:KLT785916 KVP785893:KVP785916 LFL785893:LFL785916 LPH785893:LPH785916 LZD785893:LZD785916 MIZ785893:MIZ785916 MSV785893:MSV785916 NCR785893:NCR785916 NMN785893:NMN785916 NWJ785893:NWJ785916 OGF785893:OGF785916 OQB785893:OQB785916 OZX785893:OZX785916 PJT785893:PJT785916 PTP785893:PTP785916 QDL785893:QDL785916 QNH785893:QNH785916 QXD785893:QXD785916 RGZ785893:RGZ785916 RQV785893:RQV785916 SAR785893:SAR785916 SKN785893:SKN785916 SUJ785893:SUJ785916 TEF785893:TEF785916 TOB785893:TOB785916 TXX785893:TXX785916 UHT785893:UHT785916 URP785893:URP785916 VBL785893:VBL785916 VLH785893:VLH785916 VVD785893:VVD785916 WEZ785893:WEZ785916 WOV785893:WOV785916 WYR785893:WYR785916 CQ851429:CQ851452 MF851429:MF851452 WB851429:WB851452 AFX851429:AFX851452 APT851429:APT851452 AZP851429:AZP851452 BJL851429:BJL851452 BTH851429:BTH851452 CDD851429:CDD851452 CMZ851429:CMZ851452 CWV851429:CWV851452 DGR851429:DGR851452 DQN851429:DQN851452 EAJ851429:EAJ851452 EKF851429:EKF851452 EUB851429:EUB851452 FDX851429:FDX851452 FNT851429:FNT851452 FXP851429:FXP851452 GHL851429:GHL851452 GRH851429:GRH851452 HBD851429:HBD851452 HKZ851429:HKZ851452 HUV851429:HUV851452 IER851429:IER851452 ION851429:ION851452 IYJ851429:IYJ851452 JIF851429:JIF851452 JSB851429:JSB851452 KBX851429:KBX851452 KLT851429:KLT851452 KVP851429:KVP851452 LFL851429:LFL851452 LPH851429:LPH851452 LZD851429:LZD851452 MIZ851429:MIZ851452 MSV851429:MSV851452 NCR851429:NCR851452 NMN851429:NMN851452 NWJ851429:NWJ851452 OGF851429:OGF851452 OQB851429:OQB851452 OZX851429:OZX851452 PJT851429:PJT851452 PTP851429:PTP851452 QDL851429:QDL851452 QNH851429:QNH851452 QXD851429:QXD851452 RGZ851429:RGZ851452 RQV851429:RQV851452 SAR851429:SAR851452 SKN851429:SKN851452 SUJ851429:SUJ851452 TEF851429:TEF851452 TOB851429:TOB851452 TXX851429:TXX851452 UHT851429:UHT851452 URP851429:URP851452 VBL851429:VBL851452 VLH851429:VLH851452 VVD851429:VVD851452 WEZ851429:WEZ851452 WOV851429:WOV851452 WYR851429:WYR851452 CQ916965:CQ916988 MF916965:MF916988 WB916965:WB916988 AFX916965:AFX916988 APT916965:APT916988 AZP916965:AZP916988 BJL916965:BJL916988 BTH916965:BTH916988 CDD916965:CDD916988 CMZ916965:CMZ916988 CWV916965:CWV916988 DGR916965:DGR916988 DQN916965:DQN916988 EAJ916965:EAJ916988 EKF916965:EKF916988 EUB916965:EUB916988 FDX916965:FDX916988 FNT916965:FNT916988 FXP916965:FXP916988 GHL916965:GHL916988 GRH916965:GRH916988 HBD916965:HBD916988 HKZ916965:HKZ916988 HUV916965:HUV916988 IER916965:IER916988 ION916965:ION916988 IYJ916965:IYJ916988 JIF916965:JIF916988 JSB916965:JSB916988 KBX916965:KBX916988 KLT916965:KLT916988 KVP916965:KVP916988 LFL916965:LFL916988 LPH916965:LPH916988 LZD916965:LZD916988 MIZ916965:MIZ916988 MSV916965:MSV916988 NCR916965:NCR916988 NMN916965:NMN916988 NWJ916965:NWJ916988 OGF916965:OGF916988 OQB916965:OQB916988 OZX916965:OZX916988 PJT916965:PJT916988 PTP916965:PTP916988 QDL916965:QDL916988 QNH916965:QNH916988 QXD916965:QXD916988 RGZ916965:RGZ916988 RQV916965:RQV916988 SAR916965:SAR916988 SKN916965:SKN916988 SUJ916965:SUJ916988 TEF916965:TEF916988 TOB916965:TOB916988 TXX916965:TXX916988 UHT916965:UHT916988 URP916965:URP916988 VBL916965:VBL916988 VLH916965:VLH916988 VVD916965:VVD916988 WEZ916965:WEZ916988 WOV916965:WOV916988 WYR916965:WYR916988 CQ982501:CQ982524 MF982501:MF982524 WB982501:WB982524 AFX982501:AFX982524 APT982501:APT982524 AZP982501:AZP982524 BJL982501:BJL982524 BTH982501:BTH982524 CDD982501:CDD982524 CMZ982501:CMZ982524 CWV982501:CWV982524 DGR982501:DGR982524 DQN982501:DQN982524 EAJ982501:EAJ982524 EKF982501:EKF982524 EUB982501:EUB982524 FDX982501:FDX982524 FNT982501:FNT982524 FXP982501:FXP982524 GHL982501:GHL982524 GRH982501:GRH982524 HBD982501:HBD982524 HKZ982501:HKZ982524 HUV982501:HUV982524 IER982501:IER982524 ION982501:ION982524 IYJ982501:IYJ982524 JIF982501:JIF982524 JSB982501:JSB982524 KBX982501:KBX982524 KLT982501:KLT982524 KVP982501:KVP982524 LFL982501:LFL982524 LPH982501:LPH982524 LZD982501:LZD982524 MIZ982501:MIZ982524 MSV982501:MSV982524 NCR982501:NCR982524 NMN982501:NMN982524 NWJ982501:NWJ982524 OGF982501:OGF982524 OQB982501:OQB982524 OZX982501:OZX982524 PJT982501:PJT982524 PTP982501:PTP982524 QDL982501:QDL982524 QNH982501:QNH982524 QXD982501:QXD982524 RGZ982501:RGZ982524 RQV982501:RQV982524 SAR982501:SAR982524 SKN982501:SKN982524 SUJ982501:SUJ982524 TEF982501:TEF982524 TOB982501:TOB982524 TXX982501:TXX982524 UHT982501:UHT982524 URP982501:URP982524 VBL982501:VBL982524 VLH982501:VLH982524 VVD982501:VVD982524 WEZ982501:WEZ982524 WOV982501:WOV982524 CQ33:CQ69 AFX33:AFX70 APT33:APT70 AZP33:AZP70 BJL33:BJL70 BTH33:BTH70 CDD33:CDD70 CMZ33:CMZ70 CWV33:CWV70 DGR33:DGR70 DQN33:DQN70 EAJ33:EAJ70 EKF33:EKF70 EUB33:EUB70 FDX33:FDX70 FNT33:FNT70 FXP33:FXP70 GHL33:GHL70 GRH33:GRH70 HBD33:HBD70 HKZ33:HKZ70 HUV33:HUV70 IER33:IER70 ION33:ION70 IYJ33:IYJ70 JIF33:JIF70 JSB33:JSB70 KBX33:KBX70 KLT33:KLT70 KVP33:KVP70 LFL33:LFL70 LPH33:LPH70 LZD33:LZD70 MIZ33:MIZ70 MSV33:MSV70 NCR33:NCR70 NMN33:NMN70 NWJ33:NWJ70 OGF33:OGF70 OQB33:OQB70 OZX33:OZX70 PJT33:PJT70 PTP33:PTP70 QDL33:QDL70 QNH33:QNH70 QXD33:QXD70 RGZ33:RGZ70 RQV33:RQV70 SAR33:SAR70 SKN33:SKN70 SUJ33:SUJ70 TEF33:TEF70 TOB33:TOB70 TXX33:TXX70 UHT33:UHT70 URP33:URP70 VBL33:VBL70 VLH33:VLH70 VVD33:VVD70 WEZ33:WEZ70 WOV33:WOV70 WYR33:WYR70 MF33:MF70 WB33:WB70"/>
  </dataValidations>
  <pageMargins left="0.7" right="0.7" top="0.75" bottom="0.75" header="0.3" footer="0.3"/>
  <pageSetup paperSize="9" scale="1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CQ65018 MF65018 WB65018 AFX65018 APT65018 AZP65018 BJL65018 BTH65018 CDD65018 CMZ65018 CWV65018 DGR65018 DQN65018 EAJ65018 EKF65018 EUB65018 FDX65018 FNT65018 FXP65018 GHL65018 GRH65018 HBD65018 HKZ65018 HUV65018 IER65018 ION65018 IYJ65018 JIF65018 JSB65018 KBX65018 KLT65018 KVP65018 LFL65018 LPH65018 LZD65018 MIZ65018 MSV65018 NCR65018 NMN65018 NWJ65018 OGF65018 OQB65018 OZX65018 PJT65018 PTP65018 QDL65018 QNH65018 QXD65018 RGZ65018 RQV65018 SAR65018 SKN65018 SUJ65018 TEF65018 TOB65018 TXX65018 UHT65018 URP65018 VBL65018 VLH65018 VVD65018 WEZ65018 WOV65018 WYR65018 CQ130554 MF130554 WB130554 AFX130554 APT130554 AZP130554 BJL130554 BTH130554 CDD130554 CMZ130554 CWV130554 DGR130554 DQN130554 EAJ130554 EKF130554 EUB130554 FDX130554 FNT130554 FXP130554 GHL130554 GRH130554 HBD130554 HKZ130554 HUV130554 IER130554 ION130554 IYJ130554 JIF130554 JSB130554 KBX130554 KLT130554 KVP130554 LFL130554 LPH130554 LZD130554 MIZ130554 MSV130554 NCR130554 NMN130554 NWJ130554 OGF130554 OQB130554 OZX130554 PJT130554 PTP130554 QDL130554 QNH130554 QXD130554 RGZ130554 RQV130554 SAR130554 SKN130554 SUJ130554 TEF130554 TOB130554 TXX130554 UHT130554 URP130554 VBL130554 VLH130554 VVD130554 WEZ130554 WOV130554 WYR130554 CQ196090 MF196090 WB196090 AFX196090 APT196090 AZP196090 BJL196090 BTH196090 CDD196090 CMZ196090 CWV196090 DGR196090 DQN196090 EAJ196090 EKF196090 EUB196090 FDX196090 FNT196090 FXP196090 GHL196090 GRH196090 HBD196090 HKZ196090 HUV196090 IER196090 ION196090 IYJ196090 JIF196090 JSB196090 KBX196090 KLT196090 KVP196090 LFL196090 LPH196090 LZD196090 MIZ196090 MSV196090 NCR196090 NMN196090 NWJ196090 OGF196090 OQB196090 OZX196090 PJT196090 PTP196090 QDL196090 QNH196090 QXD196090 RGZ196090 RQV196090 SAR196090 SKN196090 SUJ196090 TEF196090 TOB196090 TXX196090 UHT196090 URP196090 VBL196090 VLH196090 VVD196090 WEZ196090 WOV196090 WYR196090 CQ261626 MF261626 WB261626 AFX261626 APT261626 AZP261626 BJL261626 BTH261626 CDD261626 CMZ261626 CWV261626 DGR261626 DQN261626 EAJ261626 EKF261626 EUB261626 FDX261626 FNT261626 FXP261626 GHL261626 GRH261626 HBD261626 HKZ261626 HUV261626 IER261626 ION261626 IYJ261626 JIF261626 JSB261626 KBX261626 KLT261626 KVP261626 LFL261626 LPH261626 LZD261626 MIZ261626 MSV261626 NCR261626 NMN261626 NWJ261626 OGF261626 OQB261626 OZX261626 PJT261626 PTP261626 QDL261626 QNH261626 QXD261626 RGZ261626 RQV261626 SAR261626 SKN261626 SUJ261626 TEF261626 TOB261626 TXX261626 UHT261626 URP261626 VBL261626 VLH261626 VVD261626 WEZ261626 WOV261626 WYR261626 CQ327162 MF327162 WB327162 AFX327162 APT327162 AZP327162 BJL327162 BTH327162 CDD327162 CMZ327162 CWV327162 DGR327162 DQN327162 EAJ327162 EKF327162 EUB327162 FDX327162 FNT327162 FXP327162 GHL327162 GRH327162 HBD327162 HKZ327162 HUV327162 IER327162 ION327162 IYJ327162 JIF327162 JSB327162 KBX327162 KLT327162 KVP327162 LFL327162 LPH327162 LZD327162 MIZ327162 MSV327162 NCR327162 NMN327162 NWJ327162 OGF327162 OQB327162 OZX327162 PJT327162 PTP327162 QDL327162 QNH327162 QXD327162 RGZ327162 RQV327162 SAR327162 SKN327162 SUJ327162 TEF327162 TOB327162 TXX327162 UHT327162 URP327162 VBL327162 VLH327162 VVD327162 WEZ327162 WOV327162 WYR327162 CQ392698 MF392698 WB392698 AFX392698 APT392698 AZP392698 BJL392698 BTH392698 CDD392698 CMZ392698 CWV392698 DGR392698 DQN392698 EAJ392698 EKF392698 EUB392698 FDX392698 FNT392698 FXP392698 GHL392698 GRH392698 HBD392698 HKZ392698 HUV392698 IER392698 ION392698 IYJ392698 JIF392698 JSB392698 KBX392698 KLT392698 KVP392698 LFL392698 LPH392698 LZD392698 MIZ392698 MSV392698 NCR392698 NMN392698 NWJ392698 OGF392698 OQB392698 OZX392698 PJT392698 PTP392698 QDL392698 QNH392698 QXD392698 RGZ392698 RQV392698 SAR392698 SKN392698 SUJ392698 TEF392698 TOB392698 TXX392698 UHT392698 URP392698 VBL392698 VLH392698 VVD392698 WEZ392698 WOV392698 WYR392698 CQ458234 MF458234 WB458234 AFX458234 APT458234 AZP458234 BJL458234 BTH458234 CDD458234 CMZ458234 CWV458234 DGR458234 DQN458234 EAJ458234 EKF458234 EUB458234 FDX458234 FNT458234 FXP458234 GHL458234 GRH458234 HBD458234 HKZ458234 HUV458234 IER458234 ION458234 IYJ458234 JIF458234 JSB458234 KBX458234 KLT458234 KVP458234 LFL458234 LPH458234 LZD458234 MIZ458234 MSV458234 NCR458234 NMN458234 NWJ458234 OGF458234 OQB458234 OZX458234 PJT458234 PTP458234 QDL458234 QNH458234 QXD458234 RGZ458234 RQV458234 SAR458234 SKN458234 SUJ458234 TEF458234 TOB458234 TXX458234 UHT458234 URP458234 VBL458234 VLH458234 VVD458234 WEZ458234 WOV458234 WYR458234 CQ523770 MF523770 WB523770 AFX523770 APT523770 AZP523770 BJL523770 BTH523770 CDD523770 CMZ523770 CWV523770 DGR523770 DQN523770 EAJ523770 EKF523770 EUB523770 FDX523770 FNT523770 FXP523770 GHL523770 GRH523770 HBD523770 HKZ523770 HUV523770 IER523770 ION523770 IYJ523770 JIF523770 JSB523770 KBX523770 KLT523770 KVP523770 LFL523770 LPH523770 LZD523770 MIZ523770 MSV523770 NCR523770 NMN523770 NWJ523770 OGF523770 OQB523770 OZX523770 PJT523770 PTP523770 QDL523770 QNH523770 QXD523770 RGZ523770 RQV523770 SAR523770 SKN523770 SUJ523770 TEF523770 TOB523770 TXX523770 UHT523770 URP523770 VBL523770 VLH523770 VVD523770 WEZ523770 WOV523770 WYR523770 CQ589306 MF589306 WB589306 AFX589306 APT589306 AZP589306 BJL589306 BTH589306 CDD589306 CMZ589306 CWV589306 DGR589306 DQN589306 EAJ589306 EKF589306 EUB589306 FDX589306 FNT589306 FXP589306 GHL589306 GRH589306 HBD589306 HKZ589306 HUV589306 IER589306 ION589306 IYJ589306 JIF589306 JSB589306 KBX589306 KLT589306 KVP589306 LFL589306 LPH589306 LZD589306 MIZ589306 MSV589306 NCR589306 NMN589306 NWJ589306 OGF589306 OQB589306 OZX589306 PJT589306 PTP589306 QDL589306 QNH589306 QXD589306 RGZ589306 RQV589306 SAR589306 SKN589306 SUJ589306 TEF589306 TOB589306 TXX589306 UHT589306 URP589306 VBL589306 VLH589306 VVD589306 WEZ589306 WOV589306 WYR589306 CQ654842 MF654842 WB654842 AFX654842 APT654842 AZP654842 BJL654842 BTH654842 CDD654842 CMZ654842 CWV654842 DGR654842 DQN654842 EAJ654842 EKF654842 EUB654842 FDX654842 FNT654842 FXP654842 GHL654842 GRH654842 HBD654842 HKZ654842 HUV654842 IER654842 ION654842 IYJ654842 JIF654842 JSB654842 KBX654842 KLT654842 KVP654842 LFL654842 LPH654842 LZD654842 MIZ654842 MSV654842 NCR654842 NMN654842 NWJ654842 OGF654842 OQB654842 OZX654842 PJT654842 PTP654842 QDL654842 QNH654842 QXD654842 RGZ654842 RQV654842 SAR654842 SKN654842 SUJ654842 TEF654842 TOB654842 TXX654842 UHT654842 URP654842 VBL654842 VLH654842 VVD654842 WEZ654842 WOV654842 WYR654842 CQ720378 MF720378 WB720378 AFX720378 APT720378 AZP720378 BJL720378 BTH720378 CDD720378 CMZ720378 CWV720378 DGR720378 DQN720378 EAJ720378 EKF720378 EUB720378 FDX720378 FNT720378 FXP720378 GHL720378 GRH720378 HBD720378 HKZ720378 HUV720378 IER720378 ION720378 IYJ720378 JIF720378 JSB720378 KBX720378 KLT720378 KVP720378 LFL720378 LPH720378 LZD720378 MIZ720378 MSV720378 NCR720378 NMN720378 NWJ720378 OGF720378 OQB720378 OZX720378 PJT720378 PTP720378 QDL720378 QNH720378 QXD720378 RGZ720378 RQV720378 SAR720378 SKN720378 SUJ720378 TEF720378 TOB720378 TXX720378 UHT720378 URP720378 VBL720378 VLH720378 VVD720378 WEZ720378 WOV720378 WYR720378 CQ785914 MF785914 WB785914 AFX785914 APT785914 AZP785914 BJL785914 BTH785914 CDD785914 CMZ785914 CWV785914 DGR785914 DQN785914 EAJ785914 EKF785914 EUB785914 FDX785914 FNT785914 FXP785914 GHL785914 GRH785914 HBD785914 HKZ785914 HUV785914 IER785914 ION785914 IYJ785914 JIF785914 JSB785914 KBX785914 KLT785914 KVP785914 LFL785914 LPH785914 LZD785914 MIZ785914 MSV785914 NCR785914 NMN785914 NWJ785914 OGF785914 OQB785914 OZX785914 PJT785914 PTP785914 QDL785914 QNH785914 QXD785914 RGZ785914 RQV785914 SAR785914 SKN785914 SUJ785914 TEF785914 TOB785914 TXX785914 UHT785914 URP785914 VBL785914 VLH785914 VVD785914 WEZ785914 WOV785914 WYR785914 CQ851450 MF851450 WB851450 AFX851450 APT851450 AZP851450 BJL851450 BTH851450 CDD851450 CMZ851450 CWV851450 DGR851450 DQN851450 EAJ851450 EKF851450 EUB851450 FDX851450 FNT851450 FXP851450 GHL851450 GRH851450 HBD851450 HKZ851450 HUV851450 IER851450 ION851450 IYJ851450 JIF851450 JSB851450 KBX851450 KLT851450 KVP851450 LFL851450 LPH851450 LZD851450 MIZ851450 MSV851450 NCR851450 NMN851450 NWJ851450 OGF851450 OQB851450 OZX851450 PJT851450 PTP851450 QDL851450 QNH851450 QXD851450 RGZ851450 RQV851450 SAR851450 SKN851450 SUJ851450 TEF851450 TOB851450 TXX851450 UHT851450 URP851450 VBL851450 VLH851450 VVD851450 WEZ851450 WOV851450 WYR851450 CQ916986 MF916986 WB916986 AFX916986 APT916986 AZP916986 BJL916986 BTH916986 CDD916986 CMZ916986 CWV916986 DGR916986 DQN916986 EAJ916986 EKF916986 EUB916986 FDX916986 FNT916986 FXP916986 GHL916986 GRH916986 HBD916986 HKZ916986 HUV916986 IER916986 ION916986 IYJ916986 JIF916986 JSB916986 KBX916986 KLT916986 KVP916986 LFL916986 LPH916986 LZD916986 MIZ916986 MSV916986 NCR916986 NMN916986 NWJ916986 OGF916986 OQB916986 OZX916986 PJT916986 PTP916986 QDL916986 QNH916986 QXD916986 RGZ916986 RQV916986 SAR916986 SKN916986 SUJ916986 TEF916986 TOB916986 TXX916986 UHT916986 URP916986 VBL916986 VLH916986 VVD916986 WEZ916986 WOV916986 WYR916986 CQ982522 MF982522 WB982522 AFX982522 APT982522 AZP982522 BJL982522 BTH982522 CDD982522 CMZ982522 CWV982522 DGR982522 DQN982522 EAJ982522 EKF982522 EUB982522 FDX982522 FNT982522 FXP982522 GHL982522 GRH982522 HBD982522 HKZ982522 HUV982522 IER982522 ION982522 IYJ982522 JIF982522 JSB982522 KBX982522 KLT982522 KVP982522 LFL982522 LPH982522 LZD982522 MIZ982522 MSV982522 NCR982522 NMN982522 NWJ982522 OGF982522 OQB982522 OZX982522 PJT982522 PTP982522 QDL982522 QNH982522 QXD982522 RGZ982522 RQV982522 SAR982522 SKN982522 SUJ982522 TEF982522 TOB982522 TXX982522 UHT982522 URP982522 VBL982522 VLH982522 VVD982522 WEZ982522 WOV982522 WYR982522 CQ65020 MF65020 WB65020 AFX65020 APT65020 AZP65020 BJL65020 BTH65020 CDD65020 CMZ65020 CWV65020 DGR65020 DQN65020 EAJ65020 EKF65020 EUB65020 FDX65020 FNT65020 FXP65020 GHL65020 GRH65020 HBD65020 HKZ65020 HUV65020 IER65020 ION65020 IYJ65020 JIF65020 JSB65020 KBX65020 KLT65020 KVP65020 LFL65020 LPH65020 LZD65020 MIZ65020 MSV65020 NCR65020 NMN65020 NWJ65020 OGF65020 OQB65020 OZX65020 PJT65020 PTP65020 QDL65020 QNH65020 QXD65020 RGZ65020 RQV65020 SAR65020 SKN65020 SUJ65020 TEF65020 TOB65020 TXX65020 UHT65020 URP65020 VBL65020 VLH65020 VVD65020 WEZ65020 WOV65020 WYR65020 CQ130556 MF130556 WB130556 AFX130556 APT130556 AZP130556 BJL130556 BTH130556 CDD130556 CMZ130556 CWV130556 DGR130556 DQN130556 EAJ130556 EKF130556 EUB130556 FDX130556 FNT130556 FXP130556 GHL130556 GRH130556 HBD130556 HKZ130556 HUV130556 IER130556 ION130556 IYJ130556 JIF130556 JSB130556 KBX130556 KLT130556 KVP130556 LFL130556 LPH130556 LZD130556 MIZ130556 MSV130556 NCR130556 NMN130556 NWJ130556 OGF130556 OQB130556 OZX130556 PJT130556 PTP130556 QDL130556 QNH130556 QXD130556 RGZ130556 RQV130556 SAR130556 SKN130556 SUJ130556 TEF130556 TOB130556 TXX130556 UHT130556 URP130556 VBL130556 VLH130556 VVD130556 WEZ130556 WOV130556 WYR130556 CQ196092 MF196092 WB196092 AFX196092 APT196092 AZP196092 BJL196092 BTH196092 CDD196092 CMZ196092 CWV196092 DGR196092 DQN196092 EAJ196092 EKF196092 EUB196092 FDX196092 FNT196092 FXP196092 GHL196092 GRH196092 HBD196092 HKZ196092 HUV196092 IER196092 ION196092 IYJ196092 JIF196092 JSB196092 KBX196092 KLT196092 KVP196092 LFL196092 LPH196092 LZD196092 MIZ196092 MSV196092 NCR196092 NMN196092 NWJ196092 OGF196092 OQB196092 OZX196092 PJT196092 PTP196092 QDL196092 QNH196092 QXD196092 RGZ196092 RQV196092 SAR196092 SKN196092 SUJ196092 TEF196092 TOB196092 TXX196092 UHT196092 URP196092 VBL196092 VLH196092 VVD196092 WEZ196092 WOV196092 WYR196092 CQ261628 MF261628 WB261628 AFX261628 APT261628 AZP261628 BJL261628 BTH261628 CDD261628 CMZ261628 CWV261628 DGR261628 DQN261628 EAJ261628 EKF261628 EUB261628 FDX261628 FNT261628 FXP261628 GHL261628 GRH261628 HBD261628 HKZ261628 HUV261628 IER261628 ION261628 IYJ261628 JIF261628 JSB261628 KBX261628 KLT261628 KVP261628 LFL261628 LPH261628 LZD261628 MIZ261628 MSV261628 NCR261628 NMN261628 NWJ261628 OGF261628 OQB261628 OZX261628 PJT261628 PTP261628 QDL261628 QNH261628 QXD261628 RGZ261628 RQV261628 SAR261628 SKN261628 SUJ261628 TEF261628 TOB261628 TXX261628 UHT261628 URP261628 VBL261628 VLH261628 VVD261628 WEZ261628 WOV261628 WYR261628 CQ327164 MF327164 WB327164 AFX327164 APT327164 AZP327164 BJL327164 BTH327164 CDD327164 CMZ327164 CWV327164 DGR327164 DQN327164 EAJ327164 EKF327164 EUB327164 FDX327164 FNT327164 FXP327164 GHL327164 GRH327164 HBD327164 HKZ327164 HUV327164 IER327164 ION327164 IYJ327164 JIF327164 JSB327164 KBX327164 KLT327164 KVP327164 LFL327164 LPH327164 LZD327164 MIZ327164 MSV327164 NCR327164 NMN327164 NWJ327164 OGF327164 OQB327164 OZX327164 PJT327164 PTP327164 QDL327164 QNH327164 QXD327164 RGZ327164 RQV327164 SAR327164 SKN327164 SUJ327164 TEF327164 TOB327164 TXX327164 UHT327164 URP327164 VBL327164 VLH327164 VVD327164 WEZ327164 WOV327164 WYR327164 CQ392700 MF392700 WB392700 AFX392700 APT392700 AZP392700 BJL392700 BTH392700 CDD392700 CMZ392700 CWV392700 DGR392700 DQN392700 EAJ392700 EKF392700 EUB392700 FDX392700 FNT392700 FXP392700 GHL392700 GRH392700 HBD392700 HKZ392700 HUV392700 IER392700 ION392700 IYJ392700 JIF392700 JSB392700 KBX392700 KLT392700 KVP392700 LFL392700 LPH392700 LZD392700 MIZ392700 MSV392700 NCR392700 NMN392700 NWJ392700 OGF392700 OQB392700 OZX392700 PJT392700 PTP392700 QDL392700 QNH392700 QXD392700 RGZ392700 RQV392700 SAR392700 SKN392700 SUJ392700 TEF392700 TOB392700 TXX392700 UHT392700 URP392700 VBL392700 VLH392700 VVD392700 WEZ392700 WOV392700 WYR392700 CQ458236 MF458236 WB458236 AFX458236 APT458236 AZP458236 BJL458236 BTH458236 CDD458236 CMZ458236 CWV458236 DGR458236 DQN458236 EAJ458236 EKF458236 EUB458236 FDX458236 FNT458236 FXP458236 GHL458236 GRH458236 HBD458236 HKZ458236 HUV458236 IER458236 ION458236 IYJ458236 JIF458236 JSB458236 KBX458236 KLT458236 KVP458236 LFL458236 LPH458236 LZD458236 MIZ458236 MSV458236 NCR458236 NMN458236 NWJ458236 OGF458236 OQB458236 OZX458236 PJT458236 PTP458236 QDL458236 QNH458236 QXD458236 RGZ458236 RQV458236 SAR458236 SKN458236 SUJ458236 TEF458236 TOB458236 TXX458236 UHT458236 URP458236 VBL458236 VLH458236 VVD458236 WEZ458236 WOV458236 WYR458236 CQ523772 MF523772 WB523772 AFX523772 APT523772 AZP523772 BJL523772 BTH523772 CDD523772 CMZ523772 CWV523772 DGR523772 DQN523772 EAJ523772 EKF523772 EUB523772 FDX523772 FNT523772 FXP523772 GHL523772 GRH523772 HBD523772 HKZ523772 HUV523772 IER523772 ION523772 IYJ523772 JIF523772 JSB523772 KBX523772 KLT523772 KVP523772 LFL523772 LPH523772 LZD523772 MIZ523772 MSV523772 NCR523772 NMN523772 NWJ523772 OGF523772 OQB523772 OZX523772 PJT523772 PTP523772 QDL523772 QNH523772 QXD523772 RGZ523772 RQV523772 SAR523772 SKN523772 SUJ523772 TEF523772 TOB523772 TXX523772 UHT523772 URP523772 VBL523772 VLH523772 VVD523772 WEZ523772 WOV523772 WYR523772 CQ589308 MF589308 WB589308 AFX589308 APT589308 AZP589308 BJL589308 BTH589308 CDD589308 CMZ589308 CWV589308 DGR589308 DQN589308 EAJ589308 EKF589308 EUB589308 FDX589308 FNT589308 FXP589308 GHL589308 GRH589308 HBD589308 HKZ589308 HUV589308 IER589308 ION589308 IYJ589308 JIF589308 JSB589308 KBX589308 KLT589308 KVP589308 LFL589308 LPH589308 LZD589308 MIZ589308 MSV589308 NCR589308 NMN589308 NWJ589308 OGF589308 OQB589308 OZX589308 PJT589308 PTP589308 QDL589308 QNH589308 QXD589308 RGZ589308 RQV589308 SAR589308 SKN589308 SUJ589308 TEF589308 TOB589308 TXX589308 UHT589308 URP589308 VBL589308 VLH589308 VVD589308 WEZ589308 WOV589308 WYR589308 CQ654844 MF654844 WB654844 AFX654844 APT654844 AZP654844 BJL654844 BTH654844 CDD654844 CMZ654844 CWV654844 DGR654844 DQN654844 EAJ654844 EKF654844 EUB654844 FDX654844 FNT654844 FXP654844 GHL654844 GRH654844 HBD654844 HKZ654844 HUV654844 IER654844 ION654844 IYJ654844 JIF654844 JSB654844 KBX654844 KLT654844 KVP654844 LFL654844 LPH654844 LZD654844 MIZ654844 MSV654844 NCR654844 NMN654844 NWJ654844 OGF654844 OQB654844 OZX654844 PJT654844 PTP654844 QDL654844 QNH654844 QXD654844 RGZ654844 RQV654844 SAR654844 SKN654844 SUJ654844 TEF654844 TOB654844 TXX654844 UHT654844 URP654844 VBL654844 VLH654844 VVD654844 WEZ654844 WOV654844 WYR654844 CQ720380 MF720380 WB720380 AFX720380 APT720380 AZP720380 BJL720380 BTH720380 CDD720380 CMZ720380 CWV720380 DGR720380 DQN720380 EAJ720380 EKF720380 EUB720380 FDX720380 FNT720380 FXP720380 GHL720380 GRH720380 HBD720380 HKZ720380 HUV720380 IER720380 ION720380 IYJ720380 JIF720380 JSB720380 KBX720380 KLT720380 KVP720380 LFL720380 LPH720380 LZD720380 MIZ720380 MSV720380 NCR720380 NMN720380 NWJ720380 OGF720380 OQB720380 OZX720380 PJT720380 PTP720380 QDL720380 QNH720380 QXD720380 RGZ720380 RQV720380 SAR720380 SKN720380 SUJ720380 TEF720380 TOB720380 TXX720380 UHT720380 URP720380 VBL720380 VLH720380 VVD720380 WEZ720380 WOV720380 WYR720380 CQ785916 MF785916 WB785916 AFX785916 APT785916 AZP785916 BJL785916 BTH785916 CDD785916 CMZ785916 CWV785916 DGR785916 DQN785916 EAJ785916 EKF785916 EUB785916 FDX785916 FNT785916 FXP785916 GHL785916 GRH785916 HBD785916 HKZ785916 HUV785916 IER785916 ION785916 IYJ785916 JIF785916 JSB785916 KBX785916 KLT785916 KVP785916 LFL785916 LPH785916 LZD785916 MIZ785916 MSV785916 NCR785916 NMN785916 NWJ785916 OGF785916 OQB785916 OZX785916 PJT785916 PTP785916 QDL785916 QNH785916 QXD785916 RGZ785916 RQV785916 SAR785916 SKN785916 SUJ785916 TEF785916 TOB785916 TXX785916 UHT785916 URP785916 VBL785916 VLH785916 VVD785916 WEZ785916 WOV785916 WYR785916 CQ851452 MF851452 WB851452 AFX851452 APT851452 AZP851452 BJL851452 BTH851452 CDD851452 CMZ851452 CWV851452 DGR851452 DQN851452 EAJ851452 EKF851452 EUB851452 FDX851452 FNT851452 FXP851452 GHL851452 GRH851452 HBD851452 HKZ851452 HUV851452 IER851452 ION851452 IYJ851452 JIF851452 JSB851452 KBX851452 KLT851452 KVP851452 LFL851452 LPH851452 LZD851452 MIZ851452 MSV851452 NCR851452 NMN851452 NWJ851452 OGF851452 OQB851452 OZX851452 PJT851452 PTP851452 QDL851452 QNH851452 QXD851452 RGZ851452 RQV851452 SAR851452 SKN851452 SUJ851452 TEF851452 TOB851452 TXX851452 UHT851452 URP851452 VBL851452 VLH851452 VVD851452 WEZ851452 WOV851452 WYR851452 CQ916988 MF916988 WB916988 AFX916988 APT916988 AZP916988 BJL916988 BTH916988 CDD916988 CMZ916988 CWV916988 DGR916988 DQN916988 EAJ916988 EKF916988 EUB916988 FDX916988 FNT916988 FXP916988 GHL916988 GRH916988 HBD916988 HKZ916988 HUV916988 IER916988 ION916988 IYJ916988 JIF916988 JSB916988 KBX916988 KLT916988 KVP916988 LFL916988 LPH916988 LZD916988 MIZ916988 MSV916988 NCR916988 NMN916988 NWJ916988 OGF916988 OQB916988 OZX916988 PJT916988 PTP916988 QDL916988 QNH916988 QXD916988 RGZ916988 RQV916988 SAR916988 SKN916988 SUJ916988 TEF916988 TOB916988 TXX916988 UHT916988 URP916988 VBL916988 VLH916988 VVD916988 WEZ916988 WOV916988 WYR916988 CQ982524 MF982524 WB982524 AFX982524 APT982524 AZP982524 BJL982524 BTH982524 CDD982524 CMZ982524 CWV982524 DGR982524 DQN982524 EAJ982524 EKF982524 EUB982524 FDX982524 FNT982524 FXP982524 GHL982524 GRH982524 HBD982524 HKZ982524 HUV982524 IER982524 ION982524 IYJ982524 JIF982524 JSB982524 KBX982524 KLT982524 KVP982524 LFL982524 LPH982524 LZD982524 MIZ982524 MSV982524 NCR982524 NMN982524 NWJ982524 OGF982524 OQB982524 OZX982524 PJT982524 PTP982524 QDL982524 QNH982524 QXD982524 RGZ982524 RQV982524 SAR982524 SKN982524 SUJ982524 TEF982524 TOB982524 TXX982524 UHT982524 URP982524 VBL982524 VLH982524 VVD982524 WEZ982524 WOV982524 WYR982524 MF57 CQ65016 MF65016 WB65016 AFX65016 APT65016 AZP65016 BJL65016 BTH65016 CDD65016 CMZ65016 CWV65016 DGR65016 DQN65016 EAJ65016 EKF65016 EUB65016 FDX65016 FNT65016 FXP65016 GHL65016 GRH65016 HBD65016 HKZ65016 HUV65016 IER65016 ION65016 IYJ65016 JIF65016 JSB65016 KBX65016 KLT65016 KVP65016 LFL65016 LPH65016 LZD65016 MIZ65016 MSV65016 NCR65016 NMN65016 NWJ65016 OGF65016 OQB65016 OZX65016 PJT65016 PTP65016 QDL65016 QNH65016 QXD65016 RGZ65016 RQV65016 SAR65016 SKN65016 SUJ65016 TEF65016 TOB65016 TXX65016 UHT65016 URP65016 VBL65016 VLH65016 VVD65016 WEZ65016 WOV65016 WYR65016 CQ130552 MF130552 WB130552 AFX130552 APT130552 AZP130552 BJL130552 BTH130552 CDD130552 CMZ130552 CWV130552 DGR130552 DQN130552 EAJ130552 EKF130552 EUB130552 FDX130552 FNT130552 FXP130552 GHL130552 GRH130552 HBD130552 HKZ130552 HUV130552 IER130552 ION130552 IYJ130552 JIF130552 JSB130552 KBX130552 KLT130552 KVP130552 LFL130552 LPH130552 LZD130552 MIZ130552 MSV130552 NCR130552 NMN130552 NWJ130552 OGF130552 OQB130552 OZX130552 PJT130552 PTP130552 QDL130552 QNH130552 QXD130552 RGZ130552 RQV130552 SAR130552 SKN130552 SUJ130552 TEF130552 TOB130552 TXX130552 UHT130552 URP130552 VBL130552 VLH130552 VVD130552 WEZ130552 WOV130552 WYR130552 CQ196088 MF196088 WB196088 AFX196088 APT196088 AZP196088 BJL196088 BTH196088 CDD196088 CMZ196088 CWV196088 DGR196088 DQN196088 EAJ196088 EKF196088 EUB196088 FDX196088 FNT196088 FXP196088 GHL196088 GRH196088 HBD196088 HKZ196088 HUV196088 IER196088 ION196088 IYJ196088 JIF196088 JSB196088 KBX196088 KLT196088 KVP196088 LFL196088 LPH196088 LZD196088 MIZ196088 MSV196088 NCR196088 NMN196088 NWJ196088 OGF196088 OQB196088 OZX196088 PJT196088 PTP196088 QDL196088 QNH196088 QXD196088 RGZ196088 RQV196088 SAR196088 SKN196088 SUJ196088 TEF196088 TOB196088 TXX196088 UHT196088 URP196088 VBL196088 VLH196088 VVD196088 WEZ196088 WOV196088 WYR196088 CQ261624 MF261624 WB261624 AFX261624 APT261624 AZP261624 BJL261624 BTH261624 CDD261624 CMZ261624 CWV261624 DGR261624 DQN261624 EAJ261624 EKF261624 EUB261624 FDX261624 FNT261624 FXP261624 GHL261624 GRH261624 HBD261624 HKZ261624 HUV261624 IER261624 ION261624 IYJ261624 JIF261624 JSB261624 KBX261624 KLT261624 KVP261624 LFL261624 LPH261624 LZD261624 MIZ261624 MSV261624 NCR261624 NMN261624 NWJ261624 OGF261624 OQB261624 OZX261624 PJT261624 PTP261624 QDL261624 QNH261624 QXD261624 RGZ261624 RQV261624 SAR261624 SKN261624 SUJ261624 TEF261624 TOB261624 TXX261624 UHT261624 URP261624 VBL261624 VLH261624 VVD261624 WEZ261624 WOV261624 WYR261624 CQ327160 MF327160 WB327160 AFX327160 APT327160 AZP327160 BJL327160 BTH327160 CDD327160 CMZ327160 CWV327160 DGR327160 DQN327160 EAJ327160 EKF327160 EUB327160 FDX327160 FNT327160 FXP327160 GHL327160 GRH327160 HBD327160 HKZ327160 HUV327160 IER327160 ION327160 IYJ327160 JIF327160 JSB327160 KBX327160 KLT327160 KVP327160 LFL327160 LPH327160 LZD327160 MIZ327160 MSV327160 NCR327160 NMN327160 NWJ327160 OGF327160 OQB327160 OZX327160 PJT327160 PTP327160 QDL327160 QNH327160 QXD327160 RGZ327160 RQV327160 SAR327160 SKN327160 SUJ327160 TEF327160 TOB327160 TXX327160 UHT327160 URP327160 VBL327160 VLH327160 VVD327160 WEZ327160 WOV327160 WYR327160 CQ392696 MF392696 WB392696 AFX392696 APT392696 AZP392696 BJL392696 BTH392696 CDD392696 CMZ392696 CWV392696 DGR392696 DQN392696 EAJ392696 EKF392696 EUB392696 FDX392696 FNT392696 FXP392696 GHL392696 GRH392696 HBD392696 HKZ392696 HUV392696 IER392696 ION392696 IYJ392696 JIF392696 JSB392696 KBX392696 KLT392696 KVP392696 LFL392696 LPH392696 LZD392696 MIZ392696 MSV392696 NCR392696 NMN392696 NWJ392696 OGF392696 OQB392696 OZX392696 PJT392696 PTP392696 QDL392696 QNH392696 QXD392696 RGZ392696 RQV392696 SAR392696 SKN392696 SUJ392696 TEF392696 TOB392696 TXX392696 UHT392696 URP392696 VBL392696 VLH392696 VVD392696 WEZ392696 WOV392696 WYR392696 CQ458232 MF458232 WB458232 AFX458232 APT458232 AZP458232 BJL458232 BTH458232 CDD458232 CMZ458232 CWV458232 DGR458232 DQN458232 EAJ458232 EKF458232 EUB458232 FDX458232 FNT458232 FXP458232 GHL458232 GRH458232 HBD458232 HKZ458232 HUV458232 IER458232 ION458232 IYJ458232 JIF458232 JSB458232 KBX458232 KLT458232 KVP458232 LFL458232 LPH458232 LZD458232 MIZ458232 MSV458232 NCR458232 NMN458232 NWJ458232 OGF458232 OQB458232 OZX458232 PJT458232 PTP458232 QDL458232 QNH458232 QXD458232 RGZ458232 RQV458232 SAR458232 SKN458232 SUJ458232 TEF458232 TOB458232 TXX458232 UHT458232 URP458232 VBL458232 VLH458232 VVD458232 WEZ458232 WOV458232 WYR458232 CQ523768 MF523768 WB523768 AFX523768 APT523768 AZP523768 BJL523768 BTH523768 CDD523768 CMZ523768 CWV523768 DGR523768 DQN523768 EAJ523768 EKF523768 EUB523768 FDX523768 FNT523768 FXP523768 GHL523768 GRH523768 HBD523768 HKZ523768 HUV523768 IER523768 ION523768 IYJ523768 JIF523768 JSB523768 KBX523768 KLT523768 KVP523768 LFL523768 LPH523768 LZD523768 MIZ523768 MSV523768 NCR523768 NMN523768 NWJ523768 OGF523768 OQB523768 OZX523768 PJT523768 PTP523768 QDL523768 QNH523768 QXD523768 RGZ523768 RQV523768 SAR523768 SKN523768 SUJ523768 TEF523768 TOB523768 TXX523768 UHT523768 URP523768 VBL523768 VLH523768 VVD523768 WEZ523768 WOV523768 WYR523768 CQ589304 MF589304 WB589304 AFX589304 APT589304 AZP589304 BJL589304 BTH589304 CDD589304 CMZ589304 CWV589304 DGR589304 DQN589304 EAJ589304 EKF589304 EUB589304 FDX589304 FNT589304 FXP589304 GHL589304 GRH589304 HBD589304 HKZ589304 HUV589304 IER589304 ION589304 IYJ589304 JIF589304 JSB589304 KBX589304 KLT589304 KVP589304 LFL589304 LPH589304 LZD589304 MIZ589304 MSV589304 NCR589304 NMN589304 NWJ589304 OGF589304 OQB589304 OZX589304 PJT589304 PTP589304 QDL589304 QNH589304 QXD589304 RGZ589304 RQV589304 SAR589304 SKN589304 SUJ589304 TEF589304 TOB589304 TXX589304 UHT589304 URP589304 VBL589304 VLH589304 VVD589304 WEZ589304 WOV589304 WYR589304 CQ654840 MF654840 WB654840 AFX654840 APT654840 AZP654840 BJL654840 BTH654840 CDD654840 CMZ654840 CWV654840 DGR654840 DQN654840 EAJ654840 EKF654840 EUB654840 FDX654840 FNT654840 FXP654840 GHL654840 GRH654840 HBD654840 HKZ654840 HUV654840 IER654840 ION654840 IYJ654840 JIF654840 JSB654840 KBX654840 KLT654840 KVP654840 LFL654840 LPH654840 LZD654840 MIZ654840 MSV654840 NCR654840 NMN654840 NWJ654840 OGF654840 OQB654840 OZX654840 PJT654840 PTP654840 QDL654840 QNH654840 QXD654840 RGZ654840 RQV654840 SAR654840 SKN654840 SUJ654840 TEF654840 TOB654840 TXX654840 UHT654840 URP654840 VBL654840 VLH654840 VVD654840 WEZ654840 WOV654840 WYR654840 CQ720376 MF720376 WB720376 AFX720376 APT720376 AZP720376 BJL720376 BTH720376 CDD720376 CMZ720376 CWV720376 DGR720376 DQN720376 EAJ720376 EKF720376 EUB720376 FDX720376 FNT720376 FXP720376 GHL720376 GRH720376 HBD720376 HKZ720376 HUV720376 IER720376 ION720376 IYJ720376 JIF720376 JSB720376 KBX720376 KLT720376 KVP720376 LFL720376 LPH720376 LZD720376 MIZ720376 MSV720376 NCR720376 NMN720376 NWJ720376 OGF720376 OQB720376 OZX720376 PJT720376 PTP720376 QDL720376 QNH720376 QXD720376 RGZ720376 RQV720376 SAR720376 SKN720376 SUJ720376 TEF720376 TOB720376 TXX720376 UHT720376 URP720376 VBL720376 VLH720376 VVD720376 WEZ720376 WOV720376 WYR720376 CQ785912 MF785912 WB785912 AFX785912 APT785912 AZP785912 BJL785912 BTH785912 CDD785912 CMZ785912 CWV785912 DGR785912 DQN785912 EAJ785912 EKF785912 EUB785912 FDX785912 FNT785912 FXP785912 GHL785912 GRH785912 HBD785912 HKZ785912 HUV785912 IER785912 ION785912 IYJ785912 JIF785912 JSB785912 KBX785912 KLT785912 KVP785912 LFL785912 LPH785912 LZD785912 MIZ785912 MSV785912 NCR785912 NMN785912 NWJ785912 OGF785912 OQB785912 OZX785912 PJT785912 PTP785912 QDL785912 QNH785912 QXD785912 RGZ785912 RQV785912 SAR785912 SKN785912 SUJ785912 TEF785912 TOB785912 TXX785912 UHT785912 URP785912 VBL785912 VLH785912 VVD785912 WEZ785912 WOV785912 WYR785912 CQ851448 MF851448 WB851448 AFX851448 APT851448 AZP851448 BJL851448 BTH851448 CDD851448 CMZ851448 CWV851448 DGR851448 DQN851448 EAJ851448 EKF851448 EUB851448 FDX851448 FNT851448 FXP851448 GHL851448 GRH851448 HBD851448 HKZ851448 HUV851448 IER851448 ION851448 IYJ851448 JIF851448 JSB851448 KBX851448 KLT851448 KVP851448 LFL851448 LPH851448 LZD851448 MIZ851448 MSV851448 NCR851448 NMN851448 NWJ851448 OGF851448 OQB851448 OZX851448 PJT851448 PTP851448 QDL851448 QNH851448 QXD851448 RGZ851448 RQV851448 SAR851448 SKN851448 SUJ851448 TEF851448 TOB851448 TXX851448 UHT851448 URP851448 VBL851448 VLH851448 VVD851448 WEZ851448 WOV851448 WYR851448 CQ916984 MF916984 WB916984 AFX916984 APT916984 AZP916984 BJL916984 BTH916984 CDD916984 CMZ916984 CWV916984 DGR916984 DQN916984 EAJ916984 EKF916984 EUB916984 FDX916984 FNT916984 FXP916984 GHL916984 GRH916984 HBD916984 HKZ916984 HUV916984 IER916984 ION916984 IYJ916984 JIF916984 JSB916984 KBX916984 KLT916984 KVP916984 LFL916984 LPH916984 LZD916984 MIZ916984 MSV916984 NCR916984 NMN916984 NWJ916984 OGF916984 OQB916984 OZX916984 PJT916984 PTP916984 QDL916984 QNH916984 QXD916984 RGZ916984 RQV916984 SAR916984 SKN916984 SUJ916984 TEF916984 TOB916984 TXX916984 UHT916984 URP916984 VBL916984 VLH916984 VVD916984 WEZ916984 WOV916984 WYR916984 CQ982520 MF982520 WB982520 AFX982520 APT982520 AZP982520 BJL982520 BTH982520 CDD982520 CMZ982520 CWV982520 DGR982520 DQN982520 EAJ982520 EKF982520 EUB982520 FDX982520 FNT982520 FXP982520 GHL982520 GRH982520 HBD982520 HKZ982520 HUV982520 IER982520 ION982520 IYJ982520 JIF982520 JSB982520 KBX982520 KLT982520 KVP982520 LFL982520 LPH982520 LZD982520 MIZ982520 MSV982520 NCR982520 NMN982520 NWJ982520 OGF982520 OQB982520 OZX982520 PJT982520 PTP982520 QDL982520 QNH982520 QXD982520 RGZ982520 RQV982520 SAR982520 SKN982520 SUJ982520 TEF982520 TOB982520 TXX982520 UHT982520 URP982520 VBL982520 VLH982520 VVD982520 WEZ982520 WOV982520 WYR982520 WB57 AFX57 APT57 AZP57 BJL57 BTH57 CDD57 CMZ57 CWV57 DGR57 DQN57 EAJ57 EKF57 EUB57 FDX57 FNT57 FXP57 GHL57 GRH57 HBD57 HKZ57 HUV57 IER57 ION57 IYJ57 JIF57 JSB57 KBX57 KLT57 KVP57 LFL57 LPH57 LZD57 MIZ57 MSV57 NCR57 NMN57 NWJ57 OGF57 OQB57 OZX57 PJT57 PTP57 QDL57 QNH57 QXD57 RGZ57 RQV57 SAR57 SKN57 SUJ57 TEF57 TOB57 TXX57 UHT57 URP57 VBL57 VLH57 VVD57 WEZ57 WOV57 WYR57 CQ65002 MF65002 WB65002 AFX65002 APT65002 AZP65002 BJL65002 BTH65002 CDD65002 CMZ65002 CWV65002 DGR65002 DQN65002 EAJ65002 EKF65002 EUB65002 FDX65002 FNT65002 FXP65002 GHL65002 GRH65002 HBD65002 HKZ65002 HUV65002 IER65002 ION65002 IYJ65002 JIF65002 JSB65002 KBX65002 KLT65002 KVP65002 LFL65002 LPH65002 LZD65002 MIZ65002 MSV65002 NCR65002 NMN65002 NWJ65002 OGF65002 OQB65002 OZX65002 PJT65002 PTP65002 QDL65002 QNH65002 QXD65002 RGZ65002 RQV65002 SAR65002 SKN65002 SUJ65002 TEF65002 TOB65002 TXX65002 UHT65002 URP65002 VBL65002 VLH65002 VVD65002 WEZ65002 WOV65002 WYR65002 CQ130538 MF130538 WB130538 AFX130538 APT130538 AZP130538 BJL130538 BTH130538 CDD130538 CMZ130538 CWV130538 DGR130538 DQN130538 EAJ130538 EKF130538 EUB130538 FDX130538 FNT130538 FXP130538 GHL130538 GRH130538 HBD130538 HKZ130538 HUV130538 IER130538 ION130538 IYJ130538 JIF130538 JSB130538 KBX130538 KLT130538 KVP130538 LFL130538 LPH130538 LZD130538 MIZ130538 MSV130538 NCR130538 NMN130538 NWJ130538 OGF130538 OQB130538 OZX130538 PJT130538 PTP130538 QDL130538 QNH130538 QXD130538 RGZ130538 RQV130538 SAR130538 SKN130538 SUJ130538 TEF130538 TOB130538 TXX130538 UHT130538 URP130538 VBL130538 VLH130538 VVD130538 WEZ130538 WOV130538 WYR130538 CQ196074 MF196074 WB196074 AFX196074 APT196074 AZP196074 BJL196074 BTH196074 CDD196074 CMZ196074 CWV196074 DGR196074 DQN196074 EAJ196074 EKF196074 EUB196074 FDX196074 FNT196074 FXP196074 GHL196074 GRH196074 HBD196074 HKZ196074 HUV196074 IER196074 ION196074 IYJ196074 JIF196074 JSB196074 KBX196074 KLT196074 KVP196074 LFL196074 LPH196074 LZD196074 MIZ196074 MSV196074 NCR196074 NMN196074 NWJ196074 OGF196074 OQB196074 OZX196074 PJT196074 PTP196074 QDL196074 QNH196074 QXD196074 RGZ196074 RQV196074 SAR196074 SKN196074 SUJ196074 TEF196074 TOB196074 TXX196074 UHT196074 URP196074 VBL196074 VLH196074 VVD196074 WEZ196074 WOV196074 WYR196074 CQ261610 MF261610 WB261610 AFX261610 APT261610 AZP261610 BJL261610 BTH261610 CDD261610 CMZ261610 CWV261610 DGR261610 DQN261610 EAJ261610 EKF261610 EUB261610 FDX261610 FNT261610 FXP261610 GHL261610 GRH261610 HBD261610 HKZ261610 HUV261610 IER261610 ION261610 IYJ261610 JIF261610 JSB261610 KBX261610 KLT261610 KVP261610 LFL261610 LPH261610 LZD261610 MIZ261610 MSV261610 NCR261610 NMN261610 NWJ261610 OGF261610 OQB261610 OZX261610 PJT261610 PTP261610 QDL261610 QNH261610 QXD261610 RGZ261610 RQV261610 SAR261610 SKN261610 SUJ261610 TEF261610 TOB261610 TXX261610 UHT261610 URP261610 VBL261610 VLH261610 VVD261610 WEZ261610 WOV261610 WYR261610 CQ327146 MF327146 WB327146 AFX327146 APT327146 AZP327146 BJL327146 BTH327146 CDD327146 CMZ327146 CWV327146 DGR327146 DQN327146 EAJ327146 EKF327146 EUB327146 FDX327146 FNT327146 FXP327146 GHL327146 GRH327146 HBD327146 HKZ327146 HUV327146 IER327146 ION327146 IYJ327146 JIF327146 JSB327146 KBX327146 KLT327146 KVP327146 LFL327146 LPH327146 LZD327146 MIZ327146 MSV327146 NCR327146 NMN327146 NWJ327146 OGF327146 OQB327146 OZX327146 PJT327146 PTP327146 QDL327146 QNH327146 QXD327146 RGZ327146 RQV327146 SAR327146 SKN327146 SUJ327146 TEF327146 TOB327146 TXX327146 UHT327146 URP327146 VBL327146 VLH327146 VVD327146 WEZ327146 WOV327146 WYR327146 CQ392682 MF392682 WB392682 AFX392682 APT392682 AZP392682 BJL392682 BTH392682 CDD392682 CMZ392682 CWV392682 DGR392682 DQN392682 EAJ392682 EKF392682 EUB392682 FDX392682 FNT392682 FXP392682 GHL392682 GRH392682 HBD392682 HKZ392682 HUV392682 IER392682 ION392682 IYJ392682 JIF392682 JSB392682 KBX392682 KLT392682 KVP392682 LFL392682 LPH392682 LZD392682 MIZ392682 MSV392682 NCR392682 NMN392682 NWJ392682 OGF392682 OQB392682 OZX392682 PJT392682 PTP392682 QDL392682 QNH392682 QXD392682 RGZ392682 RQV392682 SAR392682 SKN392682 SUJ392682 TEF392682 TOB392682 TXX392682 UHT392682 URP392682 VBL392682 VLH392682 VVD392682 WEZ392682 WOV392682 WYR392682 CQ458218 MF458218 WB458218 AFX458218 APT458218 AZP458218 BJL458218 BTH458218 CDD458218 CMZ458218 CWV458218 DGR458218 DQN458218 EAJ458218 EKF458218 EUB458218 FDX458218 FNT458218 FXP458218 GHL458218 GRH458218 HBD458218 HKZ458218 HUV458218 IER458218 ION458218 IYJ458218 JIF458218 JSB458218 KBX458218 KLT458218 KVP458218 LFL458218 LPH458218 LZD458218 MIZ458218 MSV458218 NCR458218 NMN458218 NWJ458218 OGF458218 OQB458218 OZX458218 PJT458218 PTP458218 QDL458218 QNH458218 QXD458218 RGZ458218 RQV458218 SAR458218 SKN458218 SUJ458218 TEF458218 TOB458218 TXX458218 UHT458218 URP458218 VBL458218 VLH458218 VVD458218 WEZ458218 WOV458218 WYR458218 CQ523754 MF523754 WB523754 AFX523754 APT523754 AZP523754 BJL523754 BTH523754 CDD523754 CMZ523754 CWV523754 DGR523754 DQN523754 EAJ523754 EKF523754 EUB523754 FDX523754 FNT523754 FXP523754 GHL523754 GRH523754 HBD523754 HKZ523754 HUV523754 IER523754 ION523754 IYJ523754 JIF523754 JSB523754 KBX523754 KLT523754 KVP523754 LFL523754 LPH523754 LZD523754 MIZ523754 MSV523754 NCR523754 NMN523754 NWJ523754 OGF523754 OQB523754 OZX523754 PJT523754 PTP523754 QDL523754 QNH523754 QXD523754 RGZ523754 RQV523754 SAR523754 SKN523754 SUJ523754 TEF523754 TOB523754 TXX523754 UHT523754 URP523754 VBL523754 VLH523754 VVD523754 WEZ523754 WOV523754 WYR523754 CQ589290 MF589290 WB589290 AFX589290 APT589290 AZP589290 BJL589290 BTH589290 CDD589290 CMZ589290 CWV589290 DGR589290 DQN589290 EAJ589290 EKF589290 EUB589290 FDX589290 FNT589290 FXP589290 GHL589290 GRH589290 HBD589290 HKZ589290 HUV589290 IER589290 ION589290 IYJ589290 JIF589290 JSB589290 KBX589290 KLT589290 KVP589290 LFL589290 LPH589290 LZD589290 MIZ589290 MSV589290 NCR589290 NMN589290 NWJ589290 OGF589290 OQB589290 OZX589290 PJT589290 PTP589290 QDL589290 QNH589290 QXD589290 RGZ589290 RQV589290 SAR589290 SKN589290 SUJ589290 TEF589290 TOB589290 TXX589290 UHT589290 URP589290 VBL589290 VLH589290 VVD589290 WEZ589290 WOV589290 WYR589290 CQ654826 MF654826 WB654826 AFX654826 APT654826 AZP654826 BJL654826 BTH654826 CDD654826 CMZ654826 CWV654826 DGR654826 DQN654826 EAJ654826 EKF654826 EUB654826 FDX654826 FNT654826 FXP654826 GHL654826 GRH654826 HBD654826 HKZ654826 HUV654826 IER654826 ION654826 IYJ654826 JIF654826 JSB654826 KBX654826 KLT654826 KVP654826 LFL654826 LPH654826 LZD654826 MIZ654826 MSV654826 NCR654826 NMN654826 NWJ654826 OGF654826 OQB654826 OZX654826 PJT654826 PTP654826 QDL654826 QNH654826 QXD654826 RGZ654826 RQV654826 SAR654826 SKN654826 SUJ654826 TEF654826 TOB654826 TXX654826 UHT654826 URP654826 VBL654826 VLH654826 VVD654826 WEZ654826 WOV654826 WYR654826 CQ720362 MF720362 WB720362 AFX720362 APT720362 AZP720362 BJL720362 BTH720362 CDD720362 CMZ720362 CWV720362 DGR720362 DQN720362 EAJ720362 EKF720362 EUB720362 FDX720362 FNT720362 FXP720362 GHL720362 GRH720362 HBD720362 HKZ720362 HUV720362 IER720362 ION720362 IYJ720362 JIF720362 JSB720362 KBX720362 KLT720362 KVP720362 LFL720362 LPH720362 LZD720362 MIZ720362 MSV720362 NCR720362 NMN720362 NWJ720362 OGF720362 OQB720362 OZX720362 PJT720362 PTP720362 QDL720362 QNH720362 QXD720362 RGZ720362 RQV720362 SAR720362 SKN720362 SUJ720362 TEF720362 TOB720362 TXX720362 UHT720362 URP720362 VBL720362 VLH720362 VVD720362 WEZ720362 WOV720362 WYR720362 CQ785898 MF785898 WB785898 AFX785898 APT785898 AZP785898 BJL785898 BTH785898 CDD785898 CMZ785898 CWV785898 DGR785898 DQN785898 EAJ785898 EKF785898 EUB785898 FDX785898 FNT785898 FXP785898 GHL785898 GRH785898 HBD785898 HKZ785898 HUV785898 IER785898 ION785898 IYJ785898 JIF785898 JSB785898 KBX785898 KLT785898 KVP785898 LFL785898 LPH785898 LZD785898 MIZ785898 MSV785898 NCR785898 NMN785898 NWJ785898 OGF785898 OQB785898 OZX785898 PJT785898 PTP785898 QDL785898 QNH785898 QXD785898 RGZ785898 RQV785898 SAR785898 SKN785898 SUJ785898 TEF785898 TOB785898 TXX785898 UHT785898 URP785898 VBL785898 VLH785898 VVD785898 WEZ785898 WOV785898 WYR785898 CQ851434 MF851434 WB851434 AFX851434 APT851434 AZP851434 BJL851434 BTH851434 CDD851434 CMZ851434 CWV851434 DGR851434 DQN851434 EAJ851434 EKF851434 EUB851434 FDX851434 FNT851434 FXP851434 GHL851434 GRH851434 HBD851434 HKZ851434 HUV851434 IER851434 ION851434 IYJ851434 JIF851434 JSB851434 KBX851434 KLT851434 KVP851434 LFL851434 LPH851434 LZD851434 MIZ851434 MSV851434 NCR851434 NMN851434 NWJ851434 OGF851434 OQB851434 OZX851434 PJT851434 PTP851434 QDL851434 QNH851434 QXD851434 RGZ851434 RQV851434 SAR851434 SKN851434 SUJ851434 TEF851434 TOB851434 TXX851434 UHT851434 URP851434 VBL851434 VLH851434 VVD851434 WEZ851434 WOV851434 WYR851434 CQ916970 MF916970 WB916970 AFX916970 APT916970 AZP916970 BJL916970 BTH916970 CDD916970 CMZ916970 CWV916970 DGR916970 DQN916970 EAJ916970 EKF916970 EUB916970 FDX916970 FNT916970 FXP916970 GHL916970 GRH916970 HBD916970 HKZ916970 HUV916970 IER916970 ION916970 IYJ916970 JIF916970 JSB916970 KBX916970 KLT916970 KVP916970 LFL916970 LPH916970 LZD916970 MIZ916970 MSV916970 NCR916970 NMN916970 NWJ916970 OGF916970 OQB916970 OZX916970 PJT916970 PTP916970 QDL916970 QNH916970 QXD916970 RGZ916970 RQV916970 SAR916970 SKN916970 SUJ916970 TEF916970 TOB916970 TXX916970 UHT916970 URP916970 VBL916970 VLH916970 VVD916970 WEZ916970 WOV916970 WYR916970 CQ982506 MF982506 WB982506 AFX982506 APT982506 AZP982506 BJL982506 BTH982506 CDD982506 CMZ982506 CWV982506 DGR982506 DQN982506 EAJ982506 EKF982506 EUB982506 FDX982506 FNT982506 FXP982506 GHL982506 GRH982506 HBD982506 HKZ982506 HUV982506 IER982506 ION982506 IYJ982506 JIF982506 JSB982506 KBX982506 KLT982506 KVP982506 LFL982506 LPH982506 LZD982506 MIZ982506 MSV982506 NCR982506 NMN982506 NWJ982506 OGF982506 OQB982506 OZX982506 PJT982506 PTP982506 QDL982506 QNH982506 QXD982506 RGZ982506 RQV982506 SAR982506 SKN982506 SUJ982506 TEF982506 TOB982506 TXX982506 UHT982506 URP982506 VBL982506 VLH982506 VVD982506 WEZ982506 WOV982506 WYR982506 CQ65014 MF65014 WB65014 AFX65014 APT65014 AZP65014 BJL65014 BTH65014 CDD65014 CMZ65014 CWV65014 DGR65014 DQN65014 EAJ65014 EKF65014 EUB65014 FDX65014 FNT65014 FXP65014 GHL65014 GRH65014 HBD65014 HKZ65014 HUV65014 IER65014 ION65014 IYJ65014 JIF65014 JSB65014 KBX65014 KLT65014 KVP65014 LFL65014 LPH65014 LZD65014 MIZ65014 MSV65014 NCR65014 NMN65014 NWJ65014 OGF65014 OQB65014 OZX65014 PJT65014 PTP65014 QDL65014 QNH65014 QXD65014 RGZ65014 RQV65014 SAR65014 SKN65014 SUJ65014 TEF65014 TOB65014 TXX65014 UHT65014 URP65014 VBL65014 VLH65014 VVD65014 WEZ65014 WOV65014 WYR65014 CQ130550 MF130550 WB130550 AFX130550 APT130550 AZP130550 BJL130550 BTH130550 CDD130550 CMZ130550 CWV130550 DGR130550 DQN130550 EAJ130550 EKF130550 EUB130550 FDX130550 FNT130550 FXP130550 GHL130550 GRH130550 HBD130550 HKZ130550 HUV130550 IER130550 ION130550 IYJ130550 JIF130550 JSB130550 KBX130550 KLT130550 KVP130550 LFL130550 LPH130550 LZD130550 MIZ130550 MSV130550 NCR130550 NMN130550 NWJ130550 OGF130550 OQB130550 OZX130550 PJT130550 PTP130550 QDL130550 QNH130550 QXD130550 RGZ130550 RQV130550 SAR130550 SKN130550 SUJ130550 TEF130550 TOB130550 TXX130550 UHT130550 URP130550 VBL130550 VLH130550 VVD130550 WEZ130550 WOV130550 WYR130550 CQ196086 MF196086 WB196086 AFX196086 APT196086 AZP196086 BJL196086 BTH196086 CDD196086 CMZ196086 CWV196086 DGR196086 DQN196086 EAJ196086 EKF196086 EUB196086 FDX196086 FNT196086 FXP196086 GHL196086 GRH196086 HBD196086 HKZ196086 HUV196086 IER196086 ION196086 IYJ196086 JIF196086 JSB196086 KBX196086 KLT196086 KVP196086 LFL196086 LPH196086 LZD196086 MIZ196086 MSV196086 NCR196086 NMN196086 NWJ196086 OGF196086 OQB196086 OZX196086 PJT196086 PTP196086 QDL196086 QNH196086 QXD196086 RGZ196086 RQV196086 SAR196086 SKN196086 SUJ196086 TEF196086 TOB196086 TXX196086 UHT196086 URP196086 VBL196086 VLH196086 VVD196086 WEZ196086 WOV196086 WYR196086 CQ261622 MF261622 WB261622 AFX261622 APT261622 AZP261622 BJL261622 BTH261622 CDD261622 CMZ261622 CWV261622 DGR261622 DQN261622 EAJ261622 EKF261622 EUB261622 FDX261622 FNT261622 FXP261622 GHL261622 GRH261622 HBD261622 HKZ261622 HUV261622 IER261622 ION261622 IYJ261622 JIF261622 JSB261622 KBX261622 KLT261622 KVP261622 LFL261622 LPH261622 LZD261622 MIZ261622 MSV261622 NCR261622 NMN261622 NWJ261622 OGF261622 OQB261622 OZX261622 PJT261622 PTP261622 QDL261622 QNH261622 QXD261622 RGZ261622 RQV261622 SAR261622 SKN261622 SUJ261622 TEF261622 TOB261622 TXX261622 UHT261622 URP261622 VBL261622 VLH261622 VVD261622 WEZ261622 WOV261622 WYR261622 CQ327158 MF327158 WB327158 AFX327158 APT327158 AZP327158 BJL327158 BTH327158 CDD327158 CMZ327158 CWV327158 DGR327158 DQN327158 EAJ327158 EKF327158 EUB327158 FDX327158 FNT327158 FXP327158 GHL327158 GRH327158 HBD327158 HKZ327158 HUV327158 IER327158 ION327158 IYJ327158 JIF327158 JSB327158 KBX327158 KLT327158 KVP327158 LFL327158 LPH327158 LZD327158 MIZ327158 MSV327158 NCR327158 NMN327158 NWJ327158 OGF327158 OQB327158 OZX327158 PJT327158 PTP327158 QDL327158 QNH327158 QXD327158 RGZ327158 RQV327158 SAR327158 SKN327158 SUJ327158 TEF327158 TOB327158 TXX327158 UHT327158 URP327158 VBL327158 VLH327158 VVD327158 WEZ327158 WOV327158 WYR327158 CQ392694 MF392694 WB392694 AFX392694 APT392694 AZP392694 BJL392694 BTH392694 CDD392694 CMZ392694 CWV392694 DGR392694 DQN392694 EAJ392694 EKF392694 EUB392694 FDX392694 FNT392694 FXP392694 GHL392694 GRH392694 HBD392694 HKZ392694 HUV392694 IER392694 ION392694 IYJ392694 JIF392694 JSB392694 KBX392694 KLT392694 KVP392694 LFL392694 LPH392694 LZD392694 MIZ392694 MSV392694 NCR392694 NMN392694 NWJ392694 OGF392694 OQB392694 OZX392694 PJT392694 PTP392694 QDL392694 QNH392694 QXD392694 RGZ392694 RQV392694 SAR392694 SKN392694 SUJ392694 TEF392694 TOB392694 TXX392694 UHT392694 URP392694 VBL392694 VLH392694 VVD392694 WEZ392694 WOV392694 WYR392694 CQ458230 MF458230 WB458230 AFX458230 APT458230 AZP458230 BJL458230 BTH458230 CDD458230 CMZ458230 CWV458230 DGR458230 DQN458230 EAJ458230 EKF458230 EUB458230 FDX458230 FNT458230 FXP458230 GHL458230 GRH458230 HBD458230 HKZ458230 HUV458230 IER458230 ION458230 IYJ458230 JIF458230 JSB458230 KBX458230 KLT458230 KVP458230 LFL458230 LPH458230 LZD458230 MIZ458230 MSV458230 NCR458230 NMN458230 NWJ458230 OGF458230 OQB458230 OZX458230 PJT458230 PTP458230 QDL458230 QNH458230 QXD458230 RGZ458230 RQV458230 SAR458230 SKN458230 SUJ458230 TEF458230 TOB458230 TXX458230 UHT458230 URP458230 VBL458230 VLH458230 VVD458230 WEZ458230 WOV458230 WYR458230 CQ523766 MF523766 WB523766 AFX523766 APT523766 AZP523766 BJL523766 BTH523766 CDD523766 CMZ523766 CWV523766 DGR523766 DQN523766 EAJ523766 EKF523766 EUB523766 FDX523766 FNT523766 FXP523766 GHL523766 GRH523766 HBD523766 HKZ523766 HUV523766 IER523766 ION523766 IYJ523766 JIF523766 JSB523766 KBX523766 KLT523766 KVP523766 LFL523766 LPH523766 LZD523766 MIZ523766 MSV523766 NCR523766 NMN523766 NWJ523766 OGF523766 OQB523766 OZX523766 PJT523766 PTP523766 QDL523766 QNH523766 QXD523766 RGZ523766 RQV523766 SAR523766 SKN523766 SUJ523766 TEF523766 TOB523766 TXX523766 UHT523766 URP523766 VBL523766 VLH523766 VVD523766 WEZ523766 WOV523766 WYR523766 CQ589302 MF589302 WB589302 AFX589302 APT589302 AZP589302 BJL589302 BTH589302 CDD589302 CMZ589302 CWV589302 DGR589302 DQN589302 EAJ589302 EKF589302 EUB589302 FDX589302 FNT589302 FXP589302 GHL589302 GRH589302 HBD589302 HKZ589302 HUV589302 IER589302 ION589302 IYJ589302 JIF589302 JSB589302 KBX589302 KLT589302 KVP589302 LFL589302 LPH589302 LZD589302 MIZ589302 MSV589302 NCR589302 NMN589302 NWJ589302 OGF589302 OQB589302 OZX589302 PJT589302 PTP589302 QDL589302 QNH589302 QXD589302 RGZ589302 RQV589302 SAR589302 SKN589302 SUJ589302 TEF589302 TOB589302 TXX589302 UHT589302 URP589302 VBL589302 VLH589302 VVD589302 WEZ589302 WOV589302 WYR589302 CQ654838 MF654838 WB654838 AFX654838 APT654838 AZP654838 BJL654838 BTH654838 CDD654838 CMZ654838 CWV654838 DGR654838 DQN654838 EAJ654838 EKF654838 EUB654838 FDX654838 FNT654838 FXP654838 GHL654838 GRH654838 HBD654838 HKZ654838 HUV654838 IER654838 ION654838 IYJ654838 JIF654838 JSB654838 KBX654838 KLT654838 KVP654838 LFL654838 LPH654838 LZD654838 MIZ654838 MSV654838 NCR654838 NMN654838 NWJ654838 OGF654838 OQB654838 OZX654838 PJT654838 PTP654838 QDL654838 QNH654838 QXD654838 RGZ654838 RQV654838 SAR654838 SKN654838 SUJ654838 TEF654838 TOB654838 TXX654838 UHT654838 URP654838 VBL654838 VLH654838 VVD654838 WEZ654838 WOV654838 WYR654838 CQ720374 MF720374 WB720374 AFX720374 APT720374 AZP720374 BJL720374 BTH720374 CDD720374 CMZ720374 CWV720374 DGR720374 DQN720374 EAJ720374 EKF720374 EUB720374 FDX720374 FNT720374 FXP720374 GHL720374 GRH720374 HBD720374 HKZ720374 HUV720374 IER720374 ION720374 IYJ720374 JIF720374 JSB720374 KBX720374 KLT720374 KVP720374 LFL720374 LPH720374 LZD720374 MIZ720374 MSV720374 NCR720374 NMN720374 NWJ720374 OGF720374 OQB720374 OZX720374 PJT720374 PTP720374 QDL720374 QNH720374 QXD720374 RGZ720374 RQV720374 SAR720374 SKN720374 SUJ720374 TEF720374 TOB720374 TXX720374 UHT720374 URP720374 VBL720374 VLH720374 VVD720374 WEZ720374 WOV720374 WYR720374 CQ785910 MF785910 WB785910 AFX785910 APT785910 AZP785910 BJL785910 BTH785910 CDD785910 CMZ785910 CWV785910 DGR785910 DQN785910 EAJ785910 EKF785910 EUB785910 FDX785910 FNT785910 FXP785910 GHL785910 GRH785910 HBD785910 HKZ785910 HUV785910 IER785910 ION785910 IYJ785910 JIF785910 JSB785910 KBX785910 KLT785910 KVP785910 LFL785910 LPH785910 LZD785910 MIZ785910 MSV785910 NCR785910 NMN785910 NWJ785910 OGF785910 OQB785910 OZX785910 PJT785910 PTP785910 QDL785910 QNH785910 QXD785910 RGZ785910 RQV785910 SAR785910 SKN785910 SUJ785910 TEF785910 TOB785910 TXX785910 UHT785910 URP785910 VBL785910 VLH785910 VVD785910 WEZ785910 WOV785910 WYR785910 CQ851446 MF851446 WB851446 AFX851446 APT851446 AZP851446 BJL851446 BTH851446 CDD851446 CMZ851446 CWV851446 DGR851446 DQN851446 EAJ851446 EKF851446 EUB851446 FDX851446 FNT851446 FXP851446 GHL851446 GRH851446 HBD851446 HKZ851446 HUV851446 IER851446 ION851446 IYJ851446 JIF851446 JSB851446 KBX851446 KLT851446 KVP851446 LFL851446 LPH851446 LZD851446 MIZ851446 MSV851446 NCR851446 NMN851446 NWJ851446 OGF851446 OQB851446 OZX851446 PJT851446 PTP851446 QDL851446 QNH851446 QXD851446 RGZ851446 RQV851446 SAR851446 SKN851446 SUJ851446 TEF851446 TOB851446 TXX851446 UHT851446 URP851446 VBL851446 VLH851446 VVD851446 WEZ851446 WOV851446 WYR851446 CQ916982 MF916982 WB916982 AFX916982 APT916982 AZP916982 BJL916982 BTH916982 CDD916982 CMZ916982 CWV916982 DGR916982 DQN916982 EAJ916982 EKF916982 EUB916982 FDX916982 FNT916982 FXP916982 GHL916982 GRH916982 HBD916982 HKZ916982 HUV916982 IER916982 ION916982 IYJ916982 JIF916982 JSB916982 KBX916982 KLT916982 KVP916982 LFL916982 LPH916982 LZD916982 MIZ916982 MSV916982 NCR916982 NMN916982 NWJ916982 OGF916982 OQB916982 OZX916982 PJT916982 PTP916982 QDL916982 QNH916982 QXD916982 RGZ916982 RQV916982 SAR916982 SKN916982 SUJ916982 TEF916982 TOB916982 TXX916982 UHT916982 URP916982 VBL916982 VLH916982 VVD916982 WEZ916982 WOV916982 WYR916982 CQ982518 MF982518 WB982518 AFX982518 APT982518 AZP982518 BJL982518 BTH982518 CDD982518 CMZ982518 CWV982518 DGR982518 DQN982518 EAJ982518 EKF982518 EUB982518 FDX982518 FNT982518 FXP982518 GHL982518 GRH982518 HBD982518 HKZ982518 HUV982518 IER982518 ION982518 IYJ982518 JIF982518 JSB982518 KBX982518 KLT982518 KVP982518 LFL982518 LPH982518 LZD982518 MIZ982518 MSV982518 NCR982518 NMN982518 NWJ982518 OGF982518 OQB982518 OZX982518 PJT982518 PTP982518 QDL982518 QNH982518 QXD982518 RGZ982518 RQV982518 SAR982518 SKN982518 SUJ982518 TEF982518 TOB982518 TXX982518 UHT982518 URP982518 VBL982518 VLH982518 VVD982518 WEZ982518 WOV982518 WYR982518 CQ65004 MF65004 WB65004 AFX65004 APT65004 AZP65004 BJL65004 BTH65004 CDD65004 CMZ65004 CWV65004 DGR65004 DQN65004 EAJ65004 EKF65004 EUB65004 FDX65004 FNT65004 FXP65004 GHL65004 GRH65004 HBD65004 HKZ65004 HUV65004 IER65004 ION65004 IYJ65004 JIF65004 JSB65004 KBX65004 KLT65004 KVP65004 LFL65004 LPH65004 LZD65004 MIZ65004 MSV65004 NCR65004 NMN65004 NWJ65004 OGF65004 OQB65004 OZX65004 PJT65004 PTP65004 QDL65004 QNH65004 QXD65004 RGZ65004 RQV65004 SAR65004 SKN65004 SUJ65004 TEF65004 TOB65004 TXX65004 UHT65004 URP65004 VBL65004 VLH65004 VVD65004 WEZ65004 WOV65004 WYR65004 CQ130540 MF130540 WB130540 AFX130540 APT130540 AZP130540 BJL130540 BTH130540 CDD130540 CMZ130540 CWV130540 DGR130540 DQN130540 EAJ130540 EKF130540 EUB130540 FDX130540 FNT130540 FXP130540 GHL130540 GRH130540 HBD130540 HKZ130540 HUV130540 IER130540 ION130540 IYJ130540 JIF130540 JSB130540 KBX130540 KLT130540 KVP130540 LFL130540 LPH130540 LZD130540 MIZ130540 MSV130540 NCR130540 NMN130540 NWJ130540 OGF130540 OQB130540 OZX130540 PJT130540 PTP130540 QDL130540 QNH130540 QXD130540 RGZ130540 RQV130540 SAR130540 SKN130540 SUJ130540 TEF130540 TOB130540 TXX130540 UHT130540 URP130540 VBL130540 VLH130540 VVD130540 WEZ130540 WOV130540 WYR130540 CQ196076 MF196076 WB196076 AFX196076 APT196076 AZP196076 BJL196076 BTH196076 CDD196076 CMZ196076 CWV196076 DGR196076 DQN196076 EAJ196076 EKF196076 EUB196076 FDX196076 FNT196076 FXP196076 GHL196076 GRH196076 HBD196076 HKZ196076 HUV196076 IER196076 ION196076 IYJ196076 JIF196076 JSB196076 KBX196076 KLT196076 KVP196076 LFL196076 LPH196076 LZD196076 MIZ196076 MSV196076 NCR196076 NMN196076 NWJ196076 OGF196076 OQB196076 OZX196076 PJT196076 PTP196076 QDL196076 QNH196076 QXD196076 RGZ196076 RQV196076 SAR196076 SKN196076 SUJ196076 TEF196076 TOB196076 TXX196076 UHT196076 URP196076 VBL196076 VLH196076 VVD196076 WEZ196076 WOV196076 WYR196076 CQ261612 MF261612 WB261612 AFX261612 APT261612 AZP261612 BJL261612 BTH261612 CDD261612 CMZ261612 CWV261612 DGR261612 DQN261612 EAJ261612 EKF261612 EUB261612 FDX261612 FNT261612 FXP261612 GHL261612 GRH261612 HBD261612 HKZ261612 HUV261612 IER261612 ION261612 IYJ261612 JIF261612 JSB261612 KBX261612 KLT261612 KVP261612 LFL261612 LPH261612 LZD261612 MIZ261612 MSV261612 NCR261612 NMN261612 NWJ261612 OGF261612 OQB261612 OZX261612 PJT261612 PTP261612 QDL261612 QNH261612 QXD261612 RGZ261612 RQV261612 SAR261612 SKN261612 SUJ261612 TEF261612 TOB261612 TXX261612 UHT261612 URP261612 VBL261612 VLH261612 VVD261612 WEZ261612 WOV261612 WYR261612 CQ327148 MF327148 WB327148 AFX327148 APT327148 AZP327148 BJL327148 BTH327148 CDD327148 CMZ327148 CWV327148 DGR327148 DQN327148 EAJ327148 EKF327148 EUB327148 FDX327148 FNT327148 FXP327148 GHL327148 GRH327148 HBD327148 HKZ327148 HUV327148 IER327148 ION327148 IYJ327148 JIF327148 JSB327148 KBX327148 KLT327148 KVP327148 LFL327148 LPH327148 LZD327148 MIZ327148 MSV327148 NCR327148 NMN327148 NWJ327148 OGF327148 OQB327148 OZX327148 PJT327148 PTP327148 QDL327148 QNH327148 QXD327148 RGZ327148 RQV327148 SAR327148 SKN327148 SUJ327148 TEF327148 TOB327148 TXX327148 UHT327148 URP327148 VBL327148 VLH327148 VVD327148 WEZ327148 WOV327148 WYR327148 CQ392684 MF392684 WB392684 AFX392684 APT392684 AZP392684 BJL392684 BTH392684 CDD392684 CMZ392684 CWV392684 DGR392684 DQN392684 EAJ392684 EKF392684 EUB392684 FDX392684 FNT392684 FXP392684 GHL392684 GRH392684 HBD392684 HKZ392684 HUV392684 IER392684 ION392684 IYJ392684 JIF392684 JSB392684 KBX392684 KLT392684 KVP392684 LFL392684 LPH392684 LZD392684 MIZ392684 MSV392684 NCR392684 NMN392684 NWJ392684 OGF392684 OQB392684 OZX392684 PJT392684 PTP392684 QDL392684 QNH392684 QXD392684 RGZ392684 RQV392684 SAR392684 SKN392684 SUJ392684 TEF392684 TOB392684 TXX392684 UHT392684 URP392684 VBL392684 VLH392684 VVD392684 WEZ392684 WOV392684 WYR392684 CQ458220 MF458220 WB458220 AFX458220 APT458220 AZP458220 BJL458220 BTH458220 CDD458220 CMZ458220 CWV458220 DGR458220 DQN458220 EAJ458220 EKF458220 EUB458220 FDX458220 FNT458220 FXP458220 GHL458220 GRH458220 HBD458220 HKZ458220 HUV458220 IER458220 ION458220 IYJ458220 JIF458220 JSB458220 KBX458220 KLT458220 KVP458220 LFL458220 LPH458220 LZD458220 MIZ458220 MSV458220 NCR458220 NMN458220 NWJ458220 OGF458220 OQB458220 OZX458220 PJT458220 PTP458220 QDL458220 QNH458220 QXD458220 RGZ458220 RQV458220 SAR458220 SKN458220 SUJ458220 TEF458220 TOB458220 TXX458220 UHT458220 URP458220 VBL458220 VLH458220 VVD458220 WEZ458220 WOV458220 WYR458220 CQ523756 MF523756 WB523756 AFX523756 APT523756 AZP523756 BJL523756 BTH523756 CDD523756 CMZ523756 CWV523756 DGR523756 DQN523756 EAJ523756 EKF523756 EUB523756 FDX523756 FNT523756 FXP523756 GHL523756 GRH523756 HBD523756 HKZ523756 HUV523756 IER523756 ION523756 IYJ523756 JIF523756 JSB523756 KBX523756 KLT523756 KVP523756 LFL523756 LPH523756 LZD523756 MIZ523756 MSV523756 NCR523756 NMN523756 NWJ523756 OGF523756 OQB523756 OZX523756 PJT523756 PTP523756 QDL523756 QNH523756 QXD523756 RGZ523756 RQV523756 SAR523756 SKN523756 SUJ523756 TEF523756 TOB523756 TXX523756 UHT523756 URP523756 VBL523756 VLH523756 VVD523756 WEZ523756 WOV523756 WYR523756 CQ589292 MF589292 WB589292 AFX589292 APT589292 AZP589292 BJL589292 BTH589292 CDD589292 CMZ589292 CWV589292 DGR589292 DQN589292 EAJ589292 EKF589292 EUB589292 FDX589292 FNT589292 FXP589292 GHL589292 GRH589292 HBD589292 HKZ589292 HUV589292 IER589292 ION589292 IYJ589292 JIF589292 JSB589292 KBX589292 KLT589292 KVP589292 LFL589292 LPH589292 LZD589292 MIZ589292 MSV589292 NCR589292 NMN589292 NWJ589292 OGF589292 OQB589292 OZX589292 PJT589292 PTP589292 QDL589292 QNH589292 QXD589292 RGZ589292 RQV589292 SAR589292 SKN589292 SUJ589292 TEF589292 TOB589292 TXX589292 UHT589292 URP589292 VBL589292 VLH589292 VVD589292 WEZ589292 WOV589292 WYR589292 CQ654828 MF654828 WB654828 AFX654828 APT654828 AZP654828 BJL654828 BTH654828 CDD654828 CMZ654828 CWV654828 DGR654828 DQN654828 EAJ654828 EKF654828 EUB654828 FDX654828 FNT654828 FXP654828 GHL654828 GRH654828 HBD654828 HKZ654828 HUV654828 IER654828 ION654828 IYJ654828 JIF654828 JSB654828 KBX654828 KLT654828 KVP654828 LFL654828 LPH654828 LZD654828 MIZ654828 MSV654828 NCR654828 NMN654828 NWJ654828 OGF654828 OQB654828 OZX654828 PJT654828 PTP654828 QDL654828 QNH654828 QXD654828 RGZ654828 RQV654828 SAR654828 SKN654828 SUJ654828 TEF654828 TOB654828 TXX654828 UHT654828 URP654828 VBL654828 VLH654828 VVD654828 WEZ654828 WOV654828 WYR654828 CQ720364 MF720364 WB720364 AFX720364 APT720364 AZP720364 BJL720364 BTH720364 CDD720364 CMZ720364 CWV720364 DGR720364 DQN720364 EAJ720364 EKF720364 EUB720364 FDX720364 FNT720364 FXP720364 GHL720364 GRH720364 HBD720364 HKZ720364 HUV720364 IER720364 ION720364 IYJ720364 JIF720364 JSB720364 KBX720364 KLT720364 KVP720364 LFL720364 LPH720364 LZD720364 MIZ720364 MSV720364 NCR720364 NMN720364 NWJ720364 OGF720364 OQB720364 OZX720364 PJT720364 PTP720364 QDL720364 QNH720364 QXD720364 RGZ720364 RQV720364 SAR720364 SKN720364 SUJ720364 TEF720364 TOB720364 TXX720364 UHT720364 URP720364 VBL720364 VLH720364 VVD720364 WEZ720364 WOV720364 WYR720364 CQ785900 MF785900 WB785900 AFX785900 APT785900 AZP785900 BJL785900 BTH785900 CDD785900 CMZ785900 CWV785900 DGR785900 DQN785900 EAJ785900 EKF785900 EUB785900 FDX785900 FNT785900 FXP785900 GHL785900 GRH785900 HBD785900 HKZ785900 HUV785900 IER785900 ION785900 IYJ785900 JIF785900 JSB785900 KBX785900 KLT785900 KVP785900 LFL785900 LPH785900 LZD785900 MIZ785900 MSV785900 NCR785900 NMN785900 NWJ785900 OGF785900 OQB785900 OZX785900 PJT785900 PTP785900 QDL785900 QNH785900 QXD785900 RGZ785900 RQV785900 SAR785900 SKN785900 SUJ785900 TEF785900 TOB785900 TXX785900 UHT785900 URP785900 VBL785900 VLH785900 VVD785900 WEZ785900 WOV785900 WYR785900 CQ851436 MF851436 WB851436 AFX851436 APT851436 AZP851436 BJL851436 BTH851436 CDD851436 CMZ851436 CWV851436 DGR851436 DQN851436 EAJ851436 EKF851436 EUB851436 FDX851436 FNT851436 FXP851436 GHL851436 GRH851436 HBD851436 HKZ851436 HUV851436 IER851436 ION851436 IYJ851436 JIF851436 JSB851436 KBX851436 KLT851436 KVP851436 LFL851436 LPH851436 LZD851436 MIZ851436 MSV851436 NCR851436 NMN851436 NWJ851436 OGF851436 OQB851436 OZX851436 PJT851436 PTP851436 QDL851436 QNH851436 QXD851436 RGZ851436 RQV851436 SAR851436 SKN851436 SUJ851436 TEF851436 TOB851436 TXX851436 UHT851436 URP851436 VBL851436 VLH851436 VVD851436 WEZ851436 WOV851436 WYR851436 CQ916972 MF916972 WB916972 AFX916972 APT916972 AZP916972 BJL916972 BTH916972 CDD916972 CMZ916972 CWV916972 DGR916972 DQN916972 EAJ916972 EKF916972 EUB916972 FDX916972 FNT916972 FXP916972 GHL916972 GRH916972 HBD916972 HKZ916972 HUV916972 IER916972 ION916972 IYJ916972 JIF916972 JSB916972 KBX916972 KLT916972 KVP916972 LFL916972 LPH916972 LZD916972 MIZ916972 MSV916972 NCR916972 NMN916972 NWJ916972 OGF916972 OQB916972 OZX916972 PJT916972 PTP916972 QDL916972 QNH916972 QXD916972 RGZ916972 RQV916972 SAR916972 SKN916972 SUJ916972 TEF916972 TOB916972 TXX916972 UHT916972 URP916972 VBL916972 VLH916972 VVD916972 WEZ916972 WOV916972 WYR916972 CQ982508 MF982508 WB982508 AFX982508 APT982508 AZP982508 BJL982508 BTH982508 CDD982508 CMZ982508 CWV982508 DGR982508 DQN982508 EAJ982508 EKF982508 EUB982508 FDX982508 FNT982508 FXP982508 GHL982508 GRH982508 HBD982508 HKZ982508 HUV982508 IER982508 ION982508 IYJ982508 JIF982508 JSB982508 KBX982508 KLT982508 KVP982508 LFL982508 LPH982508 LZD982508 MIZ982508 MSV982508 NCR982508 NMN982508 NWJ982508 OGF982508 OQB982508 OZX982508 PJT982508 PTP982508 QDL982508 QNH982508 QXD982508 RGZ982508 RQV982508 SAR982508 SKN982508 SUJ982508 TEF982508 TOB982508 TXX982508 UHT982508 URP982508 VBL982508 VLH982508 VVD982508 WEZ982508 WOV982508 WYR982508 CQ65000 MF65000 WB65000 AFX65000 APT65000 AZP65000 BJL65000 BTH65000 CDD65000 CMZ65000 CWV65000 DGR65000 DQN65000 EAJ65000 EKF65000 EUB65000 FDX65000 FNT65000 FXP65000 GHL65000 GRH65000 HBD65000 HKZ65000 HUV65000 IER65000 ION65000 IYJ65000 JIF65000 JSB65000 KBX65000 KLT65000 KVP65000 LFL65000 LPH65000 LZD65000 MIZ65000 MSV65000 NCR65000 NMN65000 NWJ65000 OGF65000 OQB65000 OZX65000 PJT65000 PTP65000 QDL65000 QNH65000 QXD65000 RGZ65000 RQV65000 SAR65000 SKN65000 SUJ65000 TEF65000 TOB65000 TXX65000 UHT65000 URP65000 VBL65000 VLH65000 VVD65000 WEZ65000 WOV65000 WYR65000 CQ130536 MF130536 WB130536 AFX130536 APT130536 AZP130536 BJL130536 BTH130536 CDD130536 CMZ130536 CWV130536 DGR130536 DQN130536 EAJ130536 EKF130536 EUB130536 FDX130536 FNT130536 FXP130536 GHL130536 GRH130536 HBD130536 HKZ130536 HUV130536 IER130536 ION130536 IYJ130536 JIF130536 JSB130536 KBX130536 KLT130536 KVP130536 LFL130536 LPH130536 LZD130536 MIZ130536 MSV130536 NCR130536 NMN130536 NWJ130536 OGF130536 OQB130536 OZX130536 PJT130536 PTP130536 QDL130536 QNH130536 QXD130536 RGZ130536 RQV130536 SAR130536 SKN130536 SUJ130536 TEF130536 TOB130536 TXX130536 UHT130536 URP130536 VBL130536 VLH130536 VVD130536 WEZ130536 WOV130536 WYR130536 CQ196072 MF196072 WB196072 AFX196072 APT196072 AZP196072 BJL196072 BTH196072 CDD196072 CMZ196072 CWV196072 DGR196072 DQN196072 EAJ196072 EKF196072 EUB196072 FDX196072 FNT196072 FXP196072 GHL196072 GRH196072 HBD196072 HKZ196072 HUV196072 IER196072 ION196072 IYJ196072 JIF196072 JSB196072 KBX196072 KLT196072 KVP196072 LFL196072 LPH196072 LZD196072 MIZ196072 MSV196072 NCR196072 NMN196072 NWJ196072 OGF196072 OQB196072 OZX196072 PJT196072 PTP196072 QDL196072 QNH196072 QXD196072 RGZ196072 RQV196072 SAR196072 SKN196072 SUJ196072 TEF196072 TOB196072 TXX196072 UHT196072 URP196072 VBL196072 VLH196072 VVD196072 WEZ196072 WOV196072 WYR196072 CQ261608 MF261608 WB261608 AFX261608 APT261608 AZP261608 BJL261608 BTH261608 CDD261608 CMZ261608 CWV261608 DGR261608 DQN261608 EAJ261608 EKF261608 EUB261608 FDX261608 FNT261608 FXP261608 GHL261608 GRH261608 HBD261608 HKZ261608 HUV261608 IER261608 ION261608 IYJ261608 JIF261608 JSB261608 KBX261608 KLT261608 KVP261608 LFL261608 LPH261608 LZD261608 MIZ261608 MSV261608 NCR261608 NMN261608 NWJ261608 OGF261608 OQB261608 OZX261608 PJT261608 PTP261608 QDL261608 QNH261608 QXD261608 RGZ261608 RQV261608 SAR261608 SKN261608 SUJ261608 TEF261608 TOB261608 TXX261608 UHT261608 URP261608 VBL261608 VLH261608 VVD261608 WEZ261608 WOV261608 WYR261608 CQ327144 MF327144 WB327144 AFX327144 APT327144 AZP327144 BJL327144 BTH327144 CDD327144 CMZ327144 CWV327144 DGR327144 DQN327144 EAJ327144 EKF327144 EUB327144 FDX327144 FNT327144 FXP327144 GHL327144 GRH327144 HBD327144 HKZ327144 HUV327144 IER327144 ION327144 IYJ327144 JIF327144 JSB327144 KBX327144 KLT327144 KVP327144 LFL327144 LPH327144 LZD327144 MIZ327144 MSV327144 NCR327144 NMN327144 NWJ327144 OGF327144 OQB327144 OZX327144 PJT327144 PTP327144 QDL327144 QNH327144 QXD327144 RGZ327144 RQV327144 SAR327144 SKN327144 SUJ327144 TEF327144 TOB327144 TXX327144 UHT327144 URP327144 VBL327144 VLH327144 VVD327144 WEZ327144 WOV327144 WYR327144 CQ392680 MF392680 WB392680 AFX392680 APT392680 AZP392680 BJL392680 BTH392680 CDD392680 CMZ392680 CWV392680 DGR392680 DQN392680 EAJ392680 EKF392680 EUB392680 FDX392680 FNT392680 FXP392680 GHL392680 GRH392680 HBD392680 HKZ392680 HUV392680 IER392680 ION392680 IYJ392680 JIF392680 JSB392680 KBX392680 KLT392680 KVP392680 LFL392680 LPH392680 LZD392680 MIZ392680 MSV392680 NCR392680 NMN392680 NWJ392680 OGF392680 OQB392680 OZX392680 PJT392680 PTP392680 QDL392680 QNH392680 QXD392680 RGZ392680 RQV392680 SAR392680 SKN392680 SUJ392680 TEF392680 TOB392680 TXX392680 UHT392680 URP392680 VBL392680 VLH392680 VVD392680 WEZ392680 WOV392680 WYR392680 CQ458216 MF458216 WB458216 AFX458216 APT458216 AZP458216 BJL458216 BTH458216 CDD458216 CMZ458216 CWV458216 DGR458216 DQN458216 EAJ458216 EKF458216 EUB458216 FDX458216 FNT458216 FXP458216 GHL458216 GRH458216 HBD458216 HKZ458216 HUV458216 IER458216 ION458216 IYJ458216 JIF458216 JSB458216 KBX458216 KLT458216 KVP458216 LFL458216 LPH458216 LZD458216 MIZ458216 MSV458216 NCR458216 NMN458216 NWJ458216 OGF458216 OQB458216 OZX458216 PJT458216 PTP458216 QDL458216 QNH458216 QXD458216 RGZ458216 RQV458216 SAR458216 SKN458216 SUJ458216 TEF458216 TOB458216 TXX458216 UHT458216 URP458216 VBL458216 VLH458216 VVD458216 WEZ458216 WOV458216 WYR458216 CQ523752 MF523752 WB523752 AFX523752 APT523752 AZP523752 BJL523752 BTH523752 CDD523752 CMZ523752 CWV523752 DGR523752 DQN523752 EAJ523752 EKF523752 EUB523752 FDX523752 FNT523752 FXP523752 GHL523752 GRH523752 HBD523752 HKZ523752 HUV523752 IER523752 ION523752 IYJ523752 JIF523752 JSB523752 KBX523752 KLT523752 KVP523752 LFL523752 LPH523752 LZD523752 MIZ523752 MSV523752 NCR523752 NMN523752 NWJ523752 OGF523752 OQB523752 OZX523752 PJT523752 PTP523752 QDL523752 QNH523752 QXD523752 RGZ523752 RQV523752 SAR523752 SKN523752 SUJ523752 TEF523752 TOB523752 TXX523752 UHT523752 URP523752 VBL523752 VLH523752 VVD523752 WEZ523752 WOV523752 WYR523752 CQ589288 MF589288 WB589288 AFX589288 APT589288 AZP589288 BJL589288 BTH589288 CDD589288 CMZ589288 CWV589288 DGR589288 DQN589288 EAJ589288 EKF589288 EUB589288 FDX589288 FNT589288 FXP589288 GHL589288 GRH589288 HBD589288 HKZ589288 HUV589288 IER589288 ION589288 IYJ589288 JIF589288 JSB589288 KBX589288 KLT589288 KVP589288 LFL589288 LPH589288 LZD589288 MIZ589288 MSV589288 NCR589288 NMN589288 NWJ589288 OGF589288 OQB589288 OZX589288 PJT589288 PTP589288 QDL589288 QNH589288 QXD589288 RGZ589288 RQV589288 SAR589288 SKN589288 SUJ589288 TEF589288 TOB589288 TXX589288 UHT589288 URP589288 VBL589288 VLH589288 VVD589288 WEZ589288 WOV589288 WYR589288 CQ654824 MF654824 WB654824 AFX654824 APT654824 AZP654824 BJL654824 BTH654824 CDD654824 CMZ654824 CWV654824 DGR654824 DQN654824 EAJ654824 EKF654824 EUB654824 FDX654824 FNT654824 FXP654824 GHL654824 GRH654824 HBD654824 HKZ654824 HUV654824 IER654824 ION654824 IYJ654824 JIF654824 JSB654824 KBX654824 KLT654824 KVP654824 LFL654824 LPH654824 LZD654824 MIZ654824 MSV654824 NCR654824 NMN654824 NWJ654824 OGF654824 OQB654824 OZX654824 PJT654824 PTP654824 QDL654824 QNH654824 QXD654824 RGZ654824 RQV654824 SAR654824 SKN654824 SUJ654824 TEF654824 TOB654824 TXX654824 UHT654824 URP654824 VBL654824 VLH654824 VVD654824 WEZ654824 WOV654824 WYR654824 CQ720360 MF720360 WB720360 AFX720360 APT720360 AZP720360 BJL720360 BTH720360 CDD720360 CMZ720360 CWV720360 DGR720360 DQN720360 EAJ720360 EKF720360 EUB720360 FDX720360 FNT720360 FXP720360 GHL720360 GRH720360 HBD720360 HKZ720360 HUV720360 IER720360 ION720360 IYJ720360 JIF720360 JSB720360 KBX720360 KLT720360 KVP720360 LFL720360 LPH720360 LZD720360 MIZ720360 MSV720360 NCR720360 NMN720360 NWJ720360 OGF720360 OQB720360 OZX720360 PJT720360 PTP720360 QDL720360 QNH720360 QXD720360 RGZ720360 RQV720360 SAR720360 SKN720360 SUJ720360 TEF720360 TOB720360 TXX720360 UHT720360 URP720360 VBL720360 VLH720360 VVD720360 WEZ720360 WOV720360 WYR720360 CQ785896 MF785896 WB785896 AFX785896 APT785896 AZP785896 BJL785896 BTH785896 CDD785896 CMZ785896 CWV785896 DGR785896 DQN785896 EAJ785896 EKF785896 EUB785896 FDX785896 FNT785896 FXP785896 GHL785896 GRH785896 HBD785896 HKZ785896 HUV785896 IER785896 ION785896 IYJ785896 JIF785896 JSB785896 KBX785896 KLT785896 KVP785896 LFL785896 LPH785896 LZD785896 MIZ785896 MSV785896 NCR785896 NMN785896 NWJ785896 OGF785896 OQB785896 OZX785896 PJT785896 PTP785896 QDL785896 QNH785896 QXD785896 RGZ785896 RQV785896 SAR785896 SKN785896 SUJ785896 TEF785896 TOB785896 TXX785896 UHT785896 URP785896 VBL785896 VLH785896 VVD785896 WEZ785896 WOV785896 WYR785896 CQ851432 MF851432 WB851432 AFX851432 APT851432 AZP851432 BJL851432 BTH851432 CDD851432 CMZ851432 CWV851432 DGR851432 DQN851432 EAJ851432 EKF851432 EUB851432 FDX851432 FNT851432 FXP851432 GHL851432 GRH851432 HBD851432 HKZ851432 HUV851432 IER851432 ION851432 IYJ851432 JIF851432 JSB851432 KBX851432 KLT851432 KVP851432 LFL851432 LPH851432 LZD851432 MIZ851432 MSV851432 NCR851432 NMN851432 NWJ851432 OGF851432 OQB851432 OZX851432 PJT851432 PTP851432 QDL851432 QNH851432 QXD851432 RGZ851432 RQV851432 SAR851432 SKN851432 SUJ851432 TEF851432 TOB851432 TXX851432 UHT851432 URP851432 VBL851432 VLH851432 VVD851432 WEZ851432 WOV851432 WYR851432 CQ916968 MF916968 WB916968 AFX916968 APT916968 AZP916968 BJL916968 BTH916968 CDD916968 CMZ916968 CWV916968 DGR916968 DQN916968 EAJ916968 EKF916968 EUB916968 FDX916968 FNT916968 FXP916968 GHL916968 GRH916968 HBD916968 HKZ916968 HUV916968 IER916968 ION916968 IYJ916968 JIF916968 JSB916968 KBX916968 KLT916968 KVP916968 LFL916968 LPH916968 LZD916968 MIZ916968 MSV916968 NCR916968 NMN916968 NWJ916968 OGF916968 OQB916968 OZX916968 PJT916968 PTP916968 QDL916968 QNH916968 QXD916968 RGZ916968 RQV916968 SAR916968 SKN916968 SUJ916968 TEF916968 TOB916968 TXX916968 UHT916968 URP916968 VBL916968 VLH916968 VVD916968 WEZ916968 WOV916968 WYR916968 CQ982504 MF982504 WB982504 AFX982504 APT982504 AZP982504 BJL982504 BTH982504 CDD982504 CMZ982504 CWV982504 DGR982504 DQN982504 EAJ982504 EKF982504 EUB982504 FDX982504 FNT982504 FXP982504 GHL982504 GRH982504 HBD982504 HKZ982504 HUV982504 IER982504 ION982504 IYJ982504 JIF982504 JSB982504 KBX982504 KLT982504 KVP982504 LFL982504 LPH982504 LZD982504 MIZ982504 MSV982504 NCR982504 NMN982504 NWJ982504 OGF982504 OQB982504 OZX982504 PJT982504 PTP982504 QDL982504 QNH982504 QXD982504 RGZ982504 RQV982504 SAR982504 SKN982504 SUJ982504 TEF982504 TOB982504 TXX982504 UHT982504 URP982504 VBL982504 VLH982504 VVD982504 WEZ982504 WOV982504 WYR982504 MF55 WB55 AFX55 APT55 AZP55 BJL55 BTH55 CDD55 CMZ55 CWV55 DGR55 DQN55 EAJ55 EKF55 EUB55 FDX55 FNT55 FXP55 GHL55 GRH55 HBD55 HKZ55 HUV55 IER55 ION55 IYJ55 JIF55 JSB55 KBX55 KLT55 KVP55 LFL55 LPH55 LZD55 MIZ55 MSV55 NCR55 NMN55 NWJ55 OGF55 OQB55 OZX55 PJT55 PTP55 QDL55 QNH55 QXD55 RGZ55 RQV55 SAR55 SKN55 SUJ55 TEF55 TOB55 TXX55 UHT55 URP55 VBL55 VLH55 VVD55 WEZ55 WOV55 WYR55 WYR982512 CQ64998 MF64998 WB64998 AFX64998 APT64998 AZP64998 BJL64998 BTH64998 CDD64998 CMZ64998 CWV64998 DGR64998 DQN64998 EAJ64998 EKF64998 EUB64998 FDX64998 FNT64998 FXP64998 GHL64998 GRH64998 HBD64998 HKZ64998 HUV64998 IER64998 ION64998 IYJ64998 JIF64998 JSB64998 KBX64998 KLT64998 KVP64998 LFL64998 LPH64998 LZD64998 MIZ64998 MSV64998 NCR64998 NMN64998 NWJ64998 OGF64998 OQB64998 OZX64998 PJT64998 PTP64998 QDL64998 QNH64998 QXD64998 RGZ64998 RQV64998 SAR64998 SKN64998 SUJ64998 TEF64998 TOB64998 TXX64998 UHT64998 URP64998 VBL64998 VLH64998 VVD64998 WEZ64998 WOV64998 WYR64998 CQ130534 MF130534 WB130534 AFX130534 APT130534 AZP130534 BJL130534 BTH130534 CDD130534 CMZ130534 CWV130534 DGR130534 DQN130534 EAJ130534 EKF130534 EUB130534 FDX130534 FNT130534 FXP130534 GHL130534 GRH130534 HBD130534 HKZ130534 HUV130534 IER130534 ION130534 IYJ130534 JIF130534 JSB130534 KBX130534 KLT130534 KVP130534 LFL130534 LPH130534 LZD130534 MIZ130534 MSV130534 NCR130534 NMN130534 NWJ130534 OGF130534 OQB130534 OZX130534 PJT130534 PTP130534 QDL130534 QNH130534 QXD130534 RGZ130534 RQV130534 SAR130534 SKN130534 SUJ130534 TEF130534 TOB130534 TXX130534 UHT130534 URP130534 VBL130534 VLH130534 VVD130534 WEZ130534 WOV130534 WYR130534 CQ196070 MF196070 WB196070 AFX196070 APT196070 AZP196070 BJL196070 BTH196070 CDD196070 CMZ196070 CWV196070 DGR196070 DQN196070 EAJ196070 EKF196070 EUB196070 FDX196070 FNT196070 FXP196070 GHL196070 GRH196070 HBD196070 HKZ196070 HUV196070 IER196070 ION196070 IYJ196070 JIF196070 JSB196070 KBX196070 KLT196070 KVP196070 LFL196070 LPH196070 LZD196070 MIZ196070 MSV196070 NCR196070 NMN196070 NWJ196070 OGF196070 OQB196070 OZX196070 PJT196070 PTP196070 QDL196070 QNH196070 QXD196070 RGZ196070 RQV196070 SAR196070 SKN196070 SUJ196070 TEF196070 TOB196070 TXX196070 UHT196070 URP196070 VBL196070 VLH196070 VVD196070 WEZ196070 WOV196070 WYR196070 CQ261606 MF261606 WB261606 AFX261606 APT261606 AZP261606 BJL261606 BTH261606 CDD261606 CMZ261606 CWV261606 DGR261606 DQN261606 EAJ261606 EKF261606 EUB261606 FDX261606 FNT261606 FXP261606 GHL261606 GRH261606 HBD261606 HKZ261606 HUV261606 IER261606 ION261606 IYJ261606 JIF261606 JSB261606 KBX261606 KLT261606 KVP261606 LFL261606 LPH261606 LZD261606 MIZ261606 MSV261606 NCR261606 NMN261606 NWJ261606 OGF261606 OQB261606 OZX261606 PJT261606 PTP261606 QDL261606 QNH261606 QXD261606 RGZ261606 RQV261606 SAR261606 SKN261606 SUJ261606 TEF261606 TOB261606 TXX261606 UHT261606 URP261606 VBL261606 VLH261606 VVD261606 WEZ261606 WOV261606 WYR261606 CQ327142 MF327142 WB327142 AFX327142 APT327142 AZP327142 BJL327142 BTH327142 CDD327142 CMZ327142 CWV327142 DGR327142 DQN327142 EAJ327142 EKF327142 EUB327142 FDX327142 FNT327142 FXP327142 GHL327142 GRH327142 HBD327142 HKZ327142 HUV327142 IER327142 ION327142 IYJ327142 JIF327142 JSB327142 KBX327142 KLT327142 KVP327142 LFL327142 LPH327142 LZD327142 MIZ327142 MSV327142 NCR327142 NMN327142 NWJ327142 OGF327142 OQB327142 OZX327142 PJT327142 PTP327142 QDL327142 QNH327142 QXD327142 RGZ327142 RQV327142 SAR327142 SKN327142 SUJ327142 TEF327142 TOB327142 TXX327142 UHT327142 URP327142 VBL327142 VLH327142 VVD327142 WEZ327142 WOV327142 WYR327142 CQ392678 MF392678 WB392678 AFX392678 APT392678 AZP392678 BJL392678 BTH392678 CDD392678 CMZ392678 CWV392678 DGR392678 DQN392678 EAJ392678 EKF392678 EUB392678 FDX392678 FNT392678 FXP392678 GHL392678 GRH392678 HBD392678 HKZ392678 HUV392678 IER392678 ION392678 IYJ392678 JIF392678 JSB392678 KBX392678 KLT392678 KVP392678 LFL392678 LPH392678 LZD392678 MIZ392678 MSV392678 NCR392678 NMN392678 NWJ392678 OGF392678 OQB392678 OZX392678 PJT392678 PTP392678 QDL392678 QNH392678 QXD392678 RGZ392678 RQV392678 SAR392678 SKN392678 SUJ392678 TEF392678 TOB392678 TXX392678 UHT392678 URP392678 VBL392678 VLH392678 VVD392678 WEZ392678 WOV392678 WYR392678 CQ458214 MF458214 WB458214 AFX458214 APT458214 AZP458214 BJL458214 BTH458214 CDD458214 CMZ458214 CWV458214 DGR458214 DQN458214 EAJ458214 EKF458214 EUB458214 FDX458214 FNT458214 FXP458214 GHL458214 GRH458214 HBD458214 HKZ458214 HUV458214 IER458214 ION458214 IYJ458214 JIF458214 JSB458214 KBX458214 KLT458214 KVP458214 LFL458214 LPH458214 LZD458214 MIZ458214 MSV458214 NCR458214 NMN458214 NWJ458214 OGF458214 OQB458214 OZX458214 PJT458214 PTP458214 QDL458214 QNH458214 QXD458214 RGZ458214 RQV458214 SAR458214 SKN458214 SUJ458214 TEF458214 TOB458214 TXX458214 UHT458214 URP458214 VBL458214 VLH458214 VVD458214 WEZ458214 WOV458214 WYR458214 CQ523750 MF523750 WB523750 AFX523750 APT523750 AZP523750 BJL523750 BTH523750 CDD523750 CMZ523750 CWV523750 DGR523750 DQN523750 EAJ523750 EKF523750 EUB523750 FDX523750 FNT523750 FXP523750 GHL523750 GRH523750 HBD523750 HKZ523750 HUV523750 IER523750 ION523750 IYJ523750 JIF523750 JSB523750 KBX523750 KLT523750 KVP523750 LFL523750 LPH523750 LZD523750 MIZ523750 MSV523750 NCR523750 NMN523750 NWJ523750 OGF523750 OQB523750 OZX523750 PJT523750 PTP523750 QDL523750 QNH523750 QXD523750 RGZ523750 RQV523750 SAR523750 SKN523750 SUJ523750 TEF523750 TOB523750 TXX523750 UHT523750 URP523750 VBL523750 VLH523750 VVD523750 WEZ523750 WOV523750 WYR523750 CQ589286 MF589286 WB589286 AFX589286 APT589286 AZP589286 BJL589286 BTH589286 CDD589286 CMZ589286 CWV589286 DGR589286 DQN589286 EAJ589286 EKF589286 EUB589286 FDX589286 FNT589286 FXP589286 GHL589286 GRH589286 HBD589286 HKZ589286 HUV589286 IER589286 ION589286 IYJ589286 JIF589286 JSB589286 KBX589286 KLT589286 KVP589286 LFL589286 LPH589286 LZD589286 MIZ589286 MSV589286 NCR589286 NMN589286 NWJ589286 OGF589286 OQB589286 OZX589286 PJT589286 PTP589286 QDL589286 QNH589286 QXD589286 RGZ589286 RQV589286 SAR589286 SKN589286 SUJ589286 TEF589286 TOB589286 TXX589286 UHT589286 URP589286 VBL589286 VLH589286 VVD589286 WEZ589286 WOV589286 WYR589286 CQ654822 MF654822 WB654822 AFX654822 APT654822 AZP654822 BJL654822 BTH654822 CDD654822 CMZ654822 CWV654822 DGR654822 DQN654822 EAJ654822 EKF654822 EUB654822 FDX654822 FNT654822 FXP654822 GHL654822 GRH654822 HBD654822 HKZ654822 HUV654822 IER654822 ION654822 IYJ654822 JIF654822 JSB654822 KBX654822 KLT654822 KVP654822 LFL654822 LPH654822 LZD654822 MIZ654822 MSV654822 NCR654822 NMN654822 NWJ654822 OGF654822 OQB654822 OZX654822 PJT654822 PTP654822 QDL654822 QNH654822 QXD654822 RGZ654822 RQV654822 SAR654822 SKN654822 SUJ654822 TEF654822 TOB654822 TXX654822 UHT654822 URP654822 VBL654822 VLH654822 VVD654822 WEZ654822 WOV654822 WYR654822 CQ720358 MF720358 WB720358 AFX720358 APT720358 AZP720358 BJL720358 BTH720358 CDD720358 CMZ720358 CWV720358 DGR720358 DQN720358 EAJ720358 EKF720358 EUB720358 FDX720358 FNT720358 FXP720358 GHL720358 GRH720358 HBD720358 HKZ720358 HUV720358 IER720358 ION720358 IYJ720358 JIF720358 JSB720358 KBX720358 KLT720358 KVP720358 LFL720358 LPH720358 LZD720358 MIZ720358 MSV720358 NCR720358 NMN720358 NWJ720358 OGF720358 OQB720358 OZX720358 PJT720358 PTP720358 QDL720358 QNH720358 QXD720358 RGZ720358 RQV720358 SAR720358 SKN720358 SUJ720358 TEF720358 TOB720358 TXX720358 UHT720358 URP720358 VBL720358 VLH720358 VVD720358 WEZ720358 WOV720358 WYR720358 CQ785894 MF785894 WB785894 AFX785894 APT785894 AZP785894 BJL785894 BTH785894 CDD785894 CMZ785894 CWV785894 DGR785894 DQN785894 EAJ785894 EKF785894 EUB785894 FDX785894 FNT785894 FXP785894 GHL785894 GRH785894 HBD785894 HKZ785894 HUV785894 IER785894 ION785894 IYJ785894 JIF785894 JSB785894 KBX785894 KLT785894 KVP785894 LFL785894 LPH785894 LZD785894 MIZ785894 MSV785894 NCR785894 NMN785894 NWJ785894 OGF785894 OQB785894 OZX785894 PJT785894 PTP785894 QDL785894 QNH785894 QXD785894 RGZ785894 RQV785894 SAR785894 SKN785894 SUJ785894 TEF785894 TOB785894 TXX785894 UHT785894 URP785894 VBL785894 VLH785894 VVD785894 WEZ785894 WOV785894 WYR785894 CQ851430 MF851430 WB851430 AFX851430 APT851430 AZP851430 BJL851430 BTH851430 CDD851430 CMZ851430 CWV851430 DGR851430 DQN851430 EAJ851430 EKF851430 EUB851430 FDX851430 FNT851430 FXP851430 GHL851430 GRH851430 HBD851430 HKZ851430 HUV851430 IER851430 ION851430 IYJ851430 JIF851430 JSB851430 KBX851430 KLT851430 KVP851430 LFL851430 LPH851430 LZD851430 MIZ851430 MSV851430 NCR851430 NMN851430 NWJ851430 OGF851430 OQB851430 OZX851430 PJT851430 PTP851430 QDL851430 QNH851430 QXD851430 RGZ851430 RQV851430 SAR851430 SKN851430 SUJ851430 TEF851430 TOB851430 TXX851430 UHT851430 URP851430 VBL851430 VLH851430 VVD851430 WEZ851430 WOV851430 WYR851430 CQ916966 MF916966 WB916966 AFX916966 APT916966 AZP916966 BJL916966 BTH916966 CDD916966 CMZ916966 CWV916966 DGR916966 DQN916966 EAJ916966 EKF916966 EUB916966 FDX916966 FNT916966 FXP916966 GHL916966 GRH916966 HBD916966 HKZ916966 HUV916966 IER916966 ION916966 IYJ916966 JIF916966 JSB916966 KBX916966 KLT916966 KVP916966 LFL916966 LPH916966 LZD916966 MIZ916966 MSV916966 NCR916966 NMN916966 NWJ916966 OGF916966 OQB916966 OZX916966 PJT916966 PTP916966 QDL916966 QNH916966 QXD916966 RGZ916966 RQV916966 SAR916966 SKN916966 SUJ916966 TEF916966 TOB916966 TXX916966 UHT916966 URP916966 VBL916966 VLH916966 VVD916966 WEZ916966 WOV916966 WYR916966 CQ982502 MF982502 WB982502 AFX982502 APT982502 AZP982502 BJL982502 BTH982502 CDD982502 CMZ982502 CWV982502 DGR982502 DQN982502 EAJ982502 EKF982502 EUB982502 FDX982502 FNT982502 FXP982502 GHL982502 GRH982502 HBD982502 HKZ982502 HUV982502 IER982502 ION982502 IYJ982502 JIF982502 JSB982502 KBX982502 KLT982502 KVP982502 LFL982502 LPH982502 LZD982502 MIZ982502 MSV982502 NCR982502 NMN982502 NWJ982502 OGF982502 OQB982502 OZX982502 PJT982502 PTP982502 QDL982502 QNH982502 QXD982502 RGZ982502 RQV982502 SAR982502 SKN982502 SUJ982502 TEF982502 TOB982502 TXX982502 UHT982502 URP982502 VBL982502 VLH982502 VVD982502 WEZ982502 WOV982502 WYR982502 CQ65012 MF65012 WB65012 AFX65012 APT65012 AZP65012 BJL65012 BTH65012 CDD65012 CMZ65012 CWV65012 DGR65012 DQN65012 EAJ65012 EKF65012 EUB65012 FDX65012 FNT65012 FXP65012 GHL65012 GRH65012 HBD65012 HKZ65012 HUV65012 IER65012 ION65012 IYJ65012 JIF65012 JSB65012 KBX65012 KLT65012 KVP65012 LFL65012 LPH65012 LZD65012 MIZ65012 MSV65012 NCR65012 NMN65012 NWJ65012 OGF65012 OQB65012 OZX65012 PJT65012 PTP65012 QDL65012 QNH65012 QXD65012 RGZ65012 RQV65012 SAR65012 SKN65012 SUJ65012 TEF65012 TOB65012 TXX65012 UHT65012 URP65012 VBL65012 VLH65012 VVD65012 WEZ65012 WOV65012 WYR65012 CQ130548 MF130548 WB130548 AFX130548 APT130548 AZP130548 BJL130548 BTH130548 CDD130548 CMZ130548 CWV130548 DGR130548 DQN130548 EAJ130548 EKF130548 EUB130548 FDX130548 FNT130548 FXP130548 GHL130548 GRH130548 HBD130548 HKZ130548 HUV130548 IER130548 ION130548 IYJ130548 JIF130548 JSB130548 KBX130548 KLT130548 KVP130548 LFL130548 LPH130548 LZD130548 MIZ130548 MSV130548 NCR130548 NMN130548 NWJ130548 OGF130548 OQB130548 OZX130548 PJT130548 PTP130548 QDL130548 QNH130548 QXD130548 RGZ130548 RQV130548 SAR130548 SKN130548 SUJ130548 TEF130548 TOB130548 TXX130548 UHT130548 URP130548 VBL130548 VLH130548 VVD130548 WEZ130548 WOV130548 WYR130548 CQ196084 MF196084 WB196084 AFX196084 APT196084 AZP196084 BJL196084 BTH196084 CDD196084 CMZ196084 CWV196084 DGR196084 DQN196084 EAJ196084 EKF196084 EUB196084 FDX196084 FNT196084 FXP196084 GHL196084 GRH196084 HBD196084 HKZ196084 HUV196084 IER196084 ION196084 IYJ196084 JIF196084 JSB196084 KBX196084 KLT196084 KVP196084 LFL196084 LPH196084 LZD196084 MIZ196084 MSV196084 NCR196084 NMN196084 NWJ196084 OGF196084 OQB196084 OZX196084 PJT196084 PTP196084 QDL196084 QNH196084 QXD196084 RGZ196084 RQV196084 SAR196084 SKN196084 SUJ196084 TEF196084 TOB196084 TXX196084 UHT196084 URP196084 VBL196084 VLH196084 VVD196084 WEZ196084 WOV196084 WYR196084 CQ261620 MF261620 WB261620 AFX261620 APT261620 AZP261620 BJL261620 BTH261620 CDD261620 CMZ261620 CWV261620 DGR261620 DQN261620 EAJ261620 EKF261620 EUB261620 FDX261620 FNT261620 FXP261620 GHL261620 GRH261620 HBD261620 HKZ261620 HUV261620 IER261620 ION261620 IYJ261620 JIF261620 JSB261620 KBX261620 KLT261620 KVP261620 LFL261620 LPH261620 LZD261620 MIZ261620 MSV261620 NCR261620 NMN261620 NWJ261620 OGF261620 OQB261620 OZX261620 PJT261620 PTP261620 QDL261620 QNH261620 QXD261620 RGZ261620 RQV261620 SAR261620 SKN261620 SUJ261620 TEF261620 TOB261620 TXX261620 UHT261620 URP261620 VBL261620 VLH261620 VVD261620 WEZ261620 WOV261620 WYR261620 CQ327156 MF327156 WB327156 AFX327156 APT327156 AZP327156 BJL327156 BTH327156 CDD327156 CMZ327156 CWV327156 DGR327156 DQN327156 EAJ327156 EKF327156 EUB327156 FDX327156 FNT327156 FXP327156 GHL327156 GRH327156 HBD327156 HKZ327156 HUV327156 IER327156 ION327156 IYJ327156 JIF327156 JSB327156 KBX327156 KLT327156 KVP327156 LFL327156 LPH327156 LZD327156 MIZ327156 MSV327156 NCR327156 NMN327156 NWJ327156 OGF327156 OQB327156 OZX327156 PJT327156 PTP327156 QDL327156 QNH327156 QXD327156 RGZ327156 RQV327156 SAR327156 SKN327156 SUJ327156 TEF327156 TOB327156 TXX327156 UHT327156 URP327156 VBL327156 VLH327156 VVD327156 WEZ327156 WOV327156 WYR327156 CQ392692 MF392692 WB392692 AFX392692 APT392692 AZP392692 BJL392692 BTH392692 CDD392692 CMZ392692 CWV392692 DGR392692 DQN392692 EAJ392692 EKF392692 EUB392692 FDX392692 FNT392692 FXP392692 GHL392692 GRH392692 HBD392692 HKZ392692 HUV392692 IER392692 ION392692 IYJ392692 JIF392692 JSB392692 KBX392692 KLT392692 KVP392692 LFL392692 LPH392692 LZD392692 MIZ392692 MSV392692 NCR392692 NMN392692 NWJ392692 OGF392692 OQB392692 OZX392692 PJT392692 PTP392692 QDL392692 QNH392692 QXD392692 RGZ392692 RQV392692 SAR392692 SKN392692 SUJ392692 TEF392692 TOB392692 TXX392692 UHT392692 URP392692 VBL392692 VLH392692 VVD392692 WEZ392692 WOV392692 WYR392692 CQ458228 MF458228 WB458228 AFX458228 APT458228 AZP458228 BJL458228 BTH458228 CDD458228 CMZ458228 CWV458228 DGR458228 DQN458228 EAJ458228 EKF458228 EUB458228 FDX458228 FNT458228 FXP458228 GHL458228 GRH458228 HBD458228 HKZ458228 HUV458228 IER458228 ION458228 IYJ458228 JIF458228 JSB458228 KBX458228 KLT458228 KVP458228 LFL458228 LPH458228 LZD458228 MIZ458228 MSV458228 NCR458228 NMN458228 NWJ458228 OGF458228 OQB458228 OZX458228 PJT458228 PTP458228 QDL458228 QNH458228 QXD458228 RGZ458228 RQV458228 SAR458228 SKN458228 SUJ458228 TEF458228 TOB458228 TXX458228 UHT458228 URP458228 VBL458228 VLH458228 VVD458228 WEZ458228 WOV458228 WYR458228 CQ523764 MF523764 WB523764 AFX523764 APT523764 AZP523764 BJL523764 BTH523764 CDD523764 CMZ523764 CWV523764 DGR523764 DQN523764 EAJ523764 EKF523764 EUB523764 FDX523764 FNT523764 FXP523764 GHL523764 GRH523764 HBD523764 HKZ523764 HUV523764 IER523764 ION523764 IYJ523764 JIF523764 JSB523764 KBX523764 KLT523764 KVP523764 LFL523764 LPH523764 LZD523764 MIZ523764 MSV523764 NCR523764 NMN523764 NWJ523764 OGF523764 OQB523764 OZX523764 PJT523764 PTP523764 QDL523764 QNH523764 QXD523764 RGZ523764 RQV523764 SAR523764 SKN523764 SUJ523764 TEF523764 TOB523764 TXX523764 UHT523764 URP523764 VBL523764 VLH523764 VVD523764 WEZ523764 WOV523764 WYR523764 CQ589300 MF589300 WB589300 AFX589300 APT589300 AZP589300 BJL589300 BTH589300 CDD589300 CMZ589300 CWV589300 DGR589300 DQN589300 EAJ589300 EKF589300 EUB589300 FDX589300 FNT589300 FXP589300 GHL589300 GRH589300 HBD589300 HKZ589300 HUV589300 IER589300 ION589300 IYJ589300 JIF589300 JSB589300 KBX589300 KLT589300 KVP589300 LFL589300 LPH589300 LZD589300 MIZ589300 MSV589300 NCR589300 NMN589300 NWJ589300 OGF589300 OQB589300 OZX589300 PJT589300 PTP589300 QDL589300 QNH589300 QXD589300 RGZ589300 RQV589300 SAR589300 SKN589300 SUJ589300 TEF589300 TOB589300 TXX589300 UHT589300 URP589300 VBL589300 VLH589300 VVD589300 WEZ589300 WOV589300 WYR589300 CQ654836 MF654836 WB654836 AFX654836 APT654836 AZP654836 BJL654836 BTH654836 CDD654836 CMZ654836 CWV654836 DGR654836 DQN654836 EAJ654836 EKF654836 EUB654836 FDX654836 FNT654836 FXP654836 GHL654836 GRH654836 HBD654836 HKZ654836 HUV654836 IER654836 ION654836 IYJ654836 JIF654836 JSB654836 KBX654836 KLT654836 KVP654836 LFL654836 LPH654836 LZD654836 MIZ654836 MSV654836 NCR654836 NMN654836 NWJ654836 OGF654836 OQB654836 OZX654836 PJT654836 PTP654836 QDL654836 QNH654836 QXD654836 RGZ654836 RQV654836 SAR654836 SKN654836 SUJ654836 TEF654836 TOB654836 TXX654836 UHT654836 URP654836 VBL654836 VLH654836 VVD654836 WEZ654836 WOV654836 WYR654836 CQ720372 MF720372 WB720372 AFX720372 APT720372 AZP720372 BJL720372 BTH720372 CDD720372 CMZ720372 CWV720372 DGR720372 DQN720372 EAJ720372 EKF720372 EUB720372 FDX720372 FNT720372 FXP720372 GHL720372 GRH720372 HBD720372 HKZ720372 HUV720372 IER720372 ION720372 IYJ720372 JIF720372 JSB720372 KBX720372 KLT720372 KVP720372 LFL720372 LPH720372 LZD720372 MIZ720372 MSV720372 NCR720372 NMN720372 NWJ720372 OGF720372 OQB720372 OZX720372 PJT720372 PTP720372 QDL720372 QNH720372 QXD720372 RGZ720372 RQV720372 SAR720372 SKN720372 SUJ720372 TEF720372 TOB720372 TXX720372 UHT720372 URP720372 VBL720372 VLH720372 VVD720372 WEZ720372 WOV720372 WYR720372 CQ785908 MF785908 WB785908 AFX785908 APT785908 AZP785908 BJL785908 BTH785908 CDD785908 CMZ785908 CWV785908 DGR785908 DQN785908 EAJ785908 EKF785908 EUB785908 FDX785908 FNT785908 FXP785908 GHL785908 GRH785908 HBD785908 HKZ785908 HUV785908 IER785908 ION785908 IYJ785908 JIF785908 JSB785908 KBX785908 KLT785908 KVP785908 LFL785908 LPH785908 LZD785908 MIZ785908 MSV785908 NCR785908 NMN785908 NWJ785908 OGF785908 OQB785908 OZX785908 PJT785908 PTP785908 QDL785908 QNH785908 QXD785908 RGZ785908 RQV785908 SAR785908 SKN785908 SUJ785908 TEF785908 TOB785908 TXX785908 UHT785908 URP785908 VBL785908 VLH785908 VVD785908 WEZ785908 WOV785908 WYR785908 CQ851444 MF851444 WB851444 AFX851444 APT851444 AZP851444 BJL851444 BTH851444 CDD851444 CMZ851444 CWV851444 DGR851444 DQN851444 EAJ851444 EKF851444 EUB851444 FDX851444 FNT851444 FXP851444 GHL851444 GRH851444 HBD851444 HKZ851444 HUV851444 IER851444 ION851444 IYJ851444 JIF851444 JSB851444 KBX851444 KLT851444 KVP851444 LFL851444 LPH851444 LZD851444 MIZ851444 MSV851444 NCR851444 NMN851444 NWJ851444 OGF851444 OQB851444 OZX851444 PJT851444 PTP851444 QDL851444 QNH851444 QXD851444 RGZ851444 RQV851444 SAR851444 SKN851444 SUJ851444 TEF851444 TOB851444 TXX851444 UHT851444 URP851444 VBL851444 VLH851444 VVD851444 WEZ851444 WOV851444 WYR851444 CQ916980 MF916980 WB916980 AFX916980 APT916980 AZP916980 BJL916980 BTH916980 CDD916980 CMZ916980 CWV916980 DGR916980 DQN916980 EAJ916980 EKF916980 EUB916980 FDX916980 FNT916980 FXP916980 GHL916980 GRH916980 HBD916980 HKZ916980 HUV916980 IER916980 ION916980 IYJ916980 JIF916980 JSB916980 KBX916980 KLT916980 KVP916980 LFL916980 LPH916980 LZD916980 MIZ916980 MSV916980 NCR916980 NMN916980 NWJ916980 OGF916980 OQB916980 OZX916980 PJT916980 PTP916980 QDL916980 QNH916980 QXD916980 RGZ916980 RQV916980 SAR916980 SKN916980 SUJ916980 TEF916980 TOB916980 TXX916980 UHT916980 URP916980 VBL916980 VLH916980 VVD916980 WEZ916980 WOV916980 WYR916980 CQ982516 MF982516 WB982516 AFX982516 APT982516 AZP982516 BJL982516 BTH982516 CDD982516 CMZ982516 CWV982516 DGR982516 DQN982516 EAJ982516 EKF982516 EUB982516 FDX982516 FNT982516 FXP982516 GHL982516 GRH982516 HBD982516 HKZ982516 HUV982516 IER982516 ION982516 IYJ982516 JIF982516 JSB982516 KBX982516 KLT982516 KVP982516 LFL982516 LPH982516 LZD982516 MIZ982516 MSV982516 NCR982516 NMN982516 NWJ982516 OGF982516 OQB982516 OZX982516 PJT982516 PTP982516 QDL982516 QNH982516 QXD982516 RGZ982516 RQV982516 SAR982516 SKN982516 SUJ982516 TEF982516 TOB982516 TXX982516 UHT982516 URP982516 VBL982516 VLH982516 VVD982516 WEZ982516 WOV982516 WYR982516 CQ65006 MF65006 WB65006 AFX65006 APT65006 AZP65006 BJL65006 BTH65006 CDD65006 CMZ65006 CWV65006 DGR65006 DQN65006 EAJ65006 EKF65006 EUB65006 FDX65006 FNT65006 FXP65006 GHL65006 GRH65006 HBD65006 HKZ65006 HUV65006 IER65006 ION65006 IYJ65006 JIF65006 JSB65006 KBX65006 KLT65006 KVP65006 LFL65006 LPH65006 LZD65006 MIZ65006 MSV65006 NCR65006 NMN65006 NWJ65006 OGF65006 OQB65006 OZX65006 PJT65006 PTP65006 QDL65006 QNH65006 QXD65006 RGZ65006 RQV65006 SAR65006 SKN65006 SUJ65006 TEF65006 TOB65006 TXX65006 UHT65006 URP65006 VBL65006 VLH65006 VVD65006 WEZ65006 WOV65006 WYR65006 CQ130542 MF130542 WB130542 AFX130542 APT130542 AZP130542 BJL130542 BTH130542 CDD130542 CMZ130542 CWV130542 DGR130542 DQN130542 EAJ130542 EKF130542 EUB130542 FDX130542 FNT130542 FXP130542 GHL130542 GRH130542 HBD130542 HKZ130542 HUV130542 IER130542 ION130542 IYJ130542 JIF130542 JSB130542 KBX130542 KLT130542 KVP130542 LFL130542 LPH130542 LZD130542 MIZ130542 MSV130542 NCR130542 NMN130542 NWJ130542 OGF130542 OQB130542 OZX130542 PJT130542 PTP130542 QDL130542 QNH130542 QXD130542 RGZ130542 RQV130542 SAR130542 SKN130542 SUJ130542 TEF130542 TOB130542 TXX130542 UHT130542 URP130542 VBL130542 VLH130542 VVD130542 WEZ130542 WOV130542 WYR130542 CQ196078 MF196078 WB196078 AFX196078 APT196078 AZP196078 BJL196078 BTH196078 CDD196078 CMZ196078 CWV196078 DGR196078 DQN196078 EAJ196078 EKF196078 EUB196078 FDX196078 FNT196078 FXP196078 GHL196078 GRH196078 HBD196078 HKZ196078 HUV196078 IER196078 ION196078 IYJ196078 JIF196078 JSB196078 KBX196078 KLT196078 KVP196078 LFL196078 LPH196078 LZD196078 MIZ196078 MSV196078 NCR196078 NMN196078 NWJ196078 OGF196078 OQB196078 OZX196078 PJT196078 PTP196078 QDL196078 QNH196078 QXD196078 RGZ196078 RQV196078 SAR196078 SKN196078 SUJ196078 TEF196078 TOB196078 TXX196078 UHT196078 URP196078 VBL196078 VLH196078 VVD196078 WEZ196078 WOV196078 WYR196078 CQ261614 MF261614 WB261614 AFX261614 APT261614 AZP261614 BJL261614 BTH261614 CDD261614 CMZ261614 CWV261614 DGR261614 DQN261614 EAJ261614 EKF261614 EUB261614 FDX261614 FNT261614 FXP261614 GHL261614 GRH261614 HBD261614 HKZ261614 HUV261614 IER261614 ION261614 IYJ261614 JIF261614 JSB261614 KBX261614 KLT261614 KVP261614 LFL261614 LPH261614 LZD261614 MIZ261614 MSV261614 NCR261614 NMN261614 NWJ261614 OGF261614 OQB261614 OZX261614 PJT261614 PTP261614 QDL261614 QNH261614 QXD261614 RGZ261614 RQV261614 SAR261614 SKN261614 SUJ261614 TEF261614 TOB261614 TXX261614 UHT261614 URP261614 VBL261614 VLH261614 VVD261614 WEZ261614 WOV261614 WYR261614 CQ327150 MF327150 WB327150 AFX327150 APT327150 AZP327150 BJL327150 BTH327150 CDD327150 CMZ327150 CWV327150 DGR327150 DQN327150 EAJ327150 EKF327150 EUB327150 FDX327150 FNT327150 FXP327150 GHL327150 GRH327150 HBD327150 HKZ327150 HUV327150 IER327150 ION327150 IYJ327150 JIF327150 JSB327150 KBX327150 KLT327150 KVP327150 LFL327150 LPH327150 LZD327150 MIZ327150 MSV327150 NCR327150 NMN327150 NWJ327150 OGF327150 OQB327150 OZX327150 PJT327150 PTP327150 QDL327150 QNH327150 QXD327150 RGZ327150 RQV327150 SAR327150 SKN327150 SUJ327150 TEF327150 TOB327150 TXX327150 UHT327150 URP327150 VBL327150 VLH327150 VVD327150 WEZ327150 WOV327150 WYR327150 CQ392686 MF392686 WB392686 AFX392686 APT392686 AZP392686 BJL392686 BTH392686 CDD392686 CMZ392686 CWV392686 DGR392686 DQN392686 EAJ392686 EKF392686 EUB392686 FDX392686 FNT392686 FXP392686 GHL392686 GRH392686 HBD392686 HKZ392686 HUV392686 IER392686 ION392686 IYJ392686 JIF392686 JSB392686 KBX392686 KLT392686 KVP392686 LFL392686 LPH392686 LZD392686 MIZ392686 MSV392686 NCR392686 NMN392686 NWJ392686 OGF392686 OQB392686 OZX392686 PJT392686 PTP392686 QDL392686 QNH392686 QXD392686 RGZ392686 RQV392686 SAR392686 SKN392686 SUJ392686 TEF392686 TOB392686 TXX392686 UHT392686 URP392686 VBL392686 VLH392686 VVD392686 WEZ392686 WOV392686 WYR392686 CQ458222 MF458222 WB458222 AFX458222 APT458222 AZP458222 BJL458222 BTH458222 CDD458222 CMZ458222 CWV458222 DGR458222 DQN458222 EAJ458222 EKF458222 EUB458222 FDX458222 FNT458222 FXP458222 GHL458222 GRH458222 HBD458222 HKZ458222 HUV458222 IER458222 ION458222 IYJ458222 JIF458222 JSB458222 KBX458222 KLT458222 KVP458222 LFL458222 LPH458222 LZD458222 MIZ458222 MSV458222 NCR458222 NMN458222 NWJ458222 OGF458222 OQB458222 OZX458222 PJT458222 PTP458222 QDL458222 QNH458222 QXD458222 RGZ458222 RQV458222 SAR458222 SKN458222 SUJ458222 TEF458222 TOB458222 TXX458222 UHT458222 URP458222 VBL458222 VLH458222 VVD458222 WEZ458222 WOV458222 WYR458222 CQ523758 MF523758 WB523758 AFX523758 APT523758 AZP523758 BJL523758 BTH523758 CDD523758 CMZ523758 CWV523758 DGR523758 DQN523758 EAJ523758 EKF523758 EUB523758 FDX523758 FNT523758 FXP523758 GHL523758 GRH523758 HBD523758 HKZ523758 HUV523758 IER523758 ION523758 IYJ523758 JIF523758 JSB523758 KBX523758 KLT523758 KVP523758 LFL523758 LPH523758 LZD523758 MIZ523758 MSV523758 NCR523758 NMN523758 NWJ523758 OGF523758 OQB523758 OZX523758 PJT523758 PTP523758 QDL523758 QNH523758 QXD523758 RGZ523758 RQV523758 SAR523758 SKN523758 SUJ523758 TEF523758 TOB523758 TXX523758 UHT523758 URP523758 VBL523758 VLH523758 VVD523758 WEZ523758 WOV523758 WYR523758 CQ589294 MF589294 WB589294 AFX589294 APT589294 AZP589294 BJL589294 BTH589294 CDD589294 CMZ589294 CWV589294 DGR589294 DQN589294 EAJ589294 EKF589294 EUB589294 FDX589294 FNT589294 FXP589294 GHL589294 GRH589294 HBD589294 HKZ589294 HUV589294 IER589294 ION589294 IYJ589294 JIF589294 JSB589294 KBX589294 KLT589294 KVP589294 LFL589294 LPH589294 LZD589294 MIZ589294 MSV589294 NCR589294 NMN589294 NWJ589294 OGF589294 OQB589294 OZX589294 PJT589294 PTP589294 QDL589294 QNH589294 QXD589294 RGZ589294 RQV589294 SAR589294 SKN589294 SUJ589294 TEF589294 TOB589294 TXX589294 UHT589294 URP589294 VBL589294 VLH589294 VVD589294 WEZ589294 WOV589294 WYR589294 CQ654830 MF654830 WB654830 AFX654830 APT654830 AZP654830 BJL654830 BTH654830 CDD654830 CMZ654830 CWV654830 DGR654830 DQN654830 EAJ654830 EKF654830 EUB654830 FDX654830 FNT654830 FXP654830 GHL654830 GRH654830 HBD654830 HKZ654830 HUV654830 IER654830 ION654830 IYJ654830 JIF654830 JSB654830 KBX654830 KLT654830 KVP654830 LFL654830 LPH654830 LZD654830 MIZ654830 MSV654830 NCR654830 NMN654830 NWJ654830 OGF654830 OQB654830 OZX654830 PJT654830 PTP654830 QDL654830 QNH654830 QXD654830 RGZ654830 RQV654830 SAR654830 SKN654830 SUJ654830 TEF654830 TOB654830 TXX654830 UHT654830 URP654830 VBL654830 VLH654830 VVD654830 WEZ654830 WOV654830 WYR654830 CQ720366 MF720366 WB720366 AFX720366 APT720366 AZP720366 BJL720366 BTH720366 CDD720366 CMZ720366 CWV720366 DGR720366 DQN720366 EAJ720366 EKF720366 EUB720366 FDX720366 FNT720366 FXP720366 GHL720366 GRH720366 HBD720366 HKZ720366 HUV720366 IER720366 ION720366 IYJ720366 JIF720366 JSB720366 KBX720366 KLT720366 KVP720366 LFL720366 LPH720366 LZD720366 MIZ720366 MSV720366 NCR720366 NMN720366 NWJ720366 OGF720366 OQB720366 OZX720366 PJT720366 PTP720366 QDL720366 QNH720366 QXD720366 RGZ720366 RQV720366 SAR720366 SKN720366 SUJ720366 TEF720366 TOB720366 TXX720366 UHT720366 URP720366 VBL720366 VLH720366 VVD720366 WEZ720366 WOV720366 WYR720366 CQ785902 MF785902 WB785902 AFX785902 APT785902 AZP785902 BJL785902 BTH785902 CDD785902 CMZ785902 CWV785902 DGR785902 DQN785902 EAJ785902 EKF785902 EUB785902 FDX785902 FNT785902 FXP785902 GHL785902 GRH785902 HBD785902 HKZ785902 HUV785902 IER785902 ION785902 IYJ785902 JIF785902 JSB785902 KBX785902 KLT785902 KVP785902 LFL785902 LPH785902 LZD785902 MIZ785902 MSV785902 NCR785902 NMN785902 NWJ785902 OGF785902 OQB785902 OZX785902 PJT785902 PTP785902 QDL785902 QNH785902 QXD785902 RGZ785902 RQV785902 SAR785902 SKN785902 SUJ785902 TEF785902 TOB785902 TXX785902 UHT785902 URP785902 VBL785902 VLH785902 VVD785902 WEZ785902 WOV785902 WYR785902 CQ851438 MF851438 WB851438 AFX851438 APT851438 AZP851438 BJL851438 BTH851438 CDD851438 CMZ851438 CWV851438 DGR851438 DQN851438 EAJ851438 EKF851438 EUB851438 FDX851438 FNT851438 FXP851438 GHL851438 GRH851438 HBD851438 HKZ851438 HUV851438 IER851438 ION851438 IYJ851438 JIF851438 JSB851438 KBX851438 KLT851438 KVP851438 LFL851438 LPH851438 LZD851438 MIZ851438 MSV851438 NCR851438 NMN851438 NWJ851438 OGF851438 OQB851438 OZX851438 PJT851438 PTP851438 QDL851438 QNH851438 QXD851438 RGZ851438 RQV851438 SAR851438 SKN851438 SUJ851438 TEF851438 TOB851438 TXX851438 UHT851438 URP851438 VBL851438 VLH851438 VVD851438 WEZ851438 WOV851438 WYR851438 CQ916974 MF916974 WB916974 AFX916974 APT916974 AZP916974 BJL916974 BTH916974 CDD916974 CMZ916974 CWV916974 DGR916974 DQN916974 EAJ916974 EKF916974 EUB916974 FDX916974 FNT916974 FXP916974 GHL916974 GRH916974 HBD916974 HKZ916974 HUV916974 IER916974 ION916974 IYJ916974 JIF916974 JSB916974 KBX916974 KLT916974 KVP916974 LFL916974 LPH916974 LZD916974 MIZ916974 MSV916974 NCR916974 NMN916974 NWJ916974 OGF916974 OQB916974 OZX916974 PJT916974 PTP916974 QDL916974 QNH916974 QXD916974 RGZ916974 RQV916974 SAR916974 SKN916974 SUJ916974 TEF916974 TOB916974 TXX916974 UHT916974 URP916974 VBL916974 VLH916974 VVD916974 WEZ916974 WOV916974 WYR916974 CQ982510 MF982510 WB982510 AFX982510 APT982510 AZP982510 BJL982510 BTH982510 CDD982510 CMZ982510 CWV982510 DGR982510 DQN982510 EAJ982510 EKF982510 EUB982510 FDX982510 FNT982510 FXP982510 GHL982510 GRH982510 HBD982510 HKZ982510 HUV982510 IER982510 ION982510 IYJ982510 JIF982510 JSB982510 KBX982510 KLT982510 KVP982510 LFL982510 LPH982510 LZD982510 MIZ982510 MSV982510 NCR982510 NMN982510 NWJ982510 OGF982510 OQB982510 OZX982510 PJT982510 PTP982510 QDL982510 QNH982510 QXD982510 RGZ982510 RQV982510 SAR982510 SKN982510 SUJ982510 TEF982510 TOB982510 TXX982510 UHT982510 URP982510 VBL982510 VLH982510 VVD982510 WEZ982510 WOV982510 WYR982510 CQ65010 MF65010 WB65010 AFX65010 APT65010 AZP65010 BJL65010 BTH65010 CDD65010 CMZ65010 CWV65010 DGR65010 DQN65010 EAJ65010 EKF65010 EUB65010 FDX65010 FNT65010 FXP65010 GHL65010 GRH65010 HBD65010 HKZ65010 HUV65010 IER65010 ION65010 IYJ65010 JIF65010 JSB65010 KBX65010 KLT65010 KVP65010 LFL65010 LPH65010 LZD65010 MIZ65010 MSV65010 NCR65010 NMN65010 NWJ65010 OGF65010 OQB65010 OZX65010 PJT65010 PTP65010 QDL65010 QNH65010 QXD65010 RGZ65010 RQV65010 SAR65010 SKN65010 SUJ65010 TEF65010 TOB65010 TXX65010 UHT65010 URP65010 VBL65010 VLH65010 VVD65010 WEZ65010 WOV65010 WYR65010 CQ130546 MF130546 WB130546 AFX130546 APT130546 AZP130546 BJL130546 BTH130546 CDD130546 CMZ130546 CWV130546 DGR130546 DQN130546 EAJ130546 EKF130546 EUB130546 FDX130546 FNT130546 FXP130546 GHL130546 GRH130546 HBD130546 HKZ130546 HUV130546 IER130546 ION130546 IYJ130546 JIF130546 JSB130546 KBX130546 KLT130546 KVP130546 LFL130546 LPH130546 LZD130546 MIZ130546 MSV130546 NCR130546 NMN130546 NWJ130546 OGF130546 OQB130546 OZX130546 PJT130546 PTP130546 QDL130546 QNH130546 QXD130546 RGZ130546 RQV130546 SAR130546 SKN130546 SUJ130546 TEF130546 TOB130546 TXX130546 UHT130546 URP130546 VBL130546 VLH130546 VVD130546 WEZ130546 WOV130546 WYR130546 CQ196082 MF196082 WB196082 AFX196082 APT196082 AZP196082 BJL196082 BTH196082 CDD196082 CMZ196082 CWV196082 DGR196082 DQN196082 EAJ196082 EKF196082 EUB196082 FDX196082 FNT196082 FXP196082 GHL196082 GRH196082 HBD196082 HKZ196082 HUV196082 IER196082 ION196082 IYJ196082 JIF196082 JSB196082 KBX196082 KLT196082 KVP196082 LFL196082 LPH196082 LZD196082 MIZ196082 MSV196082 NCR196082 NMN196082 NWJ196082 OGF196082 OQB196082 OZX196082 PJT196082 PTP196082 QDL196082 QNH196082 QXD196082 RGZ196082 RQV196082 SAR196082 SKN196082 SUJ196082 TEF196082 TOB196082 TXX196082 UHT196082 URP196082 VBL196082 VLH196082 VVD196082 WEZ196082 WOV196082 WYR196082 CQ261618 MF261618 WB261618 AFX261618 APT261618 AZP261618 BJL261618 BTH261618 CDD261618 CMZ261618 CWV261618 DGR261618 DQN261618 EAJ261618 EKF261618 EUB261618 FDX261618 FNT261618 FXP261618 GHL261618 GRH261618 HBD261618 HKZ261618 HUV261618 IER261618 ION261618 IYJ261618 JIF261618 JSB261618 KBX261618 KLT261618 KVP261618 LFL261618 LPH261618 LZD261618 MIZ261618 MSV261618 NCR261618 NMN261618 NWJ261618 OGF261618 OQB261618 OZX261618 PJT261618 PTP261618 QDL261618 QNH261618 QXD261618 RGZ261618 RQV261618 SAR261618 SKN261618 SUJ261618 TEF261618 TOB261618 TXX261618 UHT261618 URP261618 VBL261618 VLH261618 VVD261618 WEZ261618 WOV261618 WYR261618 CQ327154 MF327154 WB327154 AFX327154 APT327154 AZP327154 BJL327154 BTH327154 CDD327154 CMZ327154 CWV327154 DGR327154 DQN327154 EAJ327154 EKF327154 EUB327154 FDX327154 FNT327154 FXP327154 GHL327154 GRH327154 HBD327154 HKZ327154 HUV327154 IER327154 ION327154 IYJ327154 JIF327154 JSB327154 KBX327154 KLT327154 KVP327154 LFL327154 LPH327154 LZD327154 MIZ327154 MSV327154 NCR327154 NMN327154 NWJ327154 OGF327154 OQB327154 OZX327154 PJT327154 PTP327154 QDL327154 QNH327154 QXD327154 RGZ327154 RQV327154 SAR327154 SKN327154 SUJ327154 TEF327154 TOB327154 TXX327154 UHT327154 URP327154 VBL327154 VLH327154 VVD327154 WEZ327154 WOV327154 WYR327154 CQ392690 MF392690 WB392690 AFX392690 APT392690 AZP392690 BJL392690 BTH392690 CDD392690 CMZ392690 CWV392690 DGR392690 DQN392690 EAJ392690 EKF392690 EUB392690 FDX392690 FNT392690 FXP392690 GHL392690 GRH392690 HBD392690 HKZ392690 HUV392690 IER392690 ION392690 IYJ392690 JIF392690 JSB392690 KBX392690 KLT392690 KVP392690 LFL392690 LPH392690 LZD392690 MIZ392690 MSV392690 NCR392690 NMN392690 NWJ392690 OGF392690 OQB392690 OZX392690 PJT392690 PTP392690 QDL392690 QNH392690 QXD392690 RGZ392690 RQV392690 SAR392690 SKN392690 SUJ392690 TEF392690 TOB392690 TXX392690 UHT392690 URP392690 VBL392690 VLH392690 VVD392690 WEZ392690 WOV392690 WYR392690 CQ458226 MF458226 WB458226 AFX458226 APT458226 AZP458226 BJL458226 BTH458226 CDD458226 CMZ458226 CWV458226 DGR458226 DQN458226 EAJ458226 EKF458226 EUB458226 FDX458226 FNT458226 FXP458226 GHL458226 GRH458226 HBD458226 HKZ458226 HUV458226 IER458226 ION458226 IYJ458226 JIF458226 JSB458226 KBX458226 KLT458226 KVP458226 LFL458226 LPH458226 LZD458226 MIZ458226 MSV458226 NCR458226 NMN458226 NWJ458226 OGF458226 OQB458226 OZX458226 PJT458226 PTP458226 QDL458226 QNH458226 QXD458226 RGZ458226 RQV458226 SAR458226 SKN458226 SUJ458226 TEF458226 TOB458226 TXX458226 UHT458226 URP458226 VBL458226 VLH458226 VVD458226 WEZ458226 WOV458226 WYR458226 CQ523762 MF523762 WB523762 AFX523762 APT523762 AZP523762 BJL523762 BTH523762 CDD523762 CMZ523762 CWV523762 DGR523762 DQN523762 EAJ523762 EKF523762 EUB523762 FDX523762 FNT523762 FXP523762 GHL523762 GRH523762 HBD523762 HKZ523762 HUV523762 IER523762 ION523762 IYJ523762 JIF523762 JSB523762 KBX523762 KLT523762 KVP523762 LFL523762 LPH523762 LZD523762 MIZ523762 MSV523762 NCR523762 NMN523762 NWJ523762 OGF523762 OQB523762 OZX523762 PJT523762 PTP523762 QDL523762 QNH523762 QXD523762 RGZ523762 RQV523762 SAR523762 SKN523762 SUJ523762 TEF523762 TOB523762 TXX523762 UHT523762 URP523762 VBL523762 VLH523762 VVD523762 WEZ523762 WOV523762 WYR523762 CQ589298 MF589298 WB589298 AFX589298 APT589298 AZP589298 BJL589298 BTH589298 CDD589298 CMZ589298 CWV589298 DGR589298 DQN589298 EAJ589298 EKF589298 EUB589298 FDX589298 FNT589298 FXP589298 GHL589298 GRH589298 HBD589298 HKZ589298 HUV589298 IER589298 ION589298 IYJ589298 JIF589298 JSB589298 KBX589298 KLT589298 KVP589298 LFL589298 LPH589298 LZD589298 MIZ589298 MSV589298 NCR589298 NMN589298 NWJ589298 OGF589298 OQB589298 OZX589298 PJT589298 PTP589298 QDL589298 QNH589298 QXD589298 RGZ589298 RQV589298 SAR589298 SKN589298 SUJ589298 TEF589298 TOB589298 TXX589298 UHT589298 URP589298 VBL589298 VLH589298 VVD589298 WEZ589298 WOV589298 WYR589298 CQ654834 MF654834 WB654834 AFX654834 APT654834 AZP654834 BJL654834 BTH654834 CDD654834 CMZ654834 CWV654834 DGR654834 DQN654834 EAJ654834 EKF654834 EUB654834 FDX654834 FNT654834 FXP654834 GHL654834 GRH654834 HBD654834 HKZ654834 HUV654834 IER654834 ION654834 IYJ654834 JIF654834 JSB654834 KBX654834 KLT654834 KVP654834 LFL654834 LPH654834 LZD654834 MIZ654834 MSV654834 NCR654834 NMN654834 NWJ654834 OGF654834 OQB654834 OZX654834 PJT654834 PTP654834 QDL654834 QNH654834 QXD654834 RGZ654834 RQV654834 SAR654834 SKN654834 SUJ654834 TEF654834 TOB654834 TXX654834 UHT654834 URP654834 VBL654834 VLH654834 VVD654834 WEZ654834 WOV654834 WYR654834 CQ720370 MF720370 WB720370 AFX720370 APT720370 AZP720370 BJL720370 BTH720370 CDD720370 CMZ720370 CWV720370 DGR720370 DQN720370 EAJ720370 EKF720370 EUB720370 FDX720370 FNT720370 FXP720370 GHL720370 GRH720370 HBD720370 HKZ720370 HUV720370 IER720370 ION720370 IYJ720370 JIF720370 JSB720370 KBX720370 KLT720370 KVP720370 LFL720370 LPH720370 LZD720370 MIZ720370 MSV720370 NCR720370 NMN720370 NWJ720370 OGF720370 OQB720370 OZX720370 PJT720370 PTP720370 QDL720370 QNH720370 QXD720370 RGZ720370 RQV720370 SAR720370 SKN720370 SUJ720370 TEF720370 TOB720370 TXX720370 UHT720370 URP720370 VBL720370 VLH720370 VVD720370 WEZ720370 WOV720370 WYR720370 CQ785906 MF785906 WB785906 AFX785906 APT785906 AZP785906 BJL785906 BTH785906 CDD785906 CMZ785906 CWV785906 DGR785906 DQN785906 EAJ785906 EKF785906 EUB785906 FDX785906 FNT785906 FXP785906 GHL785906 GRH785906 HBD785906 HKZ785906 HUV785906 IER785906 ION785906 IYJ785906 JIF785906 JSB785906 KBX785906 KLT785906 KVP785906 LFL785906 LPH785906 LZD785906 MIZ785906 MSV785906 NCR785906 NMN785906 NWJ785906 OGF785906 OQB785906 OZX785906 PJT785906 PTP785906 QDL785906 QNH785906 QXD785906 RGZ785906 RQV785906 SAR785906 SKN785906 SUJ785906 TEF785906 TOB785906 TXX785906 UHT785906 URP785906 VBL785906 VLH785906 VVD785906 WEZ785906 WOV785906 WYR785906 CQ851442 MF851442 WB851442 AFX851442 APT851442 AZP851442 BJL851442 BTH851442 CDD851442 CMZ851442 CWV851442 DGR851442 DQN851442 EAJ851442 EKF851442 EUB851442 FDX851442 FNT851442 FXP851442 GHL851442 GRH851442 HBD851442 HKZ851442 HUV851442 IER851442 ION851442 IYJ851442 JIF851442 JSB851442 KBX851442 KLT851442 KVP851442 LFL851442 LPH851442 LZD851442 MIZ851442 MSV851442 NCR851442 NMN851442 NWJ851442 OGF851442 OQB851442 OZX851442 PJT851442 PTP851442 QDL851442 QNH851442 QXD851442 RGZ851442 RQV851442 SAR851442 SKN851442 SUJ851442 TEF851442 TOB851442 TXX851442 UHT851442 URP851442 VBL851442 VLH851442 VVD851442 WEZ851442 WOV851442 WYR851442 CQ916978 MF916978 WB916978 AFX916978 APT916978 AZP916978 BJL916978 BTH916978 CDD916978 CMZ916978 CWV916978 DGR916978 DQN916978 EAJ916978 EKF916978 EUB916978 FDX916978 FNT916978 FXP916978 GHL916978 GRH916978 HBD916978 HKZ916978 HUV916978 IER916978 ION916978 IYJ916978 JIF916978 JSB916978 KBX916978 KLT916978 KVP916978 LFL916978 LPH916978 LZD916978 MIZ916978 MSV916978 NCR916978 NMN916978 NWJ916978 OGF916978 OQB916978 OZX916978 PJT916978 PTP916978 QDL916978 QNH916978 QXD916978 RGZ916978 RQV916978 SAR916978 SKN916978 SUJ916978 TEF916978 TOB916978 TXX916978 UHT916978 URP916978 VBL916978 VLH916978 VVD916978 WEZ916978 WOV916978 WYR916978 CQ982514 MF982514 WB982514 AFX982514 APT982514 AZP982514 BJL982514 BTH982514 CDD982514 CMZ982514 CWV982514 DGR982514 DQN982514 EAJ982514 EKF982514 EUB982514 FDX982514 FNT982514 FXP982514 GHL982514 GRH982514 HBD982514 HKZ982514 HUV982514 IER982514 ION982514 IYJ982514 JIF982514 JSB982514 KBX982514 KLT982514 KVP982514 LFL982514 LPH982514 LZD982514 MIZ982514 MSV982514 NCR982514 NMN982514 NWJ982514 OGF982514 OQB982514 OZX982514 PJT982514 PTP982514 QDL982514 QNH982514 QXD982514 RGZ982514 RQV982514 SAR982514 SKN982514 SUJ982514 TEF982514 TOB982514 TXX982514 UHT982514 URP982514 VBL982514 VLH982514 VVD982514 WEZ982514 WOV982514 WYR982514 CQ55 CQ65008 MF65008 WB65008 AFX65008 APT65008 AZP65008 BJL65008 BTH65008 CDD65008 CMZ65008 CWV65008 DGR65008 DQN65008 EAJ65008 EKF65008 EUB65008 FDX65008 FNT65008 FXP65008 GHL65008 GRH65008 HBD65008 HKZ65008 HUV65008 IER65008 ION65008 IYJ65008 JIF65008 JSB65008 KBX65008 KLT65008 KVP65008 LFL65008 LPH65008 LZD65008 MIZ65008 MSV65008 NCR65008 NMN65008 NWJ65008 OGF65008 OQB65008 OZX65008 PJT65008 PTP65008 QDL65008 QNH65008 QXD65008 RGZ65008 RQV65008 SAR65008 SKN65008 SUJ65008 TEF65008 TOB65008 TXX65008 UHT65008 URP65008 VBL65008 VLH65008 VVD65008 WEZ65008 WOV65008 WYR65008 CQ130544 MF130544 WB130544 AFX130544 APT130544 AZP130544 BJL130544 BTH130544 CDD130544 CMZ130544 CWV130544 DGR130544 DQN130544 EAJ130544 EKF130544 EUB130544 FDX130544 FNT130544 FXP130544 GHL130544 GRH130544 HBD130544 HKZ130544 HUV130544 IER130544 ION130544 IYJ130544 JIF130544 JSB130544 KBX130544 KLT130544 KVP130544 LFL130544 LPH130544 LZD130544 MIZ130544 MSV130544 NCR130544 NMN130544 NWJ130544 OGF130544 OQB130544 OZX130544 PJT130544 PTP130544 QDL130544 QNH130544 QXD130544 RGZ130544 RQV130544 SAR130544 SKN130544 SUJ130544 TEF130544 TOB130544 TXX130544 UHT130544 URP130544 VBL130544 VLH130544 VVD130544 WEZ130544 WOV130544 WYR130544 CQ196080 MF196080 WB196080 AFX196080 APT196080 AZP196080 BJL196080 BTH196080 CDD196080 CMZ196080 CWV196080 DGR196080 DQN196080 EAJ196080 EKF196080 EUB196080 FDX196080 FNT196080 FXP196080 GHL196080 GRH196080 HBD196080 HKZ196080 HUV196080 IER196080 ION196080 IYJ196080 JIF196080 JSB196080 KBX196080 KLT196080 KVP196080 LFL196080 LPH196080 LZD196080 MIZ196080 MSV196080 NCR196080 NMN196080 NWJ196080 OGF196080 OQB196080 OZX196080 PJT196080 PTP196080 QDL196080 QNH196080 QXD196080 RGZ196080 RQV196080 SAR196080 SKN196080 SUJ196080 TEF196080 TOB196080 TXX196080 UHT196080 URP196080 VBL196080 VLH196080 VVD196080 WEZ196080 WOV196080 WYR196080 CQ261616 MF261616 WB261616 AFX261616 APT261616 AZP261616 BJL261616 BTH261616 CDD261616 CMZ261616 CWV261616 DGR261616 DQN261616 EAJ261616 EKF261616 EUB261616 FDX261616 FNT261616 FXP261616 GHL261616 GRH261616 HBD261616 HKZ261616 HUV261616 IER261616 ION261616 IYJ261616 JIF261616 JSB261616 KBX261616 KLT261616 KVP261616 LFL261616 LPH261616 LZD261616 MIZ261616 MSV261616 NCR261616 NMN261616 NWJ261616 OGF261616 OQB261616 OZX261616 PJT261616 PTP261616 QDL261616 QNH261616 QXD261616 RGZ261616 RQV261616 SAR261616 SKN261616 SUJ261616 TEF261616 TOB261616 TXX261616 UHT261616 URP261616 VBL261616 VLH261616 VVD261616 WEZ261616 WOV261616 WYR261616 CQ327152 MF327152 WB327152 AFX327152 APT327152 AZP327152 BJL327152 BTH327152 CDD327152 CMZ327152 CWV327152 DGR327152 DQN327152 EAJ327152 EKF327152 EUB327152 FDX327152 FNT327152 FXP327152 GHL327152 GRH327152 HBD327152 HKZ327152 HUV327152 IER327152 ION327152 IYJ327152 JIF327152 JSB327152 KBX327152 KLT327152 KVP327152 LFL327152 LPH327152 LZD327152 MIZ327152 MSV327152 NCR327152 NMN327152 NWJ327152 OGF327152 OQB327152 OZX327152 PJT327152 PTP327152 QDL327152 QNH327152 QXD327152 RGZ327152 RQV327152 SAR327152 SKN327152 SUJ327152 TEF327152 TOB327152 TXX327152 UHT327152 URP327152 VBL327152 VLH327152 VVD327152 WEZ327152 WOV327152 WYR327152 CQ392688 MF392688 WB392688 AFX392688 APT392688 AZP392688 BJL392688 BTH392688 CDD392688 CMZ392688 CWV392688 DGR392688 DQN392688 EAJ392688 EKF392688 EUB392688 FDX392688 FNT392688 FXP392688 GHL392688 GRH392688 HBD392688 HKZ392688 HUV392688 IER392688 ION392688 IYJ392688 JIF392688 JSB392688 KBX392688 KLT392688 KVP392688 LFL392688 LPH392688 LZD392688 MIZ392688 MSV392688 NCR392688 NMN392688 NWJ392688 OGF392688 OQB392688 OZX392688 PJT392688 PTP392688 QDL392688 QNH392688 QXD392688 RGZ392688 RQV392688 SAR392688 SKN392688 SUJ392688 TEF392688 TOB392688 TXX392688 UHT392688 URP392688 VBL392688 VLH392688 VVD392688 WEZ392688 WOV392688 WYR392688 CQ458224 MF458224 WB458224 AFX458224 APT458224 AZP458224 BJL458224 BTH458224 CDD458224 CMZ458224 CWV458224 DGR458224 DQN458224 EAJ458224 EKF458224 EUB458224 FDX458224 FNT458224 FXP458224 GHL458224 GRH458224 HBD458224 HKZ458224 HUV458224 IER458224 ION458224 IYJ458224 JIF458224 JSB458224 KBX458224 KLT458224 KVP458224 LFL458224 LPH458224 LZD458224 MIZ458224 MSV458224 NCR458224 NMN458224 NWJ458224 OGF458224 OQB458224 OZX458224 PJT458224 PTP458224 QDL458224 QNH458224 QXD458224 RGZ458224 RQV458224 SAR458224 SKN458224 SUJ458224 TEF458224 TOB458224 TXX458224 UHT458224 URP458224 VBL458224 VLH458224 VVD458224 WEZ458224 WOV458224 WYR458224 CQ523760 MF523760 WB523760 AFX523760 APT523760 AZP523760 BJL523760 BTH523760 CDD523760 CMZ523760 CWV523760 DGR523760 DQN523760 EAJ523760 EKF523760 EUB523760 FDX523760 FNT523760 FXP523760 GHL523760 GRH523760 HBD523760 HKZ523760 HUV523760 IER523760 ION523760 IYJ523760 JIF523760 JSB523760 KBX523760 KLT523760 KVP523760 LFL523760 LPH523760 LZD523760 MIZ523760 MSV523760 NCR523760 NMN523760 NWJ523760 OGF523760 OQB523760 OZX523760 PJT523760 PTP523760 QDL523760 QNH523760 QXD523760 RGZ523760 RQV523760 SAR523760 SKN523760 SUJ523760 TEF523760 TOB523760 TXX523760 UHT523760 URP523760 VBL523760 VLH523760 VVD523760 WEZ523760 WOV523760 WYR523760 CQ589296 MF589296 WB589296 AFX589296 APT589296 AZP589296 BJL589296 BTH589296 CDD589296 CMZ589296 CWV589296 DGR589296 DQN589296 EAJ589296 EKF589296 EUB589296 FDX589296 FNT589296 FXP589296 GHL589296 GRH589296 HBD589296 HKZ589296 HUV589296 IER589296 ION589296 IYJ589296 JIF589296 JSB589296 KBX589296 KLT589296 KVP589296 LFL589296 LPH589296 LZD589296 MIZ589296 MSV589296 NCR589296 NMN589296 NWJ589296 OGF589296 OQB589296 OZX589296 PJT589296 PTP589296 QDL589296 QNH589296 QXD589296 RGZ589296 RQV589296 SAR589296 SKN589296 SUJ589296 TEF589296 TOB589296 TXX589296 UHT589296 URP589296 VBL589296 VLH589296 VVD589296 WEZ589296 WOV589296 WYR589296 CQ654832 MF654832 WB654832 AFX654832 APT654832 AZP654832 BJL654832 BTH654832 CDD654832 CMZ654832 CWV654832 DGR654832 DQN654832 EAJ654832 EKF654832 EUB654832 FDX654832 FNT654832 FXP654832 GHL654832 GRH654832 HBD654832 HKZ654832 HUV654832 IER654832 ION654832 IYJ654832 JIF654832 JSB654832 KBX654832 KLT654832 KVP654832 LFL654832 LPH654832 LZD654832 MIZ654832 MSV654832 NCR654832 NMN654832 NWJ654832 OGF654832 OQB654832 OZX654832 PJT654832 PTP654832 QDL654832 QNH654832 QXD654832 RGZ654832 RQV654832 SAR654832 SKN654832 SUJ654832 TEF654832 TOB654832 TXX654832 UHT654832 URP654832 VBL654832 VLH654832 VVD654832 WEZ654832 WOV654832 WYR654832 CQ720368 MF720368 WB720368 AFX720368 APT720368 AZP720368 BJL720368 BTH720368 CDD720368 CMZ720368 CWV720368 DGR720368 DQN720368 EAJ720368 EKF720368 EUB720368 FDX720368 FNT720368 FXP720368 GHL720368 GRH720368 HBD720368 HKZ720368 HUV720368 IER720368 ION720368 IYJ720368 JIF720368 JSB720368 KBX720368 KLT720368 KVP720368 LFL720368 LPH720368 LZD720368 MIZ720368 MSV720368 NCR720368 NMN720368 NWJ720368 OGF720368 OQB720368 OZX720368 PJT720368 PTP720368 QDL720368 QNH720368 QXD720368 RGZ720368 RQV720368 SAR720368 SKN720368 SUJ720368 TEF720368 TOB720368 TXX720368 UHT720368 URP720368 VBL720368 VLH720368 VVD720368 WEZ720368 WOV720368 WYR720368 CQ785904 MF785904 WB785904 AFX785904 APT785904 AZP785904 BJL785904 BTH785904 CDD785904 CMZ785904 CWV785904 DGR785904 DQN785904 EAJ785904 EKF785904 EUB785904 FDX785904 FNT785904 FXP785904 GHL785904 GRH785904 HBD785904 HKZ785904 HUV785904 IER785904 ION785904 IYJ785904 JIF785904 JSB785904 KBX785904 KLT785904 KVP785904 LFL785904 LPH785904 LZD785904 MIZ785904 MSV785904 NCR785904 NMN785904 NWJ785904 OGF785904 OQB785904 OZX785904 PJT785904 PTP785904 QDL785904 QNH785904 QXD785904 RGZ785904 RQV785904 SAR785904 SKN785904 SUJ785904 TEF785904 TOB785904 TXX785904 UHT785904 URP785904 VBL785904 VLH785904 VVD785904 WEZ785904 WOV785904 WYR785904 CQ851440 MF851440 WB851440 AFX851440 APT851440 AZP851440 BJL851440 BTH851440 CDD851440 CMZ851440 CWV851440 DGR851440 DQN851440 EAJ851440 EKF851440 EUB851440 FDX851440 FNT851440 FXP851440 GHL851440 GRH851440 HBD851440 HKZ851440 HUV851440 IER851440 ION851440 IYJ851440 JIF851440 JSB851440 KBX851440 KLT851440 KVP851440 LFL851440 LPH851440 LZD851440 MIZ851440 MSV851440 NCR851440 NMN851440 NWJ851440 OGF851440 OQB851440 OZX851440 PJT851440 PTP851440 QDL851440 QNH851440 QXD851440 RGZ851440 RQV851440 SAR851440 SKN851440 SUJ851440 TEF851440 TOB851440 TXX851440 UHT851440 URP851440 VBL851440 VLH851440 VVD851440 WEZ851440 WOV851440 WYR851440 CQ916976 MF916976 WB916976 AFX916976 APT916976 AZP916976 BJL916976 BTH916976 CDD916976 CMZ916976 CWV916976 DGR916976 DQN916976 EAJ916976 EKF916976 EUB916976 FDX916976 FNT916976 FXP916976 GHL916976 GRH916976 HBD916976 HKZ916976 HUV916976 IER916976 ION916976 IYJ916976 JIF916976 JSB916976 KBX916976 KLT916976 KVP916976 LFL916976 LPH916976 LZD916976 MIZ916976 MSV916976 NCR916976 NMN916976 NWJ916976 OGF916976 OQB916976 OZX916976 PJT916976 PTP916976 QDL916976 QNH916976 QXD916976 RGZ916976 RQV916976 SAR916976 SKN916976 SUJ916976 TEF916976 TOB916976 TXX916976 UHT916976 URP916976 VBL916976 VLH916976 VVD916976 WEZ916976 WOV916976 WYR916976 CQ982512 MF982512 WB982512 AFX982512 APT982512 AZP982512 BJL982512 BTH982512 CDD982512 CMZ982512 CWV982512 DGR982512 DQN982512 EAJ982512 EKF982512 EUB982512 FDX982512 FNT982512 FXP982512 GHL982512 GRH982512 HBD982512 HKZ982512 HUV982512 IER982512 ION982512 IYJ982512 JIF982512 JSB982512 KBX982512 KLT982512 KVP982512 LFL982512 LPH982512 LZD982512 MIZ982512 MSV982512 NCR982512 NMN982512 NWJ982512 OGF982512 OQB982512 OZX982512 PJT982512 PTP982512 QDL982512 QNH982512 QXD982512 RGZ982512 RQV982512 SAR982512 SKN982512 SUJ982512 TEF982512 TOB982512 TXX982512 UHT982512 URP982512 VBL982512 VLH982512 VVD982512 WEZ982512 WOV982512 CQ53 MF53 WB53 AFX53 APT53 AZP53 BJL53 BTH53 CDD53 CMZ53 CWV53 DGR53 DQN53 EAJ53 EKF53 EUB53 FDX53 FNT53 FXP53 GHL53 GRH53 HBD53 HKZ53 HUV53 IER53 ION53 IYJ53 JIF53 JSB53 KBX53 KLT53 KVP53 LFL53 LPH53 LZD53 MIZ53 MSV53 NCR53 NMN53 NWJ53 OGF53 OQB53 OZX53 PJT53 PTP53 QDL53 QNH53 QXD53 RGZ53 RQV53 SAR53 SKN53 SUJ53 TEF53 TOB53 TXX53 UHT53 URP53 VBL53 VLH53 VVD53 WEZ53 WOV53 WYR53 MF41 CQ57 MF59 WB59 AFX59 APT59 AZP59 BJL59 BTH59 CDD59 CMZ59 CWV59 DGR59 DQN59 EAJ59 EKF59 EUB59 FDX59 FNT59 FXP59 GHL59 GRH59 HBD59 HKZ59 HUV59 IER59 ION59 IYJ59 JIF59 JSB59 KBX59 KLT59 KVP59 LFL59 LPH59 LZD59 MIZ59 MSV59 NCR59 NMN59 NWJ59 OGF59 OQB59 OZX59 PJT59 PTP59 QDL59 QNH59 QXD59 RGZ59 RQV59 SAR59 SKN59 SUJ59 TEF59 TOB59 TXX59 UHT59 URP59 VBL59 VLH59 VVD59 WEZ59 WOV59 WYR59 CQ59 WB61 AFX61 APT61 AZP61 BJL61 BTH61 CDD61 CMZ61 CWV61 DGR61 DQN61 EAJ61 EKF61 EUB61 FDX61 FNT61 FXP61 GHL61 GRH61 HBD61 HKZ61 HUV61 IER61 ION61 IYJ61 JIF61 JSB61 KBX61 KLT61 KVP61 LFL61 LPH61 LZD61 MIZ61 MSV61 NCR61 NMN61 NWJ61 OGF61 OQB61 OZX61 PJT61 PTP61 QDL61 QNH61 QXD61 RGZ61 RQV61 SAR61 SKN61 SUJ61 TEF61 TOB61 TXX61 UHT61 URP61 VBL61 VLH61 VVD61 WEZ61 WOV61 WYR61 CQ61 MF61 MF65 WB65 AFX65 APT65 AZP65 BJL65 BTH65 CDD65 CMZ65 CWV65 DGR65 DQN65 EAJ65 EKF65 EUB65 FDX65 FNT65 FXP65 GHL65 GRH65 HBD65 HKZ65 HUV65 IER65 ION65 IYJ65 JIF65 JSB65 KBX65 KLT65 KVP65 LFL65 LPH65 LZD65 MIZ65 MSV65 NCR65 NMN65 NWJ65 OGF65 OQB65 OZX65 PJT65 PTP65 QDL65 QNH65 QXD65 RGZ65 RQV65 SAR65 SKN65 SUJ65 TEF65 TOB65 TXX65 UHT65 URP65 VBL65 VLH65 VVD65 WEZ65 WOV65 WYR65 MF63 WB63 AFX63 APT63 AZP63 BJL63 BTH63 CDD63 CMZ63 CWV63 DGR63 DQN63 EAJ63 EKF63 EUB63 FDX63 FNT63 FXP63 GHL63 GRH63 HBD63 HKZ63 HUV63 IER63 ION63 IYJ63 JIF63 JSB63 KBX63 KLT63 KVP63 LFL63 LPH63 LZD63 MIZ63 MSV63 NCR63 NMN63 NWJ63 OGF63 OQB63 OZX63 PJT63 PTP63 QDL63 QNH63 QXD63 RGZ63 RQV63 SAR63 SKN63 SUJ63 TEF63 TOB63 TXX63 UHT63 URP63 VBL63 VLH63 VVD63 WEZ63 WOV63 WYR63 CQ63 CQ65 MF67 WB67 AFX67 APT67 AZP67 BJL67 BTH67 CDD67 CMZ67 CWV67 DGR67 DQN67 EAJ67 EKF67 EUB67 FDX67 FNT67 FXP67 GHL67 GRH67 HBD67 HKZ67 HUV67 IER67 ION67 IYJ67 JIF67 JSB67 KBX67 KLT67 KVP67 LFL67 LPH67 LZD67 MIZ67 MSV67 NCR67 NMN67 NWJ67 OGF67 OQB67 OZX67 PJT67 PTP67 QDL67 QNH67 QXD67 RGZ67 RQV67 SAR67 SKN67 SUJ67 TEF67 TOB67 TXX67 UHT67 URP67 VBL67 VLH67 VVD67 WEZ67 WOV67 WYR67 CQ67 WB37 AFX37 APT37 AZP37 BJL37 BTH37 CDD37 CMZ37 CWV37 DGR37 DQN37 EAJ37 EKF37 EUB37 FDX37 FNT37 FXP37 GHL37 GRH37 HBD37 HKZ37 HUV37 IER37 ION37 IYJ37 JIF37 JSB37 KBX37 KLT37 KVP37 LFL37 LPH37 LZD37 MIZ37 MSV37 NCR37 NMN37 NWJ37 OGF37 OQB37 OZX37 PJT37 PTP37 QDL37 QNH37 QXD37 RGZ37 RQV37 SAR37 SKN37 SUJ37 TEF37 TOB37 TXX37 UHT37 URP37 VBL37 VLH37 VVD37 WEZ37 WOV37 WYR37 CQ37 MF35 WB35 AFX35 APT35 AZP35 BJL35 BTH35 CDD35 CMZ35 CWV35 DGR35 DQN35 EAJ35 EKF35 EUB35 FDX35 FNT35 FXP35 GHL35 GRH35 HBD35 HKZ35 HUV35 IER35 ION35 IYJ35 JIF35 JSB35 KBX35 KLT35 KVP35 LFL35 LPH35 LZD35 MIZ35 MSV35 NCR35 NMN35 NWJ35 OGF35 OQB35 OZX35 PJT35 PTP35 QDL35 QNH35 QXD35 RGZ35 RQV35 SAR35 SKN35 SUJ35 TEF35 TOB35 TXX35 UHT35 URP35 VBL35 VLH35 VVD35 WEZ35 WOV35 WYR35 CQ35 MF43 WB43 AFX43 APT43 AZP43 BJL43 BTH43 CDD43 CMZ43 CWV43 DGR43 DQN43 EAJ43 EKF43 EUB43 FDX43 FNT43 FXP43 GHL43 GRH43 HBD43 HKZ43 HUV43 IER43 ION43 IYJ43 JIF43 JSB43 KBX43 KLT43 KVP43 LFL43 LPH43 LZD43 MIZ43 MSV43 NCR43 NMN43 NWJ43 OGF43 OQB43 OZX43 PJT43 PTP43 QDL43 QNH43 QXD43 RGZ43 RQV43 SAR43 SKN43 SUJ43 TEF43 TOB43 TXX43 UHT43 URP43 VBL43 VLH43 VVD43 WEZ43 WOV43 WYR43 CQ43 WB45 AFX45 APT45 AZP45 BJL45 BTH45 CDD45 CMZ45 CWV45 DGR45 DQN45 EAJ45 EKF45 EUB45 FDX45 FNT45 FXP45 GHL45 GRH45 HBD45 HKZ45 HUV45 IER45 ION45 IYJ45 JIF45 JSB45 KBX45 KLT45 KVP45 LFL45 LPH45 LZD45 MIZ45 MSV45 NCR45 NMN45 NWJ45 OGF45 OQB45 OZX45 PJT45 PTP45 QDL45 QNH45 QXD45 RGZ45 RQV45 SAR45 SKN45 SUJ45 TEF45 TOB45 TXX45 UHT45 URP45 VBL45 VLH45 VVD45 WEZ45 WOV45 WYR45 CQ45 MF45 MF49 WB49 AFX49 APT49 AZP49 BJL49 BTH49 CDD49 CMZ49 CWV49 DGR49 DQN49 EAJ49 EKF49 EUB49 FDX49 FNT49 FXP49 GHL49 GRH49 HBD49 HKZ49 HUV49 IER49 ION49 IYJ49 JIF49 JSB49 KBX49 KLT49 KVP49 LFL49 LPH49 LZD49 MIZ49 MSV49 NCR49 NMN49 NWJ49 OGF49 OQB49 OZX49 PJT49 PTP49 QDL49 QNH49 QXD49 RGZ49 RQV49 SAR49 SKN49 SUJ49 TEF49 TOB49 TXX49 UHT49 URP49 VBL49 VLH49 VVD49 WEZ49 WOV49 WYR49 MF47 WB47 AFX47 APT47 AZP47 BJL47 BTH47 CDD47 CMZ47 CWV47 DGR47 DQN47 EAJ47 EKF47 EUB47 FDX47 FNT47 FXP47 GHL47 GRH47 HBD47 HKZ47 HUV47 IER47 ION47 IYJ47 JIF47 JSB47 KBX47 KLT47 KVP47 LFL47 LPH47 LZD47 MIZ47 MSV47 NCR47 NMN47 NWJ47 OGF47 OQB47 OZX47 PJT47 PTP47 QDL47 QNH47 QXD47 RGZ47 RQV47 SAR47 SKN47 SUJ47 TEF47 TOB47 TXX47 UHT47 URP47 VBL47 VLH47 VVD47 WEZ47 WOV47 WYR47 CQ47 CQ49 MF51 WB51 AFX51 APT51 AZP51 BJL51 BTH51 CDD51 CMZ51 CWV51 DGR51 DQN51 EAJ51 EKF51 EUB51 FDX51 FNT51 FXP51 GHL51 GRH51 HBD51 HKZ51 HUV51 IER51 ION51 IYJ51 JIF51 JSB51 KBX51 KLT51 KVP51 LFL51 LPH51 LZD51 MIZ51 MSV51 NCR51 NMN51 NWJ51 OGF51 OQB51 OZX51 PJT51 PTP51 QDL51 QNH51 QXD51 RGZ51 RQV51 SAR51 SKN51 SUJ51 TEF51 TOB51 TXX51 UHT51 URP51 VBL51 VLH51 VVD51 WEZ51 WOV51 WYR51 CQ51 CQ33 MF33 WB33 AFX33 APT33 AZP33 BJL33 BTH33 CDD33 CMZ33 CWV33 DGR33 DQN33 EAJ33 EKF33 EUB33 FDX33 FNT33 FXP33 GHL33 GRH33 HBD33 HKZ33 HUV33 IER33 ION33 IYJ33 JIF33 JSB33 KBX33 KLT33 KVP33 LFL33 LPH33 LZD33 MIZ33 MSV33 NCR33 NMN33 NWJ33 OGF33 OQB33 OZX33 PJT33 PTP33 QDL33 QNH33 QXD33 RGZ33 RQV33 SAR33 SKN33 SUJ33 TEF33 TOB33 TXX33 UHT33 URP33 VBL33 VLH33 VVD33 WEZ33 WOV33 WYR33 MF37 WB41 AFX41 APT41 AZP41 BJL41 BTH41 CDD41 CMZ41 CWV41 DGR41 DQN41 EAJ41 EKF41 EUB41 FDX41 FNT41 FXP41 GHL41 GRH41 HBD41 HKZ41 HUV41 IER41 ION41 IYJ41 JIF41 JSB41 KBX41 KLT41 KVP41 LFL41 LPH41 LZD41 MIZ41 MSV41 NCR41 NMN41 NWJ41 OGF41 OQB41 OZX41 PJT41 PTP41 QDL41 QNH41 QXD41 RGZ41 RQV41 SAR41 SKN41 SUJ41 TEF41 TOB41 TXX41 UHT41 URP41 VBL41 VLH41 VVD41 WEZ41 WOV41 WYR41 CQ41 MF39 WB39 AFX39 APT39 AZP39 BJL39 BTH39 CDD39 CMZ39 CWV39 DGR39 DQN39 EAJ39 EKF39 EUB39 FDX39 FNT39 FXP39 GHL39 GRH39 HBD39 HKZ39 HUV39 IER39 ION39 IYJ39 JIF39 JSB39 KBX39 KLT39 KVP39 LFL39 LPH39 LZD39 MIZ39 MSV39 NCR39 NMN39 NWJ39 OGF39 OQB39 OZX39 PJT39 PTP39 QDL39 QNH39 QXD39 RGZ39 RQV39 SAR39 SKN39 SUJ39 TEF39 TOB39 TXX39 UHT39 URP39 VBL39 VLH39 VVD39 WEZ39 WOV39 WYR39 CQ39 WEZ69:WEZ70 VVD69:VVD70 VLH69:VLH70 VBL69:VBL70 URP69:URP70 UHT69:UHT70 TXX69:TXX70 TOB69:TOB70 TEF69:TEF70 SUJ69:SUJ70 SKN69:SKN70 SAR69:SAR70 RQV69:RQV70 RGZ69:RGZ70 QXD69:QXD70 QNH69:QNH70 QDL69:QDL70 PTP69:PTP70 PJT69:PJT70 OZX69:OZX70 OQB69:OQB70 OGF69:OGF70 NWJ69:NWJ70 NMN69:NMN70 NCR69:NCR70 MSV69:MSV70 MIZ69:MIZ70 LZD69:LZD70 LPH69:LPH70 LFL69:LFL70 KVP69:KVP70 KLT69:KLT70 KBX69:KBX70 JSB69:JSB70 JIF69:JIF70 IYJ69:IYJ70 ION69:ION70 IER69:IER70 HUV69:HUV70 HKZ69:HKZ70 HBD69:HBD70 GRH69:GRH70 GHL69:GHL70 FXP69:FXP70 FNT69:FNT70 FDX69:FDX70 EUB69:EUB70 EKF69:EKF70 EAJ69:EAJ70 DQN69:DQN70 DGR69:DGR70 CWV69:CWV70 CMZ69:CMZ70 CDD69:CDD70 BTH69:BTH70 BJL69:BJL70 AZP69:AZP70 APT69:APT70 AFX69:AFX70 WB69:WB70 MF69:MF70 WOV69:WOV70 WYR69:WYR70 CQ69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46F"/>
  </sheetPr>
  <dimension ref="A1:CY89"/>
  <sheetViews>
    <sheetView showGridLines="0" zoomScale="70" zoomScaleNormal="70" zoomScaleSheetLayoutView="100" workbookViewId="0">
      <selection activeCell="CV70" sqref="CV70"/>
    </sheetView>
  </sheetViews>
  <sheetFormatPr baseColWidth="10" defaultColWidth="11.42578125" defaultRowHeight="12.75"/>
  <cols>
    <col min="1" max="1" width="33.28515625" style="61" customWidth="1"/>
    <col min="2" max="2" width="50.85546875" style="61" customWidth="1"/>
    <col min="3" max="3" width="27.7109375" style="61" customWidth="1"/>
    <col min="4" max="4" width="19.7109375" style="61" customWidth="1"/>
    <col min="5" max="11" width="6.140625" style="61" customWidth="1"/>
    <col min="12" max="12" width="3.42578125" style="61" customWidth="1"/>
    <col min="13" max="92" width="2.42578125" style="61" customWidth="1"/>
    <col min="93" max="93" width="3" style="61" customWidth="1"/>
    <col min="94" max="94" width="5.140625" style="61" customWidth="1"/>
    <col min="95" max="95" width="8.140625" style="96" bestFit="1" customWidth="1"/>
    <col min="96" max="96" width="8.140625" style="61" bestFit="1" customWidth="1"/>
    <col min="97" max="97" width="1.140625" style="61" customWidth="1"/>
    <col min="98" max="98" width="6.28515625" style="64" customWidth="1"/>
    <col min="99" max="99" width="13.140625" style="61" bestFit="1" customWidth="1"/>
    <col min="100" max="100" width="15.7109375" style="61" customWidth="1"/>
    <col min="101" max="102" width="11.42578125" style="61"/>
    <col min="103" max="103" width="13.7109375" style="61" hidden="1" customWidth="1"/>
    <col min="104" max="266" width="11.42578125" style="61"/>
    <col min="267" max="267" width="1" style="61" customWidth="1"/>
    <col min="268" max="268" width="66.7109375" style="61" bestFit="1" customWidth="1"/>
    <col min="269" max="342" width="2.7109375" style="61" customWidth="1"/>
    <col min="343" max="343" width="4.140625" style="61" bestFit="1" customWidth="1"/>
    <col min="344" max="344" width="9.7109375" style="61" bestFit="1" customWidth="1"/>
    <col min="345" max="345" width="8.140625" style="61" bestFit="1" customWidth="1"/>
    <col min="346" max="346" width="1.140625" style="61" customWidth="1"/>
    <col min="347" max="347" width="3" style="61" bestFit="1" customWidth="1"/>
    <col min="348" max="348" width="13.42578125" style="61" bestFit="1" customWidth="1"/>
    <col min="349" max="349" width="1.140625" style="61" customWidth="1"/>
    <col min="350" max="350" width="9.42578125" style="61" bestFit="1" customWidth="1"/>
    <col min="351" max="351" width="1.140625" style="61" customWidth="1"/>
    <col min="352" max="352" width="14.42578125" style="61" customWidth="1"/>
    <col min="353" max="353" width="1.140625" style="61" customWidth="1"/>
    <col min="354" max="354" width="12.42578125" style="61" bestFit="1" customWidth="1"/>
    <col min="355" max="355" width="1.140625" style="61" customWidth="1"/>
    <col min="356" max="358" width="11.42578125" style="61"/>
    <col min="359" max="359" width="0" style="61" hidden="1" customWidth="1"/>
    <col min="360" max="522" width="11.42578125" style="61"/>
    <col min="523" max="523" width="1" style="61" customWidth="1"/>
    <col min="524" max="524" width="66.7109375" style="61" bestFit="1" customWidth="1"/>
    <col min="525" max="598" width="2.7109375" style="61" customWidth="1"/>
    <col min="599" max="599" width="4.140625" style="61" bestFit="1" customWidth="1"/>
    <col min="600" max="600" width="9.7109375" style="61" bestFit="1" customWidth="1"/>
    <col min="601" max="601" width="8.140625" style="61" bestFit="1" customWidth="1"/>
    <col min="602" max="602" width="1.140625" style="61" customWidth="1"/>
    <col min="603" max="603" width="3" style="61" bestFit="1" customWidth="1"/>
    <col min="604" max="604" width="13.42578125" style="61" bestFit="1" customWidth="1"/>
    <col min="605" max="605" width="1.140625" style="61" customWidth="1"/>
    <col min="606" max="606" width="9.42578125" style="61" bestFit="1" customWidth="1"/>
    <col min="607" max="607" width="1.140625" style="61" customWidth="1"/>
    <col min="608" max="608" width="14.42578125" style="61" customWidth="1"/>
    <col min="609" max="609" width="1.140625" style="61" customWidth="1"/>
    <col min="610" max="610" width="12.42578125" style="61" bestFit="1" customWidth="1"/>
    <col min="611" max="611" width="1.140625" style="61" customWidth="1"/>
    <col min="612" max="614" width="11.42578125" style="61"/>
    <col min="615" max="615" width="0" style="61" hidden="1" customWidth="1"/>
    <col min="616" max="778" width="11.42578125" style="61"/>
    <col min="779" max="779" width="1" style="61" customWidth="1"/>
    <col min="780" max="780" width="66.7109375" style="61" bestFit="1" customWidth="1"/>
    <col min="781" max="854" width="2.7109375" style="61" customWidth="1"/>
    <col min="855" max="855" width="4.140625" style="61" bestFit="1" customWidth="1"/>
    <col min="856" max="856" width="9.7109375" style="61" bestFit="1" customWidth="1"/>
    <col min="857" max="857" width="8.140625" style="61" bestFit="1" customWidth="1"/>
    <col min="858" max="858" width="1.140625" style="61" customWidth="1"/>
    <col min="859" max="859" width="3" style="61" bestFit="1" customWidth="1"/>
    <col min="860" max="860" width="13.42578125" style="61" bestFit="1" customWidth="1"/>
    <col min="861" max="861" width="1.140625" style="61" customWidth="1"/>
    <col min="862" max="862" width="9.42578125" style="61" bestFit="1" customWidth="1"/>
    <col min="863" max="863" width="1.140625" style="61" customWidth="1"/>
    <col min="864" max="864" width="14.42578125" style="61" customWidth="1"/>
    <col min="865" max="865" width="1.140625" style="61" customWidth="1"/>
    <col min="866" max="866" width="12.42578125" style="61" bestFit="1" customWidth="1"/>
    <col min="867" max="867" width="1.140625" style="61" customWidth="1"/>
    <col min="868" max="870" width="11.42578125" style="61"/>
    <col min="871" max="871" width="0" style="61" hidden="1" customWidth="1"/>
    <col min="872" max="1034" width="11.42578125" style="61"/>
    <col min="1035" max="1035" width="1" style="61" customWidth="1"/>
    <col min="1036" max="1036" width="66.7109375" style="61" bestFit="1" customWidth="1"/>
    <col min="1037" max="1110" width="2.7109375" style="61" customWidth="1"/>
    <col min="1111" max="1111" width="4.140625" style="61" bestFit="1" customWidth="1"/>
    <col min="1112" max="1112" width="9.7109375" style="61" bestFit="1" customWidth="1"/>
    <col min="1113" max="1113" width="8.140625" style="61" bestFit="1" customWidth="1"/>
    <col min="1114" max="1114" width="1.140625" style="61" customWidth="1"/>
    <col min="1115" max="1115" width="3" style="61" bestFit="1" customWidth="1"/>
    <col min="1116" max="1116" width="13.42578125" style="61" bestFit="1" customWidth="1"/>
    <col min="1117" max="1117" width="1.140625" style="61" customWidth="1"/>
    <col min="1118" max="1118" width="9.42578125" style="61" bestFit="1" customWidth="1"/>
    <col min="1119" max="1119" width="1.140625" style="61" customWidth="1"/>
    <col min="1120" max="1120" width="14.42578125" style="61" customWidth="1"/>
    <col min="1121" max="1121" width="1.140625" style="61" customWidth="1"/>
    <col min="1122" max="1122" width="12.42578125" style="61" bestFit="1" customWidth="1"/>
    <col min="1123" max="1123" width="1.140625" style="61" customWidth="1"/>
    <col min="1124" max="1126" width="11.42578125" style="61"/>
    <col min="1127" max="1127" width="0" style="61" hidden="1" customWidth="1"/>
    <col min="1128" max="1290" width="11.42578125" style="61"/>
    <col min="1291" max="1291" width="1" style="61" customWidth="1"/>
    <col min="1292" max="1292" width="66.7109375" style="61" bestFit="1" customWidth="1"/>
    <col min="1293" max="1366" width="2.7109375" style="61" customWidth="1"/>
    <col min="1367" max="1367" width="4.140625" style="61" bestFit="1" customWidth="1"/>
    <col min="1368" max="1368" width="9.7109375" style="61" bestFit="1" customWidth="1"/>
    <col min="1369" max="1369" width="8.140625" style="61" bestFit="1" customWidth="1"/>
    <col min="1370" max="1370" width="1.140625" style="61" customWidth="1"/>
    <col min="1371" max="1371" width="3" style="61" bestFit="1" customWidth="1"/>
    <col min="1372" max="1372" width="13.42578125" style="61" bestFit="1" customWidth="1"/>
    <col min="1373" max="1373" width="1.140625" style="61" customWidth="1"/>
    <col min="1374" max="1374" width="9.42578125" style="61" bestFit="1" customWidth="1"/>
    <col min="1375" max="1375" width="1.140625" style="61" customWidth="1"/>
    <col min="1376" max="1376" width="14.42578125" style="61" customWidth="1"/>
    <col min="1377" max="1377" width="1.140625" style="61" customWidth="1"/>
    <col min="1378" max="1378" width="12.42578125" style="61" bestFit="1" customWidth="1"/>
    <col min="1379" max="1379" width="1.140625" style="61" customWidth="1"/>
    <col min="1380" max="1382" width="11.42578125" style="61"/>
    <col min="1383" max="1383" width="0" style="61" hidden="1" customWidth="1"/>
    <col min="1384" max="1546" width="11.42578125" style="61"/>
    <col min="1547" max="1547" width="1" style="61" customWidth="1"/>
    <col min="1548" max="1548" width="66.7109375" style="61" bestFit="1" customWidth="1"/>
    <col min="1549" max="1622" width="2.7109375" style="61" customWidth="1"/>
    <col min="1623" max="1623" width="4.140625" style="61" bestFit="1" customWidth="1"/>
    <col min="1624" max="1624" width="9.7109375" style="61" bestFit="1" customWidth="1"/>
    <col min="1625" max="1625" width="8.140625" style="61" bestFit="1" customWidth="1"/>
    <col min="1626" max="1626" width="1.140625" style="61" customWidth="1"/>
    <col min="1627" max="1627" width="3" style="61" bestFit="1" customWidth="1"/>
    <col min="1628" max="1628" width="13.42578125" style="61" bestFit="1" customWidth="1"/>
    <col min="1629" max="1629" width="1.140625" style="61" customWidth="1"/>
    <col min="1630" max="1630" width="9.42578125" style="61" bestFit="1" customWidth="1"/>
    <col min="1631" max="1631" width="1.140625" style="61" customWidth="1"/>
    <col min="1632" max="1632" width="14.42578125" style="61" customWidth="1"/>
    <col min="1633" max="1633" width="1.140625" style="61" customWidth="1"/>
    <col min="1634" max="1634" width="12.42578125" style="61" bestFit="1" customWidth="1"/>
    <col min="1635" max="1635" width="1.140625" style="61" customWidth="1"/>
    <col min="1636" max="1638" width="11.42578125" style="61"/>
    <col min="1639" max="1639" width="0" style="61" hidden="1" customWidth="1"/>
    <col min="1640" max="1802" width="11.42578125" style="61"/>
    <col min="1803" max="1803" width="1" style="61" customWidth="1"/>
    <col min="1804" max="1804" width="66.7109375" style="61" bestFit="1" customWidth="1"/>
    <col min="1805" max="1878" width="2.7109375" style="61" customWidth="1"/>
    <col min="1879" max="1879" width="4.140625" style="61" bestFit="1" customWidth="1"/>
    <col min="1880" max="1880" width="9.7109375" style="61" bestFit="1" customWidth="1"/>
    <col min="1881" max="1881" width="8.140625" style="61" bestFit="1" customWidth="1"/>
    <col min="1882" max="1882" width="1.140625" style="61" customWidth="1"/>
    <col min="1883" max="1883" width="3" style="61" bestFit="1" customWidth="1"/>
    <col min="1884" max="1884" width="13.42578125" style="61" bestFit="1" customWidth="1"/>
    <col min="1885" max="1885" width="1.140625" style="61" customWidth="1"/>
    <col min="1886" max="1886" width="9.42578125" style="61" bestFit="1" customWidth="1"/>
    <col min="1887" max="1887" width="1.140625" style="61" customWidth="1"/>
    <col min="1888" max="1888" width="14.42578125" style="61" customWidth="1"/>
    <col min="1889" max="1889" width="1.140625" style="61" customWidth="1"/>
    <col min="1890" max="1890" width="12.42578125" style="61" bestFit="1" customWidth="1"/>
    <col min="1891" max="1891" width="1.140625" style="61" customWidth="1"/>
    <col min="1892" max="1894" width="11.42578125" style="61"/>
    <col min="1895" max="1895" width="0" style="61" hidden="1" customWidth="1"/>
    <col min="1896" max="2058" width="11.42578125" style="61"/>
    <col min="2059" max="2059" width="1" style="61" customWidth="1"/>
    <col min="2060" max="2060" width="66.7109375" style="61" bestFit="1" customWidth="1"/>
    <col min="2061" max="2134" width="2.7109375" style="61" customWidth="1"/>
    <col min="2135" max="2135" width="4.140625" style="61" bestFit="1" customWidth="1"/>
    <col min="2136" max="2136" width="9.7109375" style="61" bestFit="1" customWidth="1"/>
    <col min="2137" max="2137" width="8.140625" style="61" bestFit="1" customWidth="1"/>
    <col min="2138" max="2138" width="1.140625" style="61" customWidth="1"/>
    <col min="2139" max="2139" width="3" style="61" bestFit="1" customWidth="1"/>
    <col min="2140" max="2140" width="13.42578125" style="61" bestFit="1" customWidth="1"/>
    <col min="2141" max="2141" width="1.140625" style="61" customWidth="1"/>
    <col min="2142" max="2142" width="9.42578125" style="61" bestFit="1" customWidth="1"/>
    <col min="2143" max="2143" width="1.140625" style="61" customWidth="1"/>
    <col min="2144" max="2144" width="14.42578125" style="61" customWidth="1"/>
    <col min="2145" max="2145" width="1.140625" style="61" customWidth="1"/>
    <col min="2146" max="2146" width="12.42578125" style="61" bestFit="1" customWidth="1"/>
    <col min="2147" max="2147" width="1.140625" style="61" customWidth="1"/>
    <col min="2148" max="2150" width="11.42578125" style="61"/>
    <col min="2151" max="2151" width="0" style="61" hidden="1" customWidth="1"/>
    <col min="2152" max="2314" width="11.42578125" style="61"/>
    <col min="2315" max="2315" width="1" style="61" customWidth="1"/>
    <col min="2316" max="2316" width="66.7109375" style="61" bestFit="1" customWidth="1"/>
    <col min="2317" max="2390" width="2.7109375" style="61" customWidth="1"/>
    <col min="2391" max="2391" width="4.140625" style="61" bestFit="1" customWidth="1"/>
    <col min="2392" max="2392" width="9.7109375" style="61" bestFit="1" customWidth="1"/>
    <col min="2393" max="2393" width="8.140625" style="61" bestFit="1" customWidth="1"/>
    <col min="2394" max="2394" width="1.140625" style="61" customWidth="1"/>
    <col min="2395" max="2395" width="3" style="61" bestFit="1" customWidth="1"/>
    <col min="2396" max="2396" width="13.42578125" style="61" bestFit="1" customWidth="1"/>
    <col min="2397" max="2397" width="1.140625" style="61" customWidth="1"/>
    <col min="2398" max="2398" width="9.42578125" style="61" bestFit="1" customWidth="1"/>
    <col min="2399" max="2399" width="1.140625" style="61" customWidth="1"/>
    <col min="2400" max="2400" width="14.42578125" style="61" customWidth="1"/>
    <col min="2401" max="2401" width="1.140625" style="61" customWidth="1"/>
    <col min="2402" max="2402" width="12.42578125" style="61" bestFit="1" customWidth="1"/>
    <col min="2403" max="2403" width="1.140625" style="61" customWidth="1"/>
    <col min="2404" max="2406" width="11.42578125" style="61"/>
    <col min="2407" max="2407" width="0" style="61" hidden="1" customWidth="1"/>
    <col min="2408" max="2570" width="11.42578125" style="61"/>
    <col min="2571" max="2571" width="1" style="61" customWidth="1"/>
    <col min="2572" max="2572" width="66.7109375" style="61" bestFit="1" customWidth="1"/>
    <col min="2573" max="2646" width="2.7109375" style="61" customWidth="1"/>
    <col min="2647" max="2647" width="4.140625" style="61" bestFit="1" customWidth="1"/>
    <col min="2648" max="2648" width="9.7109375" style="61" bestFit="1" customWidth="1"/>
    <col min="2649" max="2649" width="8.140625" style="61" bestFit="1" customWidth="1"/>
    <col min="2650" max="2650" width="1.140625" style="61" customWidth="1"/>
    <col min="2651" max="2651" width="3" style="61" bestFit="1" customWidth="1"/>
    <col min="2652" max="2652" width="13.42578125" style="61" bestFit="1" customWidth="1"/>
    <col min="2653" max="2653" width="1.140625" style="61" customWidth="1"/>
    <col min="2654" max="2654" width="9.42578125" style="61" bestFit="1" customWidth="1"/>
    <col min="2655" max="2655" width="1.140625" style="61" customWidth="1"/>
    <col min="2656" max="2656" width="14.42578125" style="61" customWidth="1"/>
    <col min="2657" max="2657" width="1.140625" style="61" customWidth="1"/>
    <col min="2658" max="2658" width="12.42578125" style="61" bestFit="1" customWidth="1"/>
    <col min="2659" max="2659" width="1.140625" style="61" customWidth="1"/>
    <col min="2660" max="2662" width="11.42578125" style="61"/>
    <col min="2663" max="2663" width="0" style="61" hidden="1" customWidth="1"/>
    <col min="2664" max="2826" width="11.42578125" style="61"/>
    <col min="2827" max="2827" width="1" style="61" customWidth="1"/>
    <col min="2828" max="2828" width="66.7109375" style="61" bestFit="1" customWidth="1"/>
    <col min="2829" max="2902" width="2.7109375" style="61" customWidth="1"/>
    <col min="2903" max="2903" width="4.140625" style="61" bestFit="1" customWidth="1"/>
    <col min="2904" max="2904" width="9.7109375" style="61" bestFit="1" customWidth="1"/>
    <col min="2905" max="2905" width="8.140625" style="61" bestFit="1" customWidth="1"/>
    <col min="2906" max="2906" width="1.140625" style="61" customWidth="1"/>
    <col min="2907" max="2907" width="3" style="61" bestFit="1" customWidth="1"/>
    <col min="2908" max="2908" width="13.42578125" style="61" bestFit="1" customWidth="1"/>
    <col min="2909" max="2909" width="1.140625" style="61" customWidth="1"/>
    <col min="2910" max="2910" width="9.42578125" style="61" bestFit="1" customWidth="1"/>
    <col min="2911" max="2911" width="1.140625" style="61" customWidth="1"/>
    <col min="2912" max="2912" width="14.42578125" style="61" customWidth="1"/>
    <col min="2913" max="2913" width="1.140625" style="61" customWidth="1"/>
    <col min="2914" max="2914" width="12.42578125" style="61" bestFit="1" customWidth="1"/>
    <col min="2915" max="2915" width="1.140625" style="61" customWidth="1"/>
    <col min="2916" max="2918" width="11.42578125" style="61"/>
    <col min="2919" max="2919" width="0" style="61" hidden="1" customWidth="1"/>
    <col min="2920" max="3082" width="11.42578125" style="61"/>
    <col min="3083" max="3083" width="1" style="61" customWidth="1"/>
    <col min="3084" max="3084" width="66.7109375" style="61" bestFit="1" customWidth="1"/>
    <col min="3085" max="3158" width="2.7109375" style="61" customWidth="1"/>
    <col min="3159" max="3159" width="4.140625" style="61" bestFit="1" customWidth="1"/>
    <col min="3160" max="3160" width="9.7109375" style="61" bestFit="1" customWidth="1"/>
    <col min="3161" max="3161" width="8.140625" style="61" bestFit="1" customWidth="1"/>
    <col min="3162" max="3162" width="1.140625" style="61" customWidth="1"/>
    <col min="3163" max="3163" width="3" style="61" bestFit="1" customWidth="1"/>
    <col min="3164" max="3164" width="13.42578125" style="61" bestFit="1" customWidth="1"/>
    <col min="3165" max="3165" width="1.140625" style="61" customWidth="1"/>
    <col min="3166" max="3166" width="9.42578125" style="61" bestFit="1" customWidth="1"/>
    <col min="3167" max="3167" width="1.140625" style="61" customWidth="1"/>
    <col min="3168" max="3168" width="14.42578125" style="61" customWidth="1"/>
    <col min="3169" max="3169" width="1.140625" style="61" customWidth="1"/>
    <col min="3170" max="3170" width="12.42578125" style="61" bestFit="1" customWidth="1"/>
    <col min="3171" max="3171" width="1.140625" style="61" customWidth="1"/>
    <col min="3172" max="3174" width="11.42578125" style="61"/>
    <col min="3175" max="3175" width="0" style="61" hidden="1" customWidth="1"/>
    <col min="3176" max="3338" width="11.42578125" style="61"/>
    <col min="3339" max="3339" width="1" style="61" customWidth="1"/>
    <col min="3340" max="3340" width="66.7109375" style="61" bestFit="1" customWidth="1"/>
    <col min="3341" max="3414" width="2.7109375" style="61" customWidth="1"/>
    <col min="3415" max="3415" width="4.140625" style="61" bestFit="1" customWidth="1"/>
    <col min="3416" max="3416" width="9.7109375" style="61" bestFit="1" customWidth="1"/>
    <col min="3417" max="3417" width="8.140625" style="61" bestFit="1" customWidth="1"/>
    <col min="3418" max="3418" width="1.140625" style="61" customWidth="1"/>
    <col min="3419" max="3419" width="3" style="61" bestFit="1" customWidth="1"/>
    <col min="3420" max="3420" width="13.42578125" style="61" bestFit="1" customWidth="1"/>
    <col min="3421" max="3421" width="1.140625" style="61" customWidth="1"/>
    <col min="3422" max="3422" width="9.42578125" style="61" bestFit="1" customWidth="1"/>
    <col min="3423" max="3423" width="1.140625" style="61" customWidth="1"/>
    <col min="3424" max="3424" width="14.42578125" style="61" customWidth="1"/>
    <col min="3425" max="3425" width="1.140625" style="61" customWidth="1"/>
    <col min="3426" max="3426" width="12.42578125" style="61" bestFit="1" customWidth="1"/>
    <col min="3427" max="3427" width="1.140625" style="61" customWidth="1"/>
    <col min="3428" max="3430" width="11.42578125" style="61"/>
    <col min="3431" max="3431" width="0" style="61" hidden="1" customWidth="1"/>
    <col min="3432" max="3594" width="11.42578125" style="61"/>
    <col min="3595" max="3595" width="1" style="61" customWidth="1"/>
    <col min="3596" max="3596" width="66.7109375" style="61" bestFit="1" customWidth="1"/>
    <col min="3597" max="3670" width="2.7109375" style="61" customWidth="1"/>
    <col min="3671" max="3671" width="4.140625" style="61" bestFit="1" customWidth="1"/>
    <col min="3672" max="3672" width="9.7109375" style="61" bestFit="1" customWidth="1"/>
    <col min="3673" max="3673" width="8.140625" style="61" bestFit="1" customWidth="1"/>
    <col min="3674" max="3674" width="1.140625" style="61" customWidth="1"/>
    <col min="3675" max="3675" width="3" style="61" bestFit="1" customWidth="1"/>
    <col min="3676" max="3676" width="13.42578125" style="61" bestFit="1" customWidth="1"/>
    <col min="3677" max="3677" width="1.140625" style="61" customWidth="1"/>
    <col min="3678" max="3678" width="9.42578125" style="61" bestFit="1" customWidth="1"/>
    <col min="3679" max="3679" width="1.140625" style="61" customWidth="1"/>
    <col min="3680" max="3680" width="14.42578125" style="61" customWidth="1"/>
    <col min="3681" max="3681" width="1.140625" style="61" customWidth="1"/>
    <col min="3682" max="3682" width="12.42578125" style="61" bestFit="1" customWidth="1"/>
    <col min="3683" max="3683" width="1.140625" style="61" customWidth="1"/>
    <col min="3684" max="3686" width="11.42578125" style="61"/>
    <col min="3687" max="3687" width="0" style="61" hidden="1" customWidth="1"/>
    <col min="3688" max="3850" width="11.42578125" style="61"/>
    <col min="3851" max="3851" width="1" style="61" customWidth="1"/>
    <col min="3852" max="3852" width="66.7109375" style="61" bestFit="1" customWidth="1"/>
    <col min="3853" max="3926" width="2.7109375" style="61" customWidth="1"/>
    <col min="3927" max="3927" width="4.140625" style="61" bestFit="1" customWidth="1"/>
    <col min="3928" max="3928" width="9.7109375" style="61" bestFit="1" customWidth="1"/>
    <col min="3929" max="3929" width="8.140625" style="61" bestFit="1" customWidth="1"/>
    <col min="3930" max="3930" width="1.140625" style="61" customWidth="1"/>
    <col min="3931" max="3931" width="3" style="61" bestFit="1" customWidth="1"/>
    <col min="3932" max="3932" width="13.42578125" style="61" bestFit="1" customWidth="1"/>
    <col min="3933" max="3933" width="1.140625" style="61" customWidth="1"/>
    <col min="3934" max="3934" width="9.42578125" style="61" bestFit="1" customWidth="1"/>
    <col min="3935" max="3935" width="1.140625" style="61" customWidth="1"/>
    <col min="3936" max="3936" width="14.42578125" style="61" customWidth="1"/>
    <col min="3937" max="3937" width="1.140625" style="61" customWidth="1"/>
    <col min="3938" max="3938" width="12.42578125" style="61" bestFit="1" customWidth="1"/>
    <col min="3939" max="3939" width="1.140625" style="61" customWidth="1"/>
    <col min="3940" max="3942" width="11.42578125" style="61"/>
    <col min="3943" max="3943" width="0" style="61" hidden="1" customWidth="1"/>
    <col min="3944" max="4106" width="11.42578125" style="61"/>
    <col min="4107" max="4107" width="1" style="61" customWidth="1"/>
    <col min="4108" max="4108" width="66.7109375" style="61" bestFit="1" customWidth="1"/>
    <col min="4109" max="4182" width="2.7109375" style="61" customWidth="1"/>
    <col min="4183" max="4183" width="4.140625" style="61" bestFit="1" customWidth="1"/>
    <col min="4184" max="4184" width="9.7109375" style="61" bestFit="1" customWidth="1"/>
    <col min="4185" max="4185" width="8.140625" style="61" bestFit="1" customWidth="1"/>
    <col min="4186" max="4186" width="1.140625" style="61" customWidth="1"/>
    <col min="4187" max="4187" width="3" style="61" bestFit="1" customWidth="1"/>
    <col min="4188" max="4188" width="13.42578125" style="61" bestFit="1" customWidth="1"/>
    <col min="4189" max="4189" width="1.140625" style="61" customWidth="1"/>
    <col min="4190" max="4190" width="9.42578125" style="61" bestFit="1" customWidth="1"/>
    <col min="4191" max="4191" width="1.140625" style="61" customWidth="1"/>
    <col min="4192" max="4192" width="14.42578125" style="61" customWidth="1"/>
    <col min="4193" max="4193" width="1.140625" style="61" customWidth="1"/>
    <col min="4194" max="4194" width="12.42578125" style="61" bestFit="1" customWidth="1"/>
    <col min="4195" max="4195" width="1.140625" style="61" customWidth="1"/>
    <col min="4196" max="4198" width="11.42578125" style="61"/>
    <col min="4199" max="4199" width="0" style="61" hidden="1" customWidth="1"/>
    <col min="4200" max="4362" width="11.42578125" style="61"/>
    <col min="4363" max="4363" width="1" style="61" customWidth="1"/>
    <col min="4364" max="4364" width="66.7109375" style="61" bestFit="1" customWidth="1"/>
    <col min="4365" max="4438" width="2.7109375" style="61" customWidth="1"/>
    <col min="4439" max="4439" width="4.140625" style="61" bestFit="1" customWidth="1"/>
    <col min="4440" max="4440" width="9.7109375" style="61" bestFit="1" customWidth="1"/>
    <col min="4441" max="4441" width="8.140625" style="61" bestFit="1" customWidth="1"/>
    <col min="4442" max="4442" width="1.140625" style="61" customWidth="1"/>
    <col min="4443" max="4443" width="3" style="61" bestFit="1" customWidth="1"/>
    <col min="4444" max="4444" width="13.42578125" style="61" bestFit="1" customWidth="1"/>
    <col min="4445" max="4445" width="1.140625" style="61" customWidth="1"/>
    <col min="4446" max="4446" width="9.42578125" style="61" bestFit="1" customWidth="1"/>
    <col min="4447" max="4447" width="1.140625" style="61" customWidth="1"/>
    <col min="4448" max="4448" width="14.42578125" style="61" customWidth="1"/>
    <col min="4449" max="4449" width="1.140625" style="61" customWidth="1"/>
    <col min="4450" max="4450" width="12.42578125" style="61" bestFit="1" customWidth="1"/>
    <col min="4451" max="4451" width="1.140625" style="61" customWidth="1"/>
    <col min="4452" max="4454" width="11.42578125" style="61"/>
    <col min="4455" max="4455" width="0" style="61" hidden="1" customWidth="1"/>
    <col min="4456" max="4618" width="11.42578125" style="61"/>
    <col min="4619" max="4619" width="1" style="61" customWidth="1"/>
    <col min="4620" max="4620" width="66.7109375" style="61" bestFit="1" customWidth="1"/>
    <col min="4621" max="4694" width="2.7109375" style="61" customWidth="1"/>
    <col min="4695" max="4695" width="4.140625" style="61" bestFit="1" customWidth="1"/>
    <col min="4696" max="4696" width="9.7109375" style="61" bestFit="1" customWidth="1"/>
    <col min="4697" max="4697" width="8.140625" style="61" bestFit="1" customWidth="1"/>
    <col min="4698" max="4698" width="1.140625" style="61" customWidth="1"/>
    <col min="4699" max="4699" width="3" style="61" bestFit="1" customWidth="1"/>
    <col min="4700" max="4700" width="13.42578125" style="61" bestFit="1" customWidth="1"/>
    <col min="4701" max="4701" width="1.140625" style="61" customWidth="1"/>
    <col min="4702" max="4702" width="9.42578125" style="61" bestFit="1" customWidth="1"/>
    <col min="4703" max="4703" width="1.140625" style="61" customWidth="1"/>
    <col min="4704" max="4704" width="14.42578125" style="61" customWidth="1"/>
    <col min="4705" max="4705" width="1.140625" style="61" customWidth="1"/>
    <col min="4706" max="4706" width="12.42578125" style="61" bestFit="1" customWidth="1"/>
    <col min="4707" max="4707" width="1.140625" style="61" customWidth="1"/>
    <col min="4708" max="4710" width="11.42578125" style="61"/>
    <col min="4711" max="4711" width="0" style="61" hidden="1" customWidth="1"/>
    <col min="4712" max="4874" width="11.42578125" style="61"/>
    <col min="4875" max="4875" width="1" style="61" customWidth="1"/>
    <col min="4876" max="4876" width="66.7109375" style="61" bestFit="1" customWidth="1"/>
    <col min="4877" max="4950" width="2.7109375" style="61" customWidth="1"/>
    <col min="4951" max="4951" width="4.140625" style="61" bestFit="1" customWidth="1"/>
    <col min="4952" max="4952" width="9.7109375" style="61" bestFit="1" customWidth="1"/>
    <col min="4953" max="4953" width="8.140625" style="61" bestFit="1" customWidth="1"/>
    <col min="4954" max="4954" width="1.140625" style="61" customWidth="1"/>
    <col min="4955" max="4955" width="3" style="61" bestFit="1" customWidth="1"/>
    <col min="4956" max="4956" width="13.42578125" style="61" bestFit="1" customWidth="1"/>
    <col min="4957" max="4957" width="1.140625" style="61" customWidth="1"/>
    <col min="4958" max="4958" width="9.42578125" style="61" bestFit="1" customWidth="1"/>
    <col min="4959" max="4959" width="1.140625" style="61" customWidth="1"/>
    <col min="4960" max="4960" width="14.42578125" style="61" customWidth="1"/>
    <col min="4961" max="4961" width="1.140625" style="61" customWidth="1"/>
    <col min="4962" max="4962" width="12.42578125" style="61" bestFit="1" customWidth="1"/>
    <col min="4963" max="4963" width="1.140625" style="61" customWidth="1"/>
    <col min="4964" max="4966" width="11.42578125" style="61"/>
    <col min="4967" max="4967" width="0" style="61" hidden="1" customWidth="1"/>
    <col min="4968" max="5130" width="11.42578125" style="61"/>
    <col min="5131" max="5131" width="1" style="61" customWidth="1"/>
    <col min="5132" max="5132" width="66.7109375" style="61" bestFit="1" customWidth="1"/>
    <col min="5133" max="5206" width="2.7109375" style="61" customWidth="1"/>
    <col min="5207" max="5207" width="4.140625" style="61" bestFit="1" customWidth="1"/>
    <col min="5208" max="5208" width="9.7109375" style="61" bestFit="1" customWidth="1"/>
    <col min="5209" max="5209" width="8.140625" style="61" bestFit="1" customWidth="1"/>
    <col min="5210" max="5210" width="1.140625" style="61" customWidth="1"/>
    <col min="5211" max="5211" width="3" style="61" bestFit="1" customWidth="1"/>
    <col min="5212" max="5212" width="13.42578125" style="61" bestFit="1" customWidth="1"/>
    <col min="5213" max="5213" width="1.140625" style="61" customWidth="1"/>
    <col min="5214" max="5214" width="9.42578125" style="61" bestFit="1" customWidth="1"/>
    <col min="5215" max="5215" width="1.140625" style="61" customWidth="1"/>
    <col min="5216" max="5216" width="14.42578125" style="61" customWidth="1"/>
    <col min="5217" max="5217" width="1.140625" style="61" customWidth="1"/>
    <col min="5218" max="5218" width="12.42578125" style="61" bestFit="1" customWidth="1"/>
    <col min="5219" max="5219" width="1.140625" style="61" customWidth="1"/>
    <col min="5220" max="5222" width="11.42578125" style="61"/>
    <col min="5223" max="5223" width="0" style="61" hidden="1" customWidth="1"/>
    <col min="5224" max="5386" width="11.42578125" style="61"/>
    <col min="5387" max="5387" width="1" style="61" customWidth="1"/>
    <col min="5388" max="5388" width="66.7109375" style="61" bestFit="1" customWidth="1"/>
    <col min="5389" max="5462" width="2.7109375" style="61" customWidth="1"/>
    <col min="5463" max="5463" width="4.140625" style="61" bestFit="1" customWidth="1"/>
    <col min="5464" max="5464" width="9.7109375" style="61" bestFit="1" customWidth="1"/>
    <col min="5465" max="5465" width="8.140625" style="61" bestFit="1" customWidth="1"/>
    <col min="5466" max="5466" width="1.140625" style="61" customWidth="1"/>
    <col min="5467" max="5467" width="3" style="61" bestFit="1" customWidth="1"/>
    <col min="5468" max="5468" width="13.42578125" style="61" bestFit="1" customWidth="1"/>
    <col min="5469" max="5469" width="1.140625" style="61" customWidth="1"/>
    <col min="5470" max="5470" width="9.42578125" style="61" bestFit="1" customWidth="1"/>
    <col min="5471" max="5471" width="1.140625" style="61" customWidth="1"/>
    <col min="5472" max="5472" width="14.42578125" style="61" customWidth="1"/>
    <col min="5473" max="5473" width="1.140625" style="61" customWidth="1"/>
    <col min="5474" max="5474" width="12.42578125" style="61" bestFit="1" customWidth="1"/>
    <col min="5475" max="5475" width="1.140625" style="61" customWidth="1"/>
    <col min="5476" max="5478" width="11.42578125" style="61"/>
    <col min="5479" max="5479" width="0" style="61" hidden="1" customWidth="1"/>
    <col min="5480" max="5642" width="11.42578125" style="61"/>
    <col min="5643" max="5643" width="1" style="61" customWidth="1"/>
    <col min="5644" max="5644" width="66.7109375" style="61" bestFit="1" customWidth="1"/>
    <col min="5645" max="5718" width="2.7109375" style="61" customWidth="1"/>
    <col min="5719" max="5719" width="4.140625" style="61" bestFit="1" customWidth="1"/>
    <col min="5720" max="5720" width="9.7109375" style="61" bestFit="1" customWidth="1"/>
    <col min="5721" max="5721" width="8.140625" style="61" bestFit="1" customWidth="1"/>
    <col min="5722" max="5722" width="1.140625" style="61" customWidth="1"/>
    <col min="5723" max="5723" width="3" style="61" bestFit="1" customWidth="1"/>
    <col min="5724" max="5724" width="13.42578125" style="61" bestFit="1" customWidth="1"/>
    <col min="5725" max="5725" width="1.140625" style="61" customWidth="1"/>
    <col min="5726" max="5726" width="9.42578125" style="61" bestFit="1" customWidth="1"/>
    <col min="5727" max="5727" width="1.140625" style="61" customWidth="1"/>
    <col min="5728" max="5728" width="14.42578125" style="61" customWidth="1"/>
    <col min="5729" max="5729" width="1.140625" style="61" customWidth="1"/>
    <col min="5730" max="5730" width="12.42578125" style="61" bestFit="1" customWidth="1"/>
    <col min="5731" max="5731" width="1.140625" style="61" customWidth="1"/>
    <col min="5732" max="5734" width="11.42578125" style="61"/>
    <col min="5735" max="5735" width="0" style="61" hidden="1" customWidth="1"/>
    <col min="5736" max="5898" width="11.42578125" style="61"/>
    <col min="5899" max="5899" width="1" style="61" customWidth="1"/>
    <col min="5900" max="5900" width="66.7109375" style="61" bestFit="1" customWidth="1"/>
    <col min="5901" max="5974" width="2.7109375" style="61" customWidth="1"/>
    <col min="5975" max="5975" width="4.140625" style="61" bestFit="1" customWidth="1"/>
    <col min="5976" max="5976" width="9.7109375" style="61" bestFit="1" customWidth="1"/>
    <col min="5977" max="5977" width="8.140625" style="61" bestFit="1" customWidth="1"/>
    <col min="5978" max="5978" width="1.140625" style="61" customWidth="1"/>
    <col min="5979" max="5979" width="3" style="61" bestFit="1" customWidth="1"/>
    <col min="5980" max="5980" width="13.42578125" style="61" bestFit="1" customWidth="1"/>
    <col min="5981" max="5981" width="1.140625" style="61" customWidth="1"/>
    <col min="5982" max="5982" width="9.42578125" style="61" bestFit="1" customWidth="1"/>
    <col min="5983" max="5983" width="1.140625" style="61" customWidth="1"/>
    <col min="5984" max="5984" width="14.42578125" style="61" customWidth="1"/>
    <col min="5985" max="5985" width="1.140625" style="61" customWidth="1"/>
    <col min="5986" max="5986" width="12.42578125" style="61" bestFit="1" customWidth="1"/>
    <col min="5987" max="5987" width="1.140625" style="61" customWidth="1"/>
    <col min="5988" max="5990" width="11.42578125" style="61"/>
    <col min="5991" max="5991" width="0" style="61" hidden="1" customWidth="1"/>
    <col min="5992" max="6154" width="11.42578125" style="61"/>
    <col min="6155" max="6155" width="1" style="61" customWidth="1"/>
    <col min="6156" max="6156" width="66.7109375" style="61" bestFit="1" customWidth="1"/>
    <col min="6157" max="6230" width="2.7109375" style="61" customWidth="1"/>
    <col min="6231" max="6231" width="4.140625" style="61" bestFit="1" customWidth="1"/>
    <col min="6232" max="6232" width="9.7109375" style="61" bestFit="1" customWidth="1"/>
    <col min="6233" max="6233" width="8.140625" style="61" bestFit="1" customWidth="1"/>
    <col min="6234" max="6234" width="1.140625" style="61" customWidth="1"/>
    <col min="6235" max="6235" width="3" style="61" bestFit="1" customWidth="1"/>
    <col min="6236" max="6236" width="13.42578125" style="61" bestFit="1" customWidth="1"/>
    <col min="6237" max="6237" width="1.140625" style="61" customWidth="1"/>
    <col min="6238" max="6238" width="9.42578125" style="61" bestFit="1" customWidth="1"/>
    <col min="6239" max="6239" width="1.140625" style="61" customWidth="1"/>
    <col min="6240" max="6240" width="14.42578125" style="61" customWidth="1"/>
    <col min="6241" max="6241" width="1.140625" style="61" customWidth="1"/>
    <col min="6242" max="6242" width="12.42578125" style="61" bestFit="1" customWidth="1"/>
    <col min="6243" max="6243" width="1.140625" style="61" customWidth="1"/>
    <col min="6244" max="6246" width="11.42578125" style="61"/>
    <col min="6247" max="6247" width="0" style="61" hidden="1" customWidth="1"/>
    <col min="6248" max="6410" width="11.42578125" style="61"/>
    <col min="6411" max="6411" width="1" style="61" customWidth="1"/>
    <col min="6412" max="6412" width="66.7109375" style="61" bestFit="1" customWidth="1"/>
    <col min="6413" max="6486" width="2.7109375" style="61" customWidth="1"/>
    <col min="6487" max="6487" width="4.140625" style="61" bestFit="1" customWidth="1"/>
    <col min="6488" max="6488" width="9.7109375" style="61" bestFit="1" customWidth="1"/>
    <col min="6489" max="6489" width="8.140625" style="61" bestFit="1" customWidth="1"/>
    <col min="6490" max="6490" width="1.140625" style="61" customWidth="1"/>
    <col min="6491" max="6491" width="3" style="61" bestFit="1" customWidth="1"/>
    <col min="6492" max="6492" width="13.42578125" style="61" bestFit="1" customWidth="1"/>
    <col min="6493" max="6493" width="1.140625" style="61" customWidth="1"/>
    <col min="6494" max="6494" width="9.42578125" style="61" bestFit="1" customWidth="1"/>
    <col min="6495" max="6495" width="1.140625" style="61" customWidth="1"/>
    <col min="6496" max="6496" width="14.42578125" style="61" customWidth="1"/>
    <col min="6497" max="6497" width="1.140625" style="61" customWidth="1"/>
    <col min="6498" max="6498" width="12.42578125" style="61" bestFit="1" customWidth="1"/>
    <col min="6499" max="6499" width="1.140625" style="61" customWidth="1"/>
    <col min="6500" max="6502" width="11.42578125" style="61"/>
    <col min="6503" max="6503" width="0" style="61" hidden="1" customWidth="1"/>
    <col min="6504" max="6666" width="11.42578125" style="61"/>
    <col min="6667" max="6667" width="1" style="61" customWidth="1"/>
    <col min="6668" max="6668" width="66.7109375" style="61" bestFit="1" customWidth="1"/>
    <col min="6669" max="6742" width="2.7109375" style="61" customWidth="1"/>
    <col min="6743" max="6743" width="4.140625" style="61" bestFit="1" customWidth="1"/>
    <col min="6744" max="6744" width="9.7109375" style="61" bestFit="1" customWidth="1"/>
    <col min="6745" max="6745" width="8.140625" style="61" bestFit="1" customWidth="1"/>
    <col min="6746" max="6746" width="1.140625" style="61" customWidth="1"/>
    <col min="6747" max="6747" width="3" style="61" bestFit="1" customWidth="1"/>
    <col min="6748" max="6748" width="13.42578125" style="61" bestFit="1" customWidth="1"/>
    <col min="6749" max="6749" width="1.140625" style="61" customWidth="1"/>
    <col min="6750" max="6750" width="9.42578125" style="61" bestFit="1" customWidth="1"/>
    <col min="6751" max="6751" width="1.140625" style="61" customWidth="1"/>
    <col min="6752" max="6752" width="14.42578125" style="61" customWidth="1"/>
    <col min="6753" max="6753" width="1.140625" style="61" customWidth="1"/>
    <col min="6754" max="6754" width="12.42578125" style="61" bestFit="1" customWidth="1"/>
    <col min="6755" max="6755" width="1.140625" style="61" customWidth="1"/>
    <col min="6756" max="6758" width="11.42578125" style="61"/>
    <col min="6759" max="6759" width="0" style="61" hidden="1" customWidth="1"/>
    <col min="6760" max="6922" width="11.42578125" style="61"/>
    <col min="6923" max="6923" width="1" style="61" customWidth="1"/>
    <col min="6924" max="6924" width="66.7109375" style="61" bestFit="1" customWidth="1"/>
    <col min="6925" max="6998" width="2.7109375" style="61" customWidth="1"/>
    <col min="6999" max="6999" width="4.140625" style="61" bestFit="1" customWidth="1"/>
    <col min="7000" max="7000" width="9.7109375" style="61" bestFit="1" customWidth="1"/>
    <col min="7001" max="7001" width="8.140625" style="61" bestFit="1" customWidth="1"/>
    <col min="7002" max="7002" width="1.140625" style="61" customWidth="1"/>
    <col min="7003" max="7003" width="3" style="61" bestFit="1" customWidth="1"/>
    <col min="7004" max="7004" width="13.42578125" style="61" bestFit="1" customWidth="1"/>
    <col min="7005" max="7005" width="1.140625" style="61" customWidth="1"/>
    <col min="7006" max="7006" width="9.42578125" style="61" bestFit="1" customWidth="1"/>
    <col min="7007" max="7007" width="1.140625" style="61" customWidth="1"/>
    <col min="7008" max="7008" width="14.42578125" style="61" customWidth="1"/>
    <col min="7009" max="7009" width="1.140625" style="61" customWidth="1"/>
    <col min="7010" max="7010" width="12.42578125" style="61" bestFit="1" customWidth="1"/>
    <col min="7011" max="7011" width="1.140625" style="61" customWidth="1"/>
    <col min="7012" max="7014" width="11.42578125" style="61"/>
    <col min="7015" max="7015" width="0" style="61" hidden="1" customWidth="1"/>
    <col min="7016" max="7178" width="11.42578125" style="61"/>
    <col min="7179" max="7179" width="1" style="61" customWidth="1"/>
    <col min="7180" max="7180" width="66.7109375" style="61" bestFit="1" customWidth="1"/>
    <col min="7181" max="7254" width="2.7109375" style="61" customWidth="1"/>
    <col min="7255" max="7255" width="4.140625" style="61" bestFit="1" customWidth="1"/>
    <col min="7256" max="7256" width="9.7109375" style="61" bestFit="1" customWidth="1"/>
    <col min="7257" max="7257" width="8.140625" style="61" bestFit="1" customWidth="1"/>
    <col min="7258" max="7258" width="1.140625" style="61" customWidth="1"/>
    <col min="7259" max="7259" width="3" style="61" bestFit="1" customWidth="1"/>
    <col min="7260" max="7260" width="13.42578125" style="61" bestFit="1" customWidth="1"/>
    <col min="7261" max="7261" width="1.140625" style="61" customWidth="1"/>
    <col min="7262" max="7262" width="9.42578125" style="61" bestFit="1" customWidth="1"/>
    <col min="7263" max="7263" width="1.140625" style="61" customWidth="1"/>
    <col min="7264" max="7264" width="14.42578125" style="61" customWidth="1"/>
    <col min="7265" max="7265" width="1.140625" style="61" customWidth="1"/>
    <col min="7266" max="7266" width="12.42578125" style="61" bestFit="1" customWidth="1"/>
    <col min="7267" max="7267" width="1.140625" style="61" customWidth="1"/>
    <col min="7268" max="7270" width="11.42578125" style="61"/>
    <col min="7271" max="7271" width="0" style="61" hidden="1" customWidth="1"/>
    <col min="7272" max="7434" width="11.42578125" style="61"/>
    <col min="7435" max="7435" width="1" style="61" customWidth="1"/>
    <col min="7436" max="7436" width="66.7109375" style="61" bestFit="1" customWidth="1"/>
    <col min="7437" max="7510" width="2.7109375" style="61" customWidth="1"/>
    <col min="7511" max="7511" width="4.140625" style="61" bestFit="1" customWidth="1"/>
    <col min="7512" max="7512" width="9.7109375" style="61" bestFit="1" customWidth="1"/>
    <col min="7513" max="7513" width="8.140625" style="61" bestFit="1" customWidth="1"/>
    <col min="7514" max="7514" width="1.140625" style="61" customWidth="1"/>
    <col min="7515" max="7515" width="3" style="61" bestFit="1" customWidth="1"/>
    <col min="7516" max="7516" width="13.42578125" style="61" bestFit="1" customWidth="1"/>
    <col min="7517" max="7517" width="1.140625" style="61" customWidth="1"/>
    <col min="7518" max="7518" width="9.42578125" style="61" bestFit="1" customWidth="1"/>
    <col min="7519" max="7519" width="1.140625" style="61" customWidth="1"/>
    <col min="7520" max="7520" width="14.42578125" style="61" customWidth="1"/>
    <col min="7521" max="7521" width="1.140625" style="61" customWidth="1"/>
    <col min="7522" max="7522" width="12.42578125" style="61" bestFit="1" customWidth="1"/>
    <col min="7523" max="7523" width="1.140625" style="61" customWidth="1"/>
    <col min="7524" max="7526" width="11.42578125" style="61"/>
    <col min="7527" max="7527" width="0" style="61" hidden="1" customWidth="1"/>
    <col min="7528" max="7690" width="11.42578125" style="61"/>
    <col min="7691" max="7691" width="1" style="61" customWidth="1"/>
    <col min="7692" max="7692" width="66.7109375" style="61" bestFit="1" customWidth="1"/>
    <col min="7693" max="7766" width="2.7109375" style="61" customWidth="1"/>
    <col min="7767" max="7767" width="4.140625" style="61" bestFit="1" customWidth="1"/>
    <col min="7768" max="7768" width="9.7109375" style="61" bestFit="1" customWidth="1"/>
    <col min="7769" max="7769" width="8.140625" style="61" bestFit="1" customWidth="1"/>
    <col min="7770" max="7770" width="1.140625" style="61" customWidth="1"/>
    <col min="7771" max="7771" width="3" style="61" bestFit="1" customWidth="1"/>
    <col min="7772" max="7772" width="13.42578125" style="61" bestFit="1" customWidth="1"/>
    <col min="7773" max="7773" width="1.140625" style="61" customWidth="1"/>
    <col min="7774" max="7774" width="9.42578125" style="61" bestFit="1" customWidth="1"/>
    <col min="7775" max="7775" width="1.140625" style="61" customWidth="1"/>
    <col min="7776" max="7776" width="14.42578125" style="61" customWidth="1"/>
    <col min="7777" max="7777" width="1.140625" style="61" customWidth="1"/>
    <col min="7778" max="7778" width="12.42578125" style="61" bestFit="1" customWidth="1"/>
    <col min="7779" max="7779" width="1.140625" style="61" customWidth="1"/>
    <col min="7780" max="7782" width="11.42578125" style="61"/>
    <col min="7783" max="7783" width="0" style="61" hidden="1" customWidth="1"/>
    <col min="7784" max="7946" width="11.42578125" style="61"/>
    <col min="7947" max="7947" width="1" style="61" customWidth="1"/>
    <col min="7948" max="7948" width="66.7109375" style="61" bestFit="1" customWidth="1"/>
    <col min="7949" max="8022" width="2.7109375" style="61" customWidth="1"/>
    <col min="8023" max="8023" width="4.140625" style="61" bestFit="1" customWidth="1"/>
    <col min="8024" max="8024" width="9.7109375" style="61" bestFit="1" customWidth="1"/>
    <col min="8025" max="8025" width="8.140625" style="61" bestFit="1" customWidth="1"/>
    <col min="8026" max="8026" width="1.140625" style="61" customWidth="1"/>
    <col min="8027" max="8027" width="3" style="61" bestFit="1" customWidth="1"/>
    <col min="8028" max="8028" width="13.42578125" style="61" bestFit="1" customWidth="1"/>
    <col min="8029" max="8029" width="1.140625" style="61" customWidth="1"/>
    <col min="8030" max="8030" width="9.42578125" style="61" bestFit="1" customWidth="1"/>
    <col min="8031" max="8031" width="1.140625" style="61" customWidth="1"/>
    <col min="8032" max="8032" width="14.42578125" style="61" customWidth="1"/>
    <col min="8033" max="8033" width="1.140625" style="61" customWidth="1"/>
    <col min="8034" max="8034" width="12.42578125" style="61" bestFit="1" customWidth="1"/>
    <col min="8035" max="8035" width="1.140625" style="61" customWidth="1"/>
    <col min="8036" max="8038" width="11.42578125" style="61"/>
    <col min="8039" max="8039" width="0" style="61" hidden="1" customWidth="1"/>
    <col min="8040" max="8202" width="11.42578125" style="61"/>
    <col min="8203" max="8203" width="1" style="61" customWidth="1"/>
    <col min="8204" max="8204" width="66.7109375" style="61" bestFit="1" customWidth="1"/>
    <col min="8205" max="8278" width="2.7109375" style="61" customWidth="1"/>
    <col min="8279" max="8279" width="4.140625" style="61" bestFit="1" customWidth="1"/>
    <col min="8280" max="8280" width="9.7109375" style="61" bestFit="1" customWidth="1"/>
    <col min="8281" max="8281" width="8.140625" style="61" bestFit="1" customWidth="1"/>
    <col min="8282" max="8282" width="1.140625" style="61" customWidth="1"/>
    <col min="8283" max="8283" width="3" style="61" bestFit="1" customWidth="1"/>
    <col min="8284" max="8284" width="13.42578125" style="61" bestFit="1" customWidth="1"/>
    <col min="8285" max="8285" width="1.140625" style="61" customWidth="1"/>
    <col min="8286" max="8286" width="9.42578125" style="61" bestFit="1" customWidth="1"/>
    <col min="8287" max="8287" width="1.140625" style="61" customWidth="1"/>
    <col min="8288" max="8288" width="14.42578125" style="61" customWidth="1"/>
    <col min="8289" max="8289" width="1.140625" style="61" customWidth="1"/>
    <col min="8290" max="8290" width="12.42578125" style="61" bestFit="1" customWidth="1"/>
    <col min="8291" max="8291" width="1.140625" style="61" customWidth="1"/>
    <col min="8292" max="8294" width="11.42578125" style="61"/>
    <col min="8295" max="8295" width="0" style="61" hidden="1" customWidth="1"/>
    <col min="8296" max="8458" width="11.42578125" style="61"/>
    <col min="8459" max="8459" width="1" style="61" customWidth="1"/>
    <col min="8460" max="8460" width="66.7109375" style="61" bestFit="1" customWidth="1"/>
    <col min="8461" max="8534" width="2.7109375" style="61" customWidth="1"/>
    <col min="8535" max="8535" width="4.140625" style="61" bestFit="1" customWidth="1"/>
    <col min="8536" max="8536" width="9.7109375" style="61" bestFit="1" customWidth="1"/>
    <col min="8537" max="8537" width="8.140625" style="61" bestFit="1" customWidth="1"/>
    <col min="8538" max="8538" width="1.140625" style="61" customWidth="1"/>
    <col min="8539" max="8539" width="3" style="61" bestFit="1" customWidth="1"/>
    <col min="8540" max="8540" width="13.42578125" style="61" bestFit="1" customWidth="1"/>
    <col min="8541" max="8541" width="1.140625" style="61" customWidth="1"/>
    <col min="8542" max="8542" width="9.42578125" style="61" bestFit="1" customWidth="1"/>
    <col min="8543" max="8543" width="1.140625" style="61" customWidth="1"/>
    <col min="8544" max="8544" width="14.42578125" style="61" customWidth="1"/>
    <col min="8545" max="8545" width="1.140625" style="61" customWidth="1"/>
    <col min="8546" max="8546" width="12.42578125" style="61" bestFit="1" customWidth="1"/>
    <col min="8547" max="8547" width="1.140625" style="61" customWidth="1"/>
    <col min="8548" max="8550" width="11.42578125" style="61"/>
    <col min="8551" max="8551" width="0" style="61" hidden="1" customWidth="1"/>
    <col min="8552" max="8714" width="11.42578125" style="61"/>
    <col min="8715" max="8715" width="1" style="61" customWidth="1"/>
    <col min="8716" max="8716" width="66.7109375" style="61" bestFit="1" customWidth="1"/>
    <col min="8717" max="8790" width="2.7109375" style="61" customWidth="1"/>
    <col min="8791" max="8791" width="4.140625" style="61" bestFit="1" customWidth="1"/>
    <col min="8792" max="8792" width="9.7109375" style="61" bestFit="1" customWidth="1"/>
    <col min="8793" max="8793" width="8.140625" style="61" bestFit="1" customWidth="1"/>
    <col min="8794" max="8794" width="1.140625" style="61" customWidth="1"/>
    <col min="8795" max="8795" width="3" style="61" bestFit="1" customWidth="1"/>
    <col min="8796" max="8796" width="13.42578125" style="61" bestFit="1" customWidth="1"/>
    <col min="8797" max="8797" width="1.140625" style="61" customWidth="1"/>
    <col min="8798" max="8798" width="9.42578125" style="61" bestFit="1" customWidth="1"/>
    <col min="8799" max="8799" width="1.140625" style="61" customWidth="1"/>
    <col min="8800" max="8800" width="14.42578125" style="61" customWidth="1"/>
    <col min="8801" max="8801" width="1.140625" style="61" customWidth="1"/>
    <col min="8802" max="8802" width="12.42578125" style="61" bestFit="1" customWidth="1"/>
    <col min="8803" max="8803" width="1.140625" style="61" customWidth="1"/>
    <col min="8804" max="8806" width="11.42578125" style="61"/>
    <col min="8807" max="8807" width="0" style="61" hidden="1" customWidth="1"/>
    <col min="8808" max="8970" width="11.42578125" style="61"/>
    <col min="8971" max="8971" width="1" style="61" customWidth="1"/>
    <col min="8972" max="8972" width="66.7109375" style="61" bestFit="1" customWidth="1"/>
    <col min="8973" max="9046" width="2.7109375" style="61" customWidth="1"/>
    <col min="9047" max="9047" width="4.140625" style="61" bestFit="1" customWidth="1"/>
    <col min="9048" max="9048" width="9.7109375" style="61" bestFit="1" customWidth="1"/>
    <col min="9049" max="9049" width="8.140625" style="61" bestFit="1" customWidth="1"/>
    <col min="9050" max="9050" width="1.140625" style="61" customWidth="1"/>
    <col min="9051" max="9051" width="3" style="61" bestFit="1" customWidth="1"/>
    <col min="9052" max="9052" width="13.42578125" style="61" bestFit="1" customWidth="1"/>
    <col min="9053" max="9053" width="1.140625" style="61" customWidth="1"/>
    <col min="9054" max="9054" width="9.42578125" style="61" bestFit="1" customWidth="1"/>
    <col min="9055" max="9055" width="1.140625" style="61" customWidth="1"/>
    <col min="9056" max="9056" width="14.42578125" style="61" customWidth="1"/>
    <col min="9057" max="9057" width="1.140625" style="61" customWidth="1"/>
    <col min="9058" max="9058" width="12.42578125" style="61" bestFit="1" customWidth="1"/>
    <col min="9059" max="9059" width="1.140625" style="61" customWidth="1"/>
    <col min="9060" max="9062" width="11.42578125" style="61"/>
    <col min="9063" max="9063" width="0" style="61" hidden="1" customWidth="1"/>
    <col min="9064" max="9226" width="11.42578125" style="61"/>
    <col min="9227" max="9227" width="1" style="61" customWidth="1"/>
    <col min="9228" max="9228" width="66.7109375" style="61" bestFit="1" customWidth="1"/>
    <col min="9229" max="9302" width="2.7109375" style="61" customWidth="1"/>
    <col min="9303" max="9303" width="4.140625" style="61" bestFit="1" customWidth="1"/>
    <col min="9304" max="9304" width="9.7109375" style="61" bestFit="1" customWidth="1"/>
    <col min="9305" max="9305" width="8.140625" style="61" bestFit="1" customWidth="1"/>
    <col min="9306" max="9306" width="1.140625" style="61" customWidth="1"/>
    <col min="9307" max="9307" width="3" style="61" bestFit="1" customWidth="1"/>
    <col min="9308" max="9308" width="13.42578125" style="61" bestFit="1" customWidth="1"/>
    <col min="9309" max="9309" width="1.140625" style="61" customWidth="1"/>
    <col min="9310" max="9310" width="9.42578125" style="61" bestFit="1" customWidth="1"/>
    <col min="9311" max="9311" width="1.140625" style="61" customWidth="1"/>
    <col min="9312" max="9312" width="14.42578125" style="61" customWidth="1"/>
    <col min="9313" max="9313" width="1.140625" style="61" customWidth="1"/>
    <col min="9314" max="9314" width="12.42578125" style="61" bestFit="1" customWidth="1"/>
    <col min="9315" max="9315" width="1.140625" style="61" customWidth="1"/>
    <col min="9316" max="9318" width="11.42578125" style="61"/>
    <col min="9319" max="9319" width="0" style="61" hidden="1" customWidth="1"/>
    <col min="9320" max="9482" width="11.42578125" style="61"/>
    <col min="9483" max="9483" width="1" style="61" customWidth="1"/>
    <col min="9484" max="9484" width="66.7109375" style="61" bestFit="1" customWidth="1"/>
    <col min="9485" max="9558" width="2.7109375" style="61" customWidth="1"/>
    <col min="9559" max="9559" width="4.140625" style="61" bestFit="1" customWidth="1"/>
    <col min="9560" max="9560" width="9.7109375" style="61" bestFit="1" customWidth="1"/>
    <col min="9561" max="9561" width="8.140625" style="61" bestFit="1" customWidth="1"/>
    <col min="9562" max="9562" width="1.140625" style="61" customWidth="1"/>
    <col min="9563" max="9563" width="3" style="61" bestFit="1" customWidth="1"/>
    <col min="9564" max="9564" width="13.42578125" style="61" bestFit="1" customWidth="1"/>
    <col min="9565" max="9565" width="1.140625" style="61" customWidth="1"/>
    <col min="9566" max="9566" width="9.42578125" style="61" bestFit="1" customWidth="1"/>
    <col min="9567" max="9567" width="1.140625" style="61" customWidth="1"/>
    <col min="9568" max="9568" width="14.42578125" style="61" customWidth="1"/>
    <col min="9569" max="9569" width="1.140625" style="61" customWidth="1"/>
    <col min="9570" max="9570" width="12.42578125" style="61" bestFit="1" customWidth="1"/>
    <col min="9571" max="9571" width="1.140625" style="61" customWidth="1"/>
    <col min="9572" max="9574" width="11.42578125" style="61"/>
    <col min="9575" max="9575" width="0" style="61" hidden="1" customWidth="1"/>
    <col min="9576" max="9738" width="11.42578125" style="61"/>
    <col min="9739" max="9739" width="1" style="61" customWidth="1"/>
    <col min="9740" max="9740" width="66.7109375" style="61" bestFit="1" customWidth="1"/>
    <col min="9741" max="9814" width="2.7109375" style="61" customWidth="1"/>
    <col min="9815" max="9815" width="4.140625" style="61" bestFit="1" customWidth="1"/>
    <col min="9816" max="9816" width="9.7109375" style="61" bestFit="1" customWidth="1"/>
    <col min="9817" max="9817" width="8.140625" style="61" bestFit="1" customWidth="1"/>
    <col min="9818" max="9818" width="1.140625" style="61" customWidth="1"/>
    <col min="9819" max="9819" width="3" style="61" bestFit="1" customWidth="1"/>
    <col min="9820" max="9820" width="13.42578125" style="61" bestFit="1" customWidth="1"/>
    <col min="9821" max="9821" width="1.140625" style="61" customWidth="1"/>
    <col min="9822" max="9822" width="9.42578125" style="61" bestFit="1" customWidth="1"/>
    <col min="9823" max="9823" width="1.140625" style="61" customWidth="1"/>
    <col min="9824" max="9824" width="14.42578125" style="61" customWidth="1"/>
    <col min="9825" max="9825" width="1.140625" style="61" customWidth="1"/>
    <col min="9826" max="9826" width="12.42578125" style="61" bestFit="1" customWidth="1"/>
    <col min="9827" max="9827" width="1.140625" style="61" customWidth="1"/>
    <col min="9828" max="9830" width="11.42578125" style="61"/>
    <col min="9831" max="9831" width="0" style="61" hidden="1" customWidth="1"/>
    <col min="9832" max="9994" width="11.42578125" style="61"/>
    <col min="9995" max="9995" width="1" style="61" customWidth="1"/>
    <col min="9996" max="9996" width="66.7109375" style="61" bestFit="1" customWidth="1"/>
    <col min="9997" max="10070" width="2.7109375" style="61" customWidth="1"/>
    <col min="10071" max="10071" width="4.140625" style="61" bestFit="1" customWidth="1"/>
    <col min="10072" max="10072" width="9.7109375" style="61" bestFit="1" customWidth="1"/>
    <col min="10073" max="10073" width="8.140625" style="61" bestFit="1" customWidth="1"/>
    <col min="10074" max="10074" width="1.140625" style="61" customWidth="1"/>
    <col min="10075" max="10075" width="3" style="61" bestFit="1" customWidth="1"/>
    <col min="10076" max="10076" width="13.42578125" style="61" bestFit="1" customWidth="1"/>
    <col min="10077" max="10077" width="1.140625" style="61" customWidth="1"/>
    <col min="10078" max="10078" width="9.42578125" style="61" bestFit="1" customWidth="1"/>
    <col min="10079" max="10079" width="1.140625" style="61" customWidth="1"/>
    <col min="10080" max="10080" width="14.42578125" style="61" customWidth="1"/>
    <col min="10081" max="10081" width="1.140625" style="61" customWidth="1"/>
    <col min="10082" max="10082" width="12.42578125" style="61" bestFit="1" customWidth="1"/>
    <col min="10083" max="10083" width="1.140625" style="61" customWidth="1"/>
    <col min="10084" max="10086" width="11.42578125" style="61"/>
    <col min="10087" max="10087" width="0" style="61" hidden="1" customWidth="1"/>
    <col min="10088" max="10250" width="11.42578125" style="61"/>
    <col min="10251" max="10251" width="1" style="61" customWidth="1"/>
    <col min="10252" max="10252" width="66.7109375" style="61" bestFit="1" customWidth="1"/>
    <col min="10253" max="10326" width="2.7109375" style="61" customWidth="1"/>
    <col min="10327" max="10327" width="4.140625" style="61" bestFit="1" customWidth="1"/>
    <col min="10328" max="10328" width="9.7109375" style="61" bestFit="1" customWidth="1"/>
    <col min="10329" max="10329" width="8.140625" style="61" bestFit="1" customWidth="1"/>
    <col min="10330" max="10330" width="1.140625" style="61" customWidth="1"/>
    <col min="10331" max="10331" width="3" style="61" bestFit="1" customWidth="1"/>
    <col min="10332" max="10332" width="13.42578125" style="61" bestFit="1" customWidth="1"/>
    <col min="10333" max="10333" width="1.140625" style="61" customWidth="1"/>
    <col min="10334" max="10334" width="9.42578125" style="61" bestFit="1" customWidth="1"/>
    <col min="10335" max="10335" width="1.140625" style="61" customWidth="1"/>
    <col min="10336" max="10336" width="14.42578125" style="61" customWidth="1"/>
    <col min="10337" max="10337" width="1.140625" style="61" customWidth="1"/>
    <col min="10338" max="10338" width="12.42578125" style="61" bestFit="1" customWidth="1"/>
    <col min="10339" max="10339" width="1.140625" style="61" customWidth="1"/>
    <col min="10340" max="10342" width="11.42578125" style="61"/>
    <col min="10343" max="10343" width="0" style="61" hidden="1" customWidth="1"/>
    <col min="10344" max="10506" width="11.42578125" style="61"/>
    <col min="10507" max="10507" width="1" style="61" customWidth="1"/>
    <col min="10508" max="10508" width="66.7109375" style="61" bestFit="1" customWidth="1"/>
    <col min="10509" max="10582" width="2.7109375" style="61" customWidth="1"/>
    <col min="10583" max="10583" width="4.140625" style="61" bestFit="1" customWidth="1"/>
    <col min="10584" max="10584" width="9.7109375" style="61" bestFit="1" customWidth="1"/>
    <col min="10585" max="10585" width="8.140625" style="61" bestFit="1" customWidth="1"/>
    <col min="10586" max="10586" width="1.140625" style="61" customWidth="1"/>
    <col min="10587" max="10587" width="3" style="61" bestFit="1" customWidth="1"/>
    <col min="10588" max="10588" width="13.42578125" style="61" bestFit="1" customWidth="1"/>
    <col min="10589" max="10589" width="1.140625" style="61" customWidth="1"/>
    <col min="10590" max="10590" width="9.42578125" style="61" bestFit="1" customWidth="1"/>
    <col min="10591" max="10591" width="1.140625" style="61" customWidth="1"/>
    <col min="10592" max="10592" width="14.42578125" style="61" customWidth="1"/>
    <col min="10593" max="10593" width="1.140625" style="61" customWidth="1"/>
    <col min="10594" max="10594" width="12.42578125" style="61" bestFit="1" customWidth="1"/>
    <col min="10595" max="10595" width="1.140625" style="61" customWidth="1"/>
    <col min="10596" max="10598" width="11.42578125" style="61"/>
    <col min="10599" max="10599" width="0" style="61" hidden="1" customWidth="1"/>
    <col min="10600" max="10762" width="11.42578125" style="61"/>
    <col min="10763" max="10763" width="1" style="61" customWidth="1"/>
    <col min="10764" max="10764" width="66.7109375" style="61" bestFit="1" customWidth="1"/>
    <col min="10765" max="10838" width="2.7109375" style="61" customWidth="1"/>
    <col min="10839" max="10839" width="4.140625" style="61" bestFit="1" customWidth="1"/>
    <col min="10840" max="10840" width="9.7109375" style="61" bestFit="1" customWidth="1"/>
    <col min="10841" max="10841" width="8.140625" style="61" bestFit="1" customWidth="1"/>
    <col min="10842" max="10842" width="1.140625" style="61" customWidth="1"/>
    <col min="10843" max="10843" width="3" style="61" bestFit="1" customWidth="1"/>
    <col min="10844" max="10844" width="13.42578125" style="61" bestFit="1" customWidth="1"/>
    <col min="10845" max="10845" width="1.140625" style="61" customWidth="1"/>
    <col min="10846" max="10846" width="9.42578125" style="61" bestFit="1" customWidth="1"/>
    <col min="10847" max="10847" width="1.140625" style="61" customWidth="1"/>
    <col min="10848" max="10848" width="14.42578125" style="61" customWidth="1"/>
    <col min="10849" max="10849" width="1.140625" style="61" customWidth="1"/>
    <col min="10850" max="10850" width="12.42578125" style="61" bestFit="1" customWidth="1"/>
    <col min="10851" max="10851" width="1.140625" style="61" customWidth="1"/>
    <col min="10852" max="10854" width="11.42578125" style="61"/>
    <col min="10855" max="10855" width="0" style="61" hidden="1" customWidth="1"/>
    <col min="10856" max="11018" width="11.42578125" style="61"/>
    <col min="11019" max="11019" width="1" style="61" customWidth="1"/>
    <col min="11020" max="11020" width="66.7109375" style="61" bestFit="1" customWidth="1"/>
    <col min="11021" max="11094" width="2.7109375" style="61" customWidth="1"/>
    <col min="11095" max="11095" width="4.140625" style="61" bestFit="1" customWidth="1"/>
    <col min="11096" max="11096" width="9.7109375" style="61" bestFit="1" customWidth="1"/>
    <col min="11097" max="11097" width="8.140625" style="61" bestFit="1" customWidth="1"/>
    <col min="11098" max="11098" width="1.140625" style="61" customWidth="1"/>
    <col min="11099" max="11099" width="3" style="61" bestFit="1" customWidth="1"/>
    <col min="11100" max="11100" width="13.42578125" style="61" bestFit="1" customWidth="1"/>
    <col min="11101" max="11101" width="1.140625" style="61" customWidth="1"/>
    <col min="11102" max="11102" width="9.42578125" style="61" bestFit="1" customWidth="1"/>
    <col min="11103" max="11103" width="1.140625" style="61" customWidth="1"/>
    <col min="11104" max="11104" width="14.42578125" style="61" customWidth="1"/>
    <col min="11105" max="11105" width="1.140625" style="61" customWidth="1"/>
    <col min="11106" max="11106" width="12.42578125" style="61" bestFit="1" customWidth="1"/>
    <col min="11107" max="11107" width="1.140625" style="61" customWidth="1"/>
    <col min="11108" max="11110" width="11.42578125" style="61"/>
    <col min="11111" max="11111" width="0" style="61" hidden="1" customWidth="1"/>
    <col min="11112" max="11274" width="11.42578125" style="61"/>
    <col min="11275" max="11275" width="1" style="61" customWidth="1"/>
    <col min="11276" max="11276" width="66.7109375" style="61" bestFit="1" customWidth="1"/>
    <col min="11277" max="11350" width="2.7109375" style="61" customWidth="1"/>
    <col min="11351" max="11351" width="4.140625" style="61" bestFit="1" customWidth="1"/>
    <col min="11352" max="11352" width="9.7109375" style="61" bestFit="1" customWidth="1"/>
    <col min="11353" max="11353" width="8.140625" style="61" bestFit="1" customWidth="1"/>
    <col min="11354" max="11354" width="1.140625" style="61" customWidth="1"/>
    <col min="11355" max="11355" width="3" style="61" bestFit="1" customWidth="1"/>
    <col min="11356" max="11356" width="13.42578125" style="61" bestFit="1" customWidth="1"/>
    <col min="11357" max="11357" width="1.140625" style="61" customWidth="1"/>
    <col min="11358" max="11358" width="9.42578125" style="61" bestFit="1" customWidth="1"/>
    <col min="11359" max="11359" width="1.140625" style="61" customWidth="1"/>
    <col min="11360" max="11360" width="14.42578125" style="61" customWidth="1"/>
    <col min="11361" max="11361" width="1.140625" style="61" customWidth="1"/>
    <col min="11362" max="11362" width="12.42578125" style="61" bestFit="1" customWidth="1"/>
    <col min="11363" max="11363" width="1.140625" style="61" customWidth="1"/>
    <col min="11364" max="11366" width="11.42578125" style="61"/>
    <col min="11367" max="11367" width="0" style="61" hidden="1" customWidth="1"/>
    <col min="11368" max="11530" width="11.42578125" style="61"/>
    <col min="11531" max="11531" width="1" style="61" customWidth="1"/>
    <col min="11532" max="11532" width="66.7109375" style="61" bestFit="1" customWidth="1"/>
    <col min="11533" max="11606" width="2.7109375" style="61" customWidth="1"/>
    <col min="11607" max="11607" width="4.140625" style="61" bestFit="1" customWidth="1"/>
    <col min="11608" max="11608" width="9.7109375" style="61" bestFit="1" customWidth="1"/>
    <col min="11609" max="11609" width="8.140625" style="61" bestFit="1" customWidth="1"/>
    <col min="11610" max="11610" width="1.140625" style="61" customWidth="1"/>
    <col min="11611" max="11611" width="3" style="61" bestFit="1" customWidth="1"/>
    <col min="11612" max="11612" width="13.42578125" style="61" bestFit="1" customWidth="1"/>
    <col min="11613" max="11613" width="1.140625" style="61" customWidth="1"/>
    <col min="11614" max="11614" width="9.42578125" style="61" bestFit="1" customWidth="1"/>
    <col min="11615" max="11615" width="1.140625" style="61" customWidth="1"/>
    <col min="11616" max="11616" width="14.42578125" style="61" customWidth="1"/>
    <col min="11617" max="11617" width="1.140625" style="61" customWidth="1"/>
    <col min="11618" max="11618" width="12.42578125" style="61" bestFit="1" customWidth="1"/>
    <col min="11619" max="11619" width="1.140625" style="61" customWidth="1"/>
    <col min="11620" max="11622" width="11.42578125" style="61"/>
    <col min="11623" max="11623" width="0" style="61" hidden="1" customWidth="1"/>
    <col min="11624" max="11786" width="11.42578125" style="61"/>
    <col min="11787" max="11787" width="1" style="61" customWidth="1"/>
    <col min="11788" max="11788" width="66.7109375" style="61" bestFit="1" customWidth="1"/>
    <col min="11789" max="11862" width="2.7109375" style="61" customWidth="1"/>
    <col min="11863" max="11863" width="4.140625" style="61" bestFit="1" customWidth="1"/>
    <col min="11864" max="11864" width="9.7109375" style="61" bestFit="1" customWidth="1"/>
    <col min="11865" max="11865" width="8.140625" style="61" bestFit="1" customWidth="1"/>
    <col min="11866" max="11866" width="1.140625" style="61" customWidth="1"/>
    <col min="11867" max="11867" width="3" style="61" bestFit="1" customWidth="1"/>
    <col min="11868" max="11868" width="13.42578125" style="61" bestFit="1" customWidth="1"/>
    <col min="11869" max="11869" width="1.140625" style="61" customWidth="1"/>
    <col min="11870" max="11870" width="9.42578125" style="61" bestFit="1" customWidth="1"/>
    <col min="11871" max="11871" width="1.140625" style="61" customWidth="1"/>
    <col min="11872" max="11872" width="14.42578125" style="61" customWidth="1"/>
    <col min="11873" max="11873" width="1.140625" style="61" customWidth="1"/>
    <col min="11874" max="11874" width="12.42578125" style="61" bestFit="1" customWidth="1"/>
    <col min="11875" max="11875" width="1.140625" style="61" customWidth="1"/>
    <col min="11876" max="11878" width="11.42578125" style="61"/>
    <col min="11879" max="11879" width="0" style="61" hidden="1" customWidth="1"/>
    <col min="11880" max="12042" width="11.42578125" style="61"/>
    <col min="12043" max="12043" width="1" style="61" customWidth="1"/>
    <col min="12044" max="12044" width="66.7109375" style="61" bestFit="1" customWidth="1"/>
    <col min="12045" max="12118" width="2.7109375" style="61" customWidth="1"/>
    <col min="12119" max="12119" width="4.140625" style="61" bestFit="1" customWidth="1"/>
    <col min="12120" max="12120" width="9.7109375" style="61" bestFit="1" customWidth="1"/>
    <col min="12121" max="12121" width="8.140625" style="61" bestFit="1" customWidth="1"/>
    <col min="12122" max="12122" width="1.140625" style="61" customWidth="1"/>
    <col min="12123" max="12123" width="3" style="61" bestFit="1" customWidth="1"/>
    <col min="12124" max="12124" width="13.42578125" style="61" bestFit="1" customWidth="1"/>
    <col min="12125" max="12125" width="1.140625" style="61" customWidth="1"/>
    <col min="12126" max="12126" width="9.42578125" style="61" bestFit="1" customWidth="1"/>
    <col min="12127" max="12127" width="1.140625" style="61" customWidth="1"/>
    <col min="12128" max="12128" width="14.42578125" style="61" customWidth="1"/>
    <col min="12129" max="12129" width="1.140625" style="61" customWidth="1"/>
    <col min="12130" max="12130" width="12.42578125" style="61" bestFit="1" customWidth="1"/>
    <col min="12131" max="12131" width="1.140625" style="61" customWidth="1"/>
    <col min="12132" max="12134" width="11.42578125" style="61"/>
    <col min="12135" max="12135" width="0" style="61" hidden="1" customWidth="1"/>
    <col min="12136" max="12298" width="11.42578125" style="61"/>
    <col min="12299" max="12299" width="1" style="61" customWidth="1"/>
    <col min="12300" max="12300" width="66.7109375" style="61" bestFit="1" customWidth="1"/>
    <col min="12301" max="12374" width="2.7109375" style="61" customWidth="1"/>
    <col min="12375" max="12375" width="4.140625" style="61" bestFit="1" customWidth="1"/>
    <col min="12376" max="12376" width="9.7109375" style="61" bestFit="1" customWidth="1"/>
    <col min="12377" max="12377" width="8.140625" style="61" bestFit="1" customWidth="1"/>
    <col min="12378" max="12378" width="1.140625" style="61" customWidth="1"/>
    <col min="12379" max="12379" width="3" style="61" bestFit="1" customWidth="1"/>
    <col min="12380" max="12380" width="13.42578125" style="61" bestFit="1" customWidth="1"/>
    <col min="12381" max="12381" width="1.140625" style="61" customWidth="1"/>
    <col min="12382" max="12382" width="9.42578125" style="61" bestFit="1" customWidth="1"/>
    <col min="12383" max="12383" width="1.140625" style="61" customWidth="1"/>
    <col min="12384" max="12384" width="14.42578125" style="61" customWidth="1"/>
    <col min="12385" max="12385" width="1.140625" style="61" customWidth="1"/>
    <col min="12386" max="12386" width="12.42578125" style="61" bestFit="1" customWidth="1"/>
    <col min="12387" max="12387" width="1.140625" style="61" customWidth="1"/>
    <col min="12388" max="12390" width="11.42578125" style="61"/>
    <col min="12391" max="12391" width="0" style="61" hidden="1" customWidth="1"/>
    <col min="12392" max="12554" width="11.42578125" style="61"/>
    <col min="12555" max="12555" width="1" style="61" customWidth="1"/>
    <col min="12556" max="12556" width="66.7109375" style="61" bestFit="1" customWidth="1"/>
    <col min="12557" max="12630" width="2.7109375" style="61" customWidth="1"/>
    <col min="12631" max="12631" width="4.140625" style="61" bestFit="1" customWidth="1"/>
    <col min="12632" max="12632" width="9.7109375" style="61" bestFit="1" customWidth="1"/>
    <col min="12633" max="12633" width="8.140625" style="61" bestFit="1" customWidth="1"/>
    <col min="12634" max="12634" width="1.140625" style="61" customWidth="1"/>
    <col min="12635" max="12635" width="3" style="61" bestFit="1" customWidth="1"/>
    <col min="12636" max="12636" width="13.42578125" style="61" bestFit="1" customWidth="1"/>
    <col min="12637" max="12637" width="1.140625" style="61" customWidth="1"/>
    <col min="12638" max="12638" width="9.42578125" style="61" bestFit="1" customWidth="1"/>
    <col min="12639" max="12639" width="1.140625" style="61" customWidth="1"/>
    <col min="12640" max="12640" width="14.42578125" style="61" customWidth="1"/>
    <col min="12641" max="12641" width="1.140625" style="61" customWidth="1"/>
    <col min="12642" max="12642" width="12.42578125" style="61" bestFit="1" customWidth="1"/>
    <col min="12643" max="12643" width="1.140625" style="61" customWidth="1"/>
    <col min="12644" max="12646" width="11.42578125" style="61"/>
    <col min="12647" max="12647" width="0" style="61" hidden="1" customWidth="1"/>
    <col min="12648" max="12810" width="11.42578125" style="61"/>
    <col min="12811" max="12811" width="1" style="61" customWidth="1"/>
    <col min="12812" max="12812" width="66.7109375" style="61" bestFit="1" customWidth="1"/>
    <col min="12813" max="12886" width="2.7109375" style="61" customWidth="1"/>
    <col min="12887" max="12887" width="4.140625" style="61" bestFit="1" customWidth="1"/>
    <col min="12888" max="12888" width="9.7109375" style="61" bestFit="1" customWidth="1"/>
    <col min="12889" max="12889" width="8.140625" style="61" bestFit="1" customWidth="1"/>
    <col min="12890" max="12890" width="1.140625" style="61" customWidth="1"/>
    <col min="12891" max="12891" width="3" style="61" bestFit="1" customWidth="1"/>
    <col min="12892" max="12892" width="13.42578125" style="61" bestFit="1" customWidth="1"/>
    <col min="12893" max="12893" width="1.140625" style="61" customWidth="1"/>
    <col min="12894" max="12894" width="9.42578125" style="61" bestFit="1" customWidth="1"/>
    <col min="12895" max="12895" width="1.140625" style="61" customWidth="1"/>
    <col min="12896" max="12896" width="14.42578125" style="61" customWidth="1"/>
    <col min="12897" max="12897" width="1.140625" style="61" customWidth="1"/>
    <col min="12898" max="12898" width="12.42578125" style="61" bestFit="1" customWidth="1"/>
    <col min="12899" max="12899" width="1.140625" style="61" customWidth="1"/>
    <col min="12900" max="12902" width="11.42578125" style="61"/>
    <col min="12903" max="12903" width="0" style="61" hidden="1" customWidth="1"/>
    <col min="12904" max="13066" width="11.42578125" style="61"/>
    <col min="13067" max="13067" width="1" style="61" customWidth="1"/>
    <col min="13068" max="13068" width="66.7109375" style="61" bestFit="1" customWidth="1"/>
    <col min="13069" max="13142" width="2.7109375" style="61" customWidth="1"/>
    <col min="13143" max="13143" width="4.140625" style="61" bestFit="1" customWidth="1"/>
    <col min="13144" max="13144" width="9.7109375" style="61" bestFit="1" customWidth="1"/>
    <col min="13145" max="13145" width="8.140625" style="61" bestFit="1" customWidth="1"/>
    <col min="13146" max="13146" width="1.140625" style="61" customWidth="1"/>
    <col min="13147" max="13147" width="3" style="61" bestFit="1" customWidth="1"/>
    <col min="13148" max="13148" width="13.42578125" style="61" bestFit="1" customWidth="1"/>
    <col min="13149" max="13149" width="1.140625" style="61" customWidth="1"/>
    <col min="13150" max="13150" width="9.42578125" style="61" bestFit="1" customWidth="1"/>
    <col min="13151" max="13151" width="1.140625" style="61" customWidth="1"/>
    <col min="13152" max="13152" width="14.42578125" style="61" customWidth="1"/>
    <col min="13153" max="13153" width="1.140625" style="61" customWidth="1"/>
    <col min="13154" max="13154" width="12.42578125" style="61" bestFit="1" customWidth="1"/>
    <col min="13155" max="13155" width="1.140625" style="61" customWidth="1"/>
    <col min="13156" max="13158" width="11.42578125" style="61"/>
    <col min="13159" max="13159" width="0" style="61" hidden="1" customWidth="1"/>
    <col min="13160" max="13322" width="11.42578125" style="61"/>
    <col min="13323" max="13323" width="1" style="61" customWidth="1"/>
    <col min="13324" max="13324" width="66.7109375" style="61" bestFit="1" customWidth="1"/>
    <col min="13325" max="13398" width="2.7109375" style="61" customWidth="1"/>
    <col min="13399" max="13399" width="4.140625" style="61" bestFit="1" customWidth="1"/>
    <col min="13400" max="13400" width="9.7109375" style="61" bestFit="1" customWidth="1"/>
    <col min="13401" max="13401" width="8.140625" style="61" bestFit="1" customWidth="1"/>
    <col min="13402" max="13402" width="1.140625" style="61" customWidth="1"/>
    <col min="13403" max="13403" width="3" style="61" bestFit="1" customWidth="1"/>
    <col min="13404" max="13404" width="13.42578125" style="61" bestFit="1" customWidth="1"/>
    <col min="13405" max="13405" width="1.140625" style="61" customWidth="1"/>
    <col min="13406" max="13406" width="9.42578125" style="61" bestFit="1" customWidth="1"/>
    <col min="13407" max="13407" width="1.140625" style="61" customWidth="1"/>
    <col min="13408" max="13408" width="14.42578125" style="61" customWidth="1"/>
    <col min="13409" max="13409" width="1.140625" style="61" customWidth="1"/>
    <col min="13410" max="13410" width="12.42578125" style="61" bestFit="1" customWidth="1"/>
    <col min="13411" max="13411" width="1.140625" style="61" customWidth="1"/>
    <col min="13412" max="13414" width="11.42578125" style="61"/>
    <col min="13415" max="13415" width="0" style="61" hidden="1" customWidth="1"/>
    <col min="13416" max="13578" width="11.42578125" style="61"/>
    <col min="13579" max="13579" width="1" style="61" customWidth="1"/>
    <col min="13580" max="13580" width="66.7109375" style="61" bestFit="1" customWidth="1"/>
    <col min="13581" max="13654" width="2.7109375" style="61" customWidth="1"/>
    <col min="13655" max="13655" width="4.140625" style="61" bestFit="1" customWidth="1"/>
    <col min="13656" max="13656" width="9.7109375" style="61" bestFit="1" customWidth="1"/>
    <col min="13657" max="13657" width="8.140625" style="61" bestFit="1" customWidth="1"/>
    <col min="13658" max="13658" width="1.140625" style="61" customWidth="1"/>
    <col min="13659" max="13659" width="3" style="61" bestFit="1" customWidth="1"/>
    <col min="13660" max="13660" width="13.42578125" style="61" bestFit="1" customWidth="1"/>
    <col min="13661" max="13661" width="1.140625" style="61" customWidth="1"/>
    <col min="13662" max="13662" width="9.42578125" style="61" bestFit="1" customWidth="1"/>
    <col min="13663" max="13663" width="1.140625" style="61" customWidth="1"/>
    <col min="13664" max="13664" width="14.42578125" style="61" customWidth="1"/>
    <col min="13665" max="13665" width="1.140625" style="61" customWidth="1"/>
    <col min="13666" max="13666" width="12.42578125" style="61" bestFit="1" customWidth="1"/>
    <col min="13667" max="13667" width="1.140625" style="61" customWidth="1"/>
    <col min="13668" max="13670" width="11.42578125" style="61"/>
    <col min="13671" max="13671" width="0" style="61" hidden="1" customWidth="1"/>
    <col min="13672" max="13834" width="11.42578125" style="61"/>
    <col min="13835" max="13835" width="1" style="61" customWidth="1"/>
    <col min="13836" max="13836" width="66.7109375" style="61" bestFit="1" customWidth="1"/>
    <col min="13837" max="13910" width="2.7109375" style="61" customWidth="1"/>
    <col min="13911" max="13911" width="4.140625" style="61" bestFit="1" customWidth="1"/>
    <col min="13912" max="13912" width="9.7109375" style="61" bestFit="1" customWidth="1"/>
    <col min="13913" max="13913" width="8.140625" style="61" bestFit="1" customWidth="1"/>
    <col min="13914" max="13914" width="1.140625" style="61" customWidth="1"/>
    <col min="13915" max="13915" width="3" style="61" bestFit="1" customWidth="1"/>
    <col min="13916" max="13916" width="13.42578125" style="61" bestFit="1" customWidth="1"/>
    <col min="13917" max="13917" width="1.140625" style="61" customWidth="1"/>
    <col min="13918" max="13918" width="9.42578125" style="61" bestFit="1" customWidth="1"/>
    <col min="13919" max="13919" width="1.140625" style="61" customWidth="1"/>
    <col min="13920" max="13920" width="14.42578125" style="61" customWidth="1"/>
    <col min="13921" max="13921" width="1.140625" style="61" customWidth="1"/>
    <col min="13922" max="13922" width="12.42578125" style="61" bestFit="1" customWidth="1"/>
    <col min="13923" max="13923" width="1.140625" style="61" customWidth="1"/>
    <col min="13924" max="13926" width="11.42578125" style="61"/>
    <col min="13927" max="13927" width="0" style="61" hidden="1" customWidth="1"/>
    <col min="13928" max="14090" width="11.42578125" style="61"/>
    <col min="14091" max="14091" width="1" style="61" customWidth="1"/>
    <col min="14092" max="14092" width="66.7109375" style="61" bestFit="1" customWidth="1"/>
    <col min="14093" max="14166" width="2.7109375" style="61" customWidth="1"/>
    <col min="14167" max="14167" width="4.140625" style="61" bestFit="1" customWidth="1"/>
    <col min="14168" max="14168" width="9.7109375" style="61" bestFit="1" customWidth="1"/>
    <col min="14169" max="14169" width="8.140625" style="61" bestFit="1" customWidth="1"/>
    <col min="14170" max="14170" width="1.140625" style="61" customWidth="1"/>
    <col min="14171" max="14171" width="3" style="61" bestFit="1" customWidth="1"/>
    <col min="14172" max="14172" width="13.42578125" style="61" bestFit="1" customWidth="1"/>
    <col min="14173" max="14173" width="1.140625" style="61" customWidth="1"/>
    <col min="14174" max="14174" width="9.42578125" style="61" bestFit="1" customWidth="1"/>
    <col min="14175" max="14175" width="1.140625" style="61" customWidth="1"/>
    <col min="14176" max="14176" width="14.42578125" style="61" customWidth="1"/>
    <col min="14177" max="14177" width="1.140625" style="61" customWidth="1"/>
    <col min="14178" max="14178" width="12.42578125" style="61" bestFit="1" customWidth="1"/>
    <col min="14179" max="14179" width="1.140625" style="61" customWidth="1"/>
    <col min="14180" max="14182" width="11.42578125" style="61"/>
    <col min="14183" max="14183" width="0" style="61" hidden="1" customWidth="1"/>
    <col min="14184" max="14346" width="11.42578125" style="61"/>
    <col min="14347" max="14347" width="1" style="61" customWidth="1"/>
    <col min="14348" max="14348" width="66.7109375" style="61" bestFit="1" customWidth="1"/>
    <col min="14349" max="14422" width="2.7109375" style="61" customWidth="1"/>
    <col min="14423" max="14423" width="4.140625" style="61" bestFit="1" customWidth="1"/>
    <col min="14424" max="14424" width="9.7109375" style="61" bestFit="1" customWidth="1"/>
    <col min="14425" max="14425" width="8.140625" style="61" bestFit="1" customWidth="1"/>
    <col min="14426" max="14426" width="1.140625" style="61" customWidth="1"/>
    <col min="14427" max="14427" width="3" style="61" bestFit="1" customWidth="1"/>
    <col min="14428" max="14428" width="13.42578125" style="61" bestFit="1" customWidth="1"/>
    <col min="14429" max="14429" width="1.140625" style="61" customWidth="1"/>
    <col min="14430" max="14430" width="9.42578125" style="61" bestFit="1" customWidth="1"/>
    <col min="14431" max="14431" width="1.140625" style="61" customWidth="1"/>
    <col min="14432" max="14432" width="14.42578125" style="61" customWidth="1"/>
    <col min="14433" max="14433" width="1.140625" style="61" customWidth="1"/>
    <col min="14434" max="14434" width="12.42578125" style="61" bestFit="1" customWidth="1"/>
    <col min="14435" max="14435" width="1.140625" style="61" customWidth="1"/>
    <col min="14436" max="14438" width="11.42578125" style="61"/>
    <col min="14439" max="14439" width="0" style="61" hidden="1" customWidth="1"/>
    <col min="14440" max="14602" width="11.42578125" style="61"/>
    <col min="14603" max="14603" width="1" style="61" customWidth="1"/>
    <col min="14604" max="14604" width="66.7109375" style="61" bestFit="1" customWidth="1"/>
    <col min="14605" max="14678" width="2.7109375" style="61" customWidth="1"/>
    <col min="14679" max="14679" width="4.140625" style="61" bestFit="1" customWidth="1"/>
    <col min="14680" max="14680" width="9.7109375" style="61" bestFit="1" customWidth="1"/>
    <col min="14681" max="14681" width="8.140625" style="61" bestFit="1" customWidth="1"/>
    <col min="14682" max="14682" width="1.140625" style="61" customWidth="1"/>
    <col min="14683" max="14683" width="3" style="61" bestFit="1" customWidth="1"/>
    <col min="14684" max="14684" width="13.42578125" style="61" bestFit="1" customWidth="1"/>
    <col min="14685" max="14685" width="1.140625" style="61" customWidth="1"/>
    <col min="14686" max="14686" width="9.42578125" style="61" bestFit="1" customWidth="1"/>
    <col min="14687" max="14687" width="1.140625" style="61" customWidth="1"/>
    <col min="14688" max="14688" width="14.42578125" style="61" customWidth="1"/>
    <col min="14689" max="14689" width="1.140625" style="61" customWidth="1"/>
    <col min="14690" max="14690" width="12.42578125" style="61" bestFit="1" customWidth="1"/>
    <col min="14691" max="14691" width="1.140625" style="61" customWidth="1"/>
    <col min="14692" max="14694" width="11.42578125" style="61"/>
    <col min="14695" max="14695" width="0" style="61" hidden="1" customWidth="1"/>
    <col min="14696" max="14858" width="11.42578125" style="61"/>
    <col min="14859" max="14859" width="1" style="61" customWidth="1"/>
    <col min="14860" max="14860" width="66.7109375" style="61" bestFit="1" customWidth="1"/>
    <col min="14861" max="14934" width="2.7109375" style="61" customWidth="1"/>
    <col min="14935" max="14935" width="4.140625" style="61" bestFit="1" customWidth="1"/>
    <col min="14936" max="14936" width="9.7109375" style="61" bestFit="1" customWidth="1"/>
    <col min="14937" max="14937" width="8.140625" style="61" bestFit="1" customWidth="1"/>
    <col min="14938" max="14938" width="1.140625" style="61" customWidth="1"/>
    <col min="14939" max="14939" width="3" style="61" bestFit="1" customWidth="1"/>
    <col min="14940" max="14940" width="13.42578125" style="61" bestFit="1" customWidth="1"/>
    <col min="14941" max="14941" width="1.140625" style="61" customWidth="1"/>
    <col min="14942" max="14942" width="9.42578125" style="61" bestFit="1" customWidth="1"/>
    <col min="14943" max="14943" width="1.140625" style="61" customWidth="1"/>
    <col min="14944" max="14944" width="14.42578125" style="61" customWidth="1"/>
    <col min="14945" max="14945" width="1.140625" style="61" customWidth="1"/>
    <col min="14946" max="14946" width="12.42578125" style="61" bestFit="1" customWidth="1"/>
    <col min="14947" max="14947" width="1.140625" style="61" customWidth="1"/>
    <col min="14948" max="14950" width="11.42578125" style="61"/>
    <col min="14951" max="14951" width="0" style="61" hidden="1" customWidth="1"/>
    <col min="14952" max="15114" width="11.42578125" style="61"/>
    <col min="15115" max="15115" width="1" style="61" customWidth="1"/>
    <col min="15116" max="15116" width="66.7109375" style="61" bestFit="1" customWidth="1"/>
    <col min="15117" max="15190" width="2.7109375" style="61" customWidth="1"/>
    <col min="15191" max="15191" width="4.140625" style="61" bestFit="1" customWidth="1"/>
    <col min="15192" max="15192" width="9.7109375" style="61" bestFit="1" customWidth="1"/>
    <col min="15193" max="15193" width="8.140625" style="61" bestFit="1" customWidth="1"/>
    <col min="15194" max="15194" width="1.140625" style="61" customWidth="1"/>
    <col min="15195" max="15195" width="3" style="61" bestFit="1" customWidth="1"/>
    <col min="15196" max="15196" width="13.42578125" style="61" bestFit="1" customWidth="1"/>
    <col min="15197" max="15197" width="1.140625" style="61" customWidth="1"/>
    <col min="15198" max="15198" width="9.42578125" style="61" bestFit="1" customWidth="1"/>
    <col min="15199" max="15199" width="1.140625" style="61" customWidth="1"/>
    <col min="15200" max="15200" width="14.42578125" style="61" customWidth="1"/>
    <col min="15201" max="15201" width="1.140625" style="61" customWidth="1"/>
    <col min="15202" max="15202" width="12.42578125" style="61" bestFit="1" customWidth="1"/>
    <col min="15203" max="15203" width="1.140625" style="61" customWidth="1"/>
    <col min="15204" max="15206" width="11.42578125" style="61"/>
    <col min="15207" max="15207" width="0" style="61" hidden="1" customWidth="1"/>
    <col min="15208" max="15370" width="11.42578125" style="61"/>
    <col min="15371" max="15371" width="1" style="61" customWidth="1"/>
    <col min="15372" max="15372" width="66.7109375" style="61" bestFit="1" customWidth="1"/>
    <col min="15373" max="15446" width="2.7109375" style="61" customWidth="1"/>
    <col min="15447" max="15447" width="4.140625" style="61" bestFit="1" customWidth="1"/>
    <col min="15448" max="15448" width="9.7109375" style="61" bestFit="1" customWidth="1"/>
    <col min="15449" max="15449" width="8.140625" style="61" bestFit="1" customWidth="1"/>
    <col min="15450" max="15450" width="1.140625" style="61" customWidth="1"/>
    <col min="15451" max="15451" width="3" style="61" bestFit="1" customWidth="1"/>
    <col min="15452" max="15452" width="13.42578125" style="61" bestFit="1" customWidth="1"/>
    <col min="15453" max="15453" width="1.140625" style="61" customWidth="1"/>
    <col min="15454" max="15454" width="9.42578125" style="61" bestFit="1" customWidth="1"/>
    <col min="15455" max="15455" width="1.140625" style="61" customWidth="1"/>
    <col min="15456" max="15456" width="14.42578125" style="61" customWidth="1"/>
    <col min="15457" max="15457" width="1.140625" style="61" customWidth="1"/>
    <col min="15458" max="15458" width="12.42578125" style="61" bestFit="1" customWidth="1"/>
    <col min="15459" max="15459" width="1.140625" style="61" customWidth="1"/>
    <col min="15460" max="15462" width="11.42578125" style="61"/>
    <col min="15463" max="15463" width="0" style="61" hidden="1" customWidth="1"/>
    <col min="15464" max="15626" width="11.42578125" style="61"/>
    <col min="15627" max="15627" width="1" style="61" customWidth="1"/>
    <col min="15628" max="15628" width="66.7109375" style="61" bestFit="1" customWidth="1"/>
    <col min="15629" max="15702" width="2.7109375" style="61" customWidth="1"/>
    <col min="15703" max="15703" width="4.140625" style="61" bestFit="1" customWidth="1"/>
    <col min="15704" max="15704" width="9.7109375" style="61" bestFit="1" customWidth="1"/>
    <col min="15705" max="15705" width="8.140625" style="61" bestFit="1" customWidth="1"/>
    <col min="15706" max="15706" width="1.140625" style="61" customWidth="1"/>
    <col min="15707" max="15707" width="3" style="61" bestFit="1" customWidth="1"/>
    <col min="15708" max="15708" width="13.42578125" style="61" bestFit="1" customWidth="1"/>
    <col min="15709" max="15709" width="1.140625" style="61" customWidth="1"/>
    <col min="15710" max="15710" width="9.42578125" style="61" bestFit="1" customWidth="1"/>
    <col min="15711" max="15711" width="1.140625" style="61" customWidth="1"/>
    <col min="15712" max="15712" width="14.42578125" style="61" customWidth="1"/>
    <col min="15713" max="15713" width="1.140625" style="61" customWidth="1"/>
    <col min="15714" max="15714" width="12.42578125" style="61" bestFit="1" customWidth="1"/>
    <col min="15715" max="15715" width="1.140625" style="61" customWidth="1"/>
    <col min="15716" max="15718" width="11.42578125" style="61"/>
    <col min="15719" max="15719" width="0" style="61" hidden="1" customWidth="1"/>
    <col min="15720" max="15882" width="11.42578125" style="61"/>
    <col min="15883" max="15883" width="1" style="61" customWidth="1"/>
    <col min="15884" max="15884" width="66.7109375" style="61" bestFit="1" customWidth="1"/>
    <col min="15885" max="15958" width="2.7109375" style="61" customWidth="1"/>
    <col min="15959" max="15959" width="4.140625" style="61" bestFit="1" customWidth="1"/>
    <col min="15960" max="15960" width="9.7109375" style="61" bestFit="1" customWidth="1"/>
    <col min="15961" max="15961" width="8.140625" style="61" bestFit="1" customWidth="1"/>
    <col min="15962" max="15962" width="1.140625" style="61" customWidth="1"/>
    <col min="15963" max="15963" width="3" style="61" bestFit="1" customWidth="1"/>
    <col min="15964" max="15964" width="13.42578125" style="61" bestFit="1" customWidth="1"/>
    <col min="15965" max="15965" width="1.140625" style="61" customWidth="1"/>
    <col min="15966" max="15966" width="9.42578125" style="61" bestFit="1" customWidth="1"/>
    <col min="15967" max="15967" width="1.140625" style="61" customWidth="1"/>
    <col min="15968" max="15968" width="14.42578125" style="61" customWidth="1"/>
    <col min="15969" max="15969" width="1.140625" style="61" customWidth="1"/>
    <col min="15970" max="15970" width="12.42578125" style="61" bestFit="1" customWidth="1"/>
    <col min="15971" max="15971" width="1.140625" style="61" customWidth="1"/>
    <col min="15972" max="15974" width="11.42578125" style="61"/>
    <col min="15975" max="15975" width="0" style="61" hidden="1" customWidth="1"/>
    <col min="15976" max="16138" width="11.42578125" style="61"/>
    <col min="16139" max="16139" width="1" style="61" customWidth="1"/>
    <col min="16140" max="16140" width="66.7109375" style="61" bestFit="1" customWidth="1"/>
    <col min="16141" max="16214" width="2.7109375" style="61" customWidth="1"/>
    <col min="16215" max="16215" width="4.140625" style="61" bestFit="1" customWidth="1"/>
    <col min="16216" max="16216" width="9.7109375" style="61" bestFit="1" customWidth="1"/>
    <col min="16217" max="16217" width="8.140625" style="61" bestFit="1" customWidth="1"/>
    <col min="16218" max="16218" width="1.140625" style="61" customWidth="1"/>
    <col min="16219" max="16219" width="3" style="61" bestFit="1" customWidth="1"/>
    <col min="16220" max="16220" width="13.42578125" style="61" bestFit="1" customWidth="1"/>
    <col min="16221" max="16221" width="1.140625" style="61" customWidth="1"/>
    <col min="16222" max="16222" width="9.42578125" style="61" bestFit="1" customWidth="1"/>
    <col min="16223" max="16223" width="1.140625" style="61" customWidth="1"/>
    <col min="16224" max="16224" width="14.42578125" style="61" customWidth="1"/>
    <col min="16225" max="16225" width="1.140625" style="61" customWidth="1"/>
    <col min="16226" max="16226" width="12.42578125" style="61" bestFit="1" customWidth="1"/>
    <col min="16227" max="16227" width="1.140625" style="61" customWidth="1"/>
    <col min="16228" max="16230" width="11.42578125" style="61"/>
    <col min="16231" max="16231" width="0" style="61" hidden="1" customWidth="1"/>
    <col min="16232" max="16384" width="11.42578125" style="61"/>
  </cols>
  <sheetData>
    <row r="1" spans="1:103" customFormat="1" ht="15"/>
    <row r="2" spans="1:103" ht="42" customHeight="1">
      <c r="A2" s="190" t="s">
        <v>153</v>
      </c>
      <c r="B2" s="191"/>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1"/>
      <c r="AR2" s="191"/>
      <c r="AS2" s="191"/>
      <c r="AT2" s="191"/>
      <c r="AU2" s="191"/>
      <c r="AV2" s="191"/>
      <c r="AW2" s="191"/>
      <c r="AX2" s="191"/>
      <c r="AY2" s="191"/>
      <c r="AZ2" s="191"/>
      <c r="BA2" s="191"/>
      <c r="BB2" s="191"/>
      <c r="BC2" s="191"/>
      <c r="BD2" s="191"/>
      <c r="BE2" s="191"/>
      <c r="BF2" s="191"/>
      <c r="BG2" s="191"/>
      <c r="BH2" s="191"/>
      <c r="BI2" s="191"/>
      <c r="BJ2" s="191"/>
      <c r="BK2" s="191"/>
      <c r="BL2" s="191"/>
      <c r="BM2" s="191"/>
      <c r="BN2" s="191"/>
      <c r="BO2" s="191"/>
      <c r="BP2" s="191"/>
      <c r="BQ2" s="191"/>
      <c r="BR2" s="191"/>
      <c r="BS2" s="191"/>
      <c r="BT2" s="191"/>
      <c r="BU2" s="191"/>
      <c r="BV2" s="191"/>
      <c r="BW2" s="191"/>
      <c r="BX2" s="191"/>
      <c r="BY2" s="191"/>
      <c r="BZ2" s="191"/>
      <c r="CA2" s="191"/>
      <c r="CB2" s="191"/>
      <c r="CC2" s="191"/>
      <c r="CD2" s="191"/>
      <c r="CE2" s="191"/>
      <c r="CF2" s="191"/>
      <c r="CG2" s="191"/>
      <c r="CH2" s="191"/>
      <c r="CI2" s="191"/>
      <c r="CJ2" s="191"/>
      <c r="CK2" s="191"/>
      <c r="CL2" s="191"/>
      <c r="CM2" s="191"/>
      <c r="CN2" s="191"/>
      <c r="CO2" s="191"/>
      <c r="CP2" s="191"/>
      <c r="CQ2" s="191"/>
      <c r="CR2" s="191"/>
      <c r="CS2" s="191"/>
      <c r="CT2" s="191"/>
      <c r="CU2" s="191"/>
      <c r="CV2" s="192"/>
      <c r="CY2" s="62" t="e">
        <f>+#REF!*CR2</f>
        <v>#REF!</v>
      </c>
    </row>
    <row r="3" spans="1:103" ht="36" customHeight="1">
      <c r="A3" s="97" t="s">
        <v>154</v>
      </c>
      <c r="CQ3" s="61"/>
      <c r="CV3" s="65"/>
    </row>
    <row r="4" spans="1:103" ht="15.75">
      <c r="A4" s="66" t="s">
        <v>49</v>
      </c>
      <c r="CQ4" s="61"/>
      <c r="CV4" s="65"/>
    </row>
    <row r="5" spans="1:103" ht="20.100000000000001" customHeight="1">
      <c r="A5" s="99" t="s">
        <v>126</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CQ5" s="61"/>
      <c r="CV5" s="65"/>
    </row>
    <row r="6" spans="1:103" ht="15">
      <c r="A6" s="63"/>
      <c r="CQ6" s="61"/>
      <c r="CV6" s="65"/>
    </row>
    <row r="7" spans="1:103" ht="15">
      <c r="A7" s="63" t="s">
        <v>50</v>
      </c>
      <c r="CQ7" s="61"/>
      <c r="CV7" s="65"/>
    </row>
    <row r="8" spans="1:103" ht="83.1" customHeight="1">
      <c r="A8" s="194" t="s">
        <v>143</v>
      </c>
      <c r="B8" s="195"/>
      <c r="C8" s="195"/>
      <c r="D8" s="195"/>
      <c r="E8" s="195"/>
      <c r="F8" s="195"/>
      <c r="G8" s="195"/>
      <c r="H8" s="195"/>
      <c r="I8" s="195"/>
      <c r="J8" s="195"/>
      <c r="K8" s="195"/>
      <c r="L8" s="195"/>
      <c r="CQ8" s="61"/>
      <c r="CV8" s="65"/>
    </row>
    <row r="9" spans="1:103" ht="15.75">
      <c r="A9" s="66" t="s">
        <v>51</v>
      </c>
      <c r="CQ9" s="61"/>
      <c r="CV9" s="65"/>
    </row>
    <row r="10" spans="1:103" ht="15">
      <c r="A10" s="63" t="s">
        <v>150</v>
      </c>
      <c r="CQ10" s="61"/>
      <c r="CV10" s="65"/>
    </row>
    <row r="11" spans="1:103" ht="15">
      <c r="A11" s="67" t="s">
        <v>52</v>
      </c>
      <c r="CQ11" s="61"/>
      <c r="CV11" s="65"/>
    </row>
    <row r="12" spans="1:103" ht="15">
      <c r="A12" s="63"/>
      <c r="CQ12" s="61"/>
      <c r="CV12" s="65"/>
    </row>
    <row r="13" spans="1:103" ht="15.75">
      <c r="A13" s="66" t="s">
        <v>53</v>
      </c>
      <c r="CQ13" s="61"/>
      <c r="CV13" s="65"/>
    </row>
    <row r="14" spans="1:103" ht="15">
      <c r="A14" s="63" t="s">
        <v>130</v>
      </c>
      <c r="CQ14" s="61"/>
      <c r="CV14" s="65"/>
    </row>
    <row r="15" spans="1:103" ht="15">
      <c r="A15" s="63"/>
      <c r="CQ15" s="61"/>
      <c r="CV15" s="65"/>
    </row>
    <row r="16" spans="1:103" ht="15.75">
      <c r="A16" s="66" t="s">
        <v>131</v>
      </c>
      <c r="CQ16" s="61"/>
      <c r="CV16" s="65"/>
    </row>
    <row r="17" spans="1:103" ht="15">
      <c r="A17" s="63" t="s">
        <v>54</v>
      </c>
      <c r="CQ17" s="61"/>
      <c r="CV17" s="65"/>
    </row>
    <row r="18" spans="1:103" ht="15">
      <c r="A18" s="63" t="s">
        <v>55</v>
      </c>
      <c r="CQ18" s="61"/>
      <c r="CV18" s="65"/>
    </row>
    <row r="19" spans="1:103" ht="15">
      <c r="A19" s="67" t="s">
        <v>56</v>
      </c>
      <c r="CQ19" s="61"/>
      <c r="CV19" s="65"/>
    </row>
    <row r="20" spans="1:103" ht="15">
      <c r="A20" s="63"/>
      <c r="CQ20" s="61"/>
      <c r="CV20" s="65"/>
    </row>
    <row r="21" spans="1:103" ht="15.75">
      <c r="A21" s="66" t="s">
        <v>132</v>
      </c>
      <c r="CQ21" s="61"/>
      <c r="CV21" s="65"/>
    </row>
    <row r="22" spans="1:103" ht="15">
      <c r="A22" s="63" t="s">
        <v>57</v>
      </c>
      <c r="CQ22" s="61"/>
      <c r="CV22" s="65"/>
    </row>
    <row r="23" spans="1:103" ht="15">
      <c r="A23" s="63"/>
      <c r="CQ23" s="61"/>
      <c r="CV23" s="65"/>
    </row>
    <row r="24" spans="1:103" ht="15.75">
      <c r="A24" s="66" t="s">
        <v>133</v>
      </c>
      <c r="CQ24" s="61"/>
      <c r="CV24" s="65"/>
    </row>
    <row r="25" spans="1:103" ht="15">
      <c r="A25" s="63" t="s">
        <v>58</v>
      </c>
      <c r="CQ25" s="61"/>
      <c r="CV25" s="65"/>
    </row>
    <row r="26" spans="1:103" ht="15">
      <c r="A26" s="63"/>
      <c r="CQ26" s="61"/>
      <c r="CV26" s="65"/>
    </row>
    <row r="27" spans="1:103" ht="15.75">
      <c r="A27" s="66" t="s">
        <v>134</v>
      </c>
    </row>
    <row r="28" spans="1:103" ht="15">
      <c r="A28" s="63" t="s">
        <v>59</v>
      </c>
    </row>
    <row r="30" spans="1:103" ht="12.95" customHeight="1">
      <c r="A30" s="189" t="s">
        <v>60</v>
      </c>
      <c r="B30" s="189" t="s">
        <v>128</v>
      </c>
      <c r="C30" s="196" t="s">
        <v>129</v>
      </c>
      <c r="D30" s="187" t="s">
        <v>127</v>
      </c>
      <c r="E30" s="187" t="s">
        <v>61</v>
      </c>
      <c r="F30" s="187"/>
      <c r="G30" s="187"/>
      <c r="H30" s="187"/>
      <c r="I30" s="187"/>
      <c r="J30" s="187"/>
      <c r="K30" s="187"/>
      <c r="L30" s="68"/>
      <c r="M30" s="68"/>
      <c r="N30" s="200"/>
      <c r="O30" s="200"/>
      <c r="P30" s="188"/>
      <c r="Q30" s="188"/>
      <c r="R30" s="200"/>
      <c r="S30" s="200"/>
      <c r="T30" s="188"/>
      <c r="U30" s="188"/>
      <c r="V30" s="200"/>
      <c r="W30" s="200"/>
      <c r="X30" s="188"/>
      <c r="Y30" s="188"/>
      <c r="Z30" s="200"/>
      <c r="AA30" s="200"/>
      <c r="AB30" s="188"/>
      <c r="AC30" s="188"/>
      <c r="AD30" s="200"/>
      <c r="AE30" s="200"/>
      <c r="AF30" s="188"/>
      <c r="AG30" s="188"/>
      <c r="AH30" s="200"/>
      <c r="AI30" s="200"/>
      <c r="AJ30" s="188"/>
      <c r="AK30" s="188"/>
      <c r="AL30" s="200"/>
      <c r="AM30" s="200"/>
      <c r="AN30" s="188"/>
      <c r="AO30" s="188"/>
      <c r="AP30" s="200"/>
      <c r="AQ30" s="200"/>
      <c r="AR30" s="188"/>
      <c r="AS30" s="188"/>
      <c r="AT30" s="200"/>
      <c r="AU30" s="200"/>
      <c r="AV30" s="188"/>
      <c r="AW30" s="188"/>
      <c r="AX30" s="200"/>
      <c r="AY30" s="200"/>
      <c r="AZ30" s="188"/>
      <c r="BA30" s="188"/>
      <c r="BB30" s="200"/>
      <c r="BC30" s="200"/>
      <c r="BD30" s="188"/>
      <c r="BE30" s="188"/>
      <c r="BF30" s="200"/>
      <c r="BG30" s="200"/>
      <c r="BH30" s="188"/>
      <c r="BI30" s="188"/>
      <c r="BJ30" s="200"/>
      <c r="BK30" s="200"/>
      <c r="BL30" s="188"/>
      <c r="BM30" s="188"/>
      <c r="BN30" s="200"/>
      <c r="BO30" s="200"/>
      <c r="BP30" s="188"/>
      <c r="BQ30" s="188"/>
      <c r="BR30" s="200"/>
      <c r="BS30" s="200"/>
      <c r="BT30" s="188"/>
      <c r="BU30" s="188"/>
      <c r="BV30" s="200"/>
      <c r="BW30" s="200"/>
      <c r="BX30" s="188"/>
      <c r="BY30" s="188"/>
      <c r="BZ30" s="200"/>
      <c r="CA30" s="200"/>
      <c r="CB30" s="188"/>
      <c r="CC30" s="188"/>
      <c r="CD30" s="200"/>
      <c r="CE30" s="200"/>
      <c r="CF30" s="188"/>
      <c r="CG30" s="188"/>
      <c r="CH30" s="200"/>
      <c r="CI30" s="200"/>
      <c r="CJ30" s="188"/>
      <c r="CK30" s="188"/>
      <c r="CL30" s="200"/>
      <c r="CM30" s="200"/>
      <c r="CN30" s="68"/>
      <c r="CO30" s="68"/>
      <c r="CP30" s="187" t="s">
        <v>62</v>
      </c>
      <c r="CQ30" s="187"/>
      <c r="CR30" s="187" t="s">
        <v>63</v>
      </c>
      <c r="CT30" s="187" t="s">
        <v>64</v>
      </c>
      <c r="CU30" s="187"/>
      <c r="CV30" s="187" t="s">
        <v>140</v>
      </c>
    </row>
    <row r="31" spans="1:103" ht="30" customHeight="1">
      <c r="A31" s="189"/>
      <c r="B31" s="189"/>
      <c r="C31" s="197"/>
      <c r="D31" s="187"/>
      <c r="E31" s="187"/>
      <c r="F31" s="187"/>
      <c r="G31" s="187"/>
      <c r="H31" s="187"/>
      <c r="I31" s="187"/>
      <c r="J31" s="187"/>
      <c r="K31" s="187"/>
      <c r="L31" s="199" t="s">
        <v>65</v>
      </c>
      <c r="M31" s="188"/>
      <c r="N31" s="200" t="s">
        <v>66</v>
      </c>
      <c r="O31" s="200"/>
      <c r="P31" s="188" t="s">
        <v>67</v>
      </c>
      <c r="Q31" s="188"/>
      <c r="R31" s="200" t="s">
        <v>68</v>
      </c>
      <c r="S31" s="200"/>
      <c r="T31" s="188" t="s">
        <v>69</v>
      </c>
      <c r="U31" s="188"/>
      <c r="V31" s="200" t="s">
        <v>70</v>
      </c>
      <c r="W31" s="200"/>
      <c r="X31" s="188" t="s">
        <v>71</v>
      </c>
      <c r="Y31" s="188"/>
      <c r="Z31" s="200" t="s">
        <v>72</v>
      </c>
      <c r="AA31" s="200"/>
      <c r="AB31" s="188" t="s">
        <v>73</v>
      </c>
      <c r="AC31" s="188"/>
      <c r="AD31" s="200" t="s">
        <v>74</v>
      </c>
      <c r="AE31" s="200"/>
      <c r="AF31" s="188" t="s">
        <v>75</v>
      </c>
      <c r="AG31" s="188"/>
      <c r="AH31" s="200" t="s">
        <v>76</v>
      </c>
      <c r="AI31" s="200"/>
      <c r="AJ31" s="188" t="s">
        <v>77</v>
      </c>
      <c r="AK31" s="188"/>
      <c r="AL31" s="200" t="s">
        <v>78</v>
      </c>
      <c r="AM31" s="200"/>
      <c r="AN31" s="188" t="s">
        <v>79</v>
      </c>
      <c r="AO31" s="188"/>
      <c r="AP31" s="200" t="s">
        <v>80</v>
      </c>
      <c r="AQ31" s="200"/>
      <c r="AR31" s="188" t="s">
        <v>81</v>
      </c>
      <c r="AS31" s="188"/>
      <c r="AT31" s="200" t="s">
        <v>82</v>
      </c>
      <c r="AU31" s="200"/>
      <c r="AV31" s="188" t="s">
        <v>83</v>
      </c>
      <c r="AW31" s="188"/>
      <c r="AX31" s="200" t="s">
        <v>84</v>
      </c>
      <c r="AY31" s="200"/>
      <c r="AZ31" s="188" t="s">
        <v>85</v>
      </c>
      <c r="BA31" s="188"/>
      <c r="BB31" s="200" t="s">
        <v>86</v>
      </c>
      <c r="BC31" s="200"/>
      <c r="BD31" s="188" t="s">
        <v>87</v>
      </c>
      <c r="BE31" s="188"/>
      <c r="BF31" s="200" t="s">
        <v>88</v>
      </c>
      <c r="BG31" s="200"/>
      <c r="BH31" s="188" t="s">
        <v>89</v>
      </c>
      <c r="BI31" s="188"/>
      <c r="BJ31" s="200" t="s">
        <v>90</v>
      </c>
      <c r="BK31" s="200"/>
      <c r="BL31" s="188" t="s">
        <v>91</v>
      </c>
      <c r="BM31" s="188"/>
      <c r="BN31" s="200" t="s">
        <v>92</v>
      </c>
      <c r="BO31" s="200"/>
      <c r="BP31" s="188" t="s">
        <v>93</v>
      </c>
      <c r="BQ31" s="188"/>
      <c r="BR31" s="200" t="s">
        <v>94</v>
      </c>
      <c r="BS31" s="200"/>
      <c r="BT31" s="188" t="s">
        <v>95</v>
      </c>
      <c r="BU31" s="188"/>
      <c r="BV31" s="200" t="s">
        <v>96</v>
      </c>
      <c r="BW31" s="200"/>
      <c r="BX31" s="188" t="s">
        <v>97</v>
      </c>
      <c r="BY31" s="188"/>
      <c r="BZ31" s="200" t="s">
        <v>98</v>
      </c>
      <c r="CA31" s="200"/>
      <c r="CB31" s="188" t="s">
        <v>99</v>
      </c>
      <c r="CC31" s="188"/>
      <c r="CD31" s="200" t="s">
        <v>100</v>
      </c>
      <c r="CE31" s="200"/>
      <c r="CF31" s="188" t="s">
        <v>101</v>
      </c>
      <c r="CG31" s="188"/>
      <c r="CH31" s="200" t="s">
        <v>102</v>
      </c>
      <c r="CI31" s="200"/>
      <c r="CJ31" s="188" t="s">
        <v>103</v>
      </c>
      <c r="CK31" s="188"/>
      <c r="CL31" s="200" t="s">
        <v>104</v>
      </c>
      <c r="CM31" s="200"/>
      <c r="CN31" s="188" t="s">
        <v>139</v>
      </c>
      <c r="CO31" s="188"/>
      <c r="CP31" s="187"/>
      <c r="CQ31" s="187"/>
      <c r="CR31" s="187"/>
      <c r="CT31" s="187"/>
      <c r="CU31" s="187"/>
      <c r="CV31" s="187"/>
    </row>
    <row r="32" spans="1:103" ht="30" customHeight="1">
      <c r="A32" s="189"/>
      <c r="B32" s="189"/>
      <c r="C32" s="198"/>
      <c r="D32" s="187"/>
      <c r="E32" s="112" t="s">
        <v>105</v>
      </c>
      <c r="F32" s="112" t="s">
        <v>106</v>
      </c>
      <c r="G32" s="112" t="s">
        <v>107</v>
      </c>
      <c r="H32" s="112" t="s">
        <v>108</v>
      </c>
      <c r="I32" s="112" t="s">
        <v>109</v>
      </c>
      <c r="J32" s="112" t="s">
        <v>110</v>
      </c>
      <c r="K32" s="112" t="s">
        <v>111</v>
      </c>
      <c r="L32" s="69"/>
      <c r="M32" s="70"/>
      <c r="N32" s="71"/>
      <c r="O32" s="72"/>
      <c r="P32" s="73"/>
      <c r="Q32" s="70"/>
      <c r="R32" s="71"/>
      <c r="S32" s="72"/>
      <c r="T32" s="73"/>
      <c r="U32" s="70"/>
      <c r="V32" s="71"/>
      <c r="W32" s="72"/>
      <c r="X32" s="73"/>
      <c r="Y32" s="70"/>
      <c r="Z32" s="71"/>
      <c r="AA32" s="72"/>
      <c r="AB32" s="73"/>
      <c r="AC32" s="70"/>
      <c r="AD32" s="71"/>
      <c r="AE32" s="72"/>
      <c r="AF32" s="73"/>
      <c r="AG32" s="70"/>
      <c r="AH32" s="71"/>
      <c r="AI32" s="72"/>
      <c r="AJ32" s="73"/>
      <c r="AK32" s="70"/>
      <c r="AL32" s="71"/>
      <c r="AM32" s="72"/>
      <c r="AN32" s="73"/>
      <c r="AO32" s="70"/>
      <c r="AP32" s="71"/>
      <c r="AQ32" s="72"/>
      <c r="AR32" s="73"/>
      <c r="AS32" s="70"/>
      <c r="AT32" s="71"/>
      <c r="AU32" s="72"/>
      <c r="AV32" s="73"/>
      <c r="AW32" s="70"/>
      <c r="AX32" s="71"/>
      <c r="AY32" s="72"/>
      <c r="AZ32" s="73"/>
      <c r="BA32" s="70"/>
      <c r="BB32" s="71"/>
      <c r="BC32" s="72"/>
      <c r="BD32" s="73"/>
      <c r="BE32" s="70"/>
      <c r="BF32" s="71"/>
      <c r="BG32" s="72"/>
      <c r="BH32" s="73"/>
      <c r="BI32" s="70"/>
      <c r="BJ32" s="71"/>
      <c r="BK32" s="72"/>
      <c r="BL32" s="73"/>
      <c r="BM32" s="70"/>
      <c r="BN32" s="71"/>
      <c r="BO32" s="72"/>
      <c r="BP32" s="73"/>
      <c r="BQ32" s="70"/>
      <c r="BR32" s="71"/>
      <c r="BS32" s="72"/>
      <c r="BT32" s="73"/>
      <c r="BU32" s="70"/>
      <c r="BV32" s="71"/>
      <c r="BW32" s="72"/>
      <c r="BX32" s="73"/>
      <c r="BY32" s="70"/>
      <c r="BZ32" s="71"/>
      <c r="CA32" s="72"/>
      <c r="CB32" s="73"/>
      <c r="CC32" s="70"/>
      <c r="CD32" s="71"/>
      <c r="CE32" s="72"/>
      <c r="CF32" s="73"/>
      <c r="CG32" s="70"/>
      <c r="CH32" s="71"/>
      <c r="CI32" s="72"/>
      <c r="CJ32" s="73"/>
      <c r="CK32" s="70"/>
      <c r="CL32" s="71"/>
      <c r="CM32" s="72"/>
      <c r="CN32" s="102"/>
      <c r="CP32" s="187"/>
      <c r="CQ32" s="187"/>
      <c r="CR32" s="187"/>
      <c r="CS32" s="103"/>
      <c r="CT32" s="187"/>
      <c r="CU32" s="187"/>
      <c r="CV32" s="187"/>
      <c r="CY32" s="62"/>
    </row>
    <row r="33" spans="1:103" ht="12" customHeight="1">
      <c r="A33" s="79"/>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S33" s="80"/>
      <c r="BT33" s="80"/>
      <c r="BU33" s="80"/>
      <c r="BV33" s="80"/>
      <c r="BW33" s="80"/>
      <c r="BX33" s="80"/>
      <c r="BY33" s="80"/>
      <c r="BZ33" s="80"/>
      <c r="CA33" s="80"/>
      <c r="CB33" s="80"/>
      <c r="CC33" s="80"/>
      <c r="CD33" s="80"/>
      <c r="CE33" s="80"/>
      <c r="CF33" s="80"/>
      <c r="CG33" s="80"/>
      <c r="CH33" s="80"/>
      <c r="CI33" s="80"/>
      <c r="CJ33" s="80"/>
      <c r="CK33" s="80"/>
      <c r="CL33" s="80"/>
      <c r="CM33" s="80"/>
      <c r="CN33" s="80"/>
      <c r="CP33" s="104"/>
      <c r="CQ33" s="105"/>
      <c r="CR33" s="106"/>
      <c r="CS33" s="77"/>
      <c r="CT33" s="105"/>
      <c r="CU33" s="107"/>
      <c r="CY33" s="62"/>
    </row>
    <row r="34" spans="1:103" ht="23.1" customHeight="1">
      <c r="A34" s="98" t="s">
        <v>126</v>
      </c>
      <c r="B34" s="81"/>
      <c r="C34" s="81"/>
      <c r="D34" s="82"/>
      <c r="E34" s="111"/>
      <c r="F34" s="111"/>
      <c r="G34" s="111"/>
      <c r="H34" s="111"/>
      <c r="I34" s="111"/>
      <c r="J34" s="111"/>
      <c r="K34" s="111"/>
      <c r="M34" s="83"/>
      <c r="N34" s="84"/>
      <c r="O34" s="85"/>
      <c r="P34" s="86"/>
      <c r="Q34" s="83"/>
      <c r="R34" s="84"/>
      <c r="S34" s="85"/>
      <c r="T34" s="86"/>
      <c r="U34" s="83"/>
      <c r="V34" s="84"/>
      <c r="W34" s="85"/>
      <c r="X34" s="86"/>
      <c r="Y34" s="83"/>
      <c r="Z34" s="84"/>
      <c r="AA34" s="85"/>
      <c r="AB34" s="86"/>
      <c r="AC34" s="83"/>
      <c r="AD34" s="84"/>
      <c r="AE34" s="85"/>
      <c r="AF34" s="86"/>
      <c r="AG34" s="83"/>
      <c r="AH34" s="84"/>
      <c r="AI34" s="85"/>
      <c r="AJ34" s="86"/>
      <c r="AK34" s="83"/>
      <c r="AL34" s="84"/>
      <c r="AM34" s="85"/>
      <c r="AN34" s="86"/>
      <c r="AO34" s="83"/>
      <c r="AP34" s="84"/>
      <c r="AQ34" s="85"/>
      <c r="AR34" s="86"/>
      <c r="AS34" s="83"/>
      <c r="AT34" s="84"/>
      <c r="AU34" s="85"/>
      <c r="AV34" s="86"/>
      <c r="AW34" s="83"/>
      <c r="AX34" s="84"/>
      <c r="AY34" s="85"/>
      <c r="AZ34" s="86"/>
      <c r="BA34" s="83"/>
      <c r="BB34" s="84"/>
      <c r="BC34" s="85"/>
      <c r="BD34" s="86"/>
      <c r="BE34" s="83"/>
      <c r="BF34" s="84"/>
      <c r="BG34" s="85"/>
      <c r="BH34" s="86"/>
      <c r="BI34" s="83"/>
      <c r="BJ34" s="84"/>
      <c r="BK34" s="85"/>
      <c r="BL34" s="86"/>
      <c r="BM34" s="83"/>
      <c r="BN34" s="84"/>
      <c r="BO34" s="85"/>
      <c r="BP34" s="86"/>
      <c r="BQ34" s="83"/>
      <c r="BR34" s="84"/>
      <c r="BS34" s="85"/>
      <c r="BT34" s="86"/>
      <c r="BU34" s="83"/>
      <c r="BV34" s="84"/>
      <c r="BW34" s="85"/>
      <c r="BX34" s="86"/>
      <c r="BY34" s="83"/>
      <c r="BZ34" s="84"/>
      <c r="CA34" s="85"/>
      <c r="CB34" s="86"/>
      <c r="CC34" s="83"/>
      <c r="CD34" s="84"/>
      <c r="CE34" s="85"/>
      <c r="CF34" s="86"/>
      <c r="CG34" s="83"/>
      <c r="CH34" s="84"/>
      <c r="CI34" s="85"/>
      <c r="CJ34" s="86"/>
      <c r="CK34" s="83"/>
      <c r="CL34" s="84"/>
      <c r="CM34" s="85"/>
      <c r="CN34" s="101"/>
      <c r="CP34" s="87">
        <v>1</v>
      </c>
      <c r="CQ34" s="88">
        <f>+D34</f>
        <v>0</v>
      </c>
      <c r="CR34" s="89">
        <f>SUM(M34:CN34)/4</f>
        <v>0</v>
      </c>
      <c r="CS34" s="90"/>
      <c r="CT34" s="91">
        <f>SUM(E34:K34)</f>
        <v>0</v>
      </c>
      <c r="CU34" s="92" t="s">
        <v>112</v>
      </c>
      <c r="CV34" s="89">
        <f>CR34*CT34</f>
        <v>0</v>
      </c>
      <c r="CY34" s="62">
        <f>+CT34*CR34</f>
        <v>0</v>
      </c>
    </row>
    <row r="35" spans="1:103" ht="12" customHeight="1">
      <c r="A35" s="93"/>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0"/>
      <c r="BH35" s="80"/>
      <c r="BI35" s="80"/>
      <c r="BJ35" s="80"/>
      <c r="BK35" s="80"/>
      <c r="BL35" s="80"/>
      <c r="BM35" s="80"/>
      <c r="BN35" s="80"/>
      <c r="BO35" s="80"/>
      <c r="BP35" s="80"/>
      <c r="BQ35" s="80"/>
      <c r="BR35" s="80"/>
      <c r="BS35" s="80"/>
      <c r="BT35" s="80"/>
      <c r="BU35" s="80"/>
      <c r="BV35" s="80"/>
      <c r="BW35" s="80"/>
      <c r="BX35" s="80"/>
      <c r="BY35" s="80"/>
      <c r="BZ35" s="80"/>
      <c r="CA35" s="80"/>
      <c r="CB35" s="80"/>
      <c r="CC35" s="80"/>
      <c r="CD35" s="80"/>
      <c r="CE35" s="80"/>
      <c r="CF35" s="80"/>
      <c r="CG35" s="80"/>
      <c r="CH35" s="80"/>
      <c r="CI35" s="80"/>
      <c r="CJ35" s="80"/>
      <c r="CK35" s="80"/>
      <c r="CL35" s="80"/>
      <c r="CM35" s="80"/>
      <c r="CN35" s="80"/>
      <c r="CP35" s="74"/>
      <c r="CQ35" s="75"/>
      <c r="CR35" s="76"/>
      <c r="CS35" s="77"/>
      <c r="CT35" s="75"/>
      <c r="CU35" s="78"/>
      <c r="CY35" s="62"/>
    </row>
    <row r="36" spans="1:103" ht="23.1" customHeight="1">
      <c r="A36" s="98" t="s">
        <v>126</v>
      </c>
      <c r="B36" s="81"/>
      <c r="C36" s="81"/>
      <c r="D36" s="82"/>
      <c r="E36" s="111"/>
      <c r="F36" s="111"/>
      <c r="G36" s="111"/>
      <c r="H36" s="111"/>
      <c r="I36" s="111"/>
      <c r="J36" s="111"/>
      <c r="K36" s="111"/>
      <c r="M36" s="83"/>
      <c r="N36" s="84"/>
      <c r="O36" s="85"/>
      <c r="P36" s="86"/>
      <c r="Q36" s="83"/>
      <c r="R36" s="84"/>
      <c r="S36" s="85"/>
      <c r="T36" s="86"/>
      <c r="U36" s="83"/>
      <c r="V36" s="84"/>
      <c r="W36" s="85"/>
      <c r="X36" s="86"/>
      <c r="Y36" s="83"/>
      <c r="Z36" s="84"/>
      <c r="AA36" s="85"/>
      <c r="AB36" s="86"/>
      <c r="AC36" s="83"/>
      <c r="AD36" s="84"/>
      <c r="AE36" s="85"/>
      <c r="AF36" s="86"/>
      <c r="AG36" s="83"/>
      <c r="AH36" s="84"/>
      <c r="AI36" s="85"/>
      <c r="AJ36" s="86"/>
      <c r="AK36" s="83"/>
      <c r="AL36" s="84"/>
      <c r="AM36" s="85"/>
      <c r="AN36" s="86"/>
      <c r="AO36" s="83"/>
      <c r="AP36" s="84"/>
      <c r="AQ36" s="85"/>
      <c r="AR36" s="86"/>
      <c r="AS36" s="83"/>
      <c r="AT36" s="84"/>
      <c r="AU36" s="85"/>
      <c r="AV36" s="86"/>
      <c r="AW36" s="83"/>
      <c r="AX36" s="84"/>
      <c r="AY36" s="85"/>
      <c r="AZ36" s="86"/>
      <c r="BA36" s="83"/>
      <c r="BB36" s="84"/>
      <c r="BC36" s="85"/>
      <c r="BD36" s="86"/>
      <c r="BE36" s="83"/>
      <c r="BF36" s="84"/>
      <c r="BG36" s="85"/>
      <c r="BH36" s="86"/>
      <c r="BI36" s="83"/>
      <c r="BJ36" s="84"/>
      <c r="BK36" s="85"/>
      <c r="BL36" s="86"/>
      <c r="BM36" s="83"/>
      <c r="BN36" s="84"/>
      <c r="BO36" s="85"/>
      <c r="BP36" s="86"/>
      <c r="BQ36" s="83"/>
      <c r="BR36" s="84"/>
      <c r="BS36" s="85"/>
      <c r="BT36" s="86"/>
      <c r="BU36" s="83"/>
      <c r="BV36" s="84"/>
      <c r="BW36" s="85"/>
      <c r="BX36" s="86"/>
      <c r="BY36" s="83"/>
      <c r="BZ36" s="84"/>
      <c r="CA36" s="85"/>
      <c r="CB36" s="86"/>
      <c r="CC36" s="83"/>
      <c r="CD36" s="84"/>
      <c r="CE36" s="85"/>
      <c r="CF36" s="86"/>
      <c r="CG36" s="83"/>
      <c r="CH36" s="84"/>
      <c r="CI36" s="85"/>
      <c r="CJ36" s="86"/>
      <c r="CK36" s="83"/>
      <c r="CL36" s="84"/>
      <c r="CM36" s="85"/>
      <c r="CN36" s="101"/>
      <c r="CP36" s="87">
        <v>1</v>
      </c>
      <c r="CQ36" s="88">
        <f>+D36</f>
        <v>0</v>
      </c>
      <c r="CR36" s="89">
        <f>SUM(M36:CN36)/4</f>
        <v>0</v>
      </c>
      <c r="CS36" s="77"/>
      <c r="CT36" s="91">
        <f>SUM(E36:K36)</f>
        <v>0</v>
      </c>
      <c r="CU36" s="92" t="s">
        <v>112</v>
      </c>
      <c r="CV36" s="89">
        <f t="shared" ref="CV36" si="0">CR36*CT36</f>
        <v>0</v>
      </c>
      <c r="CY36" s="62">
        <f>+CT36*CR36</f>
        <v>0</v>
      </c>
    </row>
    <row r="37" spans="1:103" ht="12" customHeight="1">
      <c r="A37" s="93"/>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c r="BG37" s="80"/>
      <c r="BH37" s="80"/>
      <c r="BI37" s="80"/>
      <c r="BJ37" s="80"/>
      <c r="BK37" s="80"/>
      <c r="BL37" s="80"/>
      <c r="BM37" s="80"/>
      <c r="BN37" s="80"/>
      <c r="BO37" s="80"/>
      <c r="BP37" s="80"/>
      <c r="BQ37" s="80"/>
      <c r="BR37" s="80"/>
      <c r="BS37" s="80"/>
      <c r="BT37" s="80"/>
      <c r="BU37" s="80"/>
      <c r="BV37" s="80"/>
      <c r="BW37" s="80"/>
      <c r="BX37" s="80"/>
      <c r="BY37" s="80"/>
      <c r="BZ37" s="80"/>
      <c r="CA37" s="80"/>
      <c r="CB37" s="80"/>
      <c r="CC37" s="80"/>
      <c r="CD37" s="80"/>
      <c r="CE37" s="80"/>
      <c r="CF37" s="80"/>
      <c r="CG37" s="80"/>
      <c r="CH37" s="80"/>
      <c r="CI37" s="80"/>
      <c r="CJ37" s="80"/>
      <c r="CK37" s="80"/>
      <c r="CL37" s="80"/>
      <c r="CM37" s="80"/>
      <c r="CN37" s="80"/>
      <c r="CP37" s="74"/>
      <c r="CQ37" s="75"/>
      <c r="CR37" s="76"/>
      <c r="CS37" s="77"/>
      <c r="CT37" s="75"/>
      <c r="CU37" s="78"/>
      <c r="CY37" s="62"/>
    </row>
    <row r="38" spans="1:103" ht="21.95" customHeight="1">
      <c r="A38" s="98" t="s">
        <v>126</v>
      </c>
      <c r="B38" s="81"/>
      <c r="C38" s="81"/>
      <c r="D38" s="82"/>
      <c r="E38" s="111"/>
      <c r="F38" s="111"/>
      <c r="G38" s="111"/>
      <c r="H38" s="111"/>
      <c r="I38" s="111"/>
      <c r="J38" s="111"/>
      <c r="K38" s="111"/>
      <c r="M38" s="83"/>
      <c r="N38" s="84"/>
      <c r="O38" s="85"/>
      <c r="P38" s="86"/>
      <c r="Q38" s="83"/>
      <c r="R38" s="84"/>
      <c r="S38" s="85"/>
      <c r="T38" s="86"/>
      <c r="U38" s="83"/>
      <c r="V38" s="84"/>
      <c r="W38" s="85"/>
      <c r="X38" s="86"/>
      <c r="Y38" s="83"/>
      <c r="Z38" s="84"/>
      <c r="AA38" s="85"/>
      <c r="AB38" s="86"/>
      <c r="AC38" s="83"/>
      <c r="AD38" s="84"/>
      <c r="AE38" s="85"/>
      <c r="AF38" s="86"/>
      <c r="AG38" s="83"/>
      <c r="AH38" s="84"/>
      <c r="AI38" s="85"/>
      <c r="AJ38" s="86"/>
      <c r="AK38" s="83"/>
      <c r="AL38" s="84"/>
      <c r="AM38" s="85"/>
      <c r="AN38" s="86"/>
      <c r="AO38" s="83"/>
      <c r="AP38" s="84"/>
      <c r="AQ38" s="85"/>
      <c r="AR38" s="86"/>
      <c r="AS38" s="83"/>
      <c r="AT38" s="84"/>
      <c r="AU38" s="85"/>
      <c r="AV38" s="86"/>
      <c r="AW38" s="83"/>
      <c r="AX38" s="84"/>
      <c r="AY38" s="85"/>
      <c r="AZ38" s="86"/>
      <c r="BA38" s="83"/>
      <c r="BB38" s="84"/>
      <c r="BC38" s="85"/>
      <c r="BD38" s="86"/>
      <c r="BE38" s="83"/>
      <c r="BF38" s="84"/>
      <c r="BG38" s="85"/>
      <c r="BH38" s="86"/>
      <c r="BI38" s="83"/>
      <c r="BJ38" s="84"/>
      <c r="BK38" s="85"/>
      <c r="BL38" s="86"/>
      <c r="BM38" s="83"/>
      <c r="BN38" s="84"/>
      <c r="BO38" s="85"/>
      <c r="BP38" s="86"/>
      <c r="BQ38" s="83"/>
      <c r="BR38" s="84"/>
      <c r="BS38" s="85"/>
      <c r="BT38" s="86"/>
      <c r="BU38" s="83"/>
      <c r="BV38" s="84"/>
      <c r="BW38" s="85"/>
      <c r="BX38" s="86"/>
      <c r="BY38" s="83"/>
      <c r="BZ38" s="84"/>
      <c r="CA38" s="85"/>
      <c r="CB38" s="86"/>
      <c r="CC38" s="83"/>
      <c r="CD38" s="84"/>
      <c r="CE38" s="85"/>
      <c r="CF38" s="86"/>
      <c r="CG38" s="83"/>
      <c r="CH38" s="84"/>
      <c r="CI38" s="85"/>
      <c r="CJ38" s="86"/>
      <c r="CK38" s="83"/>
      <c r="CL38" s="84"/>
      <c r="CM38" s="85"/>
      <c r="CN38" s="101"/>
      <c r="CP38" s="87">
        <v>1</v>
      </c>
      <c r="CQ38" s="88">
        <f>+D38</f>
        <v>0</v>
      </c>
      <c r="CR38" s="89">
        <f>SUM(M38:CN38)/4</f>
        <v>0</v>
      </c>
      <c r="CS38" s="90"/>
      <c r="CT38" s="91">
        <f>SUM(E38:K38)</f>
        <v>0</v>
      </c>
      <c r="CU38" s="92" t="s">
        <v>112</v>
      </c>
      <c r="CV38" s="89">
        <f t="shared" ref="CV38" si="1">CR38*CT38</f>
        <v>0</v>
      </c>
      <c r="CY38" s="94">
        <f>+CT38*CR38</f>
        <v>0</v>
      </c>
    </row>
    <row r="39" spans="1:103" ht="12" customHeight="1">
      <c r="A39" s="93"/>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c r="AU39" s="80"/>
      <c r="AV39" s="80"/>
      <c r="AW39" s="80"/>
      <c r="AX39" s="80"/>
      <c r="AY39" s="80"/>
      <c r="AZ39" s="80"/>
      <c r="BA39" s="80"/>
      <c r="BB39" s="80"/>
      <c r="BC39" s="80"/>
      <c r="BD39" s="80"/>
      <c r="BE39" s="80"/>
      <c r="BF39" s="80"/>
      <c r="BG39" s="80"/>
      <c r="BH39" s="80"/>
      <c r="BI39" s="80"/>
      <c r="BJ39" s="80"/>
      <c r="BK39" s="80"/>
      <c r="BL39" s="80"/>
      <c r="BM39" s="80"/>
      <c r="BN39" s="80"/>
      <c r="BO39" s="80"/>
      <c r="BP39" s="80"/>
      <c r="BQ39" s="80"/>
      <c r="BR39" s="80"/>
      <c r="BS39" s="80"/>
      <c r="BT39" s="80"/>
      <c r="BU39" s="80"/>
      <c r="BV39" s="80"/>
      <c r="BW39" s="80"/>
      <c r="BX39" s="80"/>
      <c r="BY39" s="80"/>
      <c r="BZ39" s="80"/>
      <c r="CA39" s="80"/>
      <c r="CB39" s="80"/>
      <c r="CC39" s="80"/>
      <c r="CD39" s="80"/>
      <c r="CE39" s="80"/>
      <c r="CF39" s="80"/>
      <c r="CG39" s="80"/>
      <c r="CH39" s="80"/>
      <c r="CI39" s="80"/>
      <c r="CJ39" s="80"/>
      <c r="CK39" s="80"/>
      <c r="CL39" s="80"/>
      <c r="CM39" s="80"/>
      <c r="CN39" s="80"/>
      <c r="CP39" s="74"/>
      <c r="CQ39" s="75"/>
      <c r="CR39" s="76"/>
      <c r="CS39" s="77"/>
      <c r="CT39" s="75"/>
      <c r="CU39" s="78"/>
      <c r="CY39" s="94"/>
    </row>
    <row r="40" spans="1:103" ht="21.95" customHeight="1">
      <c r="A40" s="98" t="s">
        <v>126</v>
      </c>
      <c r="B40" s="81"/>
      <c r="C40" s="81"/>
      <c r="D40" s="82"/>
      <c r="E40" s="111"/>
      <c r="F40" s="111"/>
      <c r="G40" s="111"/>
      <c r="H40" s="111"/>
      <c r="I40" s="111"/>
      <c r="J40" s="111"/>
      <c r="K40" s="111"/>
      <c r="M40" s="83"/>
      <c r="N40" s="84"/>
      <c r="O40" s="85"/>
      <c r="P40" s="86"/>
      <c r="Q40" s="83"/>
      <c r="R40" s="84"/>
      <c r="S40" s="85"/>
      <c r="T40" s="86"/>
      <c r="U40" s="83"/>
      <c r="V40" s="84"/>
      <c r="W40" s="85"/>
      <c r="X40" s="86"/>
      <c r="Y40" s="83"/>
      <c r="Z40" s="84"/>
      <c r="AA40" s="85"/>
      <c r="AB40" s="86"/>
      <c r="AC40" s="83"/>
      <c r="AD40" s="84"/>
      <c r="AE40" s="85"/>
      <c r="AF40" s="86"/>
      <c r="AG40" s="83"/>
      <c r="AH40" s="84"/>
      <c r="AI40" s="85"/>
      <c r="AJ40" s="86"/>
      <c r="AK40" s="83"/>
      <c r="AL40" s="84"/>
      <c r="AM40" s="85"/>
      <c r="AN40" s="86"/>
      <c r="AO40" s="83"/>
      <c r="AP40" s="84"/>
      <c r="AQ40" s="85"/>
      <c r="AR40" s="86"/>
      <c r="AS40" s="83"/>
      <c r="AT40" s="84"/>
      <c r="AU40" s="85"/>
      <c r="AV40" s="86"/>
      <c r="AW40" s="83"/>
      <c r="AX40" s="84"/>
      <c r="AY40" s="85"/>
      <c r="AZ40" s="86"/>
      <c r="BA40" s="83"/>
      <c r="BB40" s="84"/>
      <c r="BC40" s="85"/>
      <c r="BD40" s="86"/>
      <c r="BE40" s="83"/>
      <c r="BF40" s="84"/>
      <c r="BG40" s="85"/>
      <c r="BH40" s="86"/>
      <c r="BI40" s="83"/>
      <c r="BJ40" s="84"/>
      <c r="BK40" s="85"/>
      <c r="BL40" s="86"/>
      <c r="BM40" s="83"/>
      <c r="BN40" s="84"/>
      <c r="BO40" s="85"/>
      <c r="BP40" s="86"/>
      <c r="BQ40" s="83"/>
      <c r="BR40" s="84"/>
      <c r="BS40" s="85"/>
      <c r="BT40" s="86"/>
      <c r="BU40" s="83"/>
      <c r="BV40" s="84"/>
      <c r="BW40" s="85"/>
      <c r="BX40" s="86"/>
      <c r="BY40" s="83"/>
      <c r="BZ40" s="84"/>
      <c r="CA40" s="85"/>
      <c r="CB40" s="86"/>
      <c r="CC40" s="83"/>
      <c r="CD40" s="84"/>
      <c r="CE40" s="85"/>
      <c r="CF40" s="86"/>
      <c r="CG40" s="83"/>
      <c r="CH40" s="84"/>
      <c r="CI40" s="85"/>
      <c r="CJ40" s="86"/>
      <c r="CK40" s="83"/>
      <c r="CL40" s="84"/>
      <c r="CM40" s="85"/>
      <c r="CN40" s="101"/>
      <c r="CP40" s="87">
        <v>1</v>
      </c>
      <c r="CQ40" s="88">
        <f>+D40</f>
        <v>0</v>
      </c>
      <c r="CR40" s="89">
        <f>SUM(M40:CN40)/4</f>
        <v>0</v>
      </c>
      <c r="CS40" s="77"/>
      <c r="CT40" s="91">
        <f>SUM(E40:K40)</f>
        <v>0</v>
      </c>
      <c r="CU40" s="92" t="s">
        <v>112</v>
      </c>
      <c r="CV40" s="89">
        <f t="shared" ref="CV40" si="2">CR40*CT40</f>
        <v>0</v>
      </c>
      <c r="CY40" s="94">
        <f>+CT40*CR40</f>
        <v>0</v>
      </c>
    </row>
    <row r="41" spans="1:103" ht="12" customHeight="1">
      <c r="A41" s="93"/>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c r="BB41" s="80"/>
      <c r="BC41" s="80"/>
      <c r="BD41" s="80"/>
      <c r="BE41" s="80"/>
      <c r="BF41" s="80"/>
      <c r="BG41" s="80"/>
      <c r="BH41" s="80"/>
      <c r="BI41" s="80"/>
      <c r="BJ41" s="80"/>
      <c r="BK41" s="80"/>
      <c r="BL41" s="80"/>
      <c r="BM41" s="80"/>
      <c r="BN41" s="80"/>
      <c r="BO41" s="80"/>
      <c r="BP41" s="80"/>
      <c r="BQ41" s="80"/>
      <c r="BR41" s="80"/>
      <c r="BS41" s="80"/>
      <c r="BT41" s="80"/>
      <c r="BU41" s="80"/>
      <c r="BV41" s="80"/>
      <c r="BW41" s="80"/>
      <c r="BX41" s="80"/>
      <c r="BY41" s="80"/>
      <c r="BZ41" s="80"/>
      <c r="CA41" s="80"/>
      <c r="CB41" s="80"/>
      <c r="CC41" s="80"/>
      <c r="CD41" s="80"/>
      <c r="CE41" s="80"/>
      <c r="CF41" s="80"/>
      <c r="CG41" s="80"/>
      <c r="CH41" s="80"/>
      <c r="CI41" s="80"/>
      <c r="CJ41" s="80"/>
      <c r="CK41" s="80"/>
      <c r="CL41" s="80"/>
      <c r="CM41" s="80"/>
      <c r="CN41" s="80"/>
      <c r="CP41" s="74"/>
      <c r="CQ41" s="75"/>
      <c r="CR41" s="76"/>
      <c r="CS41" s="77"/>
      <c r="CT41" s="75"/>
      <c r="CU41" s="78"/>
      <c r="CY41" s="94"/>
    </row>
    <row r="42" spans="1:103" ht="23.1" customHeight="1">
      <c r="A42" s="98" t="s">
        <v>126</v>
      </c>
      <c r="B42" s="81"/>
      <c r="C42" s="81"/>
      <c r="D42" s="82"/>
      <c r="E42" s="111"/>
      <c r="F42" s="111"/>
      <c r="G42" s="111"/>
      <c r="H42" s="111"/>
      <c r="I42" s="111"/>
      <c r="J42" s="111"/>
      <c r="K42" s="111"/>
      <c r="M42" s="83"/>
      <c r="N42" s="84"/>
      <c r="O42" s="85"/>
      <c r="P42" s="86"/>
      <c r="Q42" s="83"/>
      <c r="R42" s="84"/>
      <c r="S42" s="85"/>
      <c r="T42" s="86"/>
      <c r="U42" s="83"/>
      <c r="V42" s="84"/>
      <c r="W42" s="85"/>
      <c r="X42" s="86"/>
      <c r="Y42" s="83"/>
      <c r="Z42" s="84"/>
      <c r="AA42" s="85"/>
      <c r="AB42" s="86"/>
      <c r="AC42" s="83"/>
      <c r="AD42" s="84"/>
      <c r="AE42" s="85"/>
      <c r="AF42" s="86"/>
      <c r="AG42" s="83"/>
      <c r="AH42" s="84"/>
      <c r="AI42" s="85"/>
      <c r="AJ42" s="86"/>
      <c r="AK42" s="83"/>
      <c r="AL42" s="84"/>
      <c r="AM42" s="85"/>
      <c r="AN42" s="86"/>
      <c r="AO42" s="83"/>
      <c r="AP42" s="84"/>
      <c r="AQ42" s="85"/>
      <c r="AR42" s="86"/>
      <c r="AS42" s="83"/>
      <c r="AT42" s="84"/>
      <c r="AU42" s="85"/>
      <c r="AV42" s="86"/>
      <c r="AW42" s="83"/>
      <c r="AX42" s="84"/>
      <c r="AY42" s="85"/>
      <c r="AZ42" s="86"/>
      <c r="BA42" s="83"/>
      <c r="BB42" s="84"/>
      <c r="BC42" s="85"/>
      <c r="BD42" s="86"/>
      <c r="BE42" s="83"/>
      <c r="BF42" s="84"/>
      <c r="BG42" s="85"/>
      <c r="BH42" s="86"/>
      <c r="BI42" s="83"/>
      <c r="BJ42" s="84"/>
      <c r="BK42" s="85"/>
      <c r="BL42" s="86"/>
      <c r="BM42" s="83"/>
      <c r="BN42" s="84"/>
      <c r="BO42" s="85"/>
      <c r="BP42" s="86"/>
      <c r="BQ42" s="83"/>
      <c r="BR42" s="84"/>
      <c r="BS42" s="85"/>
      <c r="BT42" s="86"/>
      <c r="BU42" s="83"/>
      <c r="BV42" s="84"/>
      <c r="BW42" s="85"/>
      <c r="BX42" s="86"/>
      <c r="BY42" s="83"/>
      <c r="BZ42" s="84"/>
      <c r="CA42" s="85"/>
      <c r="CB42" s="86"/>
      <c r="CC42" s="83"/>
      <c r="CD42" s="84"/>
      <c r="CE42" s="85"/>
      <c r="CF42" s="86"/>
      <c r="CG42" s="83"/>
      <c r="CH42" s="84"/>
      <c r="CI42" s="85"/>
      <c r="CJ42" s="86"/>
      <c r="CK42" s="83"/>
      <c r="CL42" s="84"/>
      <c r="CM42" s="85"/>
      <c r="CN42" s="101"/>
      <c r="CP42" s="87">
        <v>1</v>
      </c>
      <c r="CQ42" s="88">
        <f>+D42</f>
        <v>0</v>
      </c>
      <c r="CR42" s="89">
        <f>SUM(M42:CN42)/4</f>
        <v>0</v>
      </c>
      <c r="CS42" s="90"/>
      <c r="CT42" s="91">
        <f>SUM(E42:K42)</f>
        <v>0</v>
      </c>
      <c r="CU42" s="92" t="s">
        <v>112</v>
      </c>
      <c r="CV42" s="89">
        <f t="shared" ref="CV42" si="3">CR42*CT42</f>
        <v>0</v>
      </c>
      <c r="CY42" s="62">
        <f>+CT42*CR42</f>
        <v>0</v>
      </c>
    </row>
    <row r="43" spans="1:103" ht="12" customHeight="1">
      <c r="A43" s="93"/>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c r="AR43" s="80"/>
      <c r="AS43" s="80"/>
      <c r="AT43" s="80"/>
      <c r="AU43" s="80"/>
      <c r="AV43" s="80"/>
      <c r="AW43" s="80"/>
      <c r="AX43" s="80"/>
      <c r="AY43" s="80"/>
      <c r="AZ43" s="80"/>
      <c r="BA43" s="80"/>
      <c r="BB43" s="80"/>
      <c r="BC43" s="80"/>
      <c r="BD43" s="80"/>
      <c r="BE43" s="80"/>
      <c r="BF43" s="80"/>
      <c r="BG43" s="80"/>
      <c r="BH43" s="80"/>
      <c r="BI43" s="80"/>
      <c r="BJ43" s="80"/>
      <c r="BK43" s="80"/>
      <c r="BL43" s="80"/>
      <c r="BM43" s="80"/>
      <c r="BN43" s="80"/>
      <c r="BO43" s="80"/>
      <c r="BP43" s="80"/>
      <c r="BQ43" s="80"/>
      <c r="BR43" s="80"/>
      <c r="BS43" s="80"/>
      <c r="BT43" s="80"/>
      <c r="BU43" s="80"/>
      <c r="BV43" s="80"/>
      <c r="BW43" s="80"/>
      <c r="BX43" s="80"/>
      <c r="BY43" s="80"/>
      <c r="BZ43" s="80"/>
      <c r="CA43" s="80"/>
      <c r="CB43" s="80"/>
      <c r="CC43" s="80"/>
      <c r="CD43" s="80"/>
      <c r="CE43" s="80"/>
      <c r="CF43" s="80"/>
      <c r="CG43" s="80"/>
      <c r="CH43" s="80"/>
      <c r="CI43" s="80"/>
      <c r="CJ43" s="80"/>
      <c r="CK43" s="80"/>
      <c r="CL43" s="80"/>
      <c r="CM43" s="80"/>
      <c r="CN43" s="80"/>
      <c r="CP43" s="74"/>
      <c r="CQ43" s="75"/>
      <c r="CR43" s="76"/>
      <c r="CS43" s="77"/>
      <c r="CT43" s="75"/>
      <c r="CU43" s="78"/>
      <c r="CY43" s="62"/>
    </row>
    <row r="44" spans="1:103" ht="23.1" customHeight="1">
      <c r="A44" s="98" t="s">
        <v>126</v>
      </c>
      <c r="B44" s="81"/>
      <c r="C44" s="81"/>
      <c r="D44" s="82"/>
      <c r="E44" s="111"/>
      <c r="F44" s="111"/>
      <c r="G44" s="111"/>
      <c r="H44" s="111"/>
      <c r="I44" s="111"/>
      <c r="J44" s="111"/>
      <c r="K44" s="111"/>
      <c r="M44" s="83"/>
      <c r="N44" s="84"/>
      <c r="O44" s="85"/>
      <c r="P44" s="86"/>
      <c r="Q44" s="83"/>
      <c r="R44" s="84"/>
      <c r="S44" s="85"/>
      <c r="T44" s="86"/>
      <c r="U44" s="83"/>
      <c r="V44" s="84"/>
      <c r="W44" s="85"/>
      <c r="X44" s="86"/>
      <c r="Y44" s="83"/>
      <c r="Z44" s="84"/>
      <c r="AA44" s="85"/>
      <c r="AB44" s="86"/>
      <c r="AC44" s="83"/>
      <c r="AD44" s="84"/>
      <c r="AE44" s="85"/>
      <c r="AF44" s="86"/>
      <c r="AG44" s="83"/>
      <c r="AH44" s="84"/>
      <c r="AI44" s="85"/>
      <c r="AJ44" s="86"/>
      <c r="AK44" s="83"/>
      <c r="AL44" s="84"/>
      <c r="AM44" s="85"/>
      <c r="AN44" s="86"/>
      <c r="AO44" s="83"/>
      <c r="AP44" s="84"/>
      <c r="AQ44" s="85"/>
      <c r="AR44" s="86"/>
      <c r="AS44" s="83"/>
      <c r="AT44" s="84"/>
      <c r="AU44" s="85"/>
      <c r="AV44" s="86"/>
      <c r="AW44" s="83"/>
      <c r="AX44" s="84"/>
      <c r="AY44" s="85"/>
      <c r="AZ44" s="86"/>
      <c r="BA44" s="83"/>
      <c r="BB44" s="84"/>
      <c r="BC44" s="85"/>
      <c r="BD44" s="86"/>
      <c r="BE44" s="83"/>
      <c r="BF44" s="84"/>
      <c r="BG44" s="85"/>
      <c r="BH44" s="86"/>
      <c r="BI44" s="83"/>
      <c r="BJ44" s="84"/>
      <c r="BK44" s="85"/>
      <c r="BL44" s="86"/>
      <c r="BM44" s="83"/>
      <c r="BN44" s="84"/>
      <c r="BO44" s="85"/>
      <c r="BP44" s="86"/>
      <c r="BQ44" s="83"/>
      <c r="BR44" s="84"/>
      <c r="BS44" s="85"/>
      <c r="BT44" s="86"/>
      <c r="BU44" s="83"/>
      <c r="BV44" s="84"/>
      <c r="BW44" s="85"/>
      <c r="BX44" s="86"/>
      <c r="BY44" s="83"/>
      <c r="BZ44" s="84"/>
      <c r="CA44" s="85"/>
      <c r="CB44" s="86"/>
      <c r="CC44" s="83"/>
      <c r="CD44" s="84"/>
      <c r="CE44" s="85"/>
      <c r="CF44" s="86"/>
      <c r="CG44" s="83"/>
      <c r="CH44" s="84"/>
      <c r="CI44" s="85"/>
      <c r="CJ44" s="86"/>
      <c r="CK44" s="83"/>
      <c r="CL44" s="84"/>
      <c r="CM44" s="85"/>
      <c r="CN44" s="101"/>
      <c r="CP44" s="87">
        <v>1</v>
      </c>
      <c r="CQ44" s="88">
        <f>+D44</f>
        <v>0</v>
      </c>
      <c r="CR44" s="89">
        <f>SUM(M44:CN44)/4</f>
        <v>0</v>
      </c>
      <c r="CS44" s="77"/>
      <c r="CT44" s="91">
        <f>SUM(E44:K44)</f>
        <v>0</v>
      </c>
      <c r="CU44" s="92" t="s">
        <v>112</v>
      </c>
      <c r="CV44" s="89">
        <f t="shared" ref="CV44" si="4">CR44*CT44</f>
        <v>0</v>
      </c>
      <c r="CY44" s="62">
        <f>+CT44*CR44</f>
        <v>0</v>
      </c>
    </row>
    <row r="45" spans="1:103" ht="12" customHeight="1">
      <c r="A45" s="93"/>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80"/>
      <c r="BC45" s="80"/>
      <c r="BD45" s="80"/>
      <c r="BE45" s="80"/>
      <c r="BF45" s="80"/>
      <c r="BG45" s="80"/>
      <c r="BH45" s="80"/>
      <c r="BI45" s="80"/>
      <c r="BJ45" s="80"/>
      <c r="BK45" s="80"/>
      <c r="BL45" s="80"/>
      <c r="BM45" s="80"/>
      <c r="BN45" s="80"/>
      <c r="BO45" s="80"/>
      <c r="BP45" s="80"/>
      <c r="BQ45" s="80"/>
      <c r="BR45" s="80"/>
      <c r="BS45" s="80"/>
      <c r="BT45" s="80"/>
      <c r="BU45" s="80"/>
      <c r="BV45" s="80"/>
      <c r="BW45" s="80"/>
      <c r="BX45" s="80"/>
      <c r="BY45" s="80"/>
      <c r="BZ45" s="80"/>
      <c r="CA45" s="80"/>
      <c r="CB45" s="80"/>
      <c r="CC45" s="80"/>
      <c r="CD45" s="80"/>
      <c r="CE45" s="80"/>
      <c r="CF45" s="80"/>
      <c r="CG45" s="80"/>
      <c r="CH45" s="80"/>
      <c r="CI45" s="80"/>
      <c r="CJ45" s="80"/>
      <c r="CK45" s="80"/>
      <c r="CL45" s="80"/>
      <c r="CM45" s="80"/>
      <c r="CN45" s="80"/>
      <c r="CP45" s="74"/>
      <c r="CQ45" s="75"/>
      <c r="CR45" s="76"/>
      <c r="CS45" s="77"/>
      <c r="CT45" s="75"/>
      <c r="CU45" s="78"/>
      <c r="CY45" s="62"/>
    </row>
    <row r="46" spans="1:103" ht="23.1" customHeight="1">
      <c r="A46" s="98" t="s">
        <v>126</v>
      </c>
      <c r="B46" s="81"/>
      <c r="C46" s="81"/>
      <c r="D46" s="82"/>
      <c r="E46" s="111"/>
      <c r="F46" s="111"/>
      <c r="G46" s="111"/>
      <c r="H46" s="111"/>
      <c r="I46" s="111"/>
      <c r="J46" s="111"/>
      <c r="K46" s="111"/>
      <c r="M46" s="83"/>
      <c r="N46" s="84"/>
      <c r="O46" s="85"/>
      <c r="P46" s="86"/>
      <c r="Q46" s="83"/>
      <c r="R46" s="84"/>
      <c r="S46" s="85"/>
      <c r="T46" s="86"/>
      <c r="U46" s="83"/>
      <c r="V46" s="84"/>
      <c r="W46" s="85"/>
      <c r="X46" s="86"/>
      <c r="Y46" s="83"/>
      <c r="Z46" s="84"/>
      <c r="AA46" s="85"/>
      <c r="AB46" s="86"/>
      <c r="AC46" s="83"/>
      <c r="AD46" s="84"/>
      <c r="AE46" s="85"/>
      <c r="AF46" s="86"/>
      <c r="AG46" s="83"/>
      <c r="AH46" s="84"/>
      <c r="AI46" s="85"/>
      <c r="AJ46" s="86"/>
      <c r="AK46" s="83"/>
      <c r="AL46" s="84"/>
      <c r="AM46" s="85"/>
      <c r="AN46" s="86"/>
      <c r="AO46" s="83"/>
      <c r="AP46" s="84"/>
      <c r="AQ46" s="85"/>
      <c r="AR46" s="86"/>
      <c r="AS46" s="83"/>
      <c r="AT46" s="84"/>
      <c r="AU46" s="85"/>
      <c r="AV46" s="86"/>
      <c r="AW46" s="83"/>
      <c r="AX46" s="84"/>
      <c r="AY46" s="85"/>
      <c r="AZ46" s="86"/>
      <c r="BA46" s="83"/>
      <c r="BB46" s="84"/>
      <c r="BC46" s="85"/>
      <c r="BD46" s="86"/>
      <c r="BE46" s="83"/>
      <c r="BF46" s="84"/>
      <c r="BG46" s="85"/>
      <c r="BH46" s="86"/>
      <c r="BI46" s="83"/>
      <c r="BJ46" s="84"/>
      <c r="BK46" s="85"/>
      <c r="BL46" s="86"/>
      <c r="BM46" s="83"/>
      <c r="BN46" s="84"/>
      <c r="BO46" s="85"/>
      <c r="BP46" s="86"/>
      <c r="BQ46" s="83"/>
      <c r="BR46" s="84"/>
      <c r="BS46" s="85"/>
      <c r="BT46" s="86"/>
      <c r="BU46" s="83"/>
      <c r="BV46" s="84"/>
      <c r="BW46" s="85"/>
      <c r="BX46" s="86"/>
      <c r="BY46" s="83"/>
      <c r="BZ46" s="84"/>
      <c r="CA46" s="85"/>
      <c r="CB46" s="86"/>
      <c r="CC46" s="83"/>
      <c r="CD46" s="84"/>
      <c r="CE46" s="85"/>
      <c r="CF46" s="86"/>
      <c r="CG46" s="83"/>
      <c r="CH46" s="84"/>
      <c r="CI46" s="85"/>
      <c r="CJ46" s="86"/>
      <c r="CK46" s="83"/>
      <c r="CL46" s="84"/>
      <c r="CM46" s="85"/>
      <c r="CN46" s="101"/>
      <c r="CP46" s="87">
        <v>1</v>
      </c>
      <c r="CQ46" s="88">
        <f>+D46</f>
        <v>0</v>
      </c>
      <c r="CR46" s="89">
        <f>SUM(M46:CN46)/4</f>
        <v>0</v>
      </c>
      <c r="CS46" s="90"/>
      <c r="CT46" s="91">
        <f>SUM(E46:K46)</f>
        <v>0</v>
      </c>
      <c r="CU46" s="92" t="s">
        <v>112</v>
      </c>
      <c r="CV46" s="89">
        <f t="shared" ref="CV46" si="5">CR46*CT46</f>
        <v>0</v>
      </c>
      <c r="CY46" s="62">
        <f>+CT46*CR46</f>
        <v>0</v>
      </c>
    </row>
    <row r="47" spans="1:103" ht="12" customHeight="1">
      <c r="A47" s="93"/>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c r="BB47" s="80"/>
      <c r="BC47" s="80"/>
      <c r="BD47" s="80"/>
      <c r="BE47" s="80"/>
      <c r="BF47" s="80"/>
      <c r="BG47" s="80"/>
      <c r="BH47" s="80"/>
      <c r="BI47" s="80"/>
      <c r="BJ47" s="80"/>
      <c r="BK47" s="80"/>
      <c r="BL47" s="80"/>
      <c r="BM47" s="80"/>
      <c r="BN47" s="80"/>
      <c r="BO47" s="80"/>
      <c r="BP47" s="80"/>
      <c r="BQ47" s="80"/>
      <c r="BR47" s="80"/>
      <c r="BS47" s="80"/>
      <c r="BT47" s="80"/>
      <c r="BU47" s="80"/>
      <c r="BV47" s="80"/>
      <c r="BW47" s="80"/>
      <c r="BX47" s="80"/>
      <c r="BY47" s="80"/>
      <c r="BZ47" s="80"/>
      <c r="CA47" s="80"/>
      <c r="CB47" s="80"/>
      <c r="CC47" s="80"/>
      <c r="CD47" s="80"/>
      <c r="CE47" s="80"/>
      <c r="CF47" s="80"/>
      <c r="CG47" s="80"/>
      <c r="CH47" s="80"/>
      <c r="CI47" s="80"/>
      <c r="CJ47" s="80"/>
      <c r="CK47" s="80"/>
      <c r="CL47" s="80"/>
      <c r="CM47" s="80"/>
      <c r="CN47" s="80"/>
      <c r="CP47" s="74"/>
      <c r="CQ47" s="75"/>
      <c r="CR47" s="76"/>
      <c r="CS47" s="77"/>
      <c r="CT47" s="75"/>
      <c r="CU47" s="78"/>
      <c r="CY47" s="62"/>
    </row>
    <row r="48" spans="1:103" ht="23.1" customHeight="1">
      <c r="A48" s="98" t="s">
        <v>126</v>
      </c>
      <c r="B48" s="81"/>
      <c r="C48" s="81"/>
      <c r="D48" s="82"/>
      <c r="E48" s="111"/>
      <c r="F48" s="111"/>
      <c r="G48" s="111"/>
      <c r="H48" s="111"/>
      <c r="I48" s="111"/>
      <c r="J48" s="111"/>
      <c r="K48" s="111"/>
      <c r="M48" s="83"/>
      <c r="N48" s="84"/>
      <c r="O48" s="85"/>
      <c r="P48" s="86"/>
      <c r="Q48" s="83"/>
      <c r="R48" s="84"/>
      <c r="S48" s="85"/>
      <c r="T48" s="86"/>
      <c r="U48" s="83"/>
      <c r="V48" s="84"/>
      <c r="W48" s="85"/>
      <c r="X48" s="86"/>
      <c r="Y48" s="83"/>
      <c r="Z48" s="84"/>
      <c r="AA48" s="85"/>
      <c r="AB48" s="86"/>
      <c r="AC48" s="83"/>
      <c r="AD48" s="84"/>
      <c r="AE48" s="85"/>
      <c r="AF48" s="86"/>
      <c r="AG48" s="83"/>
      <c r="AH48" s="84"/>
      <c r="AI48" s="85"/>
      <c r="AJ48" s="86"/>
      <c r="AK48" s="83"/>
      <c r="AL48" s="84"/>
      <c r="AM48" s="85"/>
      <c r="AN48" s="86"/>
      <c r="AO48" s="83"/>
      <c r="AP48" s="84"/>
      <c r="AQ48" s="85"/>
      <c r="AR48" s="86"/>
      <c r="AS48" s="83"/>
      <c r="AT48" s="84"/>
      <c r="AU48" s="85"/>
      <c r="AV48" s="86"/>
      <c r="AW48" s="83"/>
      <c r="AX48" s="84"/>
      <c r="AY48" s="85"/>
      <c r="AZ48" s="86"/>
      <c r="BA48" s="83"/>
      <c r="BB48" s="84"/>
      <c r="BC48" s="85"/>
      <c r="BD48" s="86"/>
      <c r="BE48" s="83"/>
      <c r="BF48" s="84"/>
      <c r="BG48" s="85"/>
      <c r="BH48" s="86"/>
      <c r="BI48" s="83"/>
      <c r="BJ48" s="84"/>
      <c r="BK48" s="85"/>
      <c r="BL48" s="86"/>
      <c r="BM48" s="83"/>
      <c r="BN48" s="84"/>
      <c r="BO48" s="85"/>
      <c r="BP48" s="86"/>
      <c r="BQ48" s="83"/>
      <c r="BR48" s="84"/>
      <c r="BS48" s="85"/>
      <c r="BT48" s="86"/>
      <c r="BU48" s="83"/>
      <c r="BV48" s="84"/>
      <c r="BW48" s="85"/>
      <c r="BX48" s="86"/>
      <c r="BY48" s="83"/>
      <c r="BZ48" s="84"/>
      <c r="CA48" s="85"/>
      <c r="CB48" s="86"/>
      <c r="CC48" s="83"/>
      <c r="CD48" s="84"/>
      <c r="CE48" s="85"/>
      <c r="CF48" s="86"/>
      <c r="CG48" s="83"/>
      <c r="CH48" s="84"/>
      <c r="CI48" s="85"/>
      <c r="CJ48" s="86"/>
      <c r="CK48" s="83"/>
      <c r="CL48" s="84"/>
      <c r="CM48" s="85"/>
      <c r="CN48" s="101"/>
      <c r="CP48" s="87">
        <v>1</v>
      </c>
      <c r="CQ48" s="88">
        <f>+D48</f>
        <v>0</v>
      </c>
      <c r="CR48" s="89">
        <f>SUM(M48:CN48)/4</f>
        <v>0</v>
      </c>
      <c r="CS48" s="77"/>
      <c r="CT48" s="91">
        <f>SUM(E48:K48)</f>
        <v>0</v>
      </c>
      <c r="CU48" s="92" t="s">
        <v>112</v>
      </c>
      <c r="CV48" s="89">
        <f t="shared" ref="CV48" si="6">CR48*CT48</f>
        <v>0</v>
      </c>
      <c r="CY48" s="62">
        <f>+CT48*CR48</f>
        <v>0</v>
      </c>
    </row>
    <row r="49" spans="1:103" ht="12" customHeight="1">
      <c r="A49" s="93"/>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c r="AR49" s="80"/>
      <c r="AS49" s="80"/>
      <c r="AT49" s="80"/>
      <c r="AU49" s="80"/>
      <c r="AV49" s="80"/>
      <c r="AW49" s="80"/>
      <c r="AX49" s="80"/>
      <c r="AY49" s="80"/>
      <c r="AZ49" s="80"/>
      <c r="BA49" s="80"/>
      <c r="BB49" s="80"/>
      <c r="BC49" s="80"/>
      <c r="BD49" s="80"/>
      <c r="BE49" s="80"/>
      <c r="BF49" s="80"/>
      <c r="BG49" s="80"/>
      <c r="BH49" s="80"/>
      <c r="BI49" s="80"/>
      <c r="BJ49" s="80"/>
      <c r="BK49" s="80"/>
      <c r="BL49" s="80"/>
      <c r="BM49" s="80"/>
      <c r="BN49" s="80"/>
      <c r="BO49" s="80"/>
      <c r="BP49" s="80"/>
      <c r="BQ49" s="80"/>
      <c r="BR49" s="80"/>
      <c r="BS49" s="80"/>
      <c r="BT49" s="80"/>
      <c r="BU49" s="80"/>
      <c r="BV49" s="80"/>
      <c r="BW49" s="80"/>
      <c r="BX49" s="80"/>
      <c r="BY49" s="80"/>
      <c r="BZ49" s="80"/>
      <c r="CA49" s="80"/>
      <c r="CB49" s="80"/>
      <c r="CC49" s="80"/>
      <c r="CD49" s="80"/>
      <c r="CE49" s="80"/>
      <c r="CF49" s="80"/>
      <c r="CG49" s="80"/>
      <c r="CH49" s="80"/>
      <c r="CI49" s="80"/>
      <c r="CJ49" s="80"/>
      <c r="CK49" s="80"/>
      <c r="CL49" s="80"/>
      <c r="CM49" s="80"/>
      <c r="CN49" s="80"/>
      <c r="CP49" s="74"/>
      <c r="CQ49" s="75"/>
      <c r="CR49" s="76"/>
      <c r="CS49" s="77"/>
      <c r="CT49" s="75"/>
      <c r="CU49" s="78"/>
      <c r="CY49" s="62"/>
    </row>
    <row r="50" spans="1:103" ht="23.1" customHeight="1">
      <c r="A50" s="98" t="s">
        <v>126</v>
      </c>
      <c r="B50" s="81"/>
      <c r="C50" s="81"/>
      <c r="D50" s="82"/>
      <c r="E50" s="111"/>
      <c r="F50" s="111"/>
      <c r="G50" s="111"/>
      <c r="H50" s="111"/>
      <c r="I50" s="111"/>
      <c r="J50" s="111"/>
      <c r="K50" s="111"/>
      <c r="M50" s="83"/>
      <c r="N50" s="84"/>
      <c r="O50" s="85"/>
      <c r="P50" s="86"/>
      <c r="Q50" s="83"/>
      <c r="R50" s="84"/>
      <c r="S50" s="85"/>
      <c r="T50" s="86"/>
      <c r="U50" s="83"/>
      <c r="V50" s="84"/>
      <c r="W50" s="85"/>
      <c r="X50" s="86"/>
      <c r="Y50" s="83"/>
      <c r="Z50" s="84"/>
      <c r="AA50" s="85"/>
      <c r="AB50" s="86"/>
      <c r="AC50" s="83"/>
      <c r="AD50" s="84"/>
      <c r="AE50" s="85"/>
      <c r="AF50" s="86"/>
      <c r="AG50" s="83"/>
      <c r="AH50" s="84"/>
      <c r="AI50" s="85"/>
      <c r="AJ50" s="86"/>
      <c r="AK50" s="83"/>
      <c r="AL50" s="84"/>
      <c r="AM50" s="85"/>
      <c r="AN50" s="86"/>
      <c r="AO50" s="83"/>
      <c r="AP50" s="84"/>
      <c r="AQ50" s="85"/>
      <c r="AR50" s="86"/>
      <c r="AS50" s="83"/>
      <c r="AT50" s="84"/>
      <c r="AU50" s="85"/>
      <c r="AV50" s="86"/>
      <c r="AW50" s="83"/>
      <c r="AX50" s="84"/>
      <c r="AY50" s="85"/>
      <c r="AZ50" s="86"/>
      <c r="BA50" s="83"/>
      <c r="BB50" s="84"/>
      <c r="BC50" s="85"/>
      <c r="BD50" s="86"/>
      <c r="BE50" s="83"/>
      <c r="BF50" s="84"/>
      <c r="BG50" s="85"/>
      <c r="BH50" s="86"/>
      <c r="BI50" s="83"/>
      <c r="BJ50" s="84"/>
      <c r="BK50" s="85"/>
      <c r="BL50" s="86"/>
      <c r="BM50" s="83"/>
      <c r="BN50" s="84"/>
      <c r="BO50" s="85"/>
      <c r="BP50" s="86"/>
      <c r="BQ50" s="83"/>
      <c r="BR50" s="84"/>
      <c r="BS50" s="85"/>
      <c r="BT50" s="86"/>
      <c r="BU50" s="83"/>
      <c r="BV50" s="84"/>
      <c r="BW50" s="85"/>
      <c r="BX50" s="86"/>
      <c r="BY50" s="83"/>
      <c r="BZ50" s="84"/>
      <c r="CA50" s="85"/>
      <c r="CB50" s="86"/>
      <c r="CC50" s="83"/>
      <c r="CD50" s="84"/>
      <c r="CE50" s="85"/>
      <c r="CF50" s="86"/>
      <c r="CG50" s="83"/>
      <c r="CH50" s="84"/>
      <c r="CI50" s="85"/>
      <c r="CJ50" s="86"/>
      <c r="CK50" s="83"/>
      <c r="CL50" s="84"/>
      <c r="CM50" s="85"/>
      <c r="CN50" s="101"/>
      <c r="CP50" s="87">
        <v>1</v>
      </c>
      <c r="CQ50" s="88">
        <f>+D50</f>
        <v>0</v>
      </c>
      <c r="CR50" s="89">
        <f>SUM(M50:CN50)/4</f>
        <v>0</v>
      </c>
      <c r="CS50" s="90"/>
      <c r="CT50" s="91">
        <f>SUM(E50:K50)</f>
        <v>0</v>
      </c>
      <c r="CU50" s="92" t="s">
        <v>112</v>
      </c>
      <c r="CV50" s="89">
        <f t="shared" ref="CV50" si="7">CR50*CT50</f>
        <v>0</v>
      </c>
      <c r="CY50" s="62">
        <f>+CT50*CR50</f>
        <v>0</v>
      </c>
    </row>
    <row r="51" spans="1:103" ht="12" customHeight="1">
      <c r="A51" s="93"/>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c r="BB51" s="80"/>
      <c r="BC51" s="80"/>
      <c r="BD51" s="80"/>
      <c r="BE51" s="80"/>
      <c r="BF51" s="80"/>
      <c r="BG51" s="80"/>
      <c r="BH51" s="80"/>
      <c r="BI51" s="80"/>
      <c r="BJ51" s="80"/>
      <c r="BK51" s="80"/>
      <c r="BL51" s="80"/>
      <c r="BM51" s="80"/>
      <c r="BN51" s="80"/>
      <c r="BO51" s="80"/>
      <c r="BP51" s="80"/>
      <c r="BQ51" s="80"/>
      <c r="BR51" s="80"/>
      <c r="BS51" s="80"/>
      <c r="BT51" s="80"/>
      <c r="BU51" s="80"/>
      <c r="BV51" s="80"/>
      <c r="BW51" s="80"/>
      <c r="BX51" s="80"/>
      <c r="BY51" s="80"/>
      <c r="BZ51" s="80"/>
      <c r="CA51" s="80"/>
      <c r="CB51" s="80"/>
      <c r="CC51" s="80"/>
      <c r="CD51" s="80"/>
      <c r="CE51" s="80"/>
      <c r="CF51" s="80"/>
      <c r="CG51" s="80"/>
      <c r="CH51" s="80"/>
      <c r="CI51" s="80"/>
      <c r="CJ51" s="80"/>
      <c r="CK51" s="80"/>
      <c r="CL51" s="80"/>
      <c r="CM51" s="80"/>
      <c r="CN51" s="80"/>
      <c r="CP51" s="74"/>
      <c r="CQ51" s="75"/>
      <c r="CR51" s="76"/>
      <c r="CS51" s="77"/>
      <c r="CT51" s="75"/>
      <c r="CU51" s="78"/>
      <c r="CY51" s="62"/>
    </row>
    <row r="52" spans="1:103" ht="23.1" customHeight="1">
      <c r="A52" s="98" t="s">
        <v>126</v>
      </c>
      <c r="B52" s="81"/>
      <c r="C52" s="81"/>
      <c r="D52" s="82"/>
      <c r="E52" s="111"/>
      <c r="F52" s="111"/>
      <c r="G52" s="111"/>
      <c r="H52" s="111"/>
      <c r="I52" s="111"/>
      <c r="J52" s="111"/>
      <c r="K52" s="111"/>
      <c r="M52" s="83"/>
      <c r="N52" s="84"/>
      <c r="O52" s="85"/>
      <c r="P52" s="86"/>
      <c r="Q52" s="83"/>
      <c r="R52" s="84"/>
      <c r="S52" s="85"/>
      <c r="T52" s="86"/>
      <c r="U52" s="83"/>
      <c r="V52" s="84"/>
      <c r="W52" s="85"/>
      <c r="X52" s="86"/>
      <c r="Y52" s="83"/>
      <c r="Z52" s="84"/>
      <c r="AA52" s="85"/>
      <c r="AB52" s="86"/>
      <c r="AC52" s="83"/>
      <c r="AD52" s="84"/>
      <c r="AE52" s="85"/>
      <c r="AF52" s="86"/>
      <c r="AG52" s="83"/>
      <c r="AH52" s="84"/>
      <c r="AI52" s="85"/>
      <c r="AJ52" s="86"/>
      <c r="AK52" s="83"/>
      <c r="AL52" s="84"/>
      <c r="AM52" s="85"/>
      <c r="AN52" s="86"/>
      <c r="AO52" s="83"/>
      <c r="AP52" s="84"/>
      <c r="AQ52" s="85"/>
      <c r="AR52" s="86"/>
      <c r="AS52" s="83"/>
      <c r="AT52" s="84"/>
      <c r="AU52" s="85"/>
      <c r="AV52" s="86"/>
      <c r="AW52" s="83"/>
      <c r="AX52" s="84"/>
      <c r="AY52" s="85"/>
      <c r="AZ52" s="86"/>
      <c r="BA52" s="83"/>
      <c r="BB52" s="84"/>
      <c r="BC52" s="85"/>
      <c r="BD52" s="86"/>
      <c r="BE52" s="83"/>
      <c r="BF52" s="84"/>
      <c r="BG52" s="85"/>
      <c r="BH52" s="86"/>
      <c r="BI52" s="83"/>
      <c r="BJ52" s="84"/>
      <c r="BK52" s="85"/>
      <c r="BL52" s="86"/>
      <c r="BM52" s="83"/>
      <c r="BN52" s="84"/>
      <c r="BO52" s="85"/>
      <c r="BP52" s="86"/>
      <c r="BQ52" s="83"/>
      <c r="BR52" s="84"/>
      <c r="BS52" s="85"/>
      <c r="BT52" s="86"/>
      <c r="BU52" s="83"/>
      <c r="BV52" s="84"/>
      <c r="BW52" s="85"/>
      <c r="BX52" s="86"/>
      <c r="BY52" s="83"/>
      <c r="BZ52" s="84"/>
      <c r="CA52" s="85"/>
      <c r="CB52" s="86"/>
      <c r="CC52" s="83"/>
      <c r="CD52" s="84"/>
      <c r="CE52" s="85"/>
      <c r="CF52" s="86"/>
      <c r="CG52" s="83"/>
      <c r="CH52" s="84"/>
      <c r="CI52" s="85"/>
      <c r="CJ52" s="86"/>
      <c r="CK52" s="83"/>
      <c r="CL52" s="84"/>
      <c r="CM52" s="85"/>
      <c r="CN52" s="101"/>
      <c r="CP52" s="87">
        <v>1</v>
      </c>
      <c r="CQ52" s="88">
        <f>+D52</f>
        <v>0</v>
      </c>
      <c r="CR52" s="89">
        <f>SUM(M52:CN52)/4</f>
        <v>0</v>
      </c>
      <c r="CS52" s="77"/>
      <c r="CT52" s="91">
        <f>SUM(E52:K52)</f>
        <v>0</v>
      </c>
      <c r="CU52" s="92" t="s">
        <v>112</v>
      </c>
      <c r="CV52" s="89">
        <f t="shared" ref="CV52" si="8">CR52*CT52</f>
        <v>0</v>
      </c>
      <c r="CY52" s="62">
        <f>+CT52*CR52</f>
        <v>0</v>
      </c>
    </row>
    <row r="53" spans="1:103" ht="12" customHeight="1">
      <c r="A53" s="93"/>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0"/>
      <c r="AX53" s="80"/>
      <c r="AY53" s="80"/>
      <c r="AZ53" s="80"/>
      <c r="BA53" s="80"/>
      <c r="BB53" s="80"/>
      <c r="BC53" s="80"/>
      <c r="BD53" s="80"/>
      <c r="BE53" s="80"/>
      <c r="BF53" s="80"/>
      <c r="BG53" s="80"/>
      <c r="BH53" s="80"/>
      <c r="BI53" s="80"/>
      <c r="BJ53" s="80"/>
      <c r="BK53" s="80"/>
      <c r="BL53" s="80"/>
      <c r="BM53" s="80"/>
      <c r="BN53" s="80"/>
      <c r="BO53" s="80"/>
      <c r="BP53" s="80"/>
      <c r="BQ53" s="80"/>
      <c r="BR53" s="80"/>
      <c r="BS53" s="80"/>
      <c r="BT53" s="80"/>
      <c r="BU53" s="80"/>
      <c r="BV53" s="80"/>
      <c r="BW53" s="80"/>
      <c r="BX53" s="80"/>
      <c r="BY53" s="80"/>
      <c r="BZ53" s="80"/>
      <c r="CA53" s="80"/>
      <c r="CB53" s="80"/>
      <c r="CC53" s="80"/>
      <c r="CD53" s="80"/>
      <c r="CE53" s="80"/>
      <c r="CF53" s="80"/>
      <c r="CG53" s="80"/>
      <c r="CH53" s="80"/>
      <c r="CI53" s="80"/>
      <c r="CJ53" s="80"/>
      <c r="CK53" s="80"/>
      <c r="CL53" s="80"/>
      <c r="CM53" s="80"/>
      <c r="CN53" s="80"/>
      <c r="CP53" s="74"/>
      <c r="CQ53" s="75"/>
      <c r="CR53" s="76"/>
      <c r="CS53" s="77"/>
      <c r="CT53" s="75"/>
      <c r="CU53" s="78"/>
      <c r="CY53" s="62"/>
    </row>
    <row r="54" spans="1:103" ht="23.1" customHeight="1">
      <c r="A54" s="98" t="s">
        <v>126</v>
      </c>
      <c r="B54" s="81"/>
      <c r="C54" s="81"/>
      <c r="D54" s="82"/>
      <c r="E54" s="111"/>
      <c r="F54" s="111"/>
      <c r="G54" s="111"/>
      <c r="H54" s="111"/>
      <c r="I54" s="111"/>
      <c r="J54" s="111"/>
      <c r="K54" s="111"/>
      <c r="M54" s="83"/>
      <c r="N54" s="84"/>
      <c r="O54" s="85"/>
      <c r="P54" s="86"/>
      <c r="Q54" s="83"/>
      <c r="R54" s="84"/>
      <c r="S54" s="85"/>
      <c r="T54" s="86"/>
      <c r="U54" s="83"/>
      <c r="V54" s="84"/>
      <c r="W54" s="85"/>
      <c r="X54" s="86"/>
      <c r="Y54" s="83"/>
      <c r="Z54" s="84"/>
      <c r="AA54" s="85"/>
      <c r="AB54" s="86"/>
      <c r="AC54" s="83"/>
      <c r="AD54" s="84"/>
      <c r="AE54" s="85"/>
      <c r="AF54" s="86"/>
      <c r="AG54" s="83"/>
      <c r="AH54" s="84"/>
      <c r="AI54" s="85"/>
      <c r="AJ54" s="86"/>
      <c r="AK54" s="83"/>
      <c r="AL54" s="84"/>
      <c r="AM54" s="85"/>
      <c r="AN54" s="86"/>
      <c r="AO54" s="83"/>
      <c r="AP54" s="84"/>
      <c r="AQ54" s="85"/>
      <c r="AR54" s="86"/>
      <c r="AS54" s="83"/>
      <c r="AT54" s="84"/>
      <c r="AU54" s="85"/>
      <c r="AV54" s="86"/>
      <c r="AW54" s="83"/>
      <c r="AX54" s="84"/>
      <c r="AY54" s="85"/>
      <c r="AZ54" s="86"/>
      <c r="BA54" s="83"/>
      <c r="BB54" s="84"/>
      <c r="BC54" s="85"/>
      <c r="BD54" s="86"/>
      <c r="BE54" s="83"/>
      <c r="BF54" s="84"/>
      <c r="BG54" s="85"/>
      <c r="BH54" s="86"/>
      <c r="BI54" s="83"/>
      <c r="BJ54" s="84"/>
      <c r="BK54" s="85"/>
      <c r="BL54" s="86"/>
      <c r="BM54" s="83"/>
      <c r="BN54" s="84"/>
      <c r="BO54" s="85"/>
      <c r="BP54" s="86"/>
      <c r="BQ54" s="83"/>
      <c r="BR54" s="84"/>
      <c r="BS54" s="85"/>
      <c r="BT54" s="86"/>
      <c r="BU54" s="83"/>
      <c r="BV54" s="84"/>
      <c r="BW54" s="85"/>
      <c r="BX54" s="86"/>
      <c r="BY54" s="83"/>
      <c r="BZ54" s="84"/>
      <c r="CA54" s="85"/>
      <c r="CB54" s="86"/>
      <c r="CC54" s="83"/>
      <c r="CD54" s="84"/>
      <c r="CE54" s="85"/>
      <c r="CF54" s="86"/>
      <c r="CG54" s="83"/>
      <c r="CH54" s="84"/>
      <c r="CI54" s="85"/>
      <c r="CJ54" s="86"/>
      <c r="CK54" s="83"/>
      <c r="CL54" s="84"/>
      <c r="CM54" s="85"/>
      <c r="CN54" s="101"/>
      <c r="CP54" s="87">
        <v>1</v>
      </c>
      <c r="CQ54" s="88">
        <f>+D54</f>
        <v>0</v>
      </c>
      <c r="CR54" s="89">
        <f>SUM(M54:CN54)/4</f>
        <v>0</v>
      </c>
      <c r="CS54" s="90"/>
      <c r="CT54" s="91">
        <f>SUM(E54:K54)</f>
        <v>0</v>
      </c>
      <c r="CU54" s="92" t="s">
        <v>112</v>
      </c>
      <c r="CV54" s="89">
        <f t="shared" ref="CV54" si="9">CR54*CT54</f>
        <v>0</v>
      </c>
      <c r="CY54" s="62">
        <f>+CT54*CR54</f>
        <v>0</v>
      </c>
    </row>
    <row r="55" spans="1:103" ht="12" customHeight="1">
      <c r="A55" s="93"/>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0"/>
      <c r="BC55" s="80"/>
      <c r="BD55" s="80"/>
      <c r="BE55" s="80"/>
      <c r="BF55" s="80"/>
      <c r="BG55" s="80"/>
      <c r="BH55" s="80"/>
      <c r="BI55" s="80"/>
      <c r="BJ55" s="80"/>
      <c r="BK55" s="80"/>
      <c r="BL55" s="80"/>
      <c r="BM55" s="80"/>
      <c r="BN55" s="80"/>
      <c r="BO55" s="80"/>
      <c r="BP55" s="80"/>
      <c r="BQ55" s="80"/>
      <c r="BR55" s="80"/>
      <c r="BS55" s="80"/>
      <c r="BT55" s="80"/>
      <c r="BU55" s="80"/>
      <c r="BV55" s="80"/>
      <c r="BW55" s="80"/>
      <c r="BX55" s="80"/>
      <c r="BY55" s="80"/>
      <c r="BZ55" s="80"/>
      <c r="CA55" s="80"/>
      <c r="CB55" s="80"/>
      <c r="CC55" s="80"/>
      <c r="CD55" s="80"/>
      <c r="CE55" s="80"/>
      <c r="CF55" s="80"/>
      <c r="CG55" s="80"/>
      <c r="CH55" s="80"/>
      <c r="CI55" s="80"/>
      <c r="CJ55" s="80"/>
      <c r="CK55" s="80"/>
      <c r="CL55" s="80"/>
      <c r="CM55" s="80"/>
      <c r="CN55" s="80"/>
      <c r="CP55" s="74"/>
      <c r="CQ55" s="75"/>
      <c r="CR55" s="76"/>
      <c r="CS55" s="77"/>
      <c r="CT55" s="75"/>
      <c r="CU55" s="78"/>
      <c r="CY55" s="62"/>
    </row>
    <row r="56" spans="1:103" ht="23.1" customHeight="1">
      <c r="A56" s="98" t="s">
        <v>126</v>
      </c>
      <c r="B56" s="81"/>
      <c r="C56" s="81"/>
      <c r="D56" s="82"/>
      <c r="E56" s="111"/>
      <c r="F56" s="111"/>
      <c r="G56" s="111"/>
      <c r="H56" s="111"/>
      <c r="I56" s="111"/>
      <c r="J56" s="111"/>
      <c r="K56" s="111"/>
      <c r="M56" s="83"/>
      <c r="N56" s="84"/>
      <c r="O56" s="85"/>
      <c r="P56" s="86"/>
      <c r="Q56" s="83"/>
      <c r="R56" s="84"/>
      <c r="S56" s="85"/>
      <c r="T56" s="86"/>
      <c r="U56" s="83"/>
      <c r="V56" s="84"/>
      <c r="W56" s="85"/>
      <c r="X56" s="86"/>
      <c r="Y56" s="83"/>
      <c r="Z56" s="84"/>
      <c r="AA56" s="85"/>
      <c r="AB56" s="86"/>
      <c r="AC56" s="83"/>
      <c r="AD56" s="84"/>
      <c r="AE56" s="85"/>
      <c r="AF56" s="86"/>
      <c r="AG56" s="83"/>
      <c r="AH56" s="84"/>
      <c r="AI56" s="85"/>
      <c r="AJ56" s="86"/>
      <c r="AK56" s="83"/>
      <c r="AL56" s="84"/>
      <c r="AM56" s="85"/>
      <c r="AN56" s="86"/>
      <c r="AO56" s="83"/>
      <c r="AP56" s="84"/>
      <c r="AQ56" s="85"/>
      <c r="AR56" s="86"/>
      <c r="AS56" s="83"/>
      <c r="AT56" s="84"/>
      <c r="AU56" s="85"/>
      <c r="AV56" s="86"/>
      <c r="AW56" s="83"/>
      <c r="AX56" s="84"/>
      <c r="AY56" s="85"/>
      <c r="AZ56" s="86"/>
      <c r="BA56" s="83"/>
      <c r="BB56" s="84"/>
      <c r="BC56" s="85"/>
      <c r="BD56" s="86"/>
      <c r="BE56" s="83"/>
      <c r="BF56" s="84"/>
      <c r="BG56" s="85"/>
      <c r="BH56" s="86"/>
      <c r="BI56" s="83"/>
      <c r="BJ56" s="84"/>
      <c r="BK56" s="85"/>
      <c r="BL56" s="86"/>
      <c r="BM56" s="83"/>
      <c r="BN56" s="84"/>
      <c r="BO56" s="85"/>
      <c r="BP56" s="86"/>
      <c r="BQ56" s="83"/>
      <c r="BR56" s="84"/>
      <c r="BS56" s="85"/>
      <c r="BT56" s="86"/>
      <c r="BU56" s="83"/>
      <c r="BV56" s="84"/>
      <c r="BW56" s="85"/>
      <c r="BX56" s="86"/>
      <c r="BY56" s="83"/>
      <c r="BZ56" s="84"/>
      <c r="CA56" s="85"/>
      <c r="CB56" s="86"/>
      <c r="CC56" s="83"/>
      <c r="CD56" s="84"/>
      <c r="CE56" s="85"/>
      <c r="CF56" s="86"/>
      <c r="CG56" s="83"/>
      <c r="CH56" s="84"/>
      <c r="CI56" s="85"/>
      <c r="CJ56" s="86"/>
      <c r="CK56" s="83"/>
      <c r="CL56" s="84"/>
      <c r="CM56" s="85"/>
      <c r="CN56" s="101"/>
      <c r="CP56" s="87">
        <v>1</v>
      </c>
      <c r="CQ56" s="88">
        <f>+D56</f>
        <v>0</v>
      </c>
      <c r="CR56" s="89">
        <f>SUM(M56:CN56)/4</f>
        <v>0</v>
      </c>
      <c r="CS56" s="77"/>
      <c r="CT56" s="91">
        <f>SUM(E56:K56)</f>
        <v>0</v>
      </c>
      <c r="CU56" s="92" t="s">
        <v>112</v>
      </c>
      <c r="CV56" s="89">
        <f t="shared" ref="CV56" si="10">CR56*CT56</f>
        <v>0</v>
      </c>
      <c r="CY56" s="62">
        <f>+CT56*CR56</f>
        <v>0</v>
      </c>
    </row>
    <row r="57" spans="1:103" ht="12" customHeight="1">
      <c r="A57" s="93"/>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c r="BB57" s="80"/>
      <c r="BC57" s="80"/>
      <c r="BD57" s="80"/>
      <c r="BE57" s="80"/>
      <c r="BF57" s="80"/>
      <c r="BG57" s="80"/>
      <c r="BH57" s="80"/>
      <c r="BI57" s="80"/>
      <c r="BJ57" s="80"/>
      <c r="BK57" s="80"/>
      <c r="BL57" s="80"/>
      <c r="BM57" s="80"/>
      <c r="BN57" s="80"/>
      <c r="BO57" s="80"/>
      <c r="BP57" s="80"/>
      <c r="BQ57" s="80"/>
      <c r="BR57" s="80"/>
      <c r="BS57" s="80"/>
      <c r="BT57" s="80"/>
      <c r="BU57" s="80"/>
      <c r="BV57" s="80"/>
      <c r="BW57" s="80"/>
      <c r="BX57" s="80"/>
      <c r="BY57" s="80"/>
      <c r="BZ57" s="80"/>
      <c r="CA57" s="80"/>
      <c r="CB57" s="80"/>
      <c r="CC57" s="80"/>
      <c r="CD57" s="80"/>
      <c r="CE57" s="80"/>
      <c r="CF57" s="80"/>
      <c r="CG57" s="80"/>
      <c r="CH57" s="80"/>
      <c r="CI57" s="80"/>
      <c r="CJ57" s="80"/>
      <c r="CK57" s="80"/>
      <c r="CL57" s="80"/>
      <c r="CM57" s="80"/>
      <c r="CN57" s="80"/>
      <c r="CP57" s="74"/>
      <c r="CQ57" s="75"/>
      <c r="CR57" s="76"/>
      <c r="CS57" s="77"/>
      <c r="CT57" s="75"/>
      <c r="CU57" s="78"/>
      <c r="CY57" s="62"/>
    </row>
    <row r="58" spans="1:103" ht="23.1" customHeight="1">
      <c r="A58" s="98" t="s">
        <v>126</v>
      </c>
      <c r="B58" s="81"/>
      <c r="C58" s="81"/>
      <c r="D58" s="82"/>
      <c r="E58" s="111"/>
      <c r="F58" s="111"/>
      <c r="G58" s="111"/>
      <c r="H58" s="111"/>
      <c r="I58" s="111"/>
      <c r="J58" s="111"/>
      <c r="K58" s="111"/>
      <c r="M58" s="83"/>
      <c r="N58" s="84"/>
      <c r="O58" s="85"/>
      <c r="P58" s="86"/>
      <c r="Q58" s="83"/>
      <c r="R58" s="84"/>
      <c r="S58" s="85"/>
      <c r="T58" s="86"/>
      <c r="U58" s="83"/>
      <c r="V58" s="84"/>
      <c r="W58" s="85"/>
      <c r="X58" s="86"/>
      <c r="Y58" s="83"/>
      <c r="Z58" s="84"/>
      <c r="AA58" s="85"/>
      <c r="AB58" s="86"/>
      <c r="AC58" s="83"/>
      <c r="AD58" s="84"/>
      <c r="AE58" s="85"/>
      <c r="AF58" s="86"/>
      <c r="AG58" s="83"/>
      <c r="AH58" s="84"/>
      <c r="AI58" s="85"/>
      <c r="AJ58" s="86"/>
      <c r="AK58" s="83"/>
      <c r="AL58" s="84"/>
      <c r="AM58" s="85"/>
      <c r="AN58" s="86"/>
      <c r="AO58" s="83"/>
      <c r="AP58" s="84"/>
      <c r="AQ58" s="85"/>
      <c r="AR58" s="86"/>
      <c r="AS58" s="83"/>
      <c r="AT58" s="84"/>
      <c r="AU58" s="85"/>
      <c r="AV58" s="86"/>
      <c r="AW58" s="83"/>
      <c r="AX58" s="84"/>
      <c r="AY58" s="85"/>
      <c r="AZ58" s="86"/>
      <c r="BA58" s="83"/>
      <c r="BB58" s="84"/>
      <c r="BC58" s="85"/>
      <c r="BD58" s="86"/>
      <c r="BE58" s="83"/>
      <c r="BF58" s="84"/>
      <c r="BG58" s="85"/>
      <c r="BH58" s="86"/>
      <c r="BI58" s="83"/>
      <c r="BJ58" s="84"/>
      <c r="BK58" s="85"/>
      <c r="BL58" s="86"/>
      <c r="BM58" s="83"/>
      <c r="BN58" s="84"/>
      <c r="BO58" s="85"/>
      <c r="BP58" s="86"/>
      <c r="BQ58" s="83"/>
      <c r="BR58" s="84"/>
      <c r="BS58" s="85"/>
      <c r="BT58" s="86"/>
      <c r="BU58" s="83"/>
      <c r="BV58" s="84"/>
      <c r="BW58" s="85"/>
      <c r="BX58" s="86"/>
      <c r="BY58" s="83"/>
      <c r="BZ58" s="84"/>
      <c r="CA58" s="85"/>
      <c r="CB58" s="86"/>
      <c r="CC58" s="83"/>
      <c r="CD58" s="84"/>
      <c r="CE58" s="85"/>
      <c r="CF58" s="86"/>
      <c r="CG58" s="83"/>
      <c r="CH58" s="84"/>
      <c r="CI58" s="85"/>
      <c r="CJ58" s="86"/>
      <c r="CK58" s="83"/>
      <c r="CL58" s="84"/>
      <c r="CM58" s="85"/>
      <c r="CN58" s="101"/>
      <c r="CP58" s="87">
        <v>1</v>
      </c>
      <c r="CQ58" s="88">
        <f>+D58</f>
        <v>0</v>
      </c>
      <c r="CR58" s="89">
        <f>SUM(M58:CN58)/4</f>
        <v>0</v>
      </c>
      <c r="CS58" s="90"/>
      <c r="CT58" s="91">
        <f>SUM(E58:K58)</f>
        <v>0</v>
      </c>
      <c r="CU58" s="92" t="s">
        <v>112</v>
      </c>
      <c r="CV58" s="89">
        <f t="shared" ref="CV58" si="11">CR58*CT58</f>
        <v>0</v>
      </c>
      <c r="CY58" s="62">
        <f>+CT58*CR58</f>
        <v>0</v>
      </c>
    </row>
    <row r="59" spans="1:103" ht="12" customHeight="1">
      <c r="A59" s="93"/>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80"/>
      <c r="AR59" s="80"/>
      <c r="AS59" s="80"/>
      <c r="AT59" s="80"/>
      <c r="AU59" s="80"/>
      <c r="AV59" s="80"/>
      <c r="AW59" s="80"/>
      <c r="AX59" s="80"/>
      <c r="AY59" s="80"/>
      <c r="AZ59" s="80"/>
      <c r="BA59" s="80"/>
      <c r="BB59" s="80"/>
      <c r="BC59" s="80"/>
      <c r="BD59" s="80"/>
      <c r="BE59" s="80"/>
      <c r="BF59" s="80"/>
      <c r="BG59" s="80"/>
      <c r="BH59" s="80"/>
      <c r="BI59" s="80"/>
      <c r="BJ59" s="80"/>
      <c r="BK59" s="80"/>
      <c r="BL59" s="80"/>
      <c r="BM59" s="80"/>
      <c r="BN59" s="80"/>
      <c r="BO59" s="80"/>
      <c r="BP59" s="80"/>
      <c r="BQ59" s="80"/>
      <c r="BR59" s="80"/>
      <c r="BS59" s="80"/>
      <c r="BT59" s="80"/>
      <c r="BU59" s="80"/>
      <c r="BV59" s="80"/>
      <c r="BW59" s="80"/>
      <c r="BX59" s="80"/>
      <c r="BY59" s="80"/>
      <c r="BZ59" s="80"/>
      <c r="CA59" s="80"/>
      <c r="CB59" s="80"/>
      <c r="CC59" s="80"/>
      <c r="CD59" s="80"/>
      <c r="CE59" s="80"/>
      <c r="CF59" s="80"/>
      <c r="CG59" s="80"/>
      <c r="CH59" s="80"/>
      <c r="CI59" s="80"/>
      <c r="CJ59" s="80"/>
      <c r="CK59" s="80"/>
      <c r="CL59" s="80"/>
      <c r="CM59" s="80"/>
      <c r="CN59" s="80"/>
      <c r="CP59" s="74"/>
      <c r="CQ59" s="75"/>
      <c r="CR59" s="76"/>
      <c r="CS59" s="77"/>
      <c r="CT59" s="75"/>
      <c r="CU59" s="78"/>
      <c r="CY59" s="62"/>
    </row>
    <row r="60" spans="1:103" ht="23.1" customHeight="1">
      <c r="A60" s="98" t="s">
        <v>126</v>
      </c>
      <c r="B60" s="81"/>
      <c r="C60" s="81"/>
      <c r="D60" s="82"/>
      <c r="E60" s="111"/>
      <c r="F60" s="111"/>
      <c r="G60" s="111"/>
      <c r="H60" s="111"/>
      <c r="I60" s="111"/>
      <c r="J60" s="111"/>
      <c r="K60" s="111"/>
      <c r="M60" s="83"/>
      <c r="N60" s="84"/>
      <c r="O60" s="85"/>
      <c r="P60" s="86"/>
      <c r="Q60" s="83"/>
      <c r="R60" s="84"/>
      <c r="S60" s="85"/>
      <c r="T60" s="86"/>
      <c r="U60" s="83"/>
      <c r="V60" s="84"/>
      <c r="W60" s="85"/>
      <c r="X60" s="86"/>
      <c r="Y60" s="83"/>
      <c r="Z60" s="84"/>
      <c r="AA60" s="85"/>
      <c r="AB60" s="86"/>
      <c r="AC60" s="83"/>
      <c r="AD60" s="84"/>
      <c r="AE60" s="85"/>
      <c r="AF60" s="86"/>
      <c r="AG60" s="83"/>
      <c r="AH60" s="84"/>
      <c r="AI60" s="85"/>
      <c r="AJ60" s="86"/>
      <c r="AK60" s="83"/>
      <c r="AL60" s="84"/>
      <c r="AM60" s="85"/>
      <c r="AN60" s="86"/>
      <c r="AO60" s="83"/>
      <c r="AP60" s="84"/>
      <c r="AQ60" s="85"/>
      <c r="AR60" s="86"/>
      <c r="AS60" s="83"/>
      <c r="AT60" s="84"/>
      <c r="AU60" s="85"/>
      <c r="AV60" s="86"/>
      <c r="AW60" s="83"/>
      <c r="AX60" s="84"/>
      <c r="AY60" s="85"/>
      <c r="AZ60" s="86"/>
      <c r="BA60" s="83"/>
      <c r="BB60" s="84"/>
      <c r="BC60" s="85"/>
      <c r="BD60" s="86"/>
      <c r="BE60" s="83"/>
      <c r="BF60" s="84"/>
      <c r="BG60" s="85"/>
      <c r="BH60" s="86"/>
      <c r="BI60" s="83"/>
      <c r="BJ60" s="84"/>
      <c r="BK60" s="85"/>
      <c r="BL60" s="86"/>
      <c r="BM60" s="83"/>
      <c r="BN60" s="84"/>
      <c r="BO60" s="85"/>
      <c r="BP60" s="86"/>
      <c r="BQ60" s="83"/>
      <c r="BR60" s="84"/>
      <c r="BS60" s="85"/>
      <c r="BT60" s="86"/>
      <c r="BU60" s="83"/>
      <c r="BV60" s="84"/>
      <c r="BW60" s="85"/>
      <c r="BX60" s="86"/>
      <c r="BY60" s="83"/>
      <c r="BZ60" s="84"/>
      <c r="CA60" s="85"/>
      <c r="CB60" s="86"/>
      <c r="CC60" s="83"/>
      <c r="CD60" s="84"/>
      <c r="CE60" s="85"/>
      <c r="CF60" s="86"/>
      <c r="CG60" s="83"/>
      <c r="CH60" s="84"/>
      <c r="CI60" s="85"/>
      <c r="CJ60" s="86"/>
      <c r="CK60" s="83"/>
      <c r="CL60" s="84"/>
      <c r="CM60" s="85"/>
      <c r="CN60" s="101"/>
      <c r="CP60" s="87">
        <v>1</v>
      </c>
      <c r="CQ60" s="88">
        <f>+D60</f>
        <v>0</v>
      </c>
      <c r="CR60" s="89">
        <f>SUM(M60:CN60)/4</f>
        <v>0</v>
      </c>
      <c r="CS60" s="77"/>
      <c r="CT60" s="91">
        <f>SUM(E60:K60)</f>
        <v>0</v>
      </c>
      <c r="CU60" s="92" t="s">
        <v>112</v>
      </c>
      <c r="CV60" s="89">
        <f t="shared" ref="CV60" si="12">CR60*CT60</f>
        <v>0</v>
      </c>
      <c r="CY60" s="62">
        <f>+CT60*CR60</f>
        <v>0</v>
      </c>
    </row>
    <row r="61" spans="1:103" ht="12" customHeight="1">
      <c r="A61" s="93"/>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80"/>
      <c r="AX61" s="80"/>
      <c r="AY61" s="80"/>
      <c r="AZ61" s="80"/>
      <c r="BA61" s="80"/>
      <c r="BB61" s="80"/>
      <c r="BC61" s="80"/>
      <c r="BD61" s="80"/>
      <c r="BE61" s="80"/>
      <c r="BF61" s="80"/>
      <c r="BG61" s="80"/>
      <c r="BH61" s="80"/>
      <c r="BI61" s="80"/>
      <c r="BJ61" s="80"/>
      <c r="BK61" s="80"/>
      <c r="BL61" s="80"/>
      <c r="BM61" s="80"/>
      <c r="BN61" s="80"/>
      <c r="BO61" s="80"/>
      <c r="BP61" s="80"/>
      <c r="BQ61" s="80"/>
      <c r="BR61" s="80"/>
      <c r="BS61" s="80"/>
      <c r="BT61" s="80"/>
      <c r="BU61" s="80"/>
      <c r="BV61" s="80"/>
      <c r="BW61" s="80"/>
      <c r="BX61" s="80"/>
      <c r="BY61" s="80"/>
      <c r="BZ61" s="80"/>
      <c r="CA61" s="80"/>
      <c r="CB61" s="80"/>
      <c r="CC61" s="80"/>
      <c r="CD61" s="80"/>
      <c r="CE61" s="80"/>
      <c r="CF61" s="80"/>
      <c r="CG61" s="80"/>
      <c r="CH61" s="80"/>
      <c r="CI61" s="80"/>
      <c r="CJ61" s="80"/>
      <c r="CK61" s="80"/>
      <c r="CL61" s="80"/>
      <c r="CM61" s="80"/>
      <c r="CN61" s="80"/>
      <c r="CP61" s="74"/>
      <c r="CQ61" s="75"/>
      <c r="CR61" s="76"/>
      <c r="CS61" s="77"/>
      <c r="CT61" s="75"/>
      <c r="CU61" s="78"/>
      <c r="CY61" s="62"/>
    </row>
    <row r="62" spans="1:103" ht="23.1" customHeight="1">
      <c r="A62" s="98" t="s">
        <v>126</v>
      </c>
      <c r="B62" s="81"/>
      <c r="C62" s="81"/>
      <c r="D62" s="82"/>
      <c r="E62" s="111"/>
      <c r="F62" s="111"/>
      <c r="G62" s="111"/>
      <c r="H62" s="111"/>
      <c r="I62" s="111"/>
      <c r="J62" s="111"/>
      <c r="K62" s="111"/>
      <c r="M62" s="83"/>
      <c r="N62" s="84"/>
      <c r="O62" s="85"/>
      <c r="P62" s="86"/>
      <c r="Q62" s="83"/>
      <c r="R62" s="84"/>
      <c r="S62" s="85"/>
      <c r="T62" s="86"/>
      <c r="U62" s="83"/>
      <c r="V62" s="84"/>
      <c r="W62" s="85"/>
      <c r="X62" s="86"/>
      <c r="Y62" s="83"/>
      <c r="Z62" s="84"/>
      <c r="AA62" s="85"/>
      <c r="AB62" s="86"/>
      <c r="AC62" s="83"/>
      <c r="AD62" s="84"/>
      <c r="AE62" s="85"/>
      <c r="AF62" s="86"/>
      <c r="AG62" s="83"/>
      <c r="AH62" s="84"/>
      <c r="AI62" s="85"/>
      <c r="AJ62" s="86"/>
      <c r="AK62" s="83"/>
      <c r="AL62" s="84"/>
      <c r="AM62" s="85"/>
      <c r="AN62" s="86"/>
      <c r="AO62" s="83"/>
      <c r="AP62" s="84"/>
      <c r="AQ62" s="85"/>
      <c r="AR62" s="86"/>
      <c r="AS62" s="83"/>
      <c r="AT62" s="84"/>
      <c r="AU62" s="85"/>
      <c r="AV62" s="86"/>
      <c r="AW62" s="83"/>
      <c r="AX62" s="84"/>
      <c r="AY62" s="85"/>
      <c r="AZ62" s="86"/>
      <c r="BA62" s="83"/>
      <c r="BB62" s="84"/>
      <c r="BC62" s="85"/>
      <c r="BD62" s="86"/>
      <c r="BE62" s="83"/>
      <c r="BF62" s="84"/>
      <c r="BG62" s="85"/>
      <c r="BH62" s="86"/>
      <c r="BI62" s="83"/>
      <c r="BJ62" s="84"/>
      <c r="BK62" s="85"/>
      <c r="BL62" s="86"/>
      <c r="BM62" s="83"/>
      <c r="BN62" s="84"/>
      <c r="BO62" s="85"/>
      <c r="BP62" s="86"/>
      <c r="BQ62" s="83"/>
      <c r="BR62" s="84"/>
      <c r="BS62" s="85"/>
      <c r="BT62" s="86"/>
      <c r="BU62" s="83"/>
      <c r="BV62" s="84"/>
      <c r="BW62" s="85"/>
      <c r="BX62" s="86"/>
      <c r="BY62" s="83"/>
      <c r="BZ62" s="84"/>
      <c r="CA62" s="85"/>
      <c r="CB62" s="86"/>
      <c r="CC62" s="83"/>
      <c r="CD62" s="84"/>
      <c r="CE62" s="85"/>
      <c r="CF62" s="86"/>
      <c r="CG62" s="83"/>
      <c r="CH62" s="84"/>
      <c r="CI62" s="85"/>
      <c r="CJ62" s="86"/>
      <c r="CK62" s="83"/>
      <c r="CL62" s="84"/>
      <c r="CM62" s="85"/>
      <c r="CN62" s="101"/>
      <c r="CP62" s="87">
        <v>1</v>
      </c>
      <c r="CQ62" s="88">
        <f>+D62</f>
        <v>0</v>
      </c>
      <c r="CR62" s="89">
        <f>SUM(M62:CN62)/4</f>
        <v>0</v>
      </c>
      <c r="CS62" s="90"/>
      <c r="CT62" s="91">
        <f>SUM(E62:K62)</f>
        <v>0</v>
      </c>
      <c r="CU62" s="92" t="s">
        <v>112</v>
      </c>
      <c r="CV62" s="89">
        <f t="shared" ref="CV62" si="13">CR62*CT62</f>
        <v>0</v>
      </c>
      <c r="CY62" s="62">
        <f>+CT62*CR62</f>
        <v>0</v>
      </c>
    </row>
    <row r="63" spans="1:103" ht="12" customHeight="1">
      <c r="A63" s="93"/>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P63" s="74"/>
      <c r="CQ63" s="75"/>
      <c r="CR63" s="76"/>
      <c r="CS63" s="77"/>
      <c r="CT63" s="75"/>
      <c r="CU63" s="78"/>
      <c r="CY63" s="62"/>
    </row>
    <row r="64" spans="1:103" ht="23.1" customHeight="1">
      <c r="A64" s="98" t="s">
        <v>126</v>
      </c>
      <c r="B64" s="81"/>
      <c r="C64" s="81"/>
      <c r="D64" s="82"/>
      <c r="E64" s="111"/>
      <c r="F64" s="111"/>
      <c r="G64" s="111"/>
      <c r="H64" s="111"/>
      <c r="I64" s="111"/>
      <c r="J64" s="111"/>
      <c r="K64" s="111"/>
      <c r="M64" s="83"/>
      <c r="N64" s="84"/>
      <c r="O64" s="85"/>
      <c r="P64" s="86"/>
      <c r="Q64" s="83"/>
      <c r="R64" s="84"/>
      <c r="S64" s="85"/>
      <c r="T64" s="86"/>
      <c r="U64" s="83"/>
      <c r="V64" s="84"/>
      <c r="W64" s="85"/>
      <c r="X64" s="86"/>
      <c r="Y64" s="83"/>
      <c r="Z64" s="84"/>
      <c r="AA64" s="85"/>
      <c r="AB64" s="86"/>
      <c r="AC64" s="83"/>
      <c r="AD64" s="84"/>
      <c r="AE64" s="85"/>
      <c r="AF64" s="86"/>
      <c r="AG64" s="83"/>
      <c r="AH64" s="84"/>
      <c r="AI64" s="85"/>
      <c r="AJ64" s="86"/>
      <c r="AK64" s="83"/>
      <c r="AL64" s="84"/>
      <c r="AM64" s="85"/>
      <c r="AN64" s="86"/>
      <c r="AO64" s="83"/>
      <c r="AP64" s="84"/>
      <c r="AQ64" s="85"/>
      <c r="AR64" s="86"/>
      <c r="AS64" s="83"/>
      <c r="AT64" s="84"/>
      <c r="AU64" s="85"/>
      <c r="AV64" s="86"/>
      <c r="AW64" s="83"/>
      <c r="AX64" s="84"/>
      <c r="AY64" s="85"/>
      <c r="AZ64" s="86"/>
      <c r="BA64" s="83"/>
      <c r="BB64" s="84"/>
      <c r="BC64" s="85"/>
      <c r="BD64" s="86"/>
      <c r="BE64" s="83"/>
      <c r="BF64" s="84"/>
      <c r="BG64" s="85"/>
      <c r="BH64" s="86"/>
      <c r="BI64" s="83"/>
      <c r="BJ64" s="84"/>
      <c r="BK64" s="85"/>
      <c r="BL64" s="86"/>
      <c r="BM64" s="83"/>
      <c r="BN64" s="84"/>
      <c r="BO64" s="85"/>
      <c r="BP64" s="86"/>
      <c r="BQ64" s="83"/>
      <c r="BR64" s="84"/>
      <c r="BS64" s="85"/>
      <c r="BT64" s="86"/>
      <c r="BU64" s="83"/>
      <c r="BV64" s="84"/>
      <c r="BW64" s="85"/>
      <c r="BX64" s="86"/>
      <c r="BY64" s="83"/>
      <c r="BZ64" s="84"/>
      <c r="CA64" s="85"/>
      <c r="CB64" s="86"/>
      <c r="CC64" s="83"/>
      <c r="CD64" s="84"/>
      <c r="CE64" s="85"/>
      <c r="CF64" s="86"/>
      <c r="CG64" s="83"/>
      <c r="CH64" s="84"/>
      <c r="CI64" s="85"/>
      <c r="CJ64" s="86"/>
      <c r="CK64" s="83"/>
      <c r="CL64" s="84"/>
      <c r="CM64" s="85"/>
      <c r="CN64" s="101"/>
      <c r="CP64" s="87">
        <v>1</v>
      </c>
      <c r="CQ64" s="88">
        <f>+D64</f>
        <v>0</v>
      </c>
      <c r="CR64" s="89">
        <f>SUM(M64:CN64)/4</f>
        <v>0</v>
      </c>
      <c r="CS64" s="77"/>
      <c r="CT64" s="91">
        <f>SUM(E64:K64)</f>
        <v>0</v>
      </c>
      <c r="CU64" s="92" t="s">
        <v>112</v>
      </c>
      <c r="CV64" s="89">
        <f t="shared" ref="CV64" si="14">CR64*CT64</f>
        <v>0</v>
      </c>
      <c r="CY64" s="62">
        <f>+CT64*CR64</f>
        <v>0</v>
      </c>
    </row>
    <row r="65" spans="1:103" ht="12" customHeight="1">
      <c r="A65" s="93"/>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80"/>
      <c r="AZ65" s="80"/>
      <c r="BA65" s="80"/>
      <c r="BB65" s="80"/>
      <c r="BC65" s="80"/>
      <c r="BD65" s="80"/>
      <c r="BE65" s="80"/>
      <c r="BF65" s="80"/>
      <c r="BG65" s="80"/>
      <c r="BH65" s="80"/>
      <c r="BI65" s="80"/>
      <c r="BJ65" s="80"/>
      <c r="BK65" s="80"/>
      <c r="BL65" s="80"/>
      <c r="BM65" s="80"/>
      <c r="BN65" s="80"/>
      <c r="BO65" s="80"/>
      <c r="BP65" s="80"/>
      <c r="BQ65" s="80"/>
      <c r="BR65" s="80"/>
      <c r="BS65" s="80"/>
      <c r="BT65" s="80"/>
      <c r="BU65" s="80"/>
      <c r="BV65" s="80"/>
      <c r="BW65" s="80"/>
      <c r="BX65" s="80"/>
      <c r="BY65" s="80"/>
      <c r="BZ65" s="80"/>
      <c r="CA65" s="80"/>
      <c r="CB65" s="80"/>
      <c r="CC65" s="80"/>
      <c r="CD65" s="80"/>
      <c r="CE65" s="80"/>
      <c r="CF65" s="80"/>
      <c r="CG65" s="80"/>
      <c r="CH65" s="80"/>
      <c r="CI65" s="80"/>
      <c r="CJ65" s="80"/>
      <c r="CK65" s="80"/>
      <c r="CL65" s="80"/>
      <c r="CM65" s="80"/>
      <c r="CN65" s="80"/>
      <c r="CP65" s="74"/>
      <c r="CQ65" s="75"/>
      <c r="CR65" s="76"/>
      <c r="CS65" s="77"/>
      <c r="CT65" s="75"/>
      <c r="CU65" s="78"/>
      <c r="CY65" s="62"/>
    </row>
    <row r="66" spans="1:103" ht="23.1" customHeight="1">
      <c r="A66" s="98" t="s">
        <v>126</v>
      </c>
      <c r="B66" s="81"/>
      <c r="C66" s="81"/>
      <c r="D66" s="82"/>
      <c r="E66" s="111"/>
      <c r="F66" s="111"/>
      <c r="G66" s="111"/>
      <c r="H66" s="111"/>
      <c r="I66" s="111"/>
      <c r="J66" s="111"/>
      <c r="K66" s="111"/>
      <c r="M66" s="83"/>
      <c r="N66" s="84"/>
      <c r="O66" s="85"/>
      <c r="P66" s="86"/>
      <c r="Q66" s="83"/>
      <c r="R66" s="84"/>
      <c r="S66" s="85"/>
      <c r="T66" s="86"/>
      <c r="U66" s="83"/>
      <c r="V66" s="84"/>
      <c r="W66" s="85"/>
      <c r="X66" s="86"/>
      <c r="Y66" s="83"/>
      <c r="Z66" s="84"/>
      <c r="AA66" s="85"/>
      <c r="AB66" s="86"/>
      <c r="AC66" s="83"/>
      <c r="AD66" s="84"/>
      <c r="AE66" s="85"/>
      <c r="AF66" s="86"/>
      <c r="AG66" s="83"/>
      <c r="AH66" s="84"/>
      <c r="AI66" s="85"/>
      <c r="AJ66" s="86"/>
      <c r="AK66" s="83"/>
      <c r="AL66" s="84"/>
      <c r="AM66" s="85"/>
      <c r="AN66" s="86"/>
      <c r="AO66" s="83"/>
      <c r="AP66" s="84"/>
      <c r="AQ66" s="85"/>
      <c r="AR66" s="86"/>
      <c r="AS66" s="83"/>
      <c r="AT66" s="84"/>
      <c r="AU66" s="85"/>
      <c r="AV66" s="86"/>
      <c r="AW66" s="83"/>
      <c r="AX66" s="84"/>
      <c r="AY66" s="85"/>
      <c r="AZ66" s="86"/>
      <c r="BA66" s="83"/>
      <c r="BB66" s="84"/>
      <c r="BC66" s="85"/>
      <c r="BD66" s="86"/>
      <c r="BE66" s="83"/>
      <c r="BF66" s="84"/>
      <c r="BG66" s="85"/>
      <c r="BH66" s="86"/>
      <c r="BI66" s="83"/>
      <c r="BJ66" s="84"/>
      <c r="BK66" s="85"/>
      <c r="BL66" s="86"/>
      <c r="BM66" s="83"/>
      <c r="BN66" s="84"/>
      <c r="BO66" s="85"/>
      <c r="BP66" s="86"/>
      <c r="BQ66" s="83"/>
      <c r="BR66" s="84"/>
      <c r="BS66" s="85"/>
      <c r="BT66" s="86"/>
      <c r="BU66" s="83"/>
      <c r="BV66" s="84"/>
      <c r="BW66" s="85"/>
      <c r="BX66" s="86"/>
      <c r="BY66" s="83"/>
      <c r="BZ66" s="84"/>
      <c r="CA66" s="85"/>
      <c r="CB66" s="86"/>
      <c r="CC66" s="83"/>
      <c r="CD66" s="84"/>
      <c r="CE66" s="85"/>
      <c r="CF66" s="86"/>
      <c r="CG66" s="83"/>
      <c r="CH66" s="84"/>
      <c r="CI66" s="85"/>
      <c r="CJ66" s="86"/>
      <c r="CK66" s="83"/>
      <c r="CL66" s="84"/>
      <c r="CM66" s="85"/>
      <c r="CN66" s="101"/>
      <c r="CP66" s="87">
        <v>1</v>
      </c>
      <c r="CQ66" s="88">
        <f>+D66</f>
        <v>0</v>
      </c>
      <c r="CR66" s="89">
        <f>SUM(M66:CN66)/4</f>
        <v>0</v>
      </c>
      <c r="CS66" s="90"/>
      <c r="CT66" s="91">
        <f>SUM(E66:K66)</f>
        <v>0</v>
      </c>
      <c r="CU66" s="92" t="s">
        <v>112</v>
      </c>
      <c r="CV66" s="89">
        <f t="shared" ref="CV66" si="15">CR66*CT66</f>
        <v>0</v>
      </c>
      <c r="CY66" s="62">
        <f>+CT66*CR66</f>
        <v>0</v>
      </c>
    </row>
    <row r="67" spans="1:103" ht="12" customHeight="1">
      <c r="A67" s="93"/>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80"/>
      <c r="AV67" s="80"/>
      <c r="AW67" s="80"/>
      <c r="AX67" s="80"/>
      <c r="AY67" s="80"/>
      <c r="AZ67" s="80"/>
      <c r="BA67" s="80"/>
      <c r="BB67" s="80"/>
      <c r="BC67" s="80"/>
      <c r="BD67" s="80"/>
      <c r="BE67" s="80"/>
      <c r="BF67" s="80"/>
      <c r="BG67" s="80"/>
      <c r="BH67" s="80"/>
      <c r="BI67" s="80"/>
      <c r="BJ67" s="80"/>
      <c r="BK67" s="80"/>
      <c r="BL67" s="80"/>
      <c r="BM67" s="80"/>
      <c r="BN67" s="80"/>
      <c r="BO67" s="80"/>
      <c r="BP67" s="80"/>
      <c r="BQ67" s="80"/>
      <c r="BR67" s="80"/>
      <c r="BS67" s="80"/>
      <c r="BT67" s="80"/>
      <c r="BU67" s="80"/>
      <c r="BV67" s="80"/>
      <c r="BW67" s="80"/>
      <c r="BX67" s="80"/>
      <c r="BY67" s="80"/>
      <c r="BZ67" s="80"/>
      <c r="CA67" s="80"/>
      <c r="CB67" s="80"/>
      <c r="CC67" s="80"/>
      <c r="CD67" s="80"/>
      <c r="CE67" s="80"/>
      <c r="CF67" s="80"/>
      <c r="CG67" s="80"/>
      <c r="CH67" s="80"/>
      <c r="CI67" s="80"/>
      <c r="CJ67" s="80"/>
      <c r="CK67" s="80"/>
      <c r="CL67" s="80"/>
      <c r="CM67" s="80"/>
      <c r="CN67" s="80"/>
      <c r="CP67" s="74"/>
      <c r="CQ67" s="75"/>
      <c r="CR67" s="76"/>
      <c r="CS67" s="77"/>
      <c r="CT67" s="75"/>
      <c r="CU67" s="78"/>
      <c r="CY67" s="62"/>
    </row>
    <row r="68" spans="1:103" ht="23.1" customHeight="1">
      <c r="A68" s="98" t="s">
        <v>126</v>
      </c>
      <c r="B68" s="81"/>
      <c r="C68" s="81"/>
      <c r="D68" s="82"/>
      <c r="E68" s="111"/>
      <c r="F68" s="111"/>
      <c r="G68" s="111"/>
      <c r="H68" s="111"/>
      <c r="I68" s="111"/>
      <c r="J68" s="111"/>
      <c r="K68" s="111"/>
      <c r="M68" s="83"/>
      <c r="N68" s="84"/>
      <c r="O68" s="85"/>
      <c r="P68" s="86"/>
      <c r="Q68" s="83"/>
      <c r="R68" s="84"/>
      <c r="S68" s="85"/>
      <c r="T68" s="86"/>
      <c r="U68" s="83"/>
      <c r="V68" s="84"/>
      <c r="W68" s="85"/>
      <c r="X68" s="86"/>
      <c r="Y68" s="83"/>
      <c r="Z68" s="84"/>
      <c r="AA68" s="85"/>
      <c r="AB68" s="86"/>
      <c r="AC68" s="83"/>
      <c r="AD68" s="84"/>
      <c r="AE68" s="85"/>
      <c r="AF68" s="86"/>
      <c r="AG68" s="83"/>
      <c r="AH68" s="84"/>
      <c r="AI68" s="85"/>
      <c r="AJ68" s="86"/>
      <c r="AK68" s="83"/>
      <c r="AL68" s="84"/>
      <c r="AM68" s="85"/>
      <c r="AN68" s="86"/>
      <c r="AO68" s="83"/>
      <c r="AP68" s="84"/>
      <c r="AQ68" s="85"/>
      <c r="AR68" s="86"/>
      <c r="AS68" s="83"/>
      <c r="AT68" s="84"/>
      <c r="AU68" s="85"/>
      <c r="AV68" s="86"/>
      <c r="AW68" s="83"/>
      <c r="AX68" s="84"/>
      <c r="AY68" s="85"/>
      <c r="AZ68" s="86"/>
      <c r="BA68" s="83"/>
      <c r="BB68" s="84"/>
      <c r="BC68" s="85"/>
      <c r="BD68" s="86"/>
      <c r="BE68" s="83"/>
      <c r="BF68" s="84"/>
      <c r="BG68" s="85"/>
      <c r="BH68" s="86"/>
      <c r="BI68" s="83"/>
      <c r="BJ68" s="84"/>
      <c r="BK68" s="85"/>
      <c r="BL68" s="86"/>
      <c r="BM68" s="83"/>
      <c r="BN68" s="84"/>
      <c r="BO68" s="85"/>
      <c r="BP68" s="86"/>
      <c r="BQ68" s="83"/>
      <c r="BR68" s="84"/>
      <c r="BS68" s="85"/>
      <c r="BT68" s="86"/>
      <c r="BU68" s="83"/>
      <c r="BV68" s="84"/>
      <c r="BW68" s="85"/>
      <c r="BX68" s="86"/>
      <c r="BY68" s="83"/>
      <c r="BZ68" s="84"/>
      <c r="CA68" s="85"/>
      <c r="CB68" s="86"/>
      <c r="CC68" s="83"/>
      <c r="CD68" s="84"/>
      <c r="CE68" s="85"/>
      <c r="CF68" s="86"/>
      <c r="CG68" s="83"/>
      <c r="CH68" s="84"/>
      <c r="CI68" s="85"/>
      <c r="CJ68" s="86"/>
      <c r="CK68" s="83"/>
      <c r="CL68" s="84"/>
      <c r="CM68" s="85"/>
      <c r="CN68" s="101"/>
      <c r="CP68" s="87">
        <v>1</v>
      </c>
      <c r="CQ68" s="88">
        <f>+D68</f>
        <v>0</v>
      </c>
      <c r="CR68" s="89">
        <f>SUM(M68:CN68)/4</f>
        <v>0</v>
      </c>
      <c r="CS68" s="77"/>
      <c r="CT68" s="91">
        <f>SUM(E68:K68)</f>
        <v>0</v>
      </c>
      <c r="CU68" s="92" t="s">
        <v>112</v>
      </c>
      <c r="CV68" s="89">
        <f t="shared" ref="CV68" si="16">CR68*CT68</f>
        <v>0</v>
      </c>
      <c r="CY68" s="62">
        <f>+CT68*CR68</f>
        <v>0</v>
      </c>
    </row>
    <row r="69" spans="1:103" ht="15">
      <c r="A69" s="93"/>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c r="AL69" s="80"/>
      <c r="AM69" s="80"/>
      <c r="AN69" s="80"/>
      <c r="AO69" s="80"/>
      <c r="AP69" s="80"/>
      <c r="AQ69" s="80"/>
      <c r="AR69" s="80"/>
      <c r="AS69" s="80"/>
      <c r="AT69" s="80"/>
      <c r="AU69" s="80"/>
      <c r="AV69" s="80"/>
      <c r="AW69" s="80"/>
      <c r="AX69" s="80"/>
      <c r="AY69" s="80"/>
      <c r="AZ69" s="80"/>
      <c r="BA69" s="80"/>
      <c r="BB69" s="80"/>
      <c r="BC69" s="80"/>
      <c r="BD69" s="80"/>
      <c r="BE69" s="80"/>
      <c r="BF69" s="80"/>
      <c r="BG69" s="80"/>
      <c r="BH69" s="80"/>
      <c r="BI69" s="80"/>
      <c r="BJ69" s="80"/>
      <c r="BK69" s="80"/>
      <c r="BL69" s="80"/>
      <c r="BM69" s="80"/>
      <c r="BN69" s="80"/>
      <c r="BO69" s="80"/>
      <c r="BP69" s="80"/>
      <c r="BQ69" s="80"/>
      <c r="BR69" s="80"/>
      <c r="BS69" s="80"/>
      <c r="BT69" s="80"/>
      <c r="BU69" s="80"/>
      <c r="BV69" s="80"/>
      <c r="BW69" s="80"/>
      <c r="BX69" s="80"/>
      <c r="BY69" s="80"/>
      <c r="BZ69" s="80"/>
      <c r="CA69" s="80"/>
      <c r="CB69" s="80"/>
      <c r="CC69" s="80"/>
      <c r="CD69" s="80"/>
      <c r="CE69" s="80"/>
      <c r="CF69" s="80"/>
      <c r="CG69" s="80"/>
      <c r="CH69" s="80"/>
      <c r="CI69" s="80"/>
      <c r="CJ69" s="80"/>
      <c r="CK69" s="80"/>
      <c r="CL69" s="80"/>
      <c r="CM69" s="80"/>
      <c r="CN69" s="80"/>
      <c r="CP69" s="74"/>
      <c r="CQ69" s="75"/>
      <c r="CR69" s="76"/>
      <c r="CS69" s="77"/>
      <c r="CT69" s="75"/>
      <c r="CU69" s="78"/>
      <c r="CY69" s="62"/>
    </row>
    <row r="70" spans="1:103" ht="15.75">
      <c r="A70" s="79"/>
      <c r="F70" s="95"/>
      <c r="G70" s="95"/>
      <c r="H70" s="95"/>
      <c r="I70" s="95"/>
      <c r="J70" s="95"/>
      <c r="K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95"/>
      <c r="AL70" s="95"/>
      <c r="AM70" s="95"/>
      <c r="AN70" s="95"/>
      <c r="AO70" s="95"/>
      <c r="AP70" s="95"/>
      <c r="AQ70" s="95"/>
      <c r="AR70" s="95"/>
      <c r="AS70" s="95"/>
      <c r="AT70" s="95"/>
      <c r="AU70" s="95"/>
      <c r="AV70" s="95"/>
      <c r="AW70" s="95"/>
      <c r="AX70" s="95"/>
      <c r="AY70" s="95"/>
      <c r="AZ70" s="95"/>
      <c r="BA70" s="95"/>
      <c r="BB70" s="95"/>
      <c r="BC70" s="95"/>
      <c r="BD70" s="95"/>
      <c r="BE70" s="95"/>
      <c r="BF70" s="95"/>
      <c r="BG70" s="95"/>
      <c r="BH70" s="95"/>
      <c r="BI70" s="95"/>
      <c r="BJ70" s="95"/>
      <c r="BK70" s="95"/>
      <c r="BL70" s="95"/>
      <c r="BM70" s="95"/>
      <c r="BN70" s="95"/>
      <c r="BO70" s="95"/>
      <c r="BP70" s="95"/>
      <c r="BQ70" s="95"/>
      <c r="BR70" s="95"/>
      <c r="BS70" s="95"/>
      <c r="BT70" s="95"/>
      <c r="BU70" s="95"/>
      <c r="BV70" s="95"/>
      <c r="BW70" s="95"/>
      <c r="BX70" s="95"/>
      <c r="BY70" s="95"/>
      <c r="BZ70" s="95"/>
      <c r="CA70" s="95"/>
      <c r="CB70" s="95"/>
      <c r="CC70" s="95"/>
      <c r="CD70" s="95"/>
      <c r="CE70" s="95"/>
      <c r="CF70" s="95"/>
      <c r="CG70" s="95"/>
      <c r="CH70" s="95"/>
      <c r="CI70" s="95"/>
      <c r="CJ70" s="95"/>
      <c r="CK70" s="95"/>
      <c r="CL70" s="95"/>
      <c r="CM70" s="95"/>
      <c r="CN70" s="95"/>
      <c r="CP70" s="189" t="s">
        <v>141</v>
      </c>
      <c r="CQ70" s="189"/>
      <c r="CR70" s="189"/>
      <c r="CS70" s="189"/>
      <c r="CT70" s="189"/>
      <c r="CU70" s="189"/>
      <c r="CV70" s="108">
        <f>SUM(CV34:CV68)</f>
        <v>0</v>
      </c>
      <c r="CY70" s="62"/>
    </row>
    <row r="74" spans="1:103">
      <c r="A74" s="109" t="s">
        <v>142</v>
      </c>
    </row>
    <row r="75" spans="1:103">
      <c r="A75" s="110" t="s">
        <v>20</v>
      </c>
    </row>
    <row r="76" spans="1:103">
      <c r="A76" s="110" t="s">
        <v>21</v>
      </c>
    </row>
    <row r="77" spans="1:103">
      <c r="A77" s="110" t="s">
        <v>22</v>
      </c>
    </row>
    <row r="78" spans="1:103">
      <c r="A78" s="110" t="s">
        <v>113</v>
      </c>
    </row>
    <row r="79" spans="1:103">
      <c r="A79" s="110" t="s">
        <v>114</v>
      </c>
    </row>
    <row r="80" spans="1:103">
      <c r="A80" s="110" t="s">
        <v>115</v>
      </c>
    </row>
    <row r="81" spans="1:1">
      <c r="A81" s="110" t="s">
        <v>116</v>
      </c>
    </row>
    <row r="82" spans="1:1">
      <c r="A82" s="110" t="s">
        <v>117</v>
      </c>
    </row>
    <row r="83" spans="1:1">
      <c r="A83" s="110" t="s">
        <v>118</v>
      </c>
    </row>
    <row r="84" spans="1:1">
      <c r="A84" s="110" t="s">
        <v>31</v>
      </c>
    </row>
    <row r="85" spans="1:1">
      <c r="A85" s="110" t="s">
        <v>119</v>
      </c>
    </row>
    <row r="86" spans="1:1">
      <c r="A86" s="110" t="s">
        <v>120</v>
      </c>
    </row>
    <row r="87" spans="1:1">
      <c r="A87" s="110" t="s">
        <v>121</v>
      </c>
    </row>
    <row r="88" spans="1:1">
      <c r="A88" s="110" t="s">
        <v>122</v>
      </c>
    </row>
    <row r="89" spans="1:1">
      <c r="A89" s="110" t="s">
        <v>123</v>
      </c>
    </row>
  </sheetData>
  <protectedRanges>
    <protectedRange sqref="E44:K44 D64:D68 A69:A70 B30:K31 E34:K34 L31 D33:D42 D44:D48 D50:D52 D54:D62 E46:K46 E48:K48 E50:K50 E52:K52 E70:CU70 L30:M30 L32:M69 A30:A68 E54:K54 E56:K56 E58:K58 E60:K60 E62:K62 E64:K64 E66:K66 E68:K68 CP30 N33:CU69 N30:CO31 CR30 N32:CP32 CQ31:CQ32 CT30 CR32 CS31:CS32 CV30 CT32 CU31:CU32 CV32 E36:K36 E38:K38 E40:K40 E42:K42" name="Plage1"/>
  </protectedRanges>
  <mergeCells count="93">
    <mergeCell ref="CP70:CU70"/>
    <mergeCell ref="CD31:CE31"/>
    <mergeCell ref="CF31:CG31"/>
    <mergeCell ref="CH31:CI31"/>
    <mergeCell ref="CJ31:CK31"/>
    <mergeCell ref="CL31:CM31"/>
    <mergeCell ref="CN31:CO31"/>
    <mergeCell ref="CB31:CC31"/>
    <mergeCell ref="BF31:BG31"/>
    <mergeCell ref="BH31:BI31"/>
    <mergeCell ref="BJ31:BK31"/>
    <mergeCell ref="BL31:BM31"/>
    <mergeCell ref="BN31:BO31"/>
    <mergeCell ref="BP31:BQ31"/>
    <mergeCell ref="BR31:BS31"/>
    <mergeCell ref="BT31:BU31"/>
    <mergeCell ref="BV31:BW31"/>
    <mergeCell ref="BX31:BY31"/>
    <mergeCell ref="BZ31:CA31"/>
    <mergeCell ref="BD31:BE31"/>
    <mergeCell ref="AH31:AI31"/>
    <mergeCell ref="AJ31:AK31"/>
    <mergeCell ref="AL31:AM31"/>
    <mergeCell ref="AN31:AO31"/>
    <mergeCell ref="AP31:AQ31"/>
    <mergeCell ref="AR31:AS31"/>
    <mergeCell ref="AT31:AU31"/>
    <mergeCell ref="AV31:AW31"/>
    <mergeCell ref="AX31:AY31"/>
    <mergeCell ref="AZ31:BA31"/>
    <mergeCell ref="BB31:BC31"/>
    <mergeCell ref="V31:W31"/>
    <mergeCell ref="X31:Y31"/>
    <mergeCell ref="Z31:AA31"/>
    <mergeCell ref="AB31:AC31"/>
    <mergeCell ref="AD31:AE31"/>
    <mergeCell ref="AF31:AG31"/>
    <mergeCell ref="CL30:CM30"/>
    <mergeCell ref="CP30:CQ32"/>
    <mergeCell ref="CR30:CR32"/>
    <mergeCell ref="CT30:CU32"/>
    <mergeCell ref="BV30:BW30"/>
    <mergeCell ref="BX30:BY30"/>
    <mergeCell ref="BB30:BC30"/>
    <mergeCell ref="BD30:BE30"/>
    <mergeCell ref="BF30:BG30"/>
    <mergeCell ref="BH30:BI30"/>
    <mergeCell ref="BJ30:BK30"/>
    <mergeCell ref="BL30:BM30"/>
    <mergeCell ref="AP30:AQ30"/>
    <mergeCell ref="AR30:AS30"/>
    <mergeCell ref="AT30:AU30"/>
    <mergeCell ref="CV30:CV32"/>
    <mergeCell ref="L31:M31"/>
    <mergeCell ref="N31:O31"/>
    <mergeCell ref="P31:Q31"/>
    <mergeCell ref="R31:S31"/>
    <mergeCell ref="T31:U31"/>
    <mergeCell ref="BZ30:CA30"/>
    <mergeCell ref="CB30:CC30"/>
    <mergeCell ref="CD30:CE30"/>
    <mergeCell ref="CF30:CG30"/>
    <mergeCell ref="CH30:CI30"/>
    <mergeCell ref="CJ30:CK30"/>
    <mergeCell ref="BN30:BO30"/>
    <mergeCell ref="BP30:BQ30"/>
    <mergeCell ref="BR30:BS30"/>
    <mergeCell ref="BT30:BU30"/>
    <mergeCell ref="AV30:AW30"/>
    <mergeCell ref="AX30:AY30"/>
    <mergeCell ref="AZ30:BA30"/>
    <mergeCell ref="AD30:AE30"/>
    <mergeCell ref="AF30:AG30"/>
    <mergeCell ref="AH30:AI30"/>
    <mergeCell ref="AJ30:AK30"/>
    <mergeCell ref="AL30:AM30"/>
    <mergeCell ref="AN30:AO30"/>
    <mergeCell ref="AB30:AC30"/>
    <mergeCell ref="A2:CV2"/>
    <mergeCell ref="B5:AR5"/>
    <mergeCell ref="A8:L8"/>
    <mergeCell ref="A30:A32"/>
    <mergeCell ref="B30:B32"/>
    <mergeCell ref="C30:C32"/>
    <mergeCell ref="D30:D32"/>
    <mergeCell ref="E30:K31"/>
    <mergeCell ref="N30:O30"/>
    <mergeCell ref="P30:Q30"/>
    <mergeCell ref="R30:S30"/>
    <mergeCell ref="T30:U30"/>
    <mergeCell ref="V30:W30"/>
    <mergeCell ref="X30:Y30"/>
    <mergeCell ref="Z30:AA30"/>
  </mergeCells>
  <conditionalFormatting sqref="E34:K34 E36:K36 E38:K38 E40:K40 E42:K42 E44:K44 E46:K46 E48:K48 E50:K50 E52:K52 E54:K54 E56:K56 E58:K58 E60:K60 E62:K62 E64:K64 E66:K66 E68:K68">
    <cfRule type="top10" dxfId="1119" priority="2265" rank="10"/>
    <cfRule type="duplicateValues" dxfId="1118" priority="2139"/>
  </conditionalFormatting>
  <conditionalFormatting sqref="F34 F36 F38 F40 F42 F44 F46 F48 F50 F52 F54 F56 F58 F60 F62 F64 F66 F68">
    <cfRule type="duplicateValues" dxfId="1117" priority="2157" stopIfTrue="1"/>
  </conditionalFormatting>
  <conditionalFormatting sqref="F70:K70">
    <cfRule type="cellIs" dxfId="1116" priority="92" stopIfTrue="1" operator="equal">
      <formula>1</formula>
    </cfRule>
    <cfRule type="cellIs" dxfId="1115" priority="89" stopIfTrue="1" operator="equal">
      <formula>1</formula>
    </cfRule>
    <cfRule type="cellIs" dxfId="1114" priority="91" stopIfTrue="1" operator="equal">
      <formula>1</formula>
    </cfRule>
    <cfRule type="cellIs" dxfId="1113" priority="93" stopIfTrue="1" operator="equal">
      <formula>1</formula>
    </cfRule>
    <cfRule type="cellIs" dxfId="1112" priority="95" stopIfTrue="1" operator="equal">
      <formula>1</formula>
    </cfRule>
    <cfRule type="cellIs" dxfId="1111" priority="94" stopIfTrue="1" operator="equal">
      <formula>1</formula>
    </cfRule>
    <cfRule type="cellIs" dxfId="1110" priority="90" stopIfTrue="1" operator="equal">
      <formula>1</formula>
    </cfRule>
  </conditionalFormatting>
  <conditionalFormatting sqref="G34 G36 G38 G40 G42 G44 G46 G48 G50 G52 G54 G56 G58 G60 G62 G64 G66 G68">
    <cfRule type="duplicateValues" dxfId="1109" priority="2175" stopIfTrue="1"/>
  </conditionalFormatting>
  <conditionalFormatting sqref="H34 H36 H38 H40 H42 H44 H46 H48 H50 H52 H54 H56 H58 H60 H62 H64 H66 H68">
    <cfRule type="duplicateValues" dxfId="1108" priority="2193" stopIfTrue="1"/>
  </conditionalFormatting>
  <conditionalFormatting sqref="I34 I36 I38 I40 I42 I44 I46 I48 I50 I52 I54 I56 I58 I60 I62 I64 I66 I68">
    <cfRule type="duplicateValues" dxfId="1107" priority="2211" stopIfTrue="1"/>
  </conditionalFormatting>
  <conditionalFormatting sqref="J34 J36 J38 J40 J42 J44 J46 J48 J50 J52 J54 J56 J58 J60 J62 J64 J66 J68">
    <cfRule type="duplicateValues" dxfId="1106" priority="2229" stopIfTrue="1"/>
  </conditionalFormatting>
  <conditionalFormatting sqref="K34 K36 K38 K40 K42 K44 K46 K48 K50 K52 K54 K56 K58 K60 K62 K64 K66 K68">
    <cfRule type="duplicateValues" dxfId="1105" priority="2247" stopIfTrue="1"/>
  </conditionalFormatting>
  <conditionalFormatting sqref="M69:O70 P69 R69:CN69">
    <cfRule type="cellIs" dxfId="1104" priority="819" stopIfTrue="1" operator="equal">
      <formula>1</formula>
    </cfRule>
  </conditionalFormatting>
  <conditionalFormatting sqref="M69:O70">
    <cfRule type="cellIs" dxfId="1103" priority="816" stopIfTrue="1" operator="equal">
      <formula>1</formula>
    </cfRule>
    <cfRule type="cellIs" dxfId="1102" priority="817" stopIfTrue="1" operator="equal">
      <formula>1</formula>
    </cfRule>
    <cfRule type="cellIs" dxfId="1101" priority="818" stopIfTrue="1" operator="equal">
      <formula>1</formula>
    </cfRule>
  </conditionalFormatting>
  <conditionalFormatting sqref="M32:P33">
    <cfRule type="cellIs" dxfId="1100" priority="74" stopIfTrue="1" operator="equal">
      <formula>1</formula>
    </cfRule>
    <cfRule type="cellIs" dxfId="1099" priority="70" stopIfTrue="1" operator="equal">
      <formula>1</formula>
    </cfRule>
    <cfRule type="cellIs" dxfId="1098" priority="71" stopIfTrue="1" operator="equal">
      <formula>1</formula>
    </cfRule>
    <cfRule type="cellIs" dxfId="1097" priority="72" stopIfTrue="1" operator="equal">
      <formula>1</formula>
    </cfRule>
  </conditionalFormatting>
  <conditionalFormatting sqref="M35:P35">
    <cfRule type="cellIs" dxfId="1096" priority="455" stopIfTrue="1" operator="equal">
      <formula>1</formula>
    </cfRule>
    <cfRule type="cellIs" dxfId="1095" priority="456" stopIfTrue="1" operator="equal">
      <formula>1</formula>
    </cfRule>
    <cfRule type="cellIs" dxfId="1094" priority="457" stopIfTrue="1" operator="equal">
      <formula>1</formula>
    </cfRule>
    <cfRule type="cellIs" dxfId="1093" priority="459" stopIfTrue="1" operator="equal">
      <formula>1</formula>
    </cfRule>
  </conditionalFormatting>
  <conditionalFormatting sqref="M37:P37 M41:P41">
    <cfRule type="cellIs" dxfId="1092" priority="480" stopIfTrue="1" operator="equal">
      <formula>1</formula>
    </cfRule>
    <cfRule type="cellIs" dxfId="1091" priority="476" stopIfTrue="1" operator="equal">
      <formula>1</formula>
    </cfRule>
    <cfRule type="cellIs" dxfId="1090" priority="477" stopIfTrue="1" operator="equal">
      <formula>1</formula>
    </cfRule>
    <cfRule type="cellIs" dxfId="1089" priority="478" stopIfTrue="1" operator="equal">
      <formula>1</formula>
    </cfRule>
  </conditionalFormatting>
  <conditionalFormatting sqref="M39:P39">
    <cfRule type="cellIs" dxfId="1088" priority="41" stopIfTrue="1" operator="equal">
      <formula>1</formula>
    </cfRule>
    <cfRule type="cellIs" dxfId="1087" priority="44" stopIfTrue="1" operator="equal">
      <formula>1</formula>
    </cfRule>
    <cfRule type="cellIs" dxfId="1086" priority="42" stopIfTrue="1" operator="equal">
      <formula>1</formula>
    </cfRule>
    <cfRule type="cellIs" dxfId="1085" priority="40" stopIfTrue="1" operator="equal">
      <formula>1</formula>
    </cfRule>
  </conditionalFormatting>
  <conditionalFormatting sqref="M43:P43">
    <cfRule type="cellIs" dxfId="1084" priority="434" stopIfTrue="1" operator="equal">
      <formula>1</formula>
    </cfRule>
    <cfRule type="cellIs" dxfId="1083" priority="435" stopIfTrue="1" operator="equal">
      <formula>1</formula>
    </cfRule>
    <cfRule type="cellIs" dxfId="1082" priority="436" stopIfTrue="1" operator="equal">
      <formula>1</formula>
    </cfRule>
    <cfRule type="cellIs" dxfId="1081" priority="438" stopIfTrue="1" operator="equal">
      <formula>1</formula>
    </cfRule>
  </conditionalFormatting>
  <conditionalFormatting sqref="M45:P45">
    <cfRule type="cellIs" dxfId="1080" priority="417" stopIfTrue="1" operator="equal">
      <formula>1</formula>
    </cfRule>
    <cfRule type="cellIs" dxfId="1079" priority="414" stopIfTrue="1" operator="equal">
      <formula>1</formula>
    </cfRule>
    <cfRule type="cellIs" dxfId="1078" priority="413" stopIfTrue="1" operator="equal">
      <formula>1</formula>
    </cfRule>
    <cfRule type="cellIs" dxfId="1077" priority="415" stopIfTrue="1" operator="equal">
      <formula>1</formula>
    </cfRule>
  </conditionalFormatting>
  <conditionalFormatting sqref="M47:P47">
    <cfRule type="cellIs" dxfId="1076" priority="375" stopIfTrue="1" operator="equal">
      <formula>1</formula>
    </cfRule>
    <cfRule type="cellIs" dxfId="1075" priority="373" stopIfTrue="1" operator="equal">
      <formula>1</formula>
    </cfRule>
    <cfRule type="cellIs" dxfId="1074" priority="372" stopIfTrue="1" operator="equal">
      <formula>1</formula>
    </cfRule>
    <cfRule type="cellIs" dxfId="1073" priority="371" stopIfTrue="1" operator="equal">
      <formula>1</formula>
    </cfRule>
  </conditionalFormatting>
  <conditionalFormatting sqref="M49:P49">
    <cfRule type="cellIs" dxfId="1072" priority="392" stopIfTrue="1" operator="equal">
      <formula>1</formula>
    </cfRule>
    <cfRule type="cellIs" dxfId="1071" priority="393" stopIfTrue="1" operator="equal">
      <formula>1</formula>
    </cfRule>
    <cfRule type="cellIs" dxfId="1070" priority="394" stopIfTrue="1" operator="equal">
      <formula>1</formula>
    </cfRule>
    <cfRule type="cellIs" dxfId="1069" priority="396" stopIfTrue="1" operator="equal">
      <formula>1</formula>
    </cfRule>
  </conditionalFormatting>
  <conditionalFormatting sqref="M51:P51">
    <cfRule type="cellIs" dxfId="1068" priority="354" stopIfTrue="1" operator="equal">
      <formula>1</formula>
    </cfRule>
    <cfRule type="cellIs" dxfId="1067" priority="352" stopIfTrue="1" operator="equal">
      <formula>1</formula>
    </cfRule>
    <cfRule type="cellIs" dxfId="1066" priority="351" stopIfTrue="1" operator="equal">
      <formula>1</formula>
    </cfRule>
    <cfRule type="cellIs" dxfId="1065" priority="350" stopIfTrue="1" operator="equal">
      <formula>1</formula>
    </cfRule>
  </conditionalFormatting>
  <conditionalFormatting sqref="M53:P53">
    <cfRule type="cellIs" dxfId="1064" priority="329" stopIfTrue="1" operator="equal">
      <formula>1</formula>
    </cfRule>
    <cfRule type="cellIs" dxfId="1063" priority="330" stopIfTrue="1" operator="equal">
      <formula>1</formula>
    </cfRule>
    <cfRule type="cellIs" dxfId="1062" priority="331" stopIfTrue="1" operator="equal">
      <formula>1</formula>
    </cfRule>
    <cfRule type="cellIs" dxfId="1061" priority="333" stopIfTrue="1" operator="equal">
      <formula>1</formula>
    </cfRule>
  </conditionalFormatting>
  <conditionalFormatting sqref="M55:P55">
    <cfRule type="cellIs" dxfId="1060" priority="672" stopIfTrue="1" operator="equal">
      <formula>1</formula>
    </cfRule>
    <cfRule type="cellIs" dxfId="1059" priority="670" stopIfTrue="1" operator="equal">
      <formula>1</formula>
    </cfRule>
    <cfRule type="cellIs" dxfId="1058" priority="669" stopIfTrue="1" operator="equal">
      <formula>1</formula>
    </cfRule>
    <cfRule type="cellIs" dxfId="1057" priority="668" stopIfTrue="1" operator="equal">
      <formula>1</formula>
    </cfRule>
  </conditionalFormatting>
  <conditionalFormatting sqref="M57:P57">
    <cfRule type="cellIs" dxfId="1056" priority="689" stopIfTrue="1" operator="equal">
      <formula>1</formula>
    </cfRule>
    <cfRule type="cellIs" dxfId="1055" priority="690" stopIfTrue="1" operator="equal">
      <formula>1</formula>
    </cfRule>
    <cfRule type="cellIs" dxfId="1054" priority="693" stopIfTrue="1" operator="equal">
      <formula>1</formula>
    </cfRule>
    <cfRule type="cellIs" dxfId="1053" priority="691" stopIfTrue="1" operator="equal">
      <formula>1</formula>
    </cfRule>
  </conditionalFormatting>
  <conditionalFormatting sqref="M59:P59">
    <cfRule type="cellIs" dxfId="1052" priority="602" stopIfTrue="1" operator="equal">
      <formula>1</formula>
    </cfRule>
    <cfRule type="cellIs" dxfId="1051" priority="606" stopIfTrue="1" operator="equal">
      <formula>1</formula>
    </cfRule>
    <cfRule type="cellIs" dxfId="1050" priority="603" stopIfTrue="1" operator="equal">
      <formula>1</formula>
    </cfRule>
    <cfRule type="cellIs" dxfId="1049" priority="604" stopIfTrue="1" operator="equal">
      <formula>1</formula>
    </cfRule>
  </conditionalFormatting>
  <conditionalFormatting sqref="M61:P61">
    <cfRule type="cellIs" dxfId="1048" priority="582" stopIfTrue="1" operator="equal">
      <formula>1</formula>
    </cfRule>
    <cfRule type="cellIs" dxfId="1047" priority="583" stopIfTrue="1" operator="equal">
      <formula>1</formula>
    </cfRule>
    <cfRule type="cellIs" dxfId="1046" priority="585" stopIfTrue="1" operator="equal">
      <formula>1</formula>
    </cfRule>
    <cfRule type="cellIs" dxfId="1045" priority="581" stopIfTrue="1" operator="equal">
      <formula>1</formula>
    </cfRule>
  </conditionalFormatting>
  <conditionalFormatting sqref="M63:P63">
    <cfRule type="cellIs" dxfId="1044" priority="539" stopIfTrue="1" operator="equal">
      <formula>1</formula>
    </cfRule>
    <cfRule type="cellIs" dxfId="1043" priority="540" stopIfTrue="1" operator="equal">
      <formula>1</formula>
    </cfRule>
    <cfRule type="cellIs" dxfId="1042" priority="541" stopIfTrue="1" operator="equal">
      <formula>1</formula>
    </cfRule>
    <cfRule type="cellIs" dxfId="1041" priority="543" stopIfTrue="1" operator="equal">
      <formula>1</formula>
    </cfRule>
  </conditionalFormatting>
  <conditionalFormatting sqref="M65:P65">
    <cfRule type="cellIs" dxfId="1040" priority="560" stopIfTrue="1" operator="equal">
      <formula>1</formula>
    </cfRule>
    <cfRule type="cellIs" dxfId="1039" priority="561" stopIfTrue="1" operator="equal">
      <formula>1</formula>
    </cfRule>
    <cfRule type="cellIs" dxfId="1038" priority="562" stopIfTrue="1" operator="equal">
      <formula>1</formula>
    </cfRule>
    <cfRule type="cellIs" dxfId="1037" priority="564" stopIfTrue="1" operator="equal">
      <formula>1</formula>
    </cfRule>
  </conditionalFormatting>
  <conditionalFormatting sqref="M67:P67">
    <cfRule type="cellIs" dxfId="1036" priority="519" stopIfTrue="1" operator="equal">
      <formula>1</formula>
    </cfRule>
    <cfRule type="cellIs" dxfId="1035" priority="520" stopIfTrue="1" operator="equal">
      <formula>1</formula>
    </cfRule>
    <cfRule type="cellIs" dxfId="1034" priority="518" stopIfTrue="1" operator="equal">
      <formula>1</formula>
    </cfRule>
    <cfRule type="cellIs" dxfId="1033" priority="522" stopIfTrue="1" operator="equal">
      <formula>1</formula>
    </cfRule>
  </conditionalFormatting>
  <conditionalFormatting sqref="M32:Q33">
    <cfRule type="cellIs" dxfId="1032" priority="73" stopIfTrue="1" operator="equal">
      <formula>1</formula>
    </cfRule>
  </conditionalFormatting>
  <conditionalFormatting sqref="M35:Q35">
    <cfRule type="cellIs" dxfId="1031" priority="458" stopIfTrue="1" operator="equal">
      <formula>1</formula>
    </cfRule>
  </conditionalFormatting>
  <conditionalFormatting sqref="M37:Q37 M41:Q41">
    <cfRule type="cellIs" dxfId="1030" priority="479" stopIfTrue="1" operator="equal">
      <formula>1</formula>
    </cfRule>
  </conditionalFormatting>
  <conditionalFormatting sqref="M39:Q39">
    <cfRule type="cellIs" dxfId="1029" priority="43" stopIfTrue="1" operator="equal">
      <formula>1</formula>
    </cfRule>
  </conditionalFormatting>
  <conditionalFormatting sqref="M43:Q43">
    <cfRule type="cellIs" dxfId="1028" priority="437" stopIfTrue="1" operator="equal">
      <formula>1</formula>
    </cfRule>
  </conditionalFormatting>
  <conditionalFormatting sqref="M45:Q45">
    <cfRule type="cellIs" dxfId="1027" priority="416" stopIfTrue="1" operator="equal">
      <formula>1</formula>
    </cfRule>
  </conditionalFormatting>
  <conditionalFormatting sqref="M47:Q47">
    <cfRule type="cellIs" dxfId="1026" priority="374" stopIfTrue="1" operator="equal">
      <formula>1</formula>
    </cfRule>
  </conditionalFormatting>
  <conditionalFormatting sqref="M49:Q49">
    <cfRule type="cellIs" dxfId="1025" priority="395" stopIfTrue="1" operator="equal">
      <formula>1</formula>
    </cfRule>
  </conditionalFormatting>
  <conditionalFormatting sqref="M51:Q51">
    <cfRule type="cellIs" dxfId="1024" priority="353" stopIfTrue="1" operator="equal">
      <formula>1</formula>
    </cfRule>
  </conditionalFormatting>
  <conditionalFormatting sqref="M53:Q53">
    <cfRule type="cellIs" dxfId="1023" priority="332" stopIfTrue="1" operator="equal">
      <formula>1</formula>
    </cfRule>
  </conditionalFormatting>
  <conditionalFormatting sqref="M55:Q55">
    <cfRule type="cellIs" dxfId="1022" priority="671" stopIfTrue="1" operator="equal">
      <formula>1</formula>
    </cfRule>
  </conditionalFormatting>
  <conditionalFormatting sqref="M57:Q57">
    <cfRule type="cellIs" dxfId="1021" priority="692" stopIfTrue="1" operator="equal">
      <formula>1</formula>
    </cfRule>
  </conditionalFormatting>
  <conditionalFormatting sqref="M59:Q59">
    <cfRule type="cellIs" dxfId="1020" priority="605" stopIfTrue="1" operator="equal">
      <formula>1</formula>
    </cfRule>
  </conditionalFormatting>
  <conditionalFormatting sqref="M61:Q61">
    <cfRule type="cellIs" dxfId="1019" priority="584" stopIfTrue="1" operator="equal">
      <formula>1</formula>
    </cfRule>
  </conditionalFormatting>
  <conditionalFormatting sqref="M63:Q63">
    <cfRule type="cellIs" dxfId="1018" priority="542" stopIfTrue="1" operator="equal">
      <formula>1</formula>
    </cfRule>
  </conditionalFormatting>
  <conditionalFormatting sqref="M65:Q65">
    <cfRule type="cellIs" dxfId="1017" priority="563" stopIfTrue="1" operator="equal">
      <formula>1</formula>
    </cfRule>
  </conditionalFormatting>
  <conditionalFormatting sqref="M67:Q67">
    <cfRule type="cellIs" dxfId="1016" priority="521" stopIfTrue="1" operator="equal">
      <formula>1</formula>
    </cfRule>
  </conditionalFormatting>
  <conditionalFormatting sqref="M32:CN33">
    <cfRule type="cellIs" dxfId="1015" priority="68" stopIfTrue="1" operator="equal">
      <formula>1</formula>
    </cfRule>
    <cfRule type="cellIs" dxfId="1014" priority="69" stopIfTrue="1" operator="equal">
      <formula>1</formula>
    </cfRule>
  </conditionalFormatting>
  <conditionalFormatting sqref="M34:CN34">
    <cfRule type="duplicateValues" dxfId="1013" priority="821" stopIfTrue="1"/>
  </conditionalFormatting>
  <conditionalFormatting sqref="M35:CN35">
    <cfRule type="cellIs" dxfId="1012" priority="453" stopIfTrue="1" operator="equal">
      <formula>1</formula>
    </cfRule>
    <cfRule type="cellIs" dxfId="1011" priority="454" stopIfTrue="1" operator="equal">
      <formula>1</formula>
    </cfRule>
  </conditionalFormatting>
  <conditionalFormatting sqref="M36:CN36">
    <cfRule type="duplicateValues" dxfId="1010" priority="37" stopIfTrue="1"/>
  </conditionalFormatting>
  <conditionalFormatting sqref="M37:CN37 M41:CN41">
    <cfRule type="cellIs" dxfId="1009" priority="474" stopIfTrue="1" operator="equal">
      <formula>1</formula>
    </cfRule>
    <cfRule type="cellIs" dxfId="1008" priority="475" stopIfTrue="1" operator="equal">
      <formula>1</formula>
    </cfRule>
  </conditionalFormatting>
  <conditionalFormatting sqref="M38:CN38">
    <cfRule type="duplicateValues" dxfId="1007" priority="36" stopIfTrue="1"/>
  </conditionalFormatting>
  <conditionalFormatting sqref="M39:CN39">
    <cfRule type="cellIs" dxfId="1006" priority="39" stopIfTrue="1" operator="equal">
      <formula>1</formula>
    </cfRule>
    <cfRule type="cellIs" dxfId="1005" priority="38" stopIfTrue="1" operator="equal">
      <formula>1</formula>
    </cfRule>
  </conditionalFormatting>
  <conditionalFormatting sqref="M40:CN40">
    <cfRule type="duplicateValues" dxfId="1004" priority="35" stopIfTrue="1"/>
  </conditionalFormatting>
  <conditionalFormatting sqref="M42:CN42">
    <cfRule type="duplicateValues" dxfId="1003" priority="34" stopIfTrue="1"/>
  </conditionalFormatting>
  <conditionalFormatting sqref="M43:CN43">
    <cfRule type="cellIs" dxfId="1002" priority="432" stopIfTrue="1" operator="equal">
      <formula>1</formula>
    </cfRule>
    <cfRule type="cellIs" dxfId="1001" priority="433" stopIfTrue="1" operator="equal">
      <formula>1</formula>
    </cfRule>
  </conditionalFormatting>
  <conditionalFormatting sqref="M44:CN44">
    <cfRule type="duplicateValues" dxfId="1000" priority="33" stopIfTrue="1"/>
  </conditionalFormatting>
  <conditionalFormatting sqref="M45:CN45">
    <cfRule type="cellIs" dxfId="999" priority="412" stopIfTrue="1" operator="equal">
      <formula>1</formula>
    </cfRule>
    <cfRule type="cellIs" dxfId="998" priority="411" stopIfTrue="1" operator="equal">
      <formula>1</formula>
    </cfRule>
  </conditionalFormatting>
  <conditionalFormatting sqref="M46:CN46">
    <cfRule type="duplicateValues" dxfId="997" priority="32" stopIfTrue="1"/>
  </conditionalFormatting>
  <conditionalFormatting sqref="M47:CN47">
    <cfRule type="cellIs" dxfId="996" priority="369" stopIfTrue="1" operator="equal">
      <formula>1</formula>
    </cfRule>
    <cfRule type="cellIs" dxfId="995" priority="370" stopIfTrue="1" operator="equal">
      <formula>1</formula>
    </cfRule>
  </conditionalFormatting>
  <conditionalFormatting sqref="M48:CN48">
    <cfRule type="duplicateValues" dxfId="994" priority="31" stopIfTrue="1"/>
  </conditionalFormatting>
  <conditionalFormatting sqref="M49:CN49">
    <cfRule type="cellIs" dxfId="993" priority="390" stopIfTrue="1" operator="equal">
      <formula>1</formula>
    </cfRule>
    <cfRule type="cellIs" dxfId="992" priority="391" stopIfTrue="1" operator="equal">
      <formula>1</formula>
    </cfRule>
  </conditionalFormatting>
  <conditionalFormatting sqref="M50:CN50">
    <cfRule type="duplicateValues" dxfId="991" priority="30" stopIfTrue="1"/>
  </conditionalFormatting>
  <conditionalFormatting sqref="M51:CN51">
    <cfRule type="cellIs" dxfId="990" priority="348" stopIfTrue="1" operator="equal">
      <formula>1</formula>
    </cfRule>
    <cfRule type="cellIs" dxfId="989" priority="349" stopIfTrue="1" operator="equal">
      <formula>1</formula>
    </cfRule>
  </conditionalFormatting>
  <conditionalFormatting sqref="M52:CN52">
    <cfRule type="duplicateValues" dxfId="988" priority="29" stopIfTrue="1"/>
  </conditionalFormatting>
  <conditionalFormatting sqref="M53:CN53">
    <cfRule type="cellIs" dxfId="987" priority="328" stopIfTrue="1" operator="equal">
      <formula>1</formula>
    </cfRule>
    <cfRule type="cellIs" dxfId="986" priority="327" stopIfTrue="1" operator="equal">
      <formula>1</formula>
    </cfRule>
  </conditionalFormatting>
  <conditionalFormatting sqref="M54:CN54">
    <cfRule type="duplicateValues" dxfId="985" priority="28" stopIfTrue="1"/>
  </conditionalFormatting>
  <conditionalFormatting sqref="M55:CN55">
    <cfRule type="cellIs" dxfId="984" priority="666" stopIfTrue="1" operator="equal">
      <formula>1</formula>
    </cfRule>
    <cfRule type="cellIs" dxfId="983" priority="667" stopIfTrue="1" operator="equal">
      <formula>1</formula>
    </cfRule>
  </conditionalFormatting>
  <conditionalFormatting sqref="M56:CN56">
    <cfRule type="duplicateValues" dxfId="982" priority="27" stopIfTrue="1"/>
  </conditionalFormatting>
  <conditionalFormatting sqref="M57:CN57">
    <cfRule type="cellIs" dxfId="981" priority="687" stopIfTrue="1" operator="equal">
      <formula>1</formula>
    </cfRule>
    <cfRule type="cellIs" dxfId="980" priority="688" stopIfTrue="1" operator="equal">
      <formula>1</formula>
    </cfRule>
  </conditionalFormatting>
  <conditionalFormatting sqref="M58:CN58">
    <cfRule type="duplicateValues" dxfId="979" priority="26" stopIfTrue="1"/>
  </conditionalFormatting>
  <conditionalFormatting sqref="M59:CN59">
    <cfRule type="cellIs" dxfId="978" priority="601" stopIfTrue="1" operator="equal">
      <formula>1</formula>
    </cfRule>
    <cfRule type="cellIs" dxfId="977" priority="600" stopIfTrue="1" operator="equal">
      <formula>1</formula>
    </cfRule>
  </conditionalFormatting>
  <conditionalFormatting sqref="M60:CN60">
    <cfRule type="duplicateValues" dxfId="976" priority="25" stopIfTrue="1"/>
  </conditionalFormatting>
  <conditionalFormatting sqref="M61:CN61">
    <cfRule type="cellIs" dxfId="975" priority="579" stopIfTrue="1" operator="equal">
      <formula>1</formula>
    </cfRule>
    <cfRule type="cellIs" dxfId="974" priority="580" stopIfTrue="1" operator="equal">
      <formula>1</formula>
    </cfRule>
  </conditionalFormatting>
  <conditionalFormatting sqref="M62:CN62">
    <cfRule type="duplicateValues" dxfId="973" priority="24" stopIfTrue="1"/>
  </conditionalFormatting>
  <conditionalFormatting sqref="M63:CN63">
    <cfRule type="cellIs" dxfId="972" priority="537" stopIfTrue="1" operator="equal">
      <formula>1</formula>
    </cfRule>
    <cfRule type="cellIs" dxfId="971" priority="538" stopIfTrue="1" operator="equal">
      <formula>1</formula>
    </cfRule>
  </conditionalFormatting>
  <conditionalFormatting sqref="M64:CN64">
    <cfRule type="duplicateValues" dxfId="970" priority="23" stopIfTrue="1"/>
  </conditionalFormatting>
  <conditionalFormatting sqref="M65:CN65">
    <cfRule type="cellIs" dxfId="969" priority="558" stopIfTrue="1" operator="equal">
      <formula>1</formula>
    </cfRule>
    <cfRule type="cellIs" dxfId="968" priority="559" stopIfTrue="1" operator="equal">
      <formula>1</formula>
    </cfRule>
  </conditionalFormatting>
  <conditionalFormatting sqref="M66:CN66">
    <cfRule type="duplicateValues" dxfId="967" priority="22" stopIfTrue="1"/>
  </conditionalFormatting>
  <conditionalFormatting sqref="M67:CN67">
    <cfRule type="cellIs" dxfId="966" priority="516" stopIfTrue="1" operator="equal">
      <formula>1</formula>
    </cfRule>
    <cfRule type="cellIs" dxfId="965" priority="517" stopIfTrue="1" operator="equal">
      <formula>1</formula>
    </cfRule>
  </conditionalFormatting>
  <conditionalFormatting sqref="M68:CN68">
    <cfRule type="duplicateValues" dxfId="964" priority="21" stopIfTrue="1"/>
  </conditionalFormatting>
  <conditionalFormatting sqref="M69:CN70">
    <cfRule type="cellIs" dxfId="963" priority="645" stopIfTrue="1" operator="equal">
      <formula>1</formula>
    </cfRule>
    <cfRule type="cellIs" dxfId="962" priority="646" stopIfTrue="1" operator="equal">
      <formula>1</formula>
    </cfRule>
  </conditionalFormatting>
  <conditionalFormatting sqref="P69 R69:CN69 M69:O70 L31 N31:O31 R31:CO31">
    <cfRule type="cellIs" dxfId="961" priority="820" stopIfTrue="1" operator="equal">
      <formula>1</formula>
    </cfRule>
  </conditionalFormatting>
  <conditionalFormatting sqref="P70">
    <cfRule type="cellIs" dxfId="960" priority="647" stopIfTrue="1" operator="equal">
      <formula>1</formula>
    </cfRule>
    <cfRule type="cellIs" dxfId="959" priority="648" stopIfTrue="1" operator="equal">
      <formula>1</formula>
    </cfRule>
    <cfRule type="cellIs" dxfId="958" priority="651" stopIfTrue="1" operator="equal">
      <formula>1</formula>
    </cfRule>
    <cfRule type="cellIs" dxfId="957" priority="650" stopIfTrue="1" operator="equal">
      <formula>1</formula>
    </cfRule>
    <cfRule type="cellIs" dxfId="956" priority="649" stopIfTrue="1" operator="equal">
      <formula>1</formula>
    </cfRule>
  </conditionalFormatting>
  <conditionalFormatting sqref="P31:Q32">
    <cfRule type="cellIs" dxfId="955" priority="777" stopIfTrue="1" operator="equal">
      <formula>1</formula>
    </cfRule>
  </conditionalFormatting>
  <conditionalFormatting sqref="P69:CN69">
    <cfRule type="cellIs" dxfId="954" priority="781" stopIfTrue="1" operator="equal">
      <formula>1</formula>
    </cfRule>
    <cfRule type="cellIs" dxfId="953" priority="782" stopIfTrue="1" operator="equal">
      <formula>1</formula>
    </cfRule>
    <cfRule type="cellIs" dxfId="952" priority="783" stopIfTrue="1" operator="equal">
      <formula>1</formula>
    </cfRule>
  </conditionalFormatting>
  <conditionalFormatting sqref="Q32:Q33">
    <cfRule type="cellIs" dxfId="951" priority="81" stopIfTrue="1" operator="equal">
      <formula>1</formula>
    </cfRule>
  </conditionalFormatting>
  <conditionalFormatting sqref="Q35">
    <cfRule type="cellIs" dxfId="950" priority="466" stopIfTrue="1" operator="equal">
      <formula>1</formula>
    </cfRule>
  </conditionalFormatting>
  <conditionalFormatting sqref="Q37 Q41">
    <cfRule type="cellIs" dxfId="949" priority="487" stopIfTrue="1" operator="equal">
      <formula>1</formula>
    </cfRule>
  </conditionalFormatting>
  <conditionalFormatting sqref="Q39">
    <cfRule type="cellIs" dxfId="948" priority="51" stopIfTrue="1" operator="equal">
      <formula>1</formula>
    </cfRule>
  </conditionalFormatting>
  <conditionalFormatting sqref="Q43">
    <cfRule type="cellIs" dxfId="947" priority="445" stopIfTrue="1" operator="equal">
      <formula>1</formula>
    </cfRule>
  </conditionalFormatting>
  <conditionalFormatting sqref="Q45">
    <cfRule type="cellIs" dxfId="946" priority="424" stopIfTrue="1" operator="equal">
      <formula>1</formula>
    </cfRule>
  </conditionalFormatting>
  <conditionalFormatting sqref="Q47">
    <cfRule type="cellIs" dxfId="945" priority="382" stopIfTrue="1" operator="equal">
      <formula>1</formula>
    </cfRule>
  </conditionalFormatting>
  <conditionalFormatting sqref="Q49">
    <cfRule type="cellIs" dxfId="944" priority="403" stopIfTrue="1" operator="equal">
      <formula>1</formula>
    </cfRule>
  </conditionalFormatting>
  <conditionalFormatting sqref="Q51">
    <cfRule type="cellIs" dxfId="943" priority="361" stopIfTrue="1" operator="equal">
      <formula>1</formula>
    </cfRule>
  </conditionalFormatting>
  <conditionalFormatting sqref="Q53">
    <cfRule type="cellIs" dxfId="942" priority="340" stopIfTrue="1" operator="equal">
      <formula>1</formula>
    </cfRule>
  </conditionalFormatting>
  <conditionalFormatting sqref="Q55">
    <cfRule type="cellIs" dxfId="941" priority="679" stopIfTrue="1" operator="equal">
      <formula>1</formula>
    </cfRule>
  </conditionalFormatting>
  <conditionalFormatting sqref="Q57">
    <cfRule type="cellIs" dxfId="940" priority="700" stopIfTrue="1" operator="equal">
      <formula>1</formula>
    </cfRule>
  </conditionalFormatting>
  <conditionalFormatting sqref="Q59">
    <cfRule type="cellIs" dxfId="939" priority="613" stopIfTrue="1" operator="equal">
      <formula>1</formula>
    </cfRule>
  </conditionalFormatting>
  <conditionalFormatting sqref="Q61">
    <cfRule type="cellIs" dxfId="938" priority="592" stopIfTrue="1" operator="equal">
      <formula>1</formula>
    </cfRule>
  </conditionalFormatting>
  <conditionalFormatting sqref="Q63">
    <cfRule type="cellIs" dxfId="937" priority="550" stopIfTrue="1" operator="equal">
      <formula>1</formula>
    </cfRule>
  </conditionalFormatting>
  <conditionalFormatting sqref="Q65">
    <cfRule type="cellIs" dxfId="936" priority="571" stopIfTrue="1" operator="equal">
      <formula>1</formula>
    </cfRule>
  </conditionalFormatting>
  <conditionalFormatting sqref="Q67">
    <cfRule type="cellIs" dxfId="935" priority="529" stopIfTrue="1" operator="equal">
      <formula>1</formula>
    </cfRule>
  </conditionalFormatting>
  <conditionalFormatting sqref="Q69">
    <cfRule type="cellIs" dxfId="934" priority="784" stopIfTrue="1" operator="equal">
      <formula>1</formula>
    </cfRule>
  </conditionalFormatting>
  <conditionalFormatting sqref="Q69:Q70">
    <cfRule type="cellIs" dxfId="933" priority="654" stopIfTrue="1" operator="equal">
      <formula>1</formula>
    </cfRule>
  </conditionalFormatting>
  <conditionalFormatting sqref="Q70">
    <cfRule type="cellIs" dxfId="932" priority="658" stopIfTrue="1" operator="equal">
      <formula>1</formula>
    </cfRule>
  </conditionalFormatting>
  <conditionalFormatting sqref="Q32:CN33">
    <cfRule type="cellIs" dxfId="931" priority="80" stopIfTrue="1" operator="equal">
      <formula>1</formula>
    </cfRule>
    <cfRule type="cellIs" dxfId="930" priority="79" stopIfTrue="1" operator="equal">
      <formula>1</formula>
    </cfRule>
    <cfRule type="cellIs" dxfId="929" priority="78" stopIfTrue="1" operator="equal">
      <formula>1</formula>
    </cfRule>
  </conditionalFormatting>
  <conditionalFormatting sqref="Q35:CN35">
    <cfRule type="cellIs" dxfId="928" priority="464" stopIfTrue="1" operator="equal">
      <formula>1</formula>
    </cfRule>
    <cfRule type="cellIs" dxfId="927" priority="463" stopIfTrue="1" operator="equal">
      <formula>1</formula>
    </cfRule>
    <cfRule type="cellIs" dxfId="926" priority="465" stopIfTrue="1" operator="equal">
      <formula>1</formula>
    </cfRule>
  </conditionalFormatting>
  <conditionalFormatting sqref="Q37:CN37 Q41:CN41">
    <cfRule type="cellIs" dxfId="925" priority="484" stopIfTrue="1" operator="equal">
      <formula>1</formula>
    </cfRule>
    <cfRule type="cellIs" dxfId="924" priority="485" stopIfTrue="1" operator="equal">
      <formula>1</formula>
    </cfRule>
    <cfRule type="cellIs" dxfId="923" priority="486" stopIfTrue="1" operator="equal">
      <formula>1</formula>
    </cfRule>
  </conditionalFormatting>
  <conditionalFormatting sqref="Q39:CN39">
    <cfRule type="cellIs" dxfId="922" priority="48" stopIfTrue="1" operator="equal">
      <formula>1</formula>
    </cfRule>
    <cfRule type="cellIs" dxfId="921" priority="49" stopIfTrue="1" operator="equal">
      <formula>1</formula>
    </cfRule>
    <cfRule type="cellIs" dxfId="920" priority="50" stopIfTrue="1" operator="equal">
      <formula>1</formula>
    </cfRule>
  </conditionalFormatting>
  <conditionalFormatting sqref="Q43:CN43">
    <cfRule type="cellIs" dxfId="919" priority="442" stopIfTrue="1" operator="equal">
      <formula>1</formula>
    </cfRule>
    <cfRule type="cellIs" dxfId="918" priority="444" stopIfTrue="1" operator="equal">
      <formula>1</formula>
    </cfRule>
    <cfRule type="cellIs" dxfId="917" priority="443" stopIfTrue="1" operator="equal">
      <formula>1</formula>
    </cfRule>
  </conditionalFormatting>
  <conditionalFormatting sqref="Q45:CN45">
    <cfRule type="cellIs" dxfId="916" priority="422" stopIfTrue="1" operator="equal">
      <formula>1</formula>
    </cfRule>
    <cfRule type="cellIs" dxfId="915" priority="423" stopIfTrue="1" operator="equal">
      <formula>1</formula>
    </cfRule>
    <cfRule type="cellIs" dxfId="914" priority="421" stopIfTrue="1" operator="equal">
      <formula>1</formula>
    </cfRule>
  </conditionalFormatting>
  <conditionalFormatting sqref="Q47:CN47">
    <cfRule type="cellIs" dxfId="913" priority="379" stopIfTrue="1" operator="equal">
      <formula>1</formula>
    </cfRule>
    <cfRule type="cellIs" dxfId="912" priority="380" stopIfTrue="1" operator="equal">
      <formula>1</formula>
    </cfRule>
    <cfRule type="cellIs" dxfId="911" priority="381" stopIfTrue="1" operator="equal">
      <formula>1</formula>
    </cfRule>
  </conditionalFormatting>
  <conditionalFormatting sqref="Q49:CN49">
    <cfRule type="cellIs" dxfId="910" priority="400" stopIfTrue="1" operator="equal">
      <formula>1</formula>
    </cfRule>
    <cfRule type="cellIs" dxfId="909" priority="401" stopIfTrue="1" operator="equal">
      <formula>1</formula>
    </cfRule>
    <cfRule type="cellIs" dxfId="908" priority="402" stopIfTrue="1" operator="equal">
      <formula>1</formula>
    </cfRule>
  </conditionalFormatting>
  <conditionalFormatting sqref="Q51:CN51">
    <cfRule type="cellIs" dxfId="907" priority="358" stopIfTrue="1" operator="equal">
      <formula>1</formula>
    </cfRule>
    <cfRule type="cellIs" dxfId="906" priority="359" stopIfTrue="1" operator="equal">
      <formula>1</formula>
    </cfRule>
    <cfRule type="cellIs" dxfId="905" priority="360" stopIfTrue="1" operator="equal">
      <formula>1</formula>
    </cfRule>
  </conditionalFormatting>
  <conditionalFormatting sqref="Q53:CN53">
    <cfRule type="cellIs" dxfId="904" priority="339" stopIfTrue="1" operator="equal">
      <formula>1</formula>
    </cfRule>
    <cfRule type="cellIs" dxfId="903" priority="338" stopIfTrue="1" operator="equal">
      <formula>1</formula>
    </cfRule>
    <cfRule type="cellIs" dxfId="902" priority="337" stopIfTrue="1" operator="equal">
      <formula>1</formula>
    </cfRule>
  </conditionalFormatting>
  <conditionalFormatting sqref="Q55:CN55">
    <cfRule type="cellIs" dxfId="901" priority="678" stopIfTrue="1" operator="equal">
      <formula>1</formula>
    </cfRule>
    <cfRule type="cellIs" dxfId="900" priority="677" stopIfTrue="1" operator="equal">
      <formula>1</formula>
    </cfRule>
    <cfRule type="cellIs" dxfId="899" priority="676" stopIfTrue="1" operator="equal">
      <formula>1</formula>
    </cfRule>
  </conditionalFormatting>
  <conditionalFormatting sqref="Q57:CN57">
    <cfRule type="cellIs" dxfId="898" priority="699" stopIfTrue="1" operator="equal">
      <formula>1</formula>
    </cfRule>
    <cfRule type="cellIs" dxfId="897" priority="698" stopIfTrue="1" operator="equal">
      <formula>1</formula>
    </cfRule>
    <cfRule type="cellIs" dxfId="896" priority="697" stopIfTrue="1" operator="equal">
      <formula>1</formula>
    </cfRule>
  </conditionalFormatting>
  <conditionalFormatting sqref="Q59:CN59">
    <cfRule type="cellIs" dxfId="895" priority="610" stopIfTrue="1" operator="equal">
      <formula>1</formula>
    </cfRule>
    <cfRule type="cellIs" dxfId="894" priority="611" stopIfTrue="1" operator="equal">
      <formula>1</formula>
    </cfRule>
    <cfRule type="cellIs" dxfId="893" priority="612" stopIfTrue="1" operator="equal">
      <formula>1</formula>
    </cfRule>
  </conditionalFormatting>
  <conditionalFormatting sqref="Q61:CN61">
    <cfRule type="cellIs" dxfId="892" priority="591" stopIfTrue="1" operator="equal">
      <formula>1</formula>
    </cfRule>
    <cfRule type="cellIs" dxfId="891" priority="589" stopIfTrue="1" operator="equal">
      <formula>1</formula>
    </cfRule>
    <cfRule type="cellIs" dxfId="890" priority="590" stopIfTrue="1" operator="equal">
      <formula>1</formula>
    </cfRule>
  </conditionalFormatting>
  <conditionalFormatting sqref="Q63:CN63">
    <cfRule type="cellIs" dxfId="889" priority="547" stopIfTrue="1" operator="equal">
      <formula>1</formula>
    </cfRule>
    <cfRule type="cellIs" dxfId="888" priority="548" stopIfTrue="1" operator="equal">
      <formula>1</formula>
    </cfRule>
    <cfRule type="cellIs" dxfId="887" priority="549" stopIfTrue="1" operator="equal">
      <formula>1</formula>
    </cfRule>
  </conditionalFormatting>
  <conditionalFormatting sqref="Q65:CN65">
    <cfRule type="cellIs" dxfId="886" priority="568" stopIfTrue="1" operator="equal">
      <formula>1</formula>
    </cfRule>
    <cfRule type="cellIs" dxfId="885" priority="569" stopIfTrue="1" operator="equal">
      <formula>1</formula>
    </cfRule>
    <cfRule type="cellIs" dxfId="884" priority="570" stopIfTrue="1" operator="equal">
      <formula>1</formula>
    </cfRule>
  </conditionalFormatting>
  <conditionalFormatting sqref="Q67:CN67">
    <cfRule type="cellIs" dxfId="883" priority="528" stopIfTrue="1" operator="equal">
      <formula>1</formula>
    </cfRule>
    <cfRule type="cellIs" dxfId="882" priority="527" stopIfTrue="1" operator="equal">
      <formula>1</formula>
    </cfRule>
    <cfRule type="cellIs" dxfId="881" priority="526" stopIfTrue="1" operator="equal">
      <formula>1</formula>
    </cfRule>
  </conditionalFormatting>
  <conditionalFormatting sqref="Q70:CN70">
    <cfRule type="cellIs" dxfId="880" priority="655" stopIfTrue="1" operator="equal">
      <formula>1</formula>
    </cfRule>
    <cfRule type="cellIs" dxfId="879" priority="656" stopIfTrue="1" operator="equal">
      <formula>1</formula>
    </cfRule>
    <cfRule type="cellIs" dxfId="878" priority="657" stopIfTrue="1" operator="equal">
      <formula>1</formula>
    </cfRule>
  </conditionalFormatting>
  <conditionalFormatting sqref="R32:CN32">
    <cfRule type="cellIs" dxfId="877" priority="59" stopIfTrue="1" operator="equal">
      <formula>1</formula>
    </cfRule>
  </conditionalFormatting>
  <conditionalFormatting sqref="R32:CN33">
    <cfRule type="cellIs" dxfId="876" priority="87" stopIfTrue="1" operator="equal">
      <formula>1</formula>
    </cfRule>
    <cfRule type="cellIs" dxfId="875" priority="88" stopIfTrue="1" operator="equal">
      <formula>1</formula>
    </cfRule>
  </conditionalFormatting>
  <conditionalFormatting sqref="R35:CN35">
    <cfRule type="cellIs" dxfId="874" priority="473" stopIfTrue="1" operator="equal">
      <formula>1</formula>
    </cfRule>
    <cfRule type="cellIs" dxfId="873" priority="472" stopIfTrue="1" operator="equal">
      <formula>1</formula>
    </cfRule>
  </conditionalFormatting>
  <conditionalFormatting sqref="R37:CN37 R41:CN41">
    <cfRule type="cellIs" dxfId="872" priority="494" stopIfTrue="1" operator="equal">
      <formula>1</formula>
    </cfRule>
    <cfRule type="cellIs" dxfId="871" priority="493" stopIfTrue="1" operator="equal">
      <formula>1</formula>
    </cfRule>
  </conditionalFormatting>
  <conditionalFormatting sqref="R39:CN39">
    <cfRule type="cellIs" dxfId="870" priority="57" stopIfTrue="1" operator="equal">
      <formula>1</formula>
    </cfRule>
    <cfRule type="cellIs" dxfId="869" priority="58" stopIfTrue="1" operator="equal">
      <formula>1</formula>
    </cfRule>
  </conditionalFormatting>
  <conditionalFormatting sqref="R43:CN43">
    <cfRule type="cellIs" dxfId="868" priority="452" stopIfTrue="1" operator="equal">
      <formula>1</formula>
    </cfRule>
    <cfRule type="cellIs" dxfId="867" priority="451" stopIfTrue="1" operator="equal">
      <formula>1</formula>
    </cfRule>
  </conditionalFormatting>
  <conditionalFormatting sqref="R45:CN45">
    <cfRule type="cellIs" dxfId="866" priority="431" stopIfTrue="1" operator="equal">
      <formula>1</formula>
    </cfRule>
    <cfRule type="cellIs" dxfId="865" priority="430" stopIfTrue="1" operator="equal">
      <formula>1</formula>
    </cfRule>
  </conditionalFormatting>
  <conditionalFormatting sqref="R47:CN47">
    <cfRule type="cellIs" dxfId="864" priority="388" stopIfTrue="1" operator="equal">
      <formula>1</formula>
    </cfRule>
    <cfRule type="cellIs" dxfId="863" priority="389" stopIfTrue="1" operator="equal">
      <formula>1</formula>
    </cfRule>
  </conditionalFormatting>
  <conditionalFormatting sqref="R49:CN49">
    <cfRule type="cellIs" dxfId="862" priority="409" stopIfTrue="1" operator="equal">
      <formula>1</formula>
    </cfRule>
    <cfRule type="cellIs" dxfId="861" priority="410" stopIfTrue="1" operator="equal">
      <formula>1</formula>
    </cfRule>
  </conditionalFormatting>
  <conditionalFormatting sqref="R51:CN51">
    <cfRule type="cellIs" dxfId="860" priority="367" stopIfTrue="1" operator="equal">
      <formula>1</formula>
    </cfRule>
    <cfRule type="cellIs" dxfId="859" priority="368" stopIfTrue="1" operator="equal">
      <formula>1</formula>
    </cfRule>
  </conditionalFormatting>
  <conditionalFormatting sqref="R53:CN53">
    <cfRule type="cellIs" dxfId="858" priority="346" stopIfTrue="1" operator="equal">
      <formula>1</formula>
    </cfRule>
    <cfRule type="cellIs" dxfId="857" priority="347" stopIfTrue="1" operator="equal">
      <formula>1</formula>
    </cfRule>
  </conditionalFormatting>
  <conditionalFormatting sqref="R55:CN55">
    <cfRule type="cellIs" dxfId="856" priority="686" stopIfTrue="1" operator="equal">
      <formula>1</formula>
    </cfRule>
    <cfRule type="cellIs" dxfId="855" priority="685" stopIfTrue="1" operator="equal">
      <formula>1</formula>
    </cfRule>
  </conditionalFormatting>
  <conditionalFormatting sqref="R57:CN57">
    <cfRule type="cellIs" dxfId="854" priority="707" stopIfTrue="1" operator="equal">
      <formula>1</formula>
    </cfRule>
    <cfRule type="cellIs" dxfId="853" priority="706" stopIfTrue="1" operator="equal">
      <formula>1</formula>
    </cfRule>
  </conditionalFormatting>
  <conditionalFormatting sqref="R59:CN59">
    <cfRule type="cellIs" dxfId="852" priority="619" stopIfTrue="1" operator="equal">
      <formula>1</formula>
    </cfRule>
    <cfRule type="cellIs" dxfId="851" priority="620" stopIfTrue="1" operator="equal">
      <formula>1</formula>
    </cfRule>
  </conditionalFormatting>
  <conditionalFormatting sqref="R61:CN61">
    <cfRule type="cellIs" dxfId="850" priority="598" stopIfTrue="1" operator="equal">
      <formula>1</formula>
    </cfRule>
    <cfRule type="cellIs" dxfId="849" priority="599" stopIfTrue="1" operator="equal">
      <formula>1</formula>
    </cfRule>
  </conditionalFormatting>
  <conditionalFormatting sqref="R63:CN63">
    <cfRule type="cellIs" dxfId="848" priority="557" stopIfTrue="1" operator="equal">
      <formula>1</formula>
    </cfRule>
    <cfRule type="cellIs" dxfId="847" priority="556" stopIfTrue="1" operator="equal">
      <formula>1</formula>
    </cfRule>
  </conditionalFormatting>
  <conditionalFormatting sqref="R65:CN65">
    <cfRule type="cellIs" dxfId="846" priority="578" stopIfTrue="1" operator="equal">
      <formula>1</formula>
    </cfRule>
    <cfRule type="cellIs" dxfId="845" priority="577" stopIfTrue="1" operator="equal">
      <formula>1</formula>
    </cfRule>
  </conditionalFormatting>
  <conditionalFormatting sqref="R67:CN67">
    <cfRule type="cellIs" dxfId="844" priority="536" stopIfTrue="1" operator="equal">
      <formula>1</formula>
    </cfRule>
    <cfRule type="cellIs" dxfId="843" priority="535" stopIfTrue="1" operator="equal">
      <formula>1</formula>
    </cfRule>
  </conditionalFormatting>
  <conditionalFormatting sqref="R70:CN70">
    <cfRule type="cellIs" dxfId="842" priority="664" stopIfTrue="1" operator="equal">
      <formula>1</formula>
    </cfRule>
    <cfRule type="cellIs" dxfId="841" priority="665" stopIfTrue="1" operator="equal">
      <formula>1</formula>
    </cfRule>
  </conditionalFormatting>
  <conditionalFormatting sqref="CP34:CV68">
    <cfRule type="notContainsBlanks" dxfId="840" priority="1">
      <formula>LEN(TRIM(CP34))&gt;0</formula>
    </cfRule>
  </conditionalFormatting>
  <dataValidations count="3">
    <dataValidation allowBlank="1" showInputMessage="1" showErrorMessage="1" sqref="WYR982501:WYR982524 CQ64997:CQ65020 MF64997:MF65020 WB64997:WB65020 AFX64997:AFX65020 APT64997:APT65020 AZP64997:AZP65020 BJL64997:BJL65020 BTH64997:BTH65020 CDD64997:CDD65020 CMZ64997:CMZ65020 CWV64997:CWV65020 DGR64997:DGR65020 DQN64997:DQN65020 EAJ64997:EAJ65020 EKF64997:EKF65020 EUB64997:EUB65020 FDX64997:FDX65020 FNT64997:FNT65020 FXP64997:FXP65020 GHL64997:GHL65020 GRH64997:GRH65020 HBD64997:HBD65020 HKZ64997:HKZ65020 HUV64997:HUV65020 IER64997:IER65020 ION64997:ION65020 IYJ64997:IYJ65020 JIF64997:JIF65020 JSB64997:JSB65020 KBX64997:KBX65020 KLT64997:KLT65020 KVP64997:KVP65020 LFL64997:LFL65020 LPH64997:LPH65020 LZD64997:LZD65020 MIZ64997:MIZ65020 MSV64997:MSV65020 NCR64997:NCR65020 NMN64997:NMN65020 NWJ64997:NWJ65020 OGF64997:OGF65020 OQB64997:OQB65020 OZX64997:OZX65020 PJT64997:PJT65020 PTP64997:PTP65020 QDL64997:QDL65020 QNH64997:QNH65020 QXD64997:QXD65020 RGZ64997:RGZ65020 RQV64997:RQV65020 SAR64997:SAR65020 SKN64997:SKN65020 SUJ64997:SUJ65020 TEF64997:TEF65020 TOB64997:TOB65020 TXX64997:TXX65020 UHT64997:UHT65020 URP64997:URP65020 VBL64997:VBL65020 VLH64997:VLH65020 VVD64997:VVD65020 WEZ64997:WEZ65020 WOV64997:WOV65020 WYR64997:WYR65020 CQ130533:CQ130556 MF130533:MF130556 WB130533:WB130556 AFX130533:AFX130556 APT130533:APT130556 AZP130533:AZP130556 BJL130533:BJL130556 BTH130533:BTH130556 CDD130533:CDD130556 CMZ130533:CMZ130556 CWV130533:CWV130556 DGR130533:DGR130556 DQN130533:DQN130556 EAJ130533:EAJ130556 EKF130533:EKF130556 EUB130533:EUB130556 FDX130533:FDX130556 FNT130533:FNT130556 FXP130533:FXP130556 GHL130533:GHL130556 GRH130533:GRH130556 HBD130533:HBD130556 HKZ130533:HKZ130556 HUV130533:HUV130556 IER130533:IER130556 ION130533:ION130556 IYJ130533:IYJ130556 JIF130533:JIF130556 JSB130533:JSB130556 KBX130533:KBX130556 KLT130533:KLT130556 KVP130533:KVP130556 LFL130533:LFL130556 LPH130533:LPH130556 LZD130533:LZD130556 MIZ130533:MIZ130556 MSV130533:MSV130556 NCR130533:NCR130556 NMN130533:NMN130556 NWJ130533:NWJ130556 OGF130533:OGF130556 OQB130533:OQB130556 OZX130533:OZX130556 PJT130533:PJT130556 PTP130533:PTP130556 QDL130533:QDL130556 QNH130533:QNH130556 QXD130533:QXD130556 RGZ130533:RGZ130556 RQV130533:RQV130556 SAR130533:SAR130556 SKN130533:SKN130556 SUJ130533:SUJ130556 TEF130533:TEF130556 TOB130533:TOB130556 TXX130533:TXX130556 UHT130533:UHT130556 URP130533:URP130556 VBL130533:VBL130556 VLH130533:VLH130556 VVD130533:VVD130556 WEZ130533:WEZ130556 WOV130533:WOV130556 WYR130533:WYR130556 CQ196069:CQ196092 MF196069:MF196092 WB196069:WB196092 AFX196069:AFX196092 APT196069:APT196092 AZP196069:AZP196092 BJL196069:BJL196092 BTH196069:BTH196092 CDD196069:CDD196092 CMZ196069:CMZ196092 CWV196069:CWV196092 DGR196069:DGR196092 DQN196069:DQN196092 EAJ196069:EAJ196092 EKF196069:EKF196092 EUB196069:EUB196092 FDX196069:FDX196092 FNT196069:FNT196092 FXP196069:FXP196092 GHL196069:GHL196092 GRH196069:GRH196092 HBD196069:HBD196092 HKZ196069:HKZ196092 HUV196069:HUV196092 IER196069:IER196092 ION196069:ION196092 IYJ196069:IYJ196092 JIF196069:JIF196092 JSB196069:JSB196092 KBX196069:KBX196092 KLT196069:KLT196092 KVP196069:KVP196092 LFL196069:LFL196092 LPH196069:LPH196092 LZD196069:LZD196092 MIZ196069:MIZ196092 MSV196069:MSV196092 NCR196069:NCR196092 NMN196069:NMN196092 NWJ196069:NWJ196092 OGF196069:OGF196092 OQB196069:OQB196092 OZX196069:OZX196092 PJT196069:PJT196092 PTP196069:PTP196092 QDL196069:QDL196092 QNH196069:QNH196092 QXD196069:QXD196092 RGZ196069:RGZ196092 RQV196069:RQV196092 SAR196069:SAR196092 SKN196069:SKN196092 SUJ196069:SUJ196092 TEF196069:TEF196092 TOB196069:TOB196092 TXX196069:TXX196092 UHT196069:UHT196092 URP196069:URP196092 VBL196069:VBL196092 VLH196069:VLH196092 VVD196069:VVD196092 WEZ196069:WEZ196092 WOV196069:WOV196092 WYR196069:WYR196092 CQ261605:CQ261628 MF261605:MF261628 WB261605:WB261628 AFX261605:AFX261628 APT261605:APT261628 AZP261605:AZP261628 BJL261605:BJL261628 BTH261605:BTH261628 CDD261605:CDD261628 CMZ261605:CMZ261628 CWV261605:CWV261628 DGR261605:DGR261628 DQN261605:DQN261628 EAJ261605:EAJ261628 EKF261605:EKF261628 EUB261605:EUB261628 FDX261605:FDX261628 FNT261605:FNT261628 FXP261605:FXP261628 GHL261605:GHL261628 GRH261605:GRH261628 HBD261605:HBD261628 HKZ261605:HKZ261628 HUV261605:HUV261628 IER261605:IER261628 ION261605:ION261628 IYJ261605:IYJ261628 JIF261605:JIF261628 JSB261605:JSB261628 KBX261605:KBX261628 KLT261605:KLT261628 KVP261605:KVP261628 LFL261605:LFL261628 LPH261605:LPH261628 LZD261605:LZD261628 MIZ261605:MIZ261628 MSV261605:MSV261628 NCR261605:NCR261628 NMN261605:NMN261628 NWJ261605:NWJ261628 OGF261605:OGF261628 OQB261605:OQB261628 OZX261605:OZX261628 PJT261605:PJT261628 PTP261605:PTP261628 QDL261605:QDL261628 QNH261605:QNH261628 QXD261605:QXD261628 RGZ261605:RGZ261628 RQV261605:RQV261628 SAR261605:SAR261628 SKN261605:SKN261628 SUJ261605:SUJ261628 TEF261605:TEF261628 TOB261605:TOB261628 TXX261605:TXX261628 UHT261605:UHT261628 URP261605:URP261628 VBL261605:VBL261628 VLH261605:VLH261628 VVD261605:VVD261628 WEZ261605:WEZ261628 WOV261605:WOV261628 WYR261605:WYR261628 CQ327141:CQ327164 MF327141:MF327164 WB327141:WB327164 AFX327141:AFX327164 APT327141:APT327164 AZP327141:AZP327164 BJL327141:BJL327164 BTH327141:BTH327164 CDD327141:CDD327164 CMZ327141:CMZ327164 CWV327141:CWV327164 DGR327141:DGR327164 DQN327141:DQN327164 EAJ327141:EAJ327164 EKF327141:EKF327164 EUB327141:EUB327164 FDX327141:FDX327164 FNT327141:FNT327164 FXP327141:FXP327164 GHL327141:GHL327164 GRH327141:GRH327164 HBD327141:HBD327164 HKZ327141:HKZ327164 HUV327141:HUV327164 IER327141:IER327164 ION327141:ION327164 IYJ327141:IYJ327164 JIF327141:JIF327164 JSB327141:JSB327164 KBX327141:KBX327164 KLT327141:KLT327164 KVP327141:KVP327164 LFL327141:LFL327164 LPH327141:LPH327164 LZD327141:LZD327164 MIZ327141:MIZ327164 MSV327141:MSV327164 NCR327141:NCR327164 NMN327141:NMN327164 NWJ327141:NWJ327164 OGF327141:OGF327164 OQB327141:OQB327164 OZX327141:OZX327164 PJT327141:PJT327164 PTP327141:PTP327164 QDL327141:QDL327164 QNH327141:QNH327164 QXD327141:QXD327164 RGZ327141:RGZ327164 RQV327141:RQV327164 SAR327141:SAR327164 SKN327141:SKN327164 SUJ327141:SUJ327164 TEF327141:TEF327164 TOB327141:TOB327164 TXX327141:TXX327164 UHT327141:UHT327164 URP327141:URP327164 VBL327141:VBL327164 VLH327141:VLH327164 VVD327141:VVD327164 WEZ327141:WEZ327164 WOV327141:WOV327164 WYR327141:WYR327164 CQ392677:CQ392700 MF392677:MF392700 WB392677:WB392700 AFX392677:AFX392700 APT392677:APT392700 AZP392677:AZP392700 BJL392677:BJL392700 BTH392677:BTH392700 CDD392677:CDD392700 CMZ392677:CMZ392700 CWV392677:CWV392700 DGR392677:DGR392700 DQN392677:DQN392700 EAJ392677:EAJ392700 EKF392677:EKF392700 EUB392677:EUB392700 FDX392677:FDX392700 FNT392677:FNT392700 FXP392677:FXP392700 GHL392677:GHL392700 GRH392677:GRH392700 HBD392677:HBD392700 HKZ392677:HKZ392700 HUV392677:HUV392700 IER392677:IER392700 ION392677:ION392700 IYJ392677:IYJ392700 JIF392677:JIF392700 JSB392677:JSB392700 KBX392677:KBX392700 KLT392677:KLT392700 KVP392677:KVP392700 LFL392677:LFL392700 LPH392677:LPH392700 LZD392677:LZD392700 MIZ392677:MIZ392700 MSV392677:MSV392700 NCR392677:NCR392700 NMN392677:NMN392700 NWJ392677:NWJ392700 OGF392677:OGF392700 OQB392677:OQB392700 OZX392677:OZX392700 PJT392677:PJT392700 PTP392677:PTP392700 QDL392677:QDL392700 QNH392677:QNH392700 QXD392677:QXD392700 RGZ392677:RGZ392700 RQV392677:RQV392700 SAR392677:SAR392700 SKN392677:SKN392700 SUJ392677:SUJ392700 TEF392677:TEF392700 TOB392677:TOB392700 TXX392677:TXX392700 UHT392677:UHT392700 URP392677:URP392700 VBL392677:VBL392700 VLH392677:VLH392700 VVD392677:VVD392700 WEZ392677:WEZ392700 WOV392677:WOV392700 WYR392677:WYR392700 CQ458213:CQ458236 MF458213:MF458236 WB458213:WB458236 AFX458213:AFX458236 APT458213:APT458236 AZP458213:AZP458236 BJL458213:BJL458236 BTH458213:BTH458236 CDD458213:CDD458236 CMZ458213:CMZ458236 CWV458213:CWV458236 DGR458213:DGR458236 DQN458213:DQN458236 EAJ458213:EAJ458236 EKF458213:EKF458236 EUB458213:EUB458236 FDX458213:FDX458236 FNT458213:FNT458236 FXP458213:FXP458236 GHL458213:GHL458236 GRH458213:GRH458236 HBD458213:HBD458236 HKZ458213:HKZ458236 HUV458213:HUV458236 IER458213:IER458236 ION458213:ION458236 IYJ458213:IYJ458236 JIF458213:JIF458236 JSB458213:JSB458236 KBX458213:KBX458236 KLT458213:KLT458236 KVP458213:KVP458236 LFL458213:LFL458236 LPH458213:LPH458236 LZD458213:LZD458236 MIZ458213:MIZ458236 MSV458213:MSV458236 NCR458213:NCR458236 NMN458213:NMN458236 NWJ458213:NWJ458236 OGF458213:OGF458236 OQB458213:OQB458236 OZX458213:OZX458236 PJT458213:PJT458236 PTP458213:PTP458236 QDL458213:QDL458236 QNH458213:QNH458236 QXD458213:QXD458236 RGZ458213:RGZ458236 RQV458213:RQV458236 SAR458213:SAR458236 SKN458213:SKN458236 SUJ458213:SUJ458236 TEF458213:TEF458236 TOB458213:TOB458236 TXX458213:TXX458236 UHT458213:UHT458236 URP458213:URP458236 VBL458213:VBL458236 VLH458213:VLH458236 VVD458213:VVD458236 WEZ458213:WEZ458236 WOV458213:WOV458236 WYR458213:WYR458236 CQ523749:CQ523772 MF523749:MF523772 WB523749:WB523772 AFX523749:AFX523772 APT523749:APT523772 AZP523749:AZP523772 BJL523749:BJL523772 BTH523749:BTH523772 CDD523749:CDD523772 CMZ523749:CMZ523772 CWV523749:CWV523772 DGR523749:DGR523772 DQN523749:DQN523772 EAJ523749:EAJ523772 EKF523749:EKF523772 EUB523749:EUB523772 FDX523749:FDX523772 FNT523749:FNT523772 FXP523749:FXP523772 GHL523749:GHL523772 GRH523749:GRH523772 HBD523749:HBD523772 HKZ523749:HKZ523772 HUV523749:HUV523772 IER523749:IER523772 ION523749:ION523772 IYJ523749:IYJ523772 JIF523749:JIF523772 JSB523749:JSB523772 KBX523749:KBX523772 KLT523749:KLT523772 KVP523749:KVP523772 LFL523749:LFL523772 LPH523749:LPH523772 LZD523749:LZD523772 MIZ523749:MIZ523772 MSV523749:MSV523772 NCR523749:NCR523772 NMN523749:NMN523772 NWJ523749:NWJ523772 OGF523749:OGF523772 OQB523749:OQB523772 OZX523749:OZX523772 PJT523749:PJT523772 PTP523749:PTP523772 QDL523749:QDL523772 QNH523749:QNH523772 QXD523749:QXD523772 RGZ523749:RGZ523772 RQV523749:RQV523772 SAR523749:SAR523772 SKN523749:SKN523772 SUJ523749:SUJ523772 TEF523749:TEF523772 TOB523749:TOB523772 TXX523749:TXX523772 UHT523749:UHT523772 URP523749:URP523772 VBL523749:VBL523772 VLH523749:VLH523772 VVD523749:VVD523772 WEZ523749:WEZ523772 WOV523749:WOV523772 WYR523749:WYR523772 CQ589285:CQ589308 MF589285:MF589308 WB589285:WB589308 AFX589285:AFX589308 APT589285:APT589308 AZP589285:AZP589308 BJL589285:BJL589308 BTH589285:BTH589308 CDD589285:CDD589308 CMZ589285:CMZ589308 CWV589285:CWV589308 DGR589285:DGR589308 DQN589285:DQN589308 EAJ589285:EAJ589308 EKF589285:EKF589308 EUB589285:EUB589308 FDX589285:FDX589308 FNT589285:FNT589308 FXP589285:FXP589308 GHL589285:GHL589308 GRH589285:GRH589308 HBD589285:HBD589308 HKZ589285:HKZ589308 HUV589285:HUV589308 IER589285:IER589308 ION589285:ION589308 IYJ589285:IYJ589308 JIF589285:JIF589308 JSB589285:JSB589308 KBX589285:KBX589308 KLT589285:KLT589308 KVP589285:KVP589308 LFL589285:LFL589308 LPH589285:LPH589308 LZD589285:LZD589308 MIZ589285:MIZ589308 MSV589285:MSV589308 NCR589285:NCR589308 NMN589285:NMN589308 NWJ589285:NWJ589308 OGF589285:OGF589308 OQB589285:OQB589308 OZX589285:OZX589308 PJT589285:PJT589308 PTP589285:PTP589308 QDL589285:QDL589308 QNH589285:QNH589308 QXD589285:QXD589308 RGZ589285:RGZ589308 RQV589285:RQV589308 SAR589285:SAR589308 SKN589285:SKN589308 SUJ589285:SUJ589308 TEF589285:TEF589308 TOB589285:TOB589308 TXX589285:TXX589308 UHT589285:UHT589308 URP589285:URP589308 VBL589285:VBL589308 VLH589285:VLH589308 VVD589285:VVD589308 WEZ589285:WEZ589308 WOV589285:WOV589308 WYR589285:WYR589308 CQ654821:CQ654844 MF654821:MF654844 WB654821:WB654844 AFX654821:AFX654844 APT654821:APT654844 AZP654821:AZP654844 BJL654821:BJL654844 BTH654821:BTH654844 CDD654821:CDD654844 CMZ654821:CMZ654844 CWV654821:CWV654844 DGR654821:DGR654844 DQN654821:DQN654844 EAJ654821:EAJ654844 EKF654821:EKF654844 EUB654821:EUB654844 FDX654821:FDX654844 FNT654821:FNT654844 FXP654821:FXP654844 GHL654821:GHL654844 GRH654821:GRH654844 HBD654821:HBD654844 HKZ654821:HKZ654844 HUV654821:HUV654844 IER654821:IER654844 ION654821:ION654844 IYJ654821:IYJ654844 JIF654821:JIF654844 JSB654821:JSB654844 KBX654821:KBX654844 KLT654821:KLT654844 KVP654821:KVP654844 LFL654821:LFL654844 LPH654821:LPH654844 LZD654821:LZD654844 MIZ654821:MIZ654844 MSV654821:MSV654844 NCR654821:NCR654844 NMN654821:NMN654844 NWJ654821:NWJ654844 OGF654821:OGF654844 OQB654821:OQB654844 OZX654821:OZX654844 PJT654821:PJT654844 PTP654821:PTP654844 QDL654821:QDL654844 QNH654821:QNH654844 QXD654821:QXD654844 RGZ654821:RGZ654844 RQV654821:RQV654844 SAR654821:SAR654844 SKN654821:SKN654844 SUJ654821:SUJ654844 TEF654821:TEF654844 TOB654821:TOB654844 TXX654821:TXX654844 UHT654821:UHT654844 URP654821:URP654844 VBL654821:VBL654844 VLH654821:VLH654844 VVD654821:VVD654844 WEZ654821:WEZ654844 WOV654821:WOV654844 WYR654821:WYR654844 CQ720357:CQ720380 MF720357:MF720380 WB720357:WB720380 AFX720357:AFX720380 APT720357:APT720380 AZP720357:AZP720380 BJL720357:BJL720380 BTH720357:BTH720380 CDD720357:CDD720380 CMZ720357:CMZ720380 CWV720357:CWV720380 DGR720357:DGR720380 DQN720357:DQN720380 EAJ720357:EAJ720380 EKF720357:EKF720380 EUB720357:EUB720380 FDX720357:FDX720380 FNT720357:FNT720380 FXP720357:FXP720380 GHL720357:GHL720380 GRH720357:GRH720380 HBD720357:HBD720380 HKZ720357:HKZ720380 HUV720357:HUV720380 IER720357:IER720380 ION720357:ION720380 IYJ720357:IYJ720380 JIF720357:JIF720380 JSB720357:JSB720380 KBX720357:KBX720380 KLT720357:KLT720380 KVP720357:KVP720380 LFL720357:LFL720380 LPH720357:LPH720380 LZD720357:LZD720380 MIZ720357:MIZ720380 MSV720357:MSV720380 NCR720357:NCR720380 NMN720357:NMN720380 NWJ720357:NWJ720380 OGF720357:OGF720380 OQB720357:OQB720380 OZX720357:OZX720380 PJT720357:PJT720380 PTP720357:PTP720380 QDL720357:QDL720380 QNH720357:QNH720380 QXD720357:QXD720380 RGZ720357:RGZ720380 RQV720357:RQV720380 SAR720357:SAR720380 SKN720357:SKN720380 SUJ720357:SUJ720380 TEF720357:TEF720380 TOB720357:TOB720380 TXX720357:TXX720380 UHT720357:UHT720380 URP720357:URP720380 VBL720357:VBL720380 VLH720357:VLH720380 VVD720357:VVD720380 WEZ720357:WEZ720380 WOV720357:WOV720380 WYR720357:WYR720380 CQ785893:CQ785916 MF785893:MF785916 WB785893:WB785916 AFX785893:AFX785916 APT785893:APT785916 AZP785893:AZP785916 BJL785893:BJL785916 BTH785893:BTH785916 CDD785893:CDD785916 CMZ785893:CMZ785916 CWV785893:CWV785916 DGR785893:DGR785916 DQN785893:DQN785916 EAJ785893:EAJ785916 EKF785893:EKF785916 EUB785893:EUB785916 FDX785893:FDX785916 FNT785893:FNT785916 FXP785893:FXP785916 GHL785893:GHL785916 GRH785893:GRH785916 HBD785893:HBD785916 HKZ785893:HKZ785916 HUV785893:HUV785916 IER785893:IER785916 ION785893:ION785916 IYJ785893:IYJ785916 JIF785893:JIF785916 JSB785893:JSB785916 KBX785893:KBX785916 KLT785893:KLT785916 KVP785893:KVP785916 LFL785893:LFL785916 LPH785893:LPH785916 LZD785893:LZD785916 MIZ785893:MIZ785916 MSV785893:MSV785916 NCR785893:NCR785916 NMN785893:NMN785916 NWJ785893:NWJ785916 OGF785893:OGF785916 OQB785893:OQB785916 OZX785893:OZX785916 PJT785893:PJT785916 PTP785893:PTP785916 QDL785893:QDL785916 QNH785893:QNH785916 QXD785893:QXD785916 RGZ785893:RGZ785916 RQV785893:RQV785916 SAR785893:SAR785916 SKN785893:SKN785916 SUJ785893:SUJ785916 TEF785893:TEF785916 TOB785893:TOB785916 TXX785893:TXX785916 UHT785893:UHT785916 URP785893:URP785916 VBL785893:VBL785916 VLH785893:VLH785916 VVD785893:VVD785916 WEZ785893:WEZ785916 WOV785893:WOV785916 WYR785893:WYR785916 CQ851429:CQ851452 MF851429:MF851452 WB851429:WB851452 AFX851429:AFX851452 APT851429:APT851452 AZP851429:AZP851452 BJL851429:BJL851452 BTH851429:BTH851452 CDD851429:CDD851452 CMZ851429:CMZ851452 CWV851429:CWV851452 DGR851429:DGR851452 DQN851429:DQN851452 EAJ851429:EAJ851452 EKF851429:EKF851452 EUB851429:EUB851452 FDX851429:FDX851452 FNT851429:FNT851452 FXP851429:FXP851452 GHL851429:GHL851452 GRH851429:GRH851452 HBD851429:HBD851452 HKZ851429:HKZ851452 HUV851429:HUV851452 IER851429:IER851452 ION851429:ION851452 IYJ851429:IYJ851452 JIF851429:JIF851452 JSB851429:JSB851452 KBX851429:KBX851452 KLT851429:KLT851452 KVP851429:KVP851452 LFL851429:LFL851452 LPH851429:LPH851452 LZD851429:LZD851452 MIZ851429:MIZ851452 MSV851429:MSV851452 NCR851429:NCR851452 NMN851429:NMN851452 NWJ851429:NWJ851452 OGF851429:OGF851452 OQB851429:OQB851452 OZX851429:OZX851452 PJT851429:PJT851452 PTP851429:PTP851452 QDL851429:QDL851452 QNH851429:QNH851452 QXD851429:QXD851452 RGZ851429:RGZ851452 RQV851429:RQV851452 SAR851429:SAR851452 SKN851429:SKN851452 SUJ851429:SUJ851452 TEF851429:TEF851452 TOB851429:TOB851452 TXX851429:TXX851452 UHT851429:UHT851452 URP851429:URP851452 VBL851429:VBL851452 VLH851429:VLH851452 VVD851429:VVD851452 WEZ851429:WEZ851452 WOV851429:WOV851452 WYR851429:WYR851452 CQ916965:CQ916988 MF916965:MF916988 WB916965:WB916988 AFX916965:AFX916988 APT916965:APT916988 AZP916965:AZP916988 BJL916965:BJL916988 BTH916965:BTH916988 CDD916965:CDD916988 CMZ916965:CMZ916988 CWV916965:CWV916988 DGR916965:DGR916988 DQN916965:DQN916988 EAJ916965:EAJ916988 EKF916965:EKF916988 EUB916965:EUB916988 FDX916965:FDX916988 FNT916965:FNT916988 FXP916965:FXP916988 GHL916965:GHL916988 GRH916965:GRH916988 HBD916965:HBD916988 HKZ916965:HKZ916988 HUV916965:HUV916988 IER916965:IER916988 ION916965:ION916988 IYJ916965:IYJ916988 JIF916965:JIF916988 JSB916965:JSB916988 KBX916965:KBX916988 KLT916965:KLT916988 KVP916965:KVP916988 LFL916965:LFL916988 LPH916965:LPH916988 LZD916965:LZD916988 MIZ916965:MIZ916988 MSV916965:MSV916988 NCR916965:NCR916988 NMN916965:NMN916988 NWJ916965:NWJ916988 OGF916965:OGF916988 OQB916965:OQB916988 OZX916965:OZX916988 PJT916965:PJT916988 PTP916965:PTP916988 QDL916965:QDL916988 QNH916965:QNH916988 QXD916965:QXD916988 RGZ916965:RGZ916988 RQV916965:RQV916988 SAR916965:SAR916988 SKN916965:SKN916988 SUJ916965:SUJ916988 TEF916965:TEF916988 TOB916965:TOB916988 TXX916965:TXX916988 UHT916965:UHT916988 URP916965:URP916988 VBL916965:VBL916988 VLH916965:VLH916988 VVD916965:VVD916988 WEZ916965:WEZ916988 WOV916965:WOV916988 WYR916965:WYR916988 CQ982501:CQ982524 MF982501:MF982524 WB982501:WB982524 AFX982501:AFX982524 APT982501:APT982524 AZP982501:AZP982524 BJL982501:BJL982524 BTH982501:BTH982524 CDD982501:CDD982524 CMZ982501:CMZ982524 CWV982501:CWV982524 DGR982501:DGR982524 DQN982501:DQN982524 EAJ982501:EAJ982524 EKF982501:EKF982524 EUB982501:EUB982524 FDX982501:FDX982524 FNT982501:FNT982524 FXP982501:FXP982524 GHL982501:GHL982524 GRH982501:GRH982524 HBD982501:HBD982524 HKZ982501:HKZ982524 HUV982501:HUV982524 IER982501:IER982524 ION982501:ION982524 IYJ982501:IYJ982524 JIF982501:JIF982524 JSB982501:JSB982524 KBX982501:KBX982524 KLT982501:KLT982524 KVP982501:KVP982524 LFL982501:LFL982524 LPH982501:LPH982524 LZD982501:LZD982524 MIZ982501:MIZ982524 MSV982501:MSV982524 NCR982501:NCR982524 NMN982501:NMN982524 NWJ982501:NWJ982524 OGF982501:OGF982524 OQB982501:OQB982524 OZX982501:OZX982524 PJT982501:PJT982524 PTP982501:PTP982524 QDL982501:QDL982524 QNH982501:QNH982524 QXD982501:QXD982524 RGZ982501:RGZ982524 RQV982501:RQV982524 SAR982501:SAR982524 SKN982501:SKN982524 SUJ982501:SUJ982524 TEF982501:TEF982524 TOB982501:TOB982524 TXX982501:TXX982524 UHT982501:UHT982524 URP982501:URP982524 VBL982501:VBL982524 VLH982501:VLH982524 VVD982501:VVD982524 WEZ982501:WEZ982524 WOV982501:WOV982524 CQ33:CQ69 AFX33:AFX70 APT33:APT70 AZP33:AZP70 BJL33:BJL70 BTH33:BTH70 CDD33:CDD70 CMZ33:CMZ70 CWV33:CWV70 DGR33:DGR70 DQN33:DQN70 EAJ33:EAJ70 EKF33:EKF70 EUB33:EUB70 FDX33:FDX70 FNT33:FNT70 FXP33:FXP70 GHL33:GHL70 GRH33:GRH70 HBD33:HBD70 HKZ33:HKZ70 HUV33:HUV70 IER33:IER70 ION33:ION70 IYJ33:IYJ70 JIF33:JIF70 JSB33:JSB70 KBX33:KBX70 KLT33:KLT70 KVP33:KVP70 LFL33:LFL70 LPH33:LPH70 LZD33:LZD70 MIZ33:MIZ70 MSV33:MSV70 NCR33:NCR70 NMN33:NMN70 NWJ33:NWJ70 OGF33:OGF70 OQB33:OQB70 OZX33:OZX70 PJT33:PJT70 PTP33:PTP70 QDL33:QDL70 QNH33:QNH70 QXD33:QXD70 RGZ33:RGZ70 RQV33:RQV70 SAR33:SAR70 SKN33:SKN70 SUJ33:SUJ70 TEF33:TEF70 TOB33:TOB70 TXX33:TXX70 UHT33:UHT70 URP33:URP70 VBL33:VBL70 VLH33:VLH70 VVD33:VVD70 WEZ33:WEZ70 WOV33:WOV70 WYR33:WYR70 MF33:MF70 WB33:WB70"/>
    <dataValidation type="list" allowBlank="1" showInputMessage="1" sqref="WYR982497:WYR982500 CQ64993:CQ64996 MF64993:MF64996 WB64993:WB64996 AFX64993:AFX64996 APT64993:APT64996 AZP64993:AZP64996 BJL64993:BJL64996 BTH64993:BTH64996 CDD64993:CDD64996 CMZ64993:CMZ64996 CWV64993:CWV64996 DGR64993:DGR64996 DQN64993:DQN64996 EAJ64993:EAJ64996 EKF64993:EKF64996 EUB64993:EUB64996 FDX64993:FDX64996 FNT64993:FNT64996 FXP64993:FXP64996 GHL64993:GHL64996 GRH64993:GRH64996 HBD64993:HBD64996 HKZ64993:HKZ64996 HUV64993:HUV64996 IER64993:IER64996 ION64993:ION64996 IYJ64993:IYJ64996 JIF64993:JIF64996 JSB64993:JSB64996 KBX64993:KBX64996 KLT64993:KLT64996 KVP64993:KVP64996 LFL64993:LFL64996 LPH64993:LPH64996 LZD64993:LZD64996 MIZ64993:MIZ64996 MSV64993:MSV64996 NCR64993:NCR64996 NMN64993:NMN64996 NWJ64993:NWJ64996 OGF64993:OGF64996 OQB64993:OQB64996 OZX64993:OZX64996 PJT64993:PJT64996 PTP64993:PTP64996 QDL64993:QDL64996 QNH64993:QNH64996 QXD64993:QXD64996 RGZ64993:RGZ64996 RQV64993:RQV64996 SAR64993:SAR64996 SKN64993:SKN64996 SUJ64993:SUJ64996 TEF64993:TEF64996 TOB64993:TOB64996 TXX64993:TXX64996 UHT64993:UHT64996 URP64993:URP64996 VBL64993:VBL64996 VLH64993:VLH64996 VVD64993:VVD64996 WEZ64993:WEZ64996 WOV64993:WOV64996 WYR64993:WYR64996 CQ130529:CQ130532 MF130529:MF130532 WB130529:WB130532 AFX130529:AFX130532 APT130529:APT130532 AZP130529:AZP130532 BJL130529:BJL130532 BTH130529:BTH130532 CDD130529:CDD130532 CMZ130529:CMZ130532 CWV130529:CWV130532 DGR130529:DGR130532 DQN130529:DQN130532 EAJ130529:EAJ130532 EKF130529:EKF130532 EUB130529:EUB130532 FDX130529:FDX130532 FNT130529:FNT130532 FXP130529:FXP130532 GHL130529:GHL130532 GRH130529:GRH130532 HBD130529:HBD130532 HKZ130529:HKZ130532 HUV130529:HUV130532 IER130529:IER130532 ION130529:ION130532 IYJ130529:IYJ130532 JIF130529:JIF130532 JSB130529:JSB130532 KBX130529:KBX130532 KLT130529:KLT130532 KVP130529:KVP130532 LFL130529:LFL130532 LPH130529:LPH130532 LZD130529:LZD130532 MIZ130529:MIZ130532 MSV130529:MSV130532 NCR130529:NCR130532 NMN130529:NMN130532 NWJ130529:NWJ130532 OGF130529:OGF130532 OQB130529:OQB130532 OZX130529:OZX130532 PJT130529:PJT130532 PTP130529:PTP130532 QDL130529:QDL130532 QNH130529:QNH130532 QXD130529:QXD130532 RGZ130529:RGZ130532 RQV130529:RQV130532 SAR130529:SAR130532 SKN130529:SKN130532 SUJ130529:SUJ130532 TEF130529:TEF130532 TOB130529:TOB130532 TXX130529:TXX130532 UHT130529:UHT130532 URP130529:URP130532 VBL130529:VBL130532 VLH130529:VLH130532 VVD130529:VVD130532 WEZ130529:WEZ130532 WOV130529:WOV130532 WYR130529:WYR130532 CQ196065:CQ196068 MF196065:MF196068 WB196065:WB196068 AFX196065:AFX196068 APT196065:APT196068 AZP196065:AZP196068 BJL196065:BJL196068 BTH196065:BTH196068 CDD196065:CDD196068 CMZ196065:CMZ196068 CWV196065:CWV196068 DGR196065:DGR196068 DQN196065:DQN196068 EAJ196065:EAJ196068 EKF196065:EKF196068 EUB196065:EUB196068 FDX196065:FDX196068 FNT196065:FNT196068 FXP196065:FXP196068 GHL196065:GHL196068 GRH196065:GRH196068 HBD196065:HBD196068 HKZ196065:HKZ196068 HUV196065:HUV196068 IER196065:IER196068 ION196065:ION196068 IYJ196065:IYJ196068 JIF196065:JIF196068 JSB196065:JSB196068 KBX196065:KBX196068 KLT196065:KLT196068 KVP196065:KVP196068 LFL196065:LFL196068 LPH196065:LPH196068 LZD196065:LZD196068 MIZ196065:MIZ196068 MSV196065:MSV196068 NCR196065:NCR196068 NMN196065:NMN196068 NWJ196065:NWJ196068 OGF196065:OGF196068 OQB196065:OQB196068 OZX196065:OZX196068 PJT196065:PJT196068 PTP196065:PTP196068 QDL196065:QDL196068 QNH196065:QNH196068 QXD196065:QXD196068 RGZ196065:RGZ196068 RQV196065:RQV196068 SAR196065:SAR196068 SKN196065:SKN196068 SUJ196065:SUJ196068 TEF196065:TEF196068 TOB196065:TOB196068 TXX196065:TXX196068 UHT196065:UHT196068 URP196065:URP196068 VBL196065:VBL196068 VLH196065:VLH196068 VVD196065:VVD196068 WEZ196065:WEZ196068 WOV196065:WOV196068 WYR196065:WYR196068 CQ261601:CQ261604 MF261601:MF261604 WB261601:WB261604 AFX261601:AFX261604 APT261601:APT261604 AZP261601:AZP261604 BJL261601:BJL261604 BTH261601:BTH261604 CDD261601:CDD261604 CMZ261601:CMZ261604 CWV261601:CWV261604 DGR261601:DGR261604 DQN261601:DQN261604 EAJ261601:EAJ261604 EKF261601:EKF261604 EUB261601:EUB261604 FDX261601:FDX261604 FNT261601:FNT261604 FXP261601:FXP261604 GHL261601:GHL261604 GRH261601:GRH261604 HBD261601:HBD261604 HKZ261601:HKZ261604 HUV261601:HUV261604 IER261601:IER261604 ION261601:ION261604 IYJ261601:IYJ261604 JIF261601:JIF261604 JSB261601:JSB261604 KBX261601:KBX261604 KLT261601:KLT261604 KVP261601:KVP261604 LFL261601:LFL261604 LPH261601:LPH261604 LZD261601:LZD261604 MIZ261601:MIZ261604 MSV261601:MSV261604 NCR261601:NCR261604 NMN261601:NMN261604 NWJ261601:NWJ261604 OGF261601:OGF261604 OQB261601:OQB261604 OZX261601:OZX261604 PJT261601:PJT261604 PTP261601:PTP261604 QDL261601:QDL261604 QNH261601:QNH261604 QXD261601:QXD261604 RGZ261601:RGZ261604 RQV261601:RQV261604 SAR261601:SAR261604 SKN261601:SKN261604 SUJ261601:SUJ261604 TEF261601:TEF261604 TOB261601:TOB261604 TXX261601:TXX261604 UHT261601:UHT261604 URP261601:URP261604 VBL261601:VBL261604 VLH261601:VLH261604 VVD261601:VVD261604 WEZ261601:WEZ261604 WOV261601:WOV261604 WYR261601:WYR261604 CQ327137:CQ327140 MF327137:MF327140 WB327137:WB327140 AFX327137:AFX327140 APT327137:APT327140 AZP327137:AZP327140 BJL327137:BJL327140 BTH327137:BTH327140 CDD327137:CDD327140 CMZ327137:CMZ327140 CWV327137:CWV327140 DGR327137:DGR327140 DQN327137:DQN327140 EAJ327137:EAJ327140 EKF327137:EKF327140 EUB327137:EUB327140 FDX327137:FDX327140 FNT327137:FNT327140 FXP327137:FXP327140 GHL327137:GHL327140 GRH327137:GRH327140 HBD327137:HBD327140 HKZ327137:HKZ327140 HUV327137:HUV327140 IER327137:IER327140 ION327137:ION327140 IYJ327137:IYJ327140 JIF327137:JIF327140 JSB327137:JSB327140 KBX327137:KBX327140 KLT327137:KLT327140 KVP327137:KVP327140 LFL327137:LFL327140 LPH327137:LPH327140 LZD327137:LZD327140 MIZ327137:MIZ327140 MSV327137:MSV327140 NCR327137:NCR327140 NMN327137:NMN327140 NWJ327137:NWJ327140 OGF327137:OGF327140 OQB327137:OQB327140 OZX327137:OZX327140 PJT327137:PJT327140 PTP327137:PTP327140 QDL327137:QDL327140 QNH327137:QNH327140 QXD327137:QXD327140 RGZ327137:RGZ327140 RQV327137:RQV327140 SAR327137:SAR327140 SKN327137:SKN327140 SUJ327137:SUJ327140 TEF327137:TEF327140 TOB327137:TOB327140 TXX327137:TXX327140 UHT327137:UHT327140 URP327137:URP327140 VBL327137:VBL327140 VLH327137:VLH327140 VVD327137:VVD327140 WEZ327137:WEZ327140 WOV327137:WOV327140 WYR327137:WYR327140 CQ392673:CQ392676 MF392673:MF392676 WB392673:WB392676 AFX392673:AFX392676 APT392673:APT392676 AZP392673:AZP392676 BJL392673:BJL392676 BTH392673:BTH392676 CDD392673:CDD392676 CMZ392673:CMZ392676 CWV392673:CWV392676 DGR392673:DGR392676 DQN392673:DQN392676 EAJ392673:EAJ392676 EKF392673:EKF392676 EUB392673:EUB392676 FDX392673:FDX392676 FNT392673:FNT392676 FXP392673:FXP392676 GHL392673:GHL392676 GRH392673:GRH392676 HBD392673:HBD392676 HKZ392673:HKZ392676 HUV392673:HUV392676 IER392673:IER392676 ION392673:ION392676 IYJ392673:IYJ392676 JIF392673:JIF392676 JSB392673:JSB392676 KBX392673:KBX392676 KLT392673:KLT392676 KVP392673:KVP392676 LFL392673:LFL392676 LPH392673:LPH392676 LZD392673:LZD392676 MIZ392673:MIZ392676 MSV392673:MSV392676 NCR392673:NCR392676 NMN392673:NMN392676 NWJ392673:NWJ392676 OGF392673:OGF392676 OQB392673:OQB392676 OZX392673:OZX392676 PJT392673:PJT392676 PTP392673:PTP392676 QDL392673:QDL392676 QNH392673:QNH392676 QXD392673:QXD392676 RGZ392673:RGZ392676 RQV392673:RQV392676 SAR392673:SAR392676 SKN392673:SKN392676 SUJ392673:SUJ392676 TEF392673:TEF392676 TOB392673:TOB392676 TXX392673:TXX392676 UHT392673:UHT392676 URP392673:URP392676 VBL392673:VBL392676 VLH392673:VLH392676 VVD392673:VVD392676 WEZ392673:WEZ392676 WOV392673:WOV392676 WYR392673:WYR392676 CQ458209:CQ458212 MF458209:MF458212 WB458209:WB458212 AFX458209:AFX458212 APT458209:APT458212 AZP458209:AZP458212 BJL458209:BJL458212 BTH458209:BTH458212 CDD458209:CDD458212 CMZ458209:CMZ458212 CWV458209:CWV458212 DGR458209:DGR458212 DQN458209:DQN458212 EAJ458209:EAJ458212 EKF458209:EKF458212 EUB458209:EUB458212 FDX458209:FDX458212 FNT458209:FNT458212 FXP458209:FXP458212 GHL458209:GHL458212 GRH458209:GRH458212 HBD458209:HBD458212 HKZ458209:HKZ458212 HUV458209:HUV458212 IER458209:IER458212 ION458209:ION458212 IYJ458209:IYJ458212 JIF458209:JIF458212 JSB458209:JSB458212 KBX458209:KBX458212 KLT458209:KLT458212 KVP458209:KVP458212 LFL458209:LFL458212 LPH458209:LPH458212 LZD458209:LZD458212 MIZ458209:MIZ458212 MSV458209:MSV458212 NCR458209:NCR458212 NMN458209:NMN458212 NWJ458209:NWJ458212 OGF458209:OGF458212 OQB458209:OQB458212 OZX458209:OZX458212 PJT458209:PJT458212 PTP458209:PTP458212 QDL458209:QDL458212 QNH458209:QNH458212 QXD458209:QXD458212 RGZ458209:RGZ458212 RQV458209:RQV458212 SAR458209:SAR458212 SKN458209:SKN458212 SUJ458209:SUJ458212 TEF458209:TEF458212 TOB458209:TOB458212 TXX458209:TXX458212 UHT458209:UHT458212 URP458209:URP458212 VBL458209:VBL458212 VLH458209:VLH458212 VVD458209:VVD458212 WEZ458209:WEZ458212 WOV458209:WOV458212 WYR458209:WYR458212 CQ523745:CQ523748 MF523745:MF523748 WB523745:WB523748 AFX523745:AFX523748 APT523745:APT523748 AZP523745:AZP523748 BJL523745:BJL523748 BTH523745:BTH523748 CDD523745:CDD523748 CMZ523745:CMZ523748 CWV523745:CWV523748 DGR523745:DGR523748 DQN523745:DQN523748 EAJ523745:EAJ523748 EKF523745:EKF523748 EUB523745:EUB523748 FDX523745:FDX523748 FNT523745:FNT523748 FXP523745:FXP523748 GHL523745:GHL523748 GRH523745:GRH523748 HBD523745:HBD523748 HKZ523745:HKZ523748 HUV523745:HUV523748 IER523745:IER523748 ION523745:ION523748 IYJ523745:IYJ523748 JIF523745:JIF523748 JSB523745:JSB523748 KBX523745:KBX523748 KLT523745:KLT523748 KVP523745:KVP523748 LFL523745:LFL523748 LPH523745:LPH523748 LZD523745:LZD523748 MIZ523745:MIZ523748 MSV523745:MSV523748 NCR523745:NCR523748 NMN523745:NMN523748 NWJ523745:NWJ523748 OGF523745:OGF523748 OQB523745:OQB523748 OZX523745:OZX523748 PJT523745:PJT523748 PTP523745:PTP523748 QDL523745:QDL523748 QNH523745:QNH523748 QXD523745:QXD523748 RGZ523745:RGZ523748 RQV523745:RQV523748 SAR523745:SAR523748 SKN523745:SKN523748 SUJ523745:SUJ523748 TEF523745:TEF523748 TOB523745:TOB523748 TXX523745:TXX523748 UHT523745:UHT523748 URP523745:URP523748 VBL523745:VBL523748 VLH523745:VLH523748 VVD523745:VVD523748 WEZ523745:WEZ523748 WOV523745:WOV523748 WYR523745:WYR523748 CQ589281:CQ589284 MF589281:MF589284 WB589281:WB589284 AFX589281:AFX589284 APT589281:APT589284 AZP589281:AZP589284 BJL589281:BJL589284 BTH589281:BTH589284 CDD589281:CDD589284 CMZ589281:CMZ589284 CWV589281:CWV589284 DGR589281:DGR589284 DQN589281:DQN589284 EAJ589281:EAJ589284 EKF589281:EKF589284 EUB589281:EUB589284 FDX589281:FDX589284 FNT589281:FNT589284 FXP589281:FXP589284 GHL589281:GHL589284 GRH589281:GRH589284 HBD589281:HBD589284 HKZ589281:HKZ589284 HUV589281:HUV589284 IER589281:IER589284 ION589281:ION589284 IYJ589281:IYJ589284 JIF589281:JIF589284 JSB589281:JSB589284 KBX589281:KBX589284 KLT589281:KLT589284 KVP589281:KVP589284 LFL589281:LFL589284 LPH589281:LPH589284 LZD589281:LZD589284 MIZ589281:MIZ589284 MSV589281:MSV589284 NCR589281:NCR589284 NMN589281:NMN589284 NWJ589281:NWJ589284 OGF589281:OGF589284 OQB589281:OQB589284 OZX589281:OZX589284 PJT589281:PJT589284 PTP589281:PTP589284 QDL589281:QDL589284 QNH589281:QNH589284 QXD589281:QXD589284 RGZ589281:RGZ589284 RQV589281:RQV589284 SAR589281:SAR589284 SKN589281:SKN589284 SUJ589281:SUJ589284 TEF589281:TEF589284 TOB589281:TOB589284 TXX589281:TXX589284 UHT589281:UHT589284 URP589281:URP589284 VBL589281:VBL589284 VLH589281:VLH589284 VVD589281:VVD589284 WEZ589281:WEZ589284 WOV589281:WOV589284 WYR589281:WYR589284 CQ654817:CQ654820 MF654817:MF654820 WB654817:WB654820 AFX654817:AFX654820 APT654817:APT654820 AZP654817:AZP654820 BJL654817:BJL654820 BTH654817:BTH654820 CDD654817:CDD654820 CMZ654817:CMZ654820 CWV654817:CWV654820 DGR654817:DGR654820 DQN654817:DQN654820 EAJ654817:EAJ654820 EKF654817:EKF654820 EUB654817:EUB654820 FDX654817:FDX654820 FNT654817:FNT654820 FXP654817:FXP654820 GHL654817:GHL654820 GRH654817:GRH654820 HBD654817:HBD654820 HKZ654817:HKZ654820 HUV654817:HUV654820 IER654817:IER654820 ION654817:ION654820 IYJ654817:IYJ654820 JIF654817:JIF654820 JSB654817:JSB654820 KBX654817:KBX654820 KLT654817:KLT654820 KVP654817:KVP654820 LFL654817:LFL654820 LPH654817:LPH654820 LZD654817:LZD654820 MIZ654817:MIZ654820 MSV654817:MSV654820 NCR654817:NCR654820 NMN654817:NMN654820 NWJ654817:NWJ654820 OGF654817:OGF654820 OQB654817:OQB654820 OZX654817:OZX654820 PJT654817:PJT654820 PTP654817:PTP654820 QDL654817:QDL654820 QNH654817:QNH654820 QXD654817:QXD654820 RGZ654817:RGZ654820 RQV654817:RQV654820 SAR654817:SAR654820 SKN654817:SKN654820 SUJ654817:SUJ654820 TEF654817:TEF654820 TOB654817:TOB654820 TXX654817:TXX654820 UHT654817:UHT654820 URP654817:URP654820 VBL654817:VBL654820 VLH654817:VLH654820 VVD654817:VVD654820 WEZ654817:WEZ654820 WOV654817:WOV654820 WYR654817:WYR654820 CQ720353:CQ720356 MF720353:MF720356 WB720353:WB720356 AFX720353:AFX720356 APT720353:APT720356 AZP720353:AZP720356 BJL720353:BJL720356 BTH720353:BTH720356 CDD720353:CDD720356 CMZ720353:CMZ720356 CWV720353:CWV720356 DGR720353:DGR720356 DQN720353:DQN720356 EAJ720353:EAJ720356 EKF720353:EKF720356 EUB720353:EUB720356 FDX720353:FDX720356 FNT720353:FNT720356 FXP720353:FXP720356 GHL720353:GHL720356 GRH720353:GRH720356 HBD720353:HBD720356 HKZ720353:HKZ720356 HUV720353:HUV720356 IER720353:IER720356 ION720353:ION720356 IYJ720353:IYJ720356 JIF720353:JIF720356 JSB720353:JSB720356 KBX720353:KBX720356 KLT720353:KLT720356 KVP720353:KVP720356 LFL720353:LFL720356 LPH720353:LPH720356 LZD720353:LZD720356 MIZ720353:MIZ720356 MSV720353:MSV720356 NCR720353:NCR720356 NMN720353:NMN720356 NWJ720353:NWJ720356 OGF720353:OGF720356 OQB720353:OQB720356 OZX720353:OZX720356 PJT720353:PJT720356 PTP720353:PTP720356 QDL720353:QDL720356 QNH720353:QNH720356 QXD720353:QXD720356 RGZ720353:RGZ720356 RQV720353:RQV720356 SAR720353:SAR720356 SKN720353:SKN720356 SUJ720353:SUJ720356 TEF720353:TEF720356 TOB720353:TOB720356 TXX720353:TXX720356 UHT720353:UHT720356 URP720353:URP720356 VBL720353:VBL720356 VLH720353:VLH720356 VVD720353:VVD720356 WEZ720353:WEZ720356 WOV720353:WOV720356 WYR720353:WYR720356 CQ785889:CQ785892 MF785889:MF785892 WB785889:WB785892 AFX785889:AFX785892 APT785889:APT785892 AZP785889:AZP785892 BJL785889:BJL785892 BTH785889:BTH785892 CDD785889:CDD785892 CMZ785889:CMZ785892 CWV785889:CWV785892 DGR785889:DGR785892 DQN785889:DQN785892 EAJ785889:EAJ785892 EKF785889:EKF785892 EUB785889:EUB785892 FDX785889:FDX785892 FNT785889:FNT785892 FXP785889:FXP785892 GHL785889:GHL785892 GRH785889:GRH785892 HBD785889:HBD785892 HKZ785889:HKZ785892 HUV785889:HUV785892 IER785889:IER785892 ION785889:ION785892 IYJ785889:IYJ785892 JIF785889:JIF785892 JSB785889:JSB785892 KBX785889:KBX785892 KLT785889:KLT785892 KVP785889:KVP785892 LFL785889:LFL785892 LPH785889:LPH785892 LZD785889:LZD785892 MIZ785889:MIZ785892 MSV785889:MSV785892 NCR785889:NCR785892 NMN785889:NMN785892 NWJ785889:NWJ785892 OGF785889:OGF785892 OQB785889:OQB785892 OZX785889:OZX785892 PJT785889:PJT785892 PTP785889:PTP785892 QDL785889:QDL785892 QNH785889:QNH785892 QXD785889:QXD785892 RGZ785889:RGZ785892 RQV785889:RQV785892 SAR785889:SAR785892 SKN785889:SKN785892 SUJ785889:SUJ785892 TEF785889:TEF785892 TOB785889:TOB785892 TXX785889:TXX785892 UHT785889:UHT785892 URP785889:URP785892 VBL785889:VBL785892 VLH785889:VLH785892 VVD785889:VVD785892 WEZ785889:WEZ785892 WOV785889:WOV785892 WYR785889:WYR785892 CQ851425:CQ851428 MF851425:MF851428 WB851425:WB851428 AFX851425:AFX851428 APT851425:APT851428 AZP851425:AZP851428 BJL851425:BJL851428 BTH851425:BTH851428 CDD851425:CDD851428 CMZ851425:CMZ851428 CWV851425:CWV851428 DGR851425:DGR851428 DQN851425:DQN851428 EAJ851425:EAJ851428 EKF851425:EKF851428 EUB851425:EUB851428 FDX851425:FDX851428 FNT851425:FNT851428 FXP851425:FXP851428 GHL851425:GHL851428 GRH851425:GRH851428 HBD851425:HBD851428 HKZ851425:HKZ851428 HUV851425:HUV851428 IER851425:IER851428 ION851425:ION851428 IYJ851425:IYJ851428 JIF851425:JIF851428 JSB851425:JSB851428 KBX851425:KBX851428 KLT851425:KLT851428 KVP851425:KVP851428 LFL851425:LFL851428 LPH851425:LPH851428 LZD851425:LZD851428 MIZ851425:MIZ851428 MSV851425:MSV851428 NCR851425:NCR851428 NMN851425:NMN851428 NWJ851425:NWJ851428 OGF851425:OGF851428 OQB851425:OQB851428 OZX851425:OZX851428 PJT851425:PJT851428 PTP851425:PTP851428 QDL851425:QDL851428 QNH851425:QNH851428 QXD851425:QXD851428 RGZ851425:RGZ851428 RQV851425:RQV851428 SAR851425:SAR851428 SKN851425:SKN851428 SUJ851425:SUJ851428 TEF851425:TEF851428 TOB851425:TOB851428 TXX851425:TXX851428 UHT851425:UHT851428 URP851425:URP851428 VBL851425:VBL851428 VLH851425:VLH851428 VVD851425:VVD851428 WEZ851425:WEZ851428 WOV851425:WOV851428 WYR851425:WYR851428 CQ916961:CQ916964 MF916961:MF916964 WB916961:WB916964 AFX916961:AFX916964 APT916961:APT916964 AZP916961:AZP916964 BJL916961:BJL916964 BTH916961:BTH916964 CDD916961:CDD916964 CMZ916961:CMZ916964 CWV916961:CWV916964 DGR916961:DGR916964 DQN916961:DQN916964 EAJ916961:EAJ916964 EKF916961:EKF916964 EUB916961:EUB916964 FDX916961:FDX916964 FNT916961:FNT916964 FXP916961:FXP916964 GHL916961:GHL916964 GRH916961:GRH916964 HBD916961:HBD916964 HKZ916961:HKZ916964 HUV916961:HUV916964 IER916961:IER916964 ION916961:ION916964 IYJ916961:IYJ916964 JIF916961:JIF916964 JSB916961:JSB916964 KBX916961:KBX916964 KLT916961:KLT916964 KVP916961:KVP916964 LFL916961:LFL916964 LPH916961:LPH916964 LZD916961:LZD916964 MIZ916961:MIZ916964 MSV916961:MSV916964 NCR916961:NCR916964 NMN916961:NMN916964 NWJ916961:NWJ916964 OGF916961:OGF916964 OQB916961:OQB916964 OZX916961:OZX916964 PJT916961:PJT916964 PTP916961:PTP916964 QDL916961:QDL916964 QNH916961:QNH916964 QXD916961:QXD916964 RGZ916961:RGZ916964 RQV916961:RQV916964 SAR916961:SAR916964 SKN916961:SKN916964 SUJ916961:SUJ916964 TEF916961:TEF916964 TOB916961:TOB916964 TXX916961:TXX916964 UHT916961:UHT916964 URP916961:URP916964 VBL916961:VBL916964 VLH916961:VLH916964 VVD916961:VVD916964 WEZ916961:WEZ916964 WOV916961:WOV916964 WYR916961:WYR916964 CQ982497:CQ982500 MF982497:MF982500 WB982497:WB982500 AFX982497:AFX982500 APT982497:APT982500 AZP982497:AZP982500 BJL982497:BJL982500 BTH982497:BTH982500 CDD982497:CDD982500 CMZ982497:CMZ982500 CWV982497:CWV982500 DGR982497:DGR982500 DQN982497:DQN982500 EAJ982497:EAJ982500 EKF982497:EKF982500 EUB982497:EUB982500 FDX982497:FDX982500 FNT982497:FNT982500 FXP982497:FXP982500 GHL982497:GHL982500 GRH982497:GRH982500 HBD982497:HBD982500 HKZ982497:HKZ982500 HUV982497:HUV982500 IER982497:IER982500 ION982497:ION982500 IYJ982497:IYJ982500 JIF982497:JIF982500 JSB982497:JSB982500 KBX982497:KBX982500 KLT982497:KLT982500 KVP982497:KVP982500 LFL982497:LFL982500 LPH982497:LPH982500 LZD982497:LZD982500 MIZ982497:MIZ982500 MSV982497:MSV982500 NCR982497:NCR982500 NMN982497:NMN982500 NWJ982497:NWJ982500 OGF982497:OGF982500 OQB982497:OQB982500 OZX982497:OZX982500 PJT982497:PJT982500 PTP982497:PTP982500 QDL982497:QDL982500 QNH982497:QNH982500 QXD982497:QXD982500 RGZ982497:RGZ982500 RQV982497:RQV982500 SAR982497:SAR982500 SKN982497:SKN982500 SUJ982497:SUJ982500 TEF982497:TEF982500 TOB982497:TOB982500 TXX982497:TXX982500 UHT982497:UHT982500 URP982497:URP982500 VBL982497:VBL982500 VLH982497:VLH982500 VVD982497:VVD982500 WEZ982497:WEZ982500 WOV982497:WOV982500">
      <formula1>#REF!</formula1>
    </dataValidation>
    <dataValidation type="list" allowBlank="1" showInputMessage="1" showErrorMessage="1" sqref="D36 D64 D68 D66 D62 D60 D54 D58 D56 D52 D50 D44 D48 D46 D42 D40 D34 D38">
      <formula1>$A$75:$A$89</formula1>
    </dataValidation>
  </dataValidations>
  <pageMargins left="0.7" right="0.7" top="0.75" bottom="0.75" header="0.3" footer="0.3"/>
  <pageSetup paperSize="9" scale="1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CQ65018 MF65018 WB65018 AFX65018 APT65018 AZP65018 BJL65018 BTH65018 CDD65018 CMZ65018 CWV65018 DGR65018 DQN65018 EAJ65018 EKF65018 EUB65018 FDX65018 FNT65018 FXP65018 GHL65018 GRH65018 HBD65018 HKZ65018 HUV65018 IER65018 ION65018 IYJ65018 JIF65018 JSB65018 KBX65018 KLT65018 KVP65018 LFL65018 LPH65018 LZD65018 MIZ65018 MSV65018 NCR65018 NMN65018 NWJ65018 OGF65018 OQB65018 OZX65018 PJT65018 PTP65018 QDL65018 QNH65018 QXD65018 RGZ65018 RQV65018 SAR65018 SKN65018 SUJ65018 TEF65018 TOB65018 TXX65018 UHT65018 URP65018 VBL65018 VLH65018 VVD65018 WEZ65018 WOV65018 WYR65018 CQ130554 MF130554 WB130554 AFX130554 APT130554 AZP130554 BJL130554 BTH130554 CDD130554 CMZ130554 CWV130554 DGR130554 DQN130554 EAJ130554 EKF130554 EUB130554 FDX130554 FNT130554 FXP130554 GHL130554 GRH130554 HBD130554 HKZ130554 HUV130554 IER130554 ION130554 IYJ130554 JIF130554 JSB130554 KBX130554 KLT130554 KVP130554 LFL130554 LPH130554 LZD130554 MIZ130554 MSV130554 NCR130554 NMN130554 NWJ130554 OGF130554 OQB130554 OZX130554 PJT130554 PTP130554 QDL130554 QNH130554 QXD130554 RGZ130554 RQV130554 SAR130554 SKN130554 SUJ130554 TEF130554 TOB130554 TXX130554 UHT130554 URP130554 VBL130554 VLH130554 VVD130554 WEZ130554 WOV130554 WYR130554 CQ196090 MF196090 WB196090 AFX196090 APT196090 AZP196090 BJL196090 BTH196090 CDD196090 CMZ196090 CWV196090 DGR196090 DQN196090 EAJ196090 EKF196090 EUB196090 FDX196090 FNT196090 FXP196090 GHL196090 GRH196090 HBD196090 HKZ196090 HUV196090 IER196090 ION196090 IYJ196090 JIF196090 JSB196090 KBX196090 KLT196090 KVP196090 LFL196090 LPH196090 LZD196090 MIZ196090 MSV196090 NCR196090 NMN196090 NWJ196090 OGF196090 OQB196090 OZX196090 PJT196090 PTP196090 QDL196090 QNH196090 QXD196090 RGZ196090 RQV196090 SAR196090 SKN196090 SUJ196090 TEF196090 TOB196090 TXX196090 UHT196090 URP196090 VBL196090 VLH196090 VVD196090 WEZ196090 WOV196090 WYR196090 CQ261626 MF261626 WB261626 AFX261626 APT261626 AZP261626 BJL261626 BTH261626 CDD261626 CMZ261626 CWV261626 DGR261626 DQN261626 EAJ261626 EKF261626 EUB261626 FDX261626 FNT261626 FXP261626 GHL261626 GRH261626 HBD261626 HKZ261626 HUV261626 IER261626 ION261626 IYJ261626 JIF261626 JSB261626 KBX261626 KLT261626 KVP261626 LFL261626 LPH261626 LZD261626 MIZ261626 MSV261626 NCR261626 NMN261626 NWJ261626 OGF261626 OQB261626 OZX261626 PJT261626 PTP261626 QDL261626 QNH261626 QXD261626 RGZ261626 RQV261626 SAR261626 SKN261626 SUJ261626 TEF261626 TOB261626 TXX261626 UHT261626 URP261626 VBL261626 VLH261626 VVD261626 WEZ261626 WOV261626 WYR261626 CQ327162 MF327162 WB327162 AFX327162 APT327162 AZP327162 BJL327162 BTH327162 CDD327162 CMZ327162 CWV327162 DGR327162 DQN327162 EAJ327162 EKF327162 EUB327162 FDX327162 FNT327162 FXP327162 GHL327162 GRH327162 HBD327162 HKZ327162 HUV327162 IER327162 ION327162 IYJ327162 JIF327162 JSB327162 KBX327162 KLT327162 KVP327162 LFL327162 LPH327162 LZD327162 MIZ327162 MSV327162 NCR327162 NMN327162 NWJ327162 OGF327162 OQB327162 OZX327162 PJT327162 PTP327162 QDL327162 QNH327162 QXD327162 RGZ327162 RQV327162 SAR327162 SKN327162 SUJ327162 TEF327162 TOB327162 TXX327162 UHT327162 URP327162 VBL327162 VLH327162 VVD327162 WEZ327162 WOV327162 WYR327162 CQ392698 MF392698 WB392698 AFX392698 APT392698 AZP392698 BJL392698 BTH392698 CDD392698 CMZ392698 CWV392698 DGR392698 DQN392698 EAJ392698 EKF392698 EUB392698 FDX392698 FNT392698 FXP392698 GHL392698 GRH392698 HBD392698 HKZ392698 HUV392698 IER392698 ION392698 IYJ392698 JIF392698 JSB392698 KBX392698 KLT392698 KVP392698 LFL392698 LPH392698 LZD392698 MIZ392698 MSV392698 NCR392698 NMN392698 NWJ392698 OGF392698 OQB392698 OZX392698 PJT392698 PTP392698 QDL392698 QNH392698 QXD392698 RGZ392698 RQV392698 SAR392698 SKN392698 SUJ392698 TEF392698 TOB392698 TXX392698 UHT392698 URP392698 VBL392698 VLH392698 VVD392698 WEZ392698 WOV392698 WYR392698 CQ458234 MF458234 WB458234 AFX458234 APT458234 AZP458234 BJL458234 BTH458234 CDD458234 CMZ458234 CWV458234 DGR458234 DQN458234 EAJ458234 EKF458234 EUB458234 FDX458234 FNT458234 FXP458234 GHL458234 GRH458234 HBD458234 HKZ458234 HUV458234 IER458234 ION458234 IYJ458234 JIF458234 JSB458234 KBX458234 KLT458234 KVP458234 LFL458234 LPH458234 LZD458234 MIZ458234 MSV458234 NCR458234 NMN458234 NWJ458234 OGF458234 OQB458234 OZX458234 PJT458234 PTP458234 QDL458234 QNH458234 QXD458234 RGZ458234 RQV458234 SAR458234 SKN458234 SUJ458234 TEF458234 TOB458234 TXX458234 UHT458234 URP458234 VBL458234 VLH458234 VVD458234 WEZ458234 WOV458234 WYR458234 CQ523770 MF523770 WB523770 AFX523770 APT523770 AZP523770 BJL523770 BTH523770 CDD523770 CMZ523770 CWV523770 DGR523770 DQN523770 EAJ523770 EKF523770 EUB523770 FDX523770 FNT523770 FXP523770 GHL523770 GRH523770 HBD523770 HKZ523770 HUV523770 IER523770 ION523770 IYJ523770 JIF523770 JSB523770 KBX523770 KLT523770 KVP523770 LFL523770 LPH523770 LZD523770 MIZ523770 MSV523770 NCR523770 NMN523770 NWJ523770 OGF523770 OQB523770 OZX523770 PJT523770 PTP523770 QDL523770 QNH523770 QXD523770 RGZ523770 RQV523770 SAR523770 SKN523770 SUJ523770 TEF523770 TOB523770 TXX523770 UHT523770 URP523770 VBL523770 VLH523770 VVD523770 WEZ523770 WOV523770 WYR523770 CQ589306 MF589306 WB589306 AFX589306 APT589306 AZP589306 BJL589306 BTH589306 CDD589306 CMZ589306 CWV589306 DGR589306 DQN589306 EAJ589306 EKF589306 EUB589306 FDX589306 FNT589306 FXP589306 GHL589306 GRH589306 HBD589306 HKZ589306 HUV589306 IER589306 ION589306 IYJ589306 JIF589306 JSB589306 KBX589306 KLT589306 KVP589306 LFL589306 LPH589306 LZD589306 MIZ589306 MSV589306 NCR589306 NMN589306 NWJ589306 OGF589306 OQB589306 OZX589306 PJT589306 PTP589306 QDL589306 QNH589306 QXD589306 RGZ589306 RQV589306 SAR589306 SKN589306 SUJ589306 TEF589306 TOB589306 TXX589306 UHT589306 URP589306 VBL589306 VLH589306 VVD589306 WEZ589306 WOV589306 WYR589306 CQ654842 MF654842 WB654842 AFX654842 APT654842 AZP654842 BJL654842 BTH654842 CDD654842 CMZ654842 CWV654842 DGR654842 DQN654842 EAJ654842 EKF654842 EUB654842 FDX654842 FNT654842 FXP654842 GHL654842 GRH654842 HBD654842 HKZ654842 HUV654842 IER654842 ION654842 IYJ654842 JIF654842 JSB654842 KBX654842 KLT654842 KVP654842 LFL654842 LPH654842 LZD654842 MIZ654842 MSV654842 NCR654842 NMN654842 NWJ654842 OGF654842 OQB654842 OZX654842 PJT654842 PTP654842 QDL654842 QNH654842 QXD654842 RGZ654842 RQV654842 SAR654842 SKN654842 SUJ654842 TEF654842 TOB654842 TXX654842 UHT654842 URP654842 VBL654842 VLH654842 VVD654842 WEZ654842 WOV654842 WYR654842 CQ720378 MF720378 WB720378 AFX720378 APT720378 AZP720378 BJL720378 BTH720378 CDD720378 CMZ720378 CWV720378 DGR720378 DQN720378 EAJ720378 EKF720378 EUB720378 FDX720378 FNT720378 FXP720378 GHL720378 GRH720378 HBD720378 HKZ720378 HUV720378 IER720378 ION720378 IYJ720378 JIF720378 JSB720378 KBX720378 KLT720378 KVP720378 LFL720378 LPH720378 LZD720378 MIZ720378 MSV720378 NCR720378 NMN720378 NWJ720378 OGF720378 OQB720378 OZX720378 PJT720378 PTP720378 QDL720378 QNH720378 QXD720378 RGZ720378 RQV720378 SAR720378 SKN720378 SUJ720378 TEF720378 TOB720378 TXX720378 UHT720378 URP720378 VBL720378 VLH720378 VVD720378 WEZ720378 WOV720378 WYR720378 CQ785914 MF785914 WB785914 AFX785914 APT785914 AZP785914 BJL785914 BTH785914 CDD785914 CMZ785914 CWV785914 DGR785914 DQN785914 EAJ785914 EKF785914 EUB785914 FDX785914 FNT785914 FXP785914 GHL785914 GRH785914 HBD785914 HKZ785914 HUV785914 IER785914 ION785914 IYJ785914 JIF785914 JSB785914 KBX785914 KLT785914 KVP785914 LFL785914 LPH785914 LZD785914 MIZ785914 MSV785914 NCR785914 NMN785914 NWJ785914 OGF785914 OQB785914 OZX785914 PJT785914 PTP785914 QDL785914 QNH785914 QXD785914 RGZ785914 RQV785914 SAR785914 SKN785914 SUJ785914 TEF785914 TOB785914 TXX785914 UHT785914 URP785914 VBL785914 VLH785914 VVD785914 WEZ785914 WOV785914 WYR785914 CQ851450 MF851450 WB851450 AFX851450 APT851450 AZP851450 BJL851450 BTH851450 CDD851450 CMZ851450 CWV851450 DGR851450 DQN851450 EAJ851450 EKF851450 EUB851450 FDX851450 FNT851450 FXP851450 GHL851450 GRH851450 HBD851450 HKZ851450 HUV851450 IER851450 ION851450 IYJ851450 JIF851450 JSB851450 KBX851450 KLT851450 KVP851450 LFL851450 LPH851450 LZD851450 MIZ851450 MSV851450 NCR851450 NMN851450 NWJ851450 OGF851450 OQB851450 OZX851450 PJT851450 PTP851450 QDL851450 QNH851450 QXD851450 RGZ851450 RQV851450 SAR851450 SKN851450 SUJ851450 TEF851450 TOB851450 TXX851450 UHT851450 URP851450 VBL851450 VLH851450 VVD851450 WEZ851450 WOV851450 WYR851450 CQ916986 MF916986 WB916986 AFX916986 APT916986 AZP916986 BJL916986 BTH916986 CDD916986 CMZ916986 CWV916986 DGR916986 DQN916986 EAJ916986 EKF916986 EUB916986 FDX916986 FNT916986 FXP916986 GHL916986 GRH916986 HBD916986 HKZ916986 HUV916986 IER916986 ION916986 IYJ916986 JIF916986 JSB916986 KBX916986 KLT916986 KVP916986 LFL916986 LPH916986 LZD916986 MIZ916986 MSV916986 NCR916986 NMN916986 NWJ916986 OGF916986 OQB916986 OZX916986 PJT916986 PTP916986 QDL916986 QNH916986 QXD916986 RGZ916986 RQV916986 SAR916986 SKN916986 SUJ916986 TEF916986 TOB916986 TXX916986 UHT916986 URP916986 VBL916986 VLH916986 VVD916986 WEZ916986 WOV916986 WYR916986 CQ982522 MF982522 WB982522 AFX982522 APT982522 AZP982522 BJL982522 BTH982522 CDD982522 CMZ982522 CWV982522 DGR982522 DQN982522 EAJ982522 EKF982522 EUB982522 FDX982522 FNT982522 FXP982522 GHL982522 GRH982522 HBD982522 HKZ982522 HUV982522 IER982522 ION982522 IYJ982522 JIF982522 JSB982522 KBX982522 KLT982522 KVP982522 LFL982522 LPH982522 LZD982522 MIZ982522 MSV982522 NCR982522 NMN982522 NWJ982522 OGF982522 OQB982522 OZX982522 PJT982522 PTP982522 QDL982522 QNH982522 QXD982522 RGZ982522 RQV982522 SAR982522 SKN982522 SUJ982522 TEF982522 TOB982522 TXX982522 UHT982522 URP982522 VBL982522 VLH982522 VVD982522 WEZ982522 WOV982522 WYR982522 CQ65020 MF65020 WB65020 AFX65020 APT65020 AZP65020 BJL65020 BTH65020 CDD65020 CMZ65020 CWV65020 DGR65020 DQN65020 EAJ65020 EKF65020 EUB65020 FDX65020 FNT65020 FXP65020 GHL65020 GRH65020 HBD65020 HKZ65020 HUV65020 IER65020 ION65020 IYJ65020 JIF65020 JSB65020 KBX65020 KLT65020 KVP65020 LFL65020 LPH65020 LZD65020 MIZ65020 MSV65020 NCR65020 NMN65020 NWJ65020 OGF65020 OQB65020 OZX65020 PJT65020 PTP65020 QDL65020 QNH65020 QXD65020 RGZ65020 RQV65020 SAR65020 SKN65020 SUJ65020 TEF65020 TOB65020 TXX65020 UHT65020 URP65020 VBL65020 VLH65020 VVD65020 WEZ65020 WOV65020 WYR65020 CQ130556 MF130556 WB130556 AFX130556 APT130556 AZP130556 BJL130556 BTH130556 CDD130556 CMZ130556 CWV130556 DGR130556 DQN130556 EAJ130556 EKF130556 EUB130556 FDX130556 FNT130556 FXP130556 GHL130556 GRH130556 HBD130556 HKZ130556 HUV130556 IER130556 ION130556 IYJ130556 JIF130556 JSB130556 KBX130556 KLT130556 KVP130556 LFL130556 LPH130556 LZD130556 MIZ130556 MSV130556 NCR130556 NMN130556 NWJ130556 OGF130556 OQB130556 OZX130556 PJT130556 PTP130556 QDL130556 QNH130556 QXD130556 RGZ130556 RQV130556 SAR130556 SKN130556 SUJ130556 TEF130556 TOB130556 TXX130556 UHT130556 URP130556 VBL130556 VLH130556 VVD130556 WEZ130556 WOV130556 WYR130556 CQ196092 MF196092 WB196092 AFX196092 APT196092 AZP196092 BJL196092 BTH196092 CDD196092 CMZ196092 CWV196092 DGR196092 DQN196092 EAJ196092 EKF196092 EUB196092 FDX196092 FNT196092 FXP196092 GHL196092 GRH196092 HBD196092 HKZ196092 HUV196092 IER196092 ION196092 IYJ196092 JIF196092 JSB196092 KBX196092 KLT196092 KVP196092 LFL196092 LPH196092 LZD196092 MIZ196092 MSV196092 NCR196092 NMN196092 NWJ196092 OGF196092 OQB196092 OZX196092 PJT196092 PTP196092 QDL196092 QNH196092 QXD196092 RGZ196092 RQV196092 SAR196092 SKN196092 SUJ196092 TEF196092 TOB196092 TXX196092 UHT196092 URP196092 VBL196092 VLH196092 VVD196092 WEZ196092 WOV196092 WYR196092 CQ261628 MF261628 WB261628 AFX261628 APT261628 AZP261628 BJL261628 BTH261628 CDD261628 CMZ261628 CWV261628 DGR261628 DQN261628 EAJ261628 EKF261628 EUB261628 FDX261628 FNT261628 FXP261628 GHL261628 GRH261628 HBD261628 HKZ261628 HUV261628 IER261628 ION261628 IYJ261628 JIF261628 JSB261628 KBX261628 KLT261628 KVP261628 LFL261628 LPH261628 LZD261628 MIZ261628 MSV261628 NCR261628 NMN261628 NWJ261628 OGF261628 OQB261628 OZX261628 PJT261628 PTP261628 QDL261628 QNH261628 QXD261628 RGZ261628 RQV261628 SAR261628 SKN261628 SUJ261628 TEF261628 TOB261628 TXX261628 UHT261628 URP261628 VBL261628 VLH261628 VVD261628 WEZ261628 WOV261628 WYR261628 CQ327164 MF327164 WB327164 AFX327164 APT327164 AZP327164 BJL327164 BTH327164 CDD327164 CMZ327164 CWV327164 DGR327164 DQN327164 EAJ327164 EKF327164 EUB327164 FDX327164 FNT327164 FXP327164 GHL327164 GRH327164 HBD327164 HKZ327164 HUV327164 IER327164 ION327164 IYJ327164 JIF327164 JSB327164 KBX327164 KLT327164 KVP327164 LFL327164 LPH327164 LZD327164 MIZ327164 MSV327164 NCR327164 NMN327164 NWJ327164 OGF327164 OQB327164 OZX327164 PJT327164 PTP327164 QDL327164 QNH327164 QXD327164 RGZ327164 RQV327164 SAR327164 SKN327164 SUJ327164 TEF327164 TOB327164 TXX327164 UHT327164 URP327164 VBL327164 VLH327164 VVD327164 WEZ327164 WOV327164 WYR327164 CQ392700 MF392700 WB392700 AFX392700 APT392700 AZP392700 BJL392700 BTH392700 CDD392700 CMZ392700 CWV392700 DGR392700 DQN392700 EAJ392700 EKF392700 EUB392700 FDX392700 FNT392700 FXP392700 GHL392700 GRH392700 HBD392700 HKZ392700 HUV392700 IER392700 ION392700 IYJ392700 JIF392700 JSB392700 KBX392700 KLT392700 KVP392700 LFL392700 LPH392700 LZD392700 MIZ392700 MSV392700 NCR392700 NMN392700 NWJ392700 OGF392700 OQB392700 OZX392700 PJT392700 PTP392700 QDL392700 QNH392700 QXD392700 RGZ392700 RQV392700 SAR392700 SKN392700 SUJ392700 TEF392700 TOB392700 TXX392700 UHT392700 URP392700 VBL392700 VLH392700 VVD392700 WEZ392700 WOV392700 WYR392700 CQ458236 MF458236 WB458236 AFX458236 APT458236 AZP458236 BJL458236 BTH458236 CDD458236 CMZ458236 CWV458236 DGR458236 DQN458236 EAJ458236 EKF458236 EUB458236 FDX458236 FNT458236 FXP458236 GHL458236 GRH458236 HBD458236 HKZ458236 HUV458236 IER458236 ION458236 IYJ458236 JIF458236 JSB458236 KBX458236 KLT458236 KVP458236 LFL458236 LPH458236 LZD458236 MIZ458236 MSV458236 NCR458236 NMN458236 NWJ458236 OGF458236 OQB458236 OZX458236 PJT458236 PTP458236 QDL458236 QNH458236 QXD458236 RGZ458236 RQV458236 SAR458236 SKN458236 SUJ458236 TEF458236 TOB458236 TXX458236 UHT458236 URP458236 VBL458236 VLH458236 VVD458236 WEZ458236 WOV458236 WYR458236 CQ523772 MF523772 WB523772 AFX523772 APT523772 AZP523772 BJL523772 BTH523772 CDD523772 CMZ523772 CWV523772 DGR523772 DQN523772 EAJ523772 EKF523772 EUB523772 FDX523772 FNT523772 FXP523772 GHL523772 GRH523772 HBD523772 HKZ523772 HUV523772 IER523772 ION523772 IYJ523772 JIF523772 JSB523772 KBX523772 KLT523772 KVP523772 LFL523772 LPH523772 LZD523772 MIZ523772 MSV523772 NCR523772 NMN523772 NWJ523772 OGF523772 OQB523772 OZX523772 PJT523772 PTP523772 QDL523772 QNH523772 QXD523772 RGZ523772 RQV523772 SAR523772 SKN523772 SUJ523772 TEF523772 TOB523772 TXX523772 UHT523772 URP523772 VBL523772 VLH523772 VVD523772 WEZ523772 WOV523772 WYR523772 CQ589308 MF589308 WB589308 AFX589308 APT589308 AZP589308 BJL589308 BTH589308 CDD589308 CMZ589308 CWV589308 DGR589308 DQN589308 EAJ589308 EKF589308 EUB589308 FDX589308 FNT589308 FXP589308 GHL589308 GRH589308 HBD589308 HKZ589308 HUV589308 IER589308 ION589308 IYJ589308 JIF589308 JSB589308 KBX589308 KLT589308 KVP589308 LFL589308 LPH589308 LZD589308 MIZ589308 MSV589308 NCR589308 NMN589308 NWJ589308 OGF589308 OQB589308 OZX589308 PJT589308 PTP589308 QDL589308 QNH589308 QXD589308 RGZ589308 RQV589308 SAR589308 SKN589308 SUJ589308 TEF589308 TOB589308 TXX589308 UHT589308 URP589308 VBL589308 VLH589308 VVD589308 WEZ589308 WOV589308 WYR589308 CQ654844 MF654844 WB654844 AFX654844 APT654844 AZP654844 BJL654844 BTH654844 CDD654844 CMZ654844 CWV654844 DGR654844 DQN654844 EAJ654844 EKF654844 EUB654844 FDX654844 FNT654844 FXP654844 GHL654844 GRH654844 HBD654844 HKZ654844 HUV654844 IER654844 ION654844 IYJ654844 JIF654844 JSB654844 KBX654844 KLT654844 KVP654844 LFL654844 LPH654844 LZD654844 MIZ654844 MSV654844 NCR654844 NMN654844 NWJ654844 OGF654844 OQB654844 OZX654844 PJT654844 PTP654844 QDL654844 QNH654844 QXD654844 RGZ654844 RQV654844 SAR654844 SKN654844 SUJ654844 TEF654844 TOB654844 TXX654844 UHT654844 URP654844 VBL654844 VLH654844 VVD654844 WEZ654844 WOV654844 WYR654844 CQ720380 MF720380 WB720380 AFX720380 APT720380 AZP720380 BJL720380 BTH720380 CDD720380 CMZ720380 CWV720380 DGR720380 DQN720380 EAJ720380 EKF720380 EUB720380 FDX720380 FNT720380 FXP720380 GHL720380 GRH720380 HBD720380 HKZ720380 HUV720380 IER720380 ION720380 IYJ720380 JIF720380 JSB720380 KBX720380 KLT720380 KVP720380 LFL720380 LPH720380 LZD720380 MIZ720380 MSV720380 NCR720380 NMN720380 NWJ720380 OGF720380 OQB720380 OZX720380 PJT720380 PTP720380 QDL720380 QNH720380 QXD720380 RGZ720380 RQV720380 SAR720380 SKN720380 SUJ720380 TEF720380 TOB720380 TXX720380 UHT720380 URP720380 VBL720380 VLH720380 VVD720380 WEZ720380 WOV720380 WYR720380 CQ785916 MF785916 WB785916 AFX785916 APT785916 AZP785916 BJL785916 BTH785916 CDD785916 CMZ785916 CWV785916 DGR785916 DQN785916 EAJ785916 EKF785916 EUB785916 FDX785916 FNT785916 FXP785916 GHL785916 GRH785916 HBD785916 HKZ785916 HUV785916 IER785916 ION785916 IYJ785916 JIF785916 JSB785916 KBX785916 KLT785916 KVP785916 LFL785916 LPH785916 LZD785916 MIZ785916 MSV785916 NCR785916 NMN785916 NWJ785916 OGF785916 OQB785916 OZX785916 PJT785916 PTP785916 QDL785916 QNH785916 QXD785916 RGZ785916 RQV785916 SAR785916 SKN785916 SUJ785916 TEF785916 TOB785916 TXX785916 UHT785916 URP785916 VBL785916 VLH785916 VVD785916 WEZ785916 WOV785916 WYR785916 CQ851452 MF851452 WB851452 AFX851452 APT851452 AZP851452 BJL851452 BTH851452 CDD851452 CMZ851452 CWV851452 DGR851452 DQN851452 EAJ851452 EKF851452 EUB851452 FDX851452 FNT851452 FXP851452 GHL851452 GRH851452 HBD851452 HKZ851452 HUV851452 IER851452 ION851452 IYJ851452 JIF851452 JSB851452 KBX851452 KLT851452 KVP851452 LFL851452 LPH851452 LZD851452 MIZ851452 MSV851452 NCR851452 NMN851452 NWJ851452 OGF851452 OQB851452 OZX851452 PJT851452 PTP851452 QDL851452 QNH851452 QXD851452 RGZ851452 RQV851452 SAR851452 SKN851452 SUJ851452 TEF851452 TOB851452 TXX851452 UHT851452 URP851452 VBL851452 VLH851452 VVD851452 WEZ851452 WOV851452 WYR851452 CQ916988 MF916988 WB916988 AFX916988 APT916988 AZP916988 BJL916988 BTH916988 CDD916988 CMZ916988 CWV916988 DGR916988 DQN916988 EAJ916988 EKF916988 EUB916988 FDX916988 FNT916988 FXP916988 GHL916988 GRH916988 HBD916988 HKZ916988 HUV916988 IER916988 ION916988 IYJ916988 JIF916988 JSB916988 KBX916988 KLT916988 KVP916988 LFL916988 LPH916988 LZD916988 MIZ916988 MSV916988 NCR916988 NMN916988 NWJ916988 OGF916988 OQB916988 OZX916988 PJT916988 PTP916988 QDL916988 QNH916988 QXD916988 RGZ916988 RQV916988 SAR916988 SKN916988 SUJ916988 TEF916988 TOB916988 TXX916988 UHT916988 URP916988 VBL916988 VLH916988 VVD916988 WEZ916988 WOV916988 WYR916988 CQ982524 MF982524 WB982524 AFX982524 APT982524 AZP982524 BJL982524 BTH982524 CDD982524 CMZ982524 CWV982524 DGR982524 DQN982524 EAJ982524 EKF982524 EUB982524 FDX982524 FNT982524 FXP982524 GHL982524 GRH982524 HBD982524 HKZ982524 HUV982524 IER982524 ION982524 IYJ982524 JIF982524 JSB982524 KBX982524 KLT982524 KVP982524 LFL982524 LPH982524 LZD982524 MIZ982524 MSV982524 NCR982524 NMN982524 NWJ982524 OGF982524 OQB982524 OZX982524 PJT982524 PTP982524 QDL982524 QNH982524 QXD982524 RGZ982524 RQV982524 SAR982524 SKN982524 SUJ982524 TEF982524 TOB982524 TXX982524 UHT982524 URP982524 VBL982524 VLH982524 VVD982524 WEZ982524 WOV982524 WYR982524 MF57 CQ65016 MF65016 WB65016 AFX65016 APT65016 AZP65016 BJL65016 BTH65016 CDD65016 CMZ65016 CWV65016 DGR65016 DQN65016 EAJ65016 EKF65016 EUB65016 FDX65016 FNT65016 FXP65016 GHL65016 GRH65016 HBD65016 HKZ65016 HUV65016 IER65016 ION65016 IYJ65016 JIF65016 JSB65016 KBX65016 KLT65016 KVP65016 LFL65016 LPH65016 LZD65016 MIZ65016 MSV65016 NCR65016 NMN65016 NWJ65016 OGF65016 OQB65016 OZX65016 PJT65016 PTP65016 QDL65016 QNH65016 QXD65016 RGZ65016 RQV65016 SAR65016 SKN65016 SUJ65016 TEF65016 TOB65016 TXX65016 UHT65016 URP65016 VBL65016 VLH65016 VVD65016 WEZ65016 WOV65016 WYR65016 CQ130552 MF130552 WB130552 AFX130552 APT130552 AZP130552 BJL130552 BTH130552 CDD130552 CMZ130552 CWV130552 DGR130552 DQN130552 EAJ130552 EKF130552 EUB130552 FDX130552 FNT130552 FXP130552 GHL130552 GRH130552 HBD130552 HKZ130552 HUV130552 IER130552 ION130552 IYJ130552 JIF130552 JSB130552 KBX130552 KLT130552 KVP130552 LFL130552 LPH130552 LZD130552 MIZ130552 MSV130552 NCR130552 NMN130552 NWJ130552 OGF130552 OQB130552 OZX130552 PJT130552 PTP130552 QDL130552 QNH130552 QXD130552 RGZ130552 RQV130552 SAR130552 SKN130552 SUJ130552 TEF130552 TOB130552 TXX130552 UHT130552 URP130552 VBL130552 VLH130552 VVD130552 WEZ130552 WOV130552 WYR130552 CQ196088 MF196088 WB196088 AFX196088 APT196088 AZP196088 BJL196088 BTH196088 CDD196088 CMZ196088 CWV196088 DGR196088 DQN196088 EAJ196088 EKF196088 EUB196088 FDX196088 FNT196088 FXP196088 GHL196088 GRH196088 HBD196088 HKZ196088 HUV196088 IER196088 ION196088 IYJ196088 JIF196088 JSB196088 KBX196088 KLT196088 KVP196088 LFL196088 LPH196088 LZD196088 MIZ196088 MSV196088 NCR196088 NMN196088 NWJ196088 OGF196088 OQB196088 OZX196088 PJT196088 PTP196088 QDL196088 QNH196088 QXD196088 RGZ196088 RQV196088 SAR196088 SKN196088 SUJ196088 TEF196088 TOB196088 TXX196088 UHT196088 URP196088 VBL196088 VLH196088 VVD196088 WEZ196088 WOV196088 WYR196088 CQ261624 MF261624 WB261624 AFX261624 APT261624 AZP261624 BJL261624 BTH261624 CDD261624 CMZ261624 CWV261624 DGR261624 DQN261624 EAJ261624 EKF261624 EUB261624 FDX261624 FNT261624 FXP261624 GHL261624 GRH261624 HBD261624 HKZ261624 HUV261624 IER261624 ION261624 IYJ261624 JIF261624 JSB261624 KBX261624 KLT261624 KVP261624 LFL261624 LPH261624 LZD261624 MIZ261624 MSV261624 NCR261624 NMN261624 NWJ261624 OGF261624 OQB261624 OZX261624 PJT261624 PTP261624 QDL261624 QNH261624 QXD261624 RGZ261624 RQV261624 SAR261624 SKN261624 SUJ261624 TEF261624 TOB261624 TXX261624 UHT261624 URP261624 VBL261624 VLH261624 VVD261624 WEZ261624 WOV261624 WYR261624 CQ327160 MF327160 WB327160 AFX327160 APT327160 AZP327160 BJL327160 BTH327160 CDD327160 CMZ327160 CWV327160 DGR327160 DQN327160 EAJ327160 EKF327160 EUB327160 FDX327160 FNT327160 FXP327160 GHL327160 GRH327160 HBD327160 HKZ327160 HUV327160 IER327160 ION327160 IYJ327160 JIF327160 JSB327160 KBX327160 KLT327160 KVP327160 LFL327160 LPH327160 LZD327160 MIZ327160 MSV327160 NCR327160 NMN327160 NWJ327160 OGF327160 OQB327160 OZX327160 PJT327160 PTP327160 QDL327160 QNH327160 QXD327160 RGZ327160 RQV327160 SAR327160 SKN327160 SUJ327160 TEF327160 TOB327160 TXX327160 UHT327160 URP327160 VBL327160 VLH327160 VVD327160 WEZ327160 WOV327160 WYR327160 CQ392696 MF392696 WB392696 AFX392696 APT392696 AZP392696 BJL392696 BTH392696 CDD392696 CMZ392696 CWV392696 DGR392696 DQN392696 EAJ392696 EKF392696 EUB392696 FDX392696 FNT392696 FXP392696 GHL392696 GRH392696 HBD392696 HKZ392696 HUV392696 IER392696 ION392696 IYJ392696 JIF392696 JSB392696 KBX392696 KLT392696 KVP392696 LFL392696 LPH392696 LZD392696 MIZ392696 MSV392696 NCR392696 NMN392696 NWJ392696 OGF392696 OQB392696 OZX392696 PJT392696 PTP392696 QDL392696 QNH392696 QXD392696 RGZ392696 RQV392696 SAR392696 SKN392696 SUJ392696 TEF392696 TOB392696 TXX392696 UHT392696 URP392696 VBL392696 VLH392696 VVD392696 WEZ392696 WOV392696 WYR392696 CQ458232 MF458232 WB458232 AFX458232 APT458232 AZP458232 BJL458232 BTH458232 CDD458232 CMZ458232 CWV458232 DGR458232 DQN458232 EAJ458232 EKF458232 EUB458232 FDX458232 FNT458232 FXP458232 GHL458232 GRH458232 HBD458232 HKZ458232 HUV458232 IER458232 ION458232 IYJ458232 JIF458232 JSB458232 KBX458232 KLT458232 KVP458232 LFL458232 LPH458232 LZD458232 MIZ458232 MSV458232 NCR458232 NMN458232 NWJ458232 OGF458232 OQB458232 OZX458232 PJT458232 PTP458232 QDL458232 QNH458232 QXD458232 RGZ458232 RQV458232 SAR458232 SKN458232 SUJ458232 TEF458232 TOB458232 TXX458232 UHT458232 URP458232 VBL458232 VLH458232 VVD458232 WEZ458232 WOV458232 WYR458232 CQ523768 MF523768 WB523768 AFX523768 APT523768 AZP523768 BJL523768 BTH523768 CDD523768 CMZ523768 CWV523768 DGR523768 DQN523768 EAJ523768 EKF523768 EUB523768 FDX523768 FNT523768 FXP523768 GHL523768 GRH523768 HBD523768 HKZ523768 HUV523768 IER523768 ION523768 IYJ523768 JIF523768 JSB523768 KBX523768 KLT523768 KVP523768 LFL523768 LPH523768 LZD523768 MIZ523768 MSV523768 NCR523768 NMN523768 NWJ523768 OGF523768 OQB523768 OZX523768 PJT523768 PTP523768 QDL523768 QNH523768 QXD523768 RGZ523768 RQV523768 SAR523768 SKN523768 SUJ523768 TEF523768 TOB523768 TXX523768 UHT523768 URP523768 VBL523768 VLH523768 VVD523768 WEZ523768 WOV523768 WYR523768 CQ589304 MF589304 WB589304 AFX589304 APT589304 AZP589304 BJL589304 BTH589304 CDD589304 CMZ589304 CWV589304 DGR589304 DQN589304 EAJ589304 EKF589304 EUB589304 FDX589304 FNT589304 FXP589304 GHL589304 GRH589304 HBD589304 HKZ589304 HUV589304 IER589304 ION589304 IYJ589304 JIF589304 JSB589304 KBX589304 KLT589304 KVP589304 LFL589304 LPH589304 LZD589304 MIZ589304 MSV589304 NCR589304 NMN589304 NWJ589304 OGF589304 OQB589304 OZX589304 PJT589304 PTP589304 QDL589304 QNH589304 QXD589304 RGZ589304 RQV589304 SAR589304 SKN589304 SUJ589304 TEF589304 TOB589304 TXX589304 UHT589304 URP589304 VBL589304 VLH589304 VVD589304 WEZ589304 WOV589304 WYR589304 CQ654840 MF654840 WB654840 AFX654840 APT654840 AZP654840 BJL654840 BTH654840 CDD654840 CMZ654840 CWV654840 DGR654840 DQN654840 EAJ654840 EKF654840 EUB654840 FDX654840 FNT654840 FXP654840 GHL654840 GRH654840 HBD654840 HKZ654840 HUV654840 IER654840 ION654840 IYJ654840 JIF654840 JSB654840 KBX654840 KLT654840 KVP654840 LFL654840 LPH654840 LZD654840 MIZ654840 MSV654840 NCR654840 NMN654840 NWJ654840 OGF654840 OQB654840 OZX654840 PJT654840 PTP654840 QDL654840 QNH654840 QXD654840 RGZ654840 RQV654840 SAR654840 SKN654840 SUJ654840 TEF654840 TOB654840 TXX654840 UHT654840 URP654840 VBL654840 VLH654840 VVD654840 WEZ654840 WOV654840 WYR654840 CQ720376 MF720376 WB720376 AFX720376 APT720376 AZP720376 BJL720376 BTH720376 CDD720376 CMZ720376 CWV720376 DGR720376 DQN720376 EAJ720376 EKF720376 EUB720376 FDX720376 FNT720376 FXP720376 GHL720376 GRH720376 HBD720376 HKZ720376 HUV720376 IER720376 ION720376 IYJ720376 JIF720376 JSB720376 KBX720376 KLT720376 KVP720376 LFL720376 LPH720376 LZD720376 MIZ720376 MSV720376 NCR720376 NMN720376 NWJ720376 OGF720376 OQB720376 OZX720376 PJT720376 PTP720376 QDL720376 QNH720376 QXD720376 RGZ720376 RQV720376 SAR720376 SKN720376 SUJ720376 TEF720376 TOB720376 TXX720376 UHT720376 URP720376 VBL720376 VLH720376 VVD720376 WEZ720376 WOV720376 WYR720376 CQ785912 MF785912 WB785912 AFX785912 APT785912 AZP785912 BJL785912 BTH785912 CDD785912 CMZ785912 CWV785912 DGR785912 DQN785912 EAJ785912 EKF785912 EUB785912 FDX785912 FNT785912 FXP785912 GHL785912 GRH785912 HBD785912 HKZ785912 HUV785912 IER785912 ION785912 IYJ785912 JIF785912 JSB785912 KBX785912 KLT785912 KVP785912 LFL785912 LPH785912 LZD785912 MIZ785912 MSV785912 NCR785912 NMN785912 NWJ785912 OGF785912 OQB785912 OZX785912 PJT785912 PTP785912 QDL785912 QNH785912 QXD785912 RGZ785912 RQV785912 SAR785912 SKN785912 SUJ785912 TEF785912 TOB785912 TXX785912 UHT785912 URP785912 VBL785912 VLH785912 VVD785912 WEZ785912 WOV785912 WYR785912 CQ851448 MF851448 WB851448 AFX851448 APT851448 AZP851448 BJL851448 BTH851448 CDD851448 CMZ851448 CWV851448 DGR851448 DQN851448 EAJ851448 EKF851448 EUB851448 FDX851448 FNT851448 FXP851448 GHL851448 GRH851448 HBD851448 HKZ851448 HUV851448 IER851448 ION851448 IYJ851448 JIF851448 JSB851448 KBX851448 KLT851448 KVP851448 LFL851448 LPH851448 LZD851448 MIZ851448 MSV851448 NCR851448 NMN851448 NWJ851448 OGF851448 OQB851448 OZX851448 PJT851448 PTP851448 QDL851448 QNH851448 QXD851448 RGZ851448 RQV851448 SAR851448 SKN851448 SUJ851448 TEF851448 TOB851448 TXX851448 UHT851448 URP851448 VBL851448 VLH851448 VVD851448 WEZ851448 WOV851448 WYR851448 CQ916984 MF916984 WB916984 AFX916984 APT916984 AZP916984 BJL916984 BTH916984 CDD916984 CMZ916984 CWV916984 DGR916984 DQN916984 EAJ916984 EKF916984 EUB916984 FDX916984 FNT916984 FXP916984 GHL916984 GRH916984 HBD916984 HKZ916984 HUV916984 IER916984 ION916984 IYJ916984 JIF916984 JSB916984 KBX916984 KLT916984 KVP916984 LFL916984 LPH916984 LZD916984 MIZ916984 MSV916984 NCR916984 NMN916984 NWJ916984 OGF916984 OQB916984 OZX916984 PJT916984 PTP916984 QDL916984 QNH916984 QXD916984 RGZ916984 RQV916984 SAR916984 SKN916984 SUJ916984 TEF916984 TOB916984 TXX916984 UHT916984 URP916984 VBL916984 VLH916984 VVD916984 WEZ916984 WOV916984 WYR916984 CQ982520 MF982520 WB982520 AFX982520 APT982520 AZP982520 BJL982520 BTH982520 CDD982520 CMZ982520 CWV982520 DGR982520 DQN982520 EAJ982520 EKF982520 EUB982520 FDX982520 FNT982520 FXP982520 GHL982520 GRH982520 HBD982520 HKZ982520 HUV982520 IER982520 ION982520 IYJ982520 JIF982520 JSB982520 KBX982520 KLT982520 KVP982520 LFL982520 LPH982520 LZD982520 MIZ982520 MSV982520 NCR982520 NMN982520 NWJ982520 OGF982520 OQB982520 OZX982520 PJT982520 PTP982520 QDL982520 QNH982520 QXD982520 RGZ982520 RQV982520 SAR982520 SKN982520 SUJ982520 TEF982520 TOB982520 TXX982520 UHT982520 URP982520 VBL982520 VLH982520 VVD982520 WEZ982520 WOV982520 WYR982520 WB57 AFX57 APT57 AZP57 BJL57 BTH57 CDD57 CMZ57 CWV57 DGR57 DQN57 EAJ57 EKF57 EUB57 FDX57 FNT57 FXP57 GHL57 GRH57 HBD57 HKZ57 HUV57 IER57 ION57 IYJ57 JIF57 JSB57 KBX57 KLT57 KVP57 LFL57 LPH57 LZD57 MIZ57 MSV57 NCR57 NMN57 NWJ57 OGF57 OQB57 OZX57 PJT57 PTP57 QDL57 QNH57 QXD57 RGZ57 RQV57 SAR57 SKN57 SUJ57 TEF57 TOB57 TXX57 UHT57 URP57 VBL57 VLH57 VVD57 WEZ57 WOV57 WYR57 CQ65002 MF65002 WB65002 AFX65002 APT65002 AZP65002 BJL65002 BTH65002 CDD65002 CMZ65002 CWV65002 DGR65002 DQN65002 EAJ65002 EKF65002 EUB65002 FDX65002 FNT65002 FXP65002 GHL65002 GRH65002 HBD65002 HKZ65002 HUV65002 IER65002 ION65002 IYJ65002 JIF65002 JSB65002 KBX65002 KLT65002 KVP65002 LFL65002 LPH65002 LZD65002 MIZ65002 MSV65002 NCR65002 NMN65002 NWJ65002 OGF65002 OQB65002 OZX65002 PJT65002 PTP65002 QDL65002 QNH65002 QXD65002 RGZ65002 RQV65002 SAR65002 SKN65002 SUJ65002 TEF65002 TOB65002 TXX65002 UHT65002 URP65002 VBL65002 VLH65002 VVD65002 WEZ65002 WOV65002 WYR65002 CQ130538 MF130538 WB130538 AFX130538 APT130538 AZP130538 BJL130538 BTH130538 CDD130538 CMZ130538 CWV130538 DGR130538 DQN130538 EAJ130538 EKF130538 EUB130538 FDX130538 FNT130538 FXP130538 GHL130538 GRH130538 HBD130538 HKZ130538 HUV130538 IER130538 ION130538 IYJ130538 JIF130538 JSB130538 KBX130538 KLT130538 KVP130538 LFL130538 LPH130538 LZD130538 MIZ130538 MSV130538 NCR130538 NMN130538 NWJ130538 OGF130538 OQB130538 OZX130538 PJT130538 PTP130538 QDL130538 QNH130538 QXD130538 RGZ130538 RQV130538 SAR130538 SKN130538 SUJ130538 TEF130538 TOB130538 TXX130538 UHT130538 URP130538 VBL130538 VLH130538 VVD130538 WEZ130538 WOV130538 WYR130538 CQ196074 MF196074 WB196074 AFX196074 APT196074 AZP196074 BJL196074 BTH196074 CDD196074 CMZ196074 CWV196074 DGR196074 DQN196074 EAJ196074 EKF196074 EUB196074 FDX196074 FNT196074 FXP196074 GHL196074 GRH196074 HBD196074 HKZ196074 HUV196074 IER196074 ION196074 IYJ196074 JIF196074 JSB196074 KBX196074 KLT196074 KVP196074 LFL196074 LPH196074 LZD196074 MIZ196074 MSV196074 NCR196074 NMN196074 NWJ196074 OGF196074 OQB196074 OZX196074 PJT196074 PTP196074 QDL196074 QNH196074 QXD196074 RGZ196074 RQV196074 SAR196074 SKN196074 SUJ196074 TEF196074 TOB196074 TXX196074 UHT196074 URP196074 VBL196074 VLH196074 VVD196074 WEZ196074 WOV196074 WYR196074 CQ261610 MF261610 WB261610 AFX261610 APT261610 AZP261610 BJL261610 BTH261610 CDD261610 CMZ261610 CWV261610 DGR261610 DQN261610 EAJ261610 EKF261610 EUB261610 FDX261610 FNT261610 FXP261610 GHL261610 GRH261610 HBD261610 HKZ261610 HUV261610 IER261610 ION261610 IYJ261610 JIF261610 JSB261610 KBX261610 KLT261610 KVP261610 LFL261610 LPH261610 LZD261610 MIZ261610 MSV261610 NCR261610 NMN261610 NWJ261610 OGF261610 OQB261610 OZX261610 PJT261610 PTP261610 QDL261610 QNH261610 QXD261610 RGZ261610 RQV261610 SAR261610 SKN261610 SUJ261610 TEF261610 TOB261610 TXX261610 UHT261610 URP261610 VBL261610 VLH261610 VVD261610 WEZ261610 WOV261610 WYR261610 CQ327146 MF327146 WB327146 AFX327146 APT327146 AZP327146 BJL327146 BTH327146 CDD327146 CMZ327146 CWV327146 DGR327146 DQN327146 EAJ327146 EKF327146 EUB327146 FDX327146 FNT327146 FXP327146 GHL327146 GRH327146 HBD327146 HKZ327146 HUV327146 IER327146 ION327146 IYJ327146 JIF327146 JSB327146 KBX327146 KLT327146 KVP327146 LFL327146 LPH327146 LZD327146 MIZ327146 MSV327146 NCR327146 NMN327146 NWJ327146 OGF327146 OQB327146 OZX327146 PJT327146 PTP327146 QDL327146 QNH327146 QXD327146 RGZ327146 RQV327146 SAR327146 SKN327146 SUJ327146 TEF327146 TOB327146 TXX327146 UHT327146 URP327146 VBL327146 VLH327146 VVD327146 WEZ327146 WOV327146 WYR327146 CQ392682 MF392682 WB392682 AFX392682 APT392682 AZP392682 BJL392682 BTH392682 CDD392682 CMZ392682 CWV392682 DGR392682 DQN392682 EAJ392682 EKF392682 EUB392682 FDX392682 FNT392682 FXP392682 GHL392682 GRH392682 HBD392682 HKZ392682 HUV392682 IER392682 ION392682 IYJ392682 JIF392682 JSB392682 KBX392682 KLT392682 KVP392682 LFL392682 LPH392682 LZD392682 MIZ392682 MSV392682 NCR392682 NMN392682 NWJ392682 OGF392682 OQB392682 OZX392682 PJT392682 PTP392682 QDL392682 QNH392682 QXD392682 RGZ392682 RQV392682 SAR392682 SKN392682 SUJ392682 TEF392682 TOB392682 TXX392682 UHT392682 URP392682 VBL392682 VLH392682 VVD392682 WEZ392682 WOV392682 WYR392682 CQ458218 MF458218 WB458218 AFX458218 APT458218 AZP458218 BJL458218 BTH458218 CDD458218 CMZ458218 CWV458218 DGR458218 DQN458218 EAJ458218 EKF458218 EUB458218 FDX458218 FNT458218 FXP458218 GHL458218 GRH458218 HBD458218 HKZ458218 HUV458218 IER458218 ION458218 IYJ458218 JIF458218 JSB458218 KBX458218 KLT458218 KVP458218 LFL458218 LPH458218 LZD458218 MIZ458218 MSV458218 NCR458218 NMN458218 NWJ458218 OGF458218 OQB458218 OZX458218 PJT458218 PTP458218 QDL458218 QNH458218 QXD458218 RGZ458218 RQV458218 SAR458218 SKN458218 SUJ458218 TEF458218 TOB458218 TXX458218 UHT458218 URP458218 VBL458218 VLH458218 VVD458218 WEZ458218 WOV458218 WYR458218 CQ523754 MF523754 WB523754 AFX523754 APT523754 AZP523754 BJL523754 BTH523754 CDD523754 CMZ523754 CWV523754 DGR523754 DQN523754 EAJ523754 EKF523754 EUB523754 FDX523754 FNT523754 FXP523754 GHL523754 GRH523754 HBD523754 HKZ523754 HUV523754 IER523754 ION523754 IYJ523754 JIF523754 JSB523754 KBX523754 KLT523754 KVP523754 LFL523754 LPH523754 LZD523754 MIZ523754 MSV523754 NCR523754 NMN523754 NWJ523754 OGF523754 OQB523754 OZX523754 PJT523754 PTP523754 QDL523754 QNH523754 QXD523754 RGZ523754 RQV523754 SAR523754 SKN523754 SUJ523754 TEF523754 TOB523754 TXX523754 UHT523754 URP523754 VBL523754 VLH523754 VVD523754 WEZ523754 WOV523754 WYR523754 CQ589290 MF589290 WB589290 AFX589290 APT589290 AZP589290 BJL589290 BTH589290 CDD589290 CMZ589290 CWV589290 DGR589290 DQN589290 EAJ589290 EKF589290 EUB589290 FDX589290 FNT589290 FXP589290 GHL589290 GRH589290 HBD589290 HKZ589290 HUV589290 IER589290 ION589290 IYJ589290 JIF589290 JSB589290 KBX589290 KLT589290 KVP589290 LFL589290 LPH589290 LZD589290 MIZ589290 MSV589290 NCR589290 NMN589290 NWJ589290 OGF589290 OQB589290 OZX589290 PJT589290 PTP589290 QDL589290 QNH589290 QXD589290 RGZ589290 RQV589290 SAR589290 SKN589290 SUJ589290 TEF589290 TOB589290 TXX589290 UHT589290 URP589290 VBL589290 VLH589290 VVD589290 WEZ589290 WOV589290 WYR589290 CQ654826 MF654826 WB654826 AFX654826 APT654826 AZP654826 BJL654826 BTH654826 CDD654826 CMZ654826 CWV654826 DGR654826 DQN654826 EAJ654826 EKF654826 EUB654826 FDX654826 FNT654826 FXP654826 GHL654826 GRH654826 HBD654826 HKZ654826 HUV654826 IER654826 ION654826 IYJ654826 JIF654826 JSB654826 KBX654826 KLT654826 KVP654826 LFL654826 LPH654826 LZD654826 MIZ654826 MSV654826 NCR654826 NMN654826 NWJ654826 OGF654826 OQB654826 OZX654826 PJT654826 PTP654826 QDL654826 QNH654826 QXD654826 RGZ654826 RQV654826 SAR654826 SKN654826 SUJ654826 TEF654826 TOB654826 TXX654826 UHT654826 URP654826 VBL654826 VLH654826 VVD654826 WEZ654826 WOV654826 WYR654826 CQ720362 MF720362 WB720362 AFX720362 APT720362 AZP720362 BJL720362 BTH720362 CDD720362 CMZ720362 CWV720362 DGR720362 DQN720362 EAJ720362 EKF720362 EUB720362 FDX720362 FNT720362 FXP720362 GHL720362 GRH720362 HBD720362 HKZ720362 HUV720362 IER720362 ION720362 IYJ720362 JIF720362 JSB720362 KBX720362 KLT720362 KVP720362 LFL720362 LPH720362 LZD720362 MIZ720362 MSV720362 NCR720362 NMN720362 NWJ720362 OGF720362 OQB720362 OZX720362 PJT720362 PTP720362 QDL720362 QNH720362 QXD720362 RGZ720362 RQV720362 SAR720362 SKN720362 SUJ720362 TEF720362 TOB720362 TXX720362 UHT720362 URP720362 VBL720362 VLH720362 VVD720362 WEZ720362 WOV720362 WYR720362 CQ785898 MF785898 WB785898 AFX785898 APT785898 AZP785898 BJL785898 BTH785898 CDD785898 CMZ785898 CWV785898 DGR785898 DQN785898 EAJ785898 EKF785898 EUB785898 FDX785898 FNT785898 FXP785898 GHL785898 GRH785898 HBD785898 HKZ785898 HUV785898 IER785898 ION785898 IYJ785898 JIF785898 JSB785898 KBX785898 KLT785898 KVP785898 LFL785898 LPH785898 LZD785898 MIZ785898 MSV785898 NCR785898 NMN785898 NWJ785898 OGF785898 OQB785898 OZX785898 PJT785898 PTP785898 QDL785898 QNH785898 QXD785898 RGZ785898 RQV785898 SAR785898 SKN785898 SUJ785898 TEF785898 TOB785898 TXX785898 UHT785898 URP785898 VBL785898 VLH785898 VVD785898 WEZ785898 WOV785898 WYR785898 CQ851434 MF851434 WB851434 AFX851434 APT851434 AZP851434 BJL851434 BTH851434 CDD851434 CMZ851434 CWV851434 DGR851434 DQN851434 EAJ851434 EKF851434 EUB851434 FDX851434 FNT851434 FXP851434 GHL851434 GRH851434 HBD851434 HKZ851434 HUV851434 IER851434 ION851434 IYJ851434 JIF851434 JSB851434 KBX851434 KLT851434 KVP851434 LFL851434 LPH851434 LZD851434 MIZ851434 MSV851434 NCR851434 NMN851434 NWJ851434 OGF851434 OQB851434 OZX851434 PJT851434 PTP851434 QDL851434 QNH851434 QXD851434 RGZ851434 RQV851434 SAR851434 SKN851434 SUJ851434 TEF851434 TOB851434 TXX851434 UHT851434 URP851434 VBL851434 VLH851434 VVD851434 WEZ851434 WOV851434 WYR851434 CQ916970 MF916970 WB916970 AFX916970 APT916970 AZP916970 BJL916970 BTH916970 CDD916970 CMZ916970 CWV916970 DGR916970 DQN916970 EAJ916970 EKF916970 EUB916970 FDX916970 FNT916970 FXP916970 GHL916970 GRH916970 HBD916970 HKZ916970 HUV916970 IER916970 ION916970 IYJ916970 JIF916970 JSB916970 KBX916970 KLT916970 KVP916970 LFL916970 LPH916970 LZD916970 MIZ916970 MSV916970 NCR916970 NMN916970 NWJ916970 OGF916970 OQB916970 OZX916970 PJT916970 PTP916970 QDL916970 QNH916970 QXD916970 RGZ916970 RQV916970 SAR916970 SKN916970 SUJ916970 TEF916970 TOB916970 TXX916970 UHT916970 URP916970 VBL916970 VLH916970 VVD916970 WEZ916970 WOV916970 WYR916970 CQ982506 MF982506 WB982506 AFX982506 APT982506 AZP982506 BJL982506 BTH982506 CDD982506 CMZ982506 CWV982506 DGR982506 DQN982506 EAJ982506 EKF982506 EUB982506 FDX982506 FNT982506 FXP982506 GHL982506 GRH982506 HBD982506 HKZ982506 HUV982506 IER982506 ION982506 IYJ982506 JIF982506 JSB982506 KBX982506 KLT982506 KVP982506 LFL982506 LPH982506 LZD982506 MIZ982506 MSV982506 NCR982506 NMN982506 NWJ982506 OGF982506 OQB982506 OZX982506 PJT982506 PTP982506 QDL982506 QNH982506 QXD982506 RGZ982506 RQV982506 SAR982506 SKN982506 SUJ982506 TEF982506 TOB982506 TXX982506 UHT982506 URP982506 VBL982506 VLH982506 VVD982506 WEZ982506 WOV982506 WYR982506 CQ65014 MF65014 WB65014 AFX65014 APT65014 AZP65014 BJL65014 BTH65014 CDD65014 CMZ65014 CWV65014 DGR65014 DQN65014 EAJ65014 EKF65014 EUB65014 FDX65014 FNT65014 FXP65014 GHL65014 GRH65014 HBD65014 HKZ65014 HUV65014 IER65014 ION65014 IYJ65014 JIF65014 JSB65014 KBX65014 KLT65014 KVP65014 LFL65014 LPH65014 LZD65014 MIZ65014 MSV65014 NCR65014 NMN65014 NWJ65014 OGF65014 OQB65014 OZX65014 PJT65014 PTP65014 QDL65014 QNH65014 QXD65014 RGZ65014 RQV65014 SAR65014 SKN65014 SUJ65014 TEF65014 TOB65014 TXX65014 UHT65014 URP65014 VBL65014 VLH65014 VVD65014 WEZ65014 WOV65014 WYR65014 CQ130550 MF130550 WB130550 AFX130550 APT130550 AZP130550 BJL130550 BTH130550 CDD130550 CMZ130550 CWV130550 DGR130550 DQN130550 EAJ130550 EKF130550 EUB130550 FDX130550 FNT130550 FXP130550 GHL130550 GRH130550 HBD130550 HKZ130550 HUV130550 IER130550 ION130550 IYJ130550 JIF130550 JSB130550 KBX130550 KLT130550 KVP130550 LFL130550 LPH130550 LZD130550 MIZ130550 MSV130550 NCR130550 NMN130550 NWJ130550 OGF130550 OQB130550 OZX130550 PJT130550 PTP130550 QDL130550 QNH130550 QXD130550 RGZ130550 RQV130550 SAR130550 SKN130550 SUJ130550 TEF130550 TOB130550 TXX130550 UHT130550 URP130550 VBL130550 VLH130550 VVD130550 WEZ130550 WOV130550 WYR130550 CQ196086 MF196086 WB196086 AFX196086 APT196086 AZP196086 BJL196086 BTH196086 CDD196086 CMZ196086 CWV196086 DGR196086 DQN196086 EAJ196086 EKF196086 EUB196086 FDX196086 FNT196086 FXP196086 GHL196086 GRH196086 HBD196086 HKZ196086 HUV196086 IER196086 ION196086 IYJ196086 JIF196086 JSB196086 KBX196086 KLT196086 KVP196086 LFL196086 LPH196086 LZD196086 MIZ196086 MSV196086 NCR196086 NMN196086 NWJ196086 OGF196086 OQB196086 OZX196086 PJT196086 PTP196086 QDL196086 QNH196086 QXD196086 RGZ196086 RQV196086 SAR196086 SKN196086 SUJ196086 TEF196086 TOB196086 TXX196086 UHT196086 URP196086 VBL196086 VLH196086 VVD196086 WEZ196086 WOV196086 WYR196086 CQ261622 MF261622 WB261622 AFX261622 APT261622 AZP261622 BJL261622 BTH261622 CDD261622 CMZ261622 CWV261622 DGR261622 DQN261622 EAJ261622 EKF261622 EUB261622 FDX261622 FNT261622 FXP261622 GHL261622 GRH261622 HBD261622 HKZ261622 HUV261622 IER261622 ION261622 IYJ261622 JIF261622 JSB261622 KBX261622 KLT261622 KVP261622 LFL261622 LPH261622 LZD261622 MIZ261622 MSV261622 NCR261622 NMN261622 NWJ261622 OGF261622 OQB261622 OZX261622 PJT261622 PTP261622 QDL261622 QNH261622 QXD261622 RGZ261622 RQV261622 SAR261622 SKN261622 SUJ261622 TEF261622 TOB261622 TXX261622 UHT261622 URP261622 VBL261622 VLH261622 VVD261622 WEZ261622 WOV261622 WYR261622 CQ327158 MF327158 WB327158 AFX327158 APT327158 AZP327158 BJL327158 BTH327158 CDD327158 CMZ327158 CWV327158 DGR327158 DQN327158 EAJ327158 EKF327158 EUB327158 FDX327158 FNT327158 FXP327158 GHL327158 GRH327158 HBD327158 HKZ327158 HUV327158 IER327158 ION327158 IYJ327158 JIF327158 JSB327158 KBX327158 KLT327158 KVP327158 LFL327158 LPH327158 LZD327158 MIZ327158 MSV327158 NCR327158 NMN327158 NWJ327158 OGF327158 OQB327158 OZX327158 PJT327158 PTP327158 QDL327158 QNH327158 QXD327158 RGZ327158 RQV327158 SAR327158 SKN327158 SUJ327158 TEF327158 TOB327158 TXX327158 UHT327158 URP327158 VBL327158 VLH327158 VVD327158 WEZ327158 WOV327158 WYR327158 CQ392694 MF392694 WB392694 AFX392694 APT392694 AZP392694 BJL392694 BTH392694 CDD392694 CMZ392694 CWV392694 DGR392694 DQN392694 EAJ392694 EKF392694 EUB392694 FDX392694 FNT392694 FXP392694 GHL392694 GRH392694 HBD392694 HKZ392694 HUV392694 IER392694 ION392694 IYJ392694 JIF392694 JSB392694 KBX392694 KLT392694 KVP392694 LFL392694 LPH392694 LZD392694 MIZ392694 MSV392694 NCR392694 NMN392694 NWJ392694 OGF392694 OQB392694 OZX392694 PJT392694 PTP392694 QDL392694 QNH392694 QXD392694 RGZ392694 RQV392694 SAR392694 SKN392694 SUJ392694 TEF392694 TOB392694 TXX392694 UHT392694 URP392694 VBL392694 VLH392694 VVD392694 WEZ392694 WOV392694 WYR392694 CQ458230 MF458230 WB458230 AFX458230 APT458230 AZP458230 BJL458230 BTH458230 CDD458230 CMZ458230 CWV458230 DGR458230 DQN458230 EAJ458230 EKF458230 EUB458230 FDX458230 FNT458230 FXP458230 GHL458230 GRH458230 HBD458230 HKZ458230 HUV458230 IER458230 ION458230 IYJ458230 JIF458230 JSB458230 KBX458230 KLT458230 KVP458230 LFL458230 LPH458230 LZD458230 MIZ458230 MSV458230 NCR458230 NMN458230 NWJ458230 OGF458230 OQB458230 OZX458230 PJT458230 PTP458230 QDL458230 QNH458230 QXD458230 RGZ458230 RQV458230 SAR458230 SKN458230 SUJ458230 TEF458230 TOB458230 TXX458230 UHT458230 URP458230 VBL458230 VLH458230 VVD458230 WEZ458230 WOV458230 WYR458230 CQ523766 MF523766 WB523766 AFX523766 APT523766 AZP523766 BJL523766 BTH523766 CDD523766 CMZ523766 CWV523766 DGR523766 DQN523766 EAJ523766 EKF523766 EUB523766 FDX523766 FNT523766 FXP523766 GHL523766 GRH523766 HBD523766 HKZ523766 HUV523766 IER523766 ION523766 IYJ523766 JIF523766 JSB523766 KBX523766 KLT523766 KVP523766 LFL523766 LPH523766 LZD523766 MIZ523766 MSV523766 NCR523766 NMN523766 NWJ523766 OGF523766 OQB523766 OZX523766 PJT523766 PTP523766 QDL523766 QNH523766 QXD523766 RGZ523766 RQV523766 SAR523766 SKN523766 SUJ523766 TEF523766 TOB523766 TXX523766 UHT523766 URP523766 VBL523766 VLH523766 VVD523766 WEZ523766 WOV523766 WYR523766 CQ589302 MF589302 WB589302 AFX589302 APT589302 AZP589302 BJL589302 BTH589302 CDD589302 CMZ589302 CWV589302 DGR589302 DQN589302 EAJ589302 EKF589302 EUB589302 FDX589302 FNT589302 FXP589302 GHL589302 GRH589302 HBD589302 HKZ589302 HUV589302 IER589302 ION589302 IYJ589302 JIF589302 JSB589302 KBX589302 KLT589302 KVP589302 LFL589302 LPH589302 LZD589302 MIZ589302 MSV589302 NCR589302 NMN589302 NWJ589302 OGF589302 OQB589302 OZX589302 PJT589302 PTP589302 QDL589302 QNH589302 QXD589302 RGZ589302 RQV589302 SAR589302 SKN589302 SUJ589302 TEF589302 TOB589302 TXX589302 UHT589302 URP589302 VBL589302 VLH589302 VVD589302 WEZ589302 WOV589302 WYR589302 CQ654838 MF654838 WB654838 AFX654838 APT654838 AZP654838 BJL654838 BTH654838 CDD654838 CMZ654838 CWV654838 DGR654838 DQN654838 EAJ654838 EKF654838 EUB654838 FDX654838 FNT654838 FXP654838 GHL654838 GRH654838 HBD654838 HKZ654838 HUV654838 IER654838 ION654838 IYJ654838 JIF654838 JSB654838 KBX654838 KLT654838 KVP654838 LFL654838 LPH654838 LZD654838 MIZ654838 MSV654838 NCR654838 NMN654838 NWJ654838 OGF654838 OQB654838 OZX654838 PJT654838 PTP654838 QDL654838 QNH654838 QXD654838 RGZ654838 RQV654838 SAR654838 SKN654838 SUJ654838 TEF654838 TOB654838 TXX654838 UHT654838 URP654838 VBL654838 VLH654838 VVD654838 WEZ654838 WOV654838 WYR654838 CQ720374 MF720374 WB720374 AFX720374 APT720374 AZP720374 BJL720374 BTH720374 CDD720374 CMZ720374 CWV720374 DGR720374 DQN720374 EAJ720374 EKF720374 EUB720374 FDX720374 FNT720374 FXP720374 GHL720374 GRH720374 HBD720374 HKZ720374 HUV720374 IER720374 ION720374 IYJ720374 JIF720374 JSB720374 KBX720374 KLT720374 KVP720374 LFL720374 LPH720374 LZD720374 MIZ720374 MSV720374 NCR720374 NMN720374 NWJ720374 OGF720374 OQB720374 OZX720374 PJT720374 PTP720374 QDL720374 QNH720374 QXD720374 RGZ720374 RQV720374 SAR720374 SKN720374 SUJ720374 TEF720374 TOB720374 TXX720374 UHT720374 URP720374 VBL720374 VLH720374 VVD720374 WEZ720374 WOV720374 WYR720374 CQ785910 MF785910 WB785910 AFX785910 APT785910 AZP785910 BJL785910 BTH785910 CDD785910 CMZ785910 CWV785910 DGR785910 DQN785910 EAJ785910 EKF785910 EUB785910 FDX785910 FNT785910 FXP785910 GHL785910 GRH785910 HBD785910 HKZ785910 HUV785910 IER785910 ION785910 IYJ785910 JIF785910 JSB785910 KBX785910 KLT785910 KVP785910 LFL785910 LPH785910 LZD785910 MIZ785910 MSV785910 NCR785910 NMN785910 NWJ785910 OGF785910 OQB785910 OZX785910 PJT785910 PTP785910 QDL785910 QNH785910 QXD785910 RGZ785910 RQV785910 SAR785910 SKN785910 SUJ785910 TEF785910 TOB785910 TXX785910 UHT785910 URP785910 VBL785910 VLH785910 VVD785910 WEZ785910 WOV785910 WYR785910 CQ851446 MF851446 WB851446 AFX851446 APT851446 AZP851446 BJL851446 BTH851446 CDD851446 CMZ851446 CWV851446 DGR851446 DQN851446 EAJ851446 EKF851446 EUB851446 FDX851446 FNT851446 FXP851446 GHL851446 GRH851446 HBD851446 HKZ851446 HUV851446 IER851446 ION851446 IYJ851446 JIF851446 JSB851446 KBX851446 KLT851446 KVP851446 LFL851446 LPH851446 LZD851446 MIZ851446 MSV851446 NCR851446 NMN851446 NWJ851446 OGF851446 OQB851446 OZX851446 PJT851446 PTP851446 QDL851446 QNH851446 QXD851446 RGZ851446 RQV851446 SAR851446 SKN851446 SUJ851446 TEF851446 TOB851446 TXX851446 UHT851446 URP851446 VBL851446 VLH851446 VVD851446 WEZ851446 WOV851446 WYR851446 CQ916982 MF916982 WB916982 AFX916982 APT916982 AZP916982 BJL916982 BTH916982 CDD916982 CMZ916982 CWV916982 DGR916982 DQN916982 EAJ916982 EKF916982 EUB916982 FDX916982 FNT916982 FXP916982 GHL916982 GRH916982 HBD916982 HKZ916982 HUV916982 IER916982 ION916982 IYJ916982 JIF916982 JSB916982 KBX916982 KLT916982 KVP916982 LFL916982 LPH916982 LZD916982 MIZ916982 MSV916982 NCR916982 NMN916982 NWJ916982 OGF916982 OQB916982 OZX916982 PJT916982 PTP916982 QDL916982 QNH916982 QXD916982 RGZ916982 RQV916982 SAR916982 SKN916982 SUJ916982 TEF916982 TOB916982 TXX916982 UHT916982 URP916982 VBL916982 VLH916982 VVD916982 WEZ916982 WOV916982 WYR916982 CQ982518 MF982518 WB982518 AFX982518 APT982518 AZP982518 BJL982518 BTH982518 CDD982518 CMZ982518 CWV982518 DGR982518 DQN982518 EAJ982518 EKF982518 EUB982518 FDX982518 FNT982518 FXP982518 GHL982518 GRH982518 HBD982518 HKZ982518 HUV982518 IER982518 ION982518 IYJ982518 JIF982518 JSB982518 KBX982518 KLT982518 KVP982518 LFL982518 LPH982518 LZD982518 MIZ982518 MSV982518 NCR982518 NMN982518 NWJ982518 OGF982518 OQB982518 OZX982518 PJT982518 PTP982518 QDL982518 QNH982518 QXD982518 RGZ982518 RQV982518 SAR982518 SKN982518 SUJ982518 TEF982518 TOB982518 TXX982518 UHT982518 URP982518 VBL982518 VLH982518 VVD982518 WEZ982518 WOV982518 WYR982518 CQ65004 MF65004 WB65004 AFX65004 APT65004 AZP65004 BJL65004 BTH65004 CDD65004 CMZ65004 CWV65004 DGR65004 DQN65004 EAJ65004 EKF65004 EUB65004 FDX65004 FNT65004 FXP65004 GHL65004 GRH65004 HBD65004 HKZ65004 HUV65004 IER65004 ION65004 IYJ65004 JIF65004 JSB65004 KBX65004 KLT65004 KVP65004 LFL65004 LPH65004 LZD65004 MIZ65004 MSV65004 NCR65004 NMN65004 NWJ65004 OGF65004 OQB65004 OZX65004 PJT65004 PTP65004 QDL65004 QNH65004 QXD65004 RGZ65004 RQV65004 SAR65004 SKN65004 SUJ65004 TEF65004 TOB65004 TXX65004 UHT65004 URP65004 VBL65004 VLH65004 VVD65004 WEZ65004 WOV65004 WYR65004 CQ130540 MF130540 WB130540 AFX130540 APT130540 AZP130540 BJL130540 BTH130540 CDD130540 CMZ130540 CWV130540 DGR130540 DQN130540 EAJ130540 EKF130540 EUB130540 FDX130540 FNT130540 FXP130540 GHL130540 GRH130540 HBD130540 HKZ130540 HUV130540 IER130540 ION130540 IYJ130540 JIF130540 JSB130540 KBX130540 KLT130540 KVP130540 LFL130540 LPH130540 LZD130540 MIZ130540 MSV130540 NCR130540 NMN130540 NWJ130540 OGF130540 OQB130540 OZX130540 PJT130540 PTP130540 QDL130540 QNH130540 QXD130540 RGZ130540 RQV130540 SAR130540 SKN130540 SUJ130540 TEF130540 TOB130540 TXX130540 UHT130540 URP130540 VBL130540 VLH130540 VVD130540 WEZ130540 WOV130540 WYR130540 CQ196076 MF196076 WB196076 AFX196076 APT196076 AZP196076 BJL196076 BTH196076 CDD196076 CMZ196076 CWV196076 DGR196076 DQN196076 EAJ196076 EKF196076 EUB196076 FDX196076 FNT196076 FXP196076 GHL196076 GRH196076 HBD196076 HKZ196076 HUV196076 IER196076 ION196076 IYJ196076 JIF196076 JSB196076 KBX196076 KLT196076 KVP196076 LFL196076 LPH196076 LZD196076 MIZ196076 MSV196076 NCR196076 NMN196076 NWJ196076 OGF196076 OQB196076 OZX196076 PJT196076 PTP196076 QDL196076 QNH196076 QXD196076 RGZ196076 RQV196076 SAR196076 SKN196076 SUJ196076 TEF196076 TOB196076 TXX196076 UHT196076 URP196076 VBL196076 VLH196076 VVD196076 WEZ196076 WOV196076 WYR196076 CQ261612 MF261612 WB261612 AFX261612 APT261612 AZP261612 BJL261612 BTH261612 CDD261612 CMZ261612 CWV261612 DGR261612 DQN261612 EAJ261612 EKF261612 EUB261612 FDX261612 FNT261612 FXP261612 GHL261612 GRH261612 HBD261612 HKZ261612 HUV261612 IER261612 ION261612 IYJ261612 JIF261612 JSB261612 KBX261612 KLT261612 KVP261612 LFL261612 LPH261612 LZD261612 MIZ261612 MSV261612 NCR261612 NMN261612 NWJ261612 OGF261612 OQB261612 OZX261612 PJT261612 PTP261612 QDL261612 QNH261612 QXD261612 RGZ261612 RQV261612 SAR261612 SKN261612 SUJ261612 TEF261612 TOB261612 TXX261612 UHT261612 URP261612 VBL261612 VLH261612 VVD261612 WEZ261612 WOV261612 WYR261612 CQ327148 MF327148 WB327148 AFX327148 APT327148 AZP327148 BJL327148 BTH327148 CDD327148 CMZ327148 CWV327148 DGR327148 DQN327148 EAJ327148 EKF327148 EUB327148 FDX327148 FNT327148 FXP327148 GHL327148 GRH327148 HBD327148 HKZ327148 HUV327148 IER327148 ION327148 IYJ327148 JIF327148 JSB327148 KBX327148 KLT327148 KVP327148 LFL327148 LPH327148 LZD327148 MIZ327148 MSV327148 NCR327148 NMN327148 NWJ327148 OGF327148 OQB327148 OZX327148 PJT327148 PTP327148 QDL327148 QNH327148 QXD327148 RGZ327148 RQV327148 SAR327148 SKN327148 SUJ327148 TEF327148 TOB327148 TXX327148 UHT327148 URP327148 VBL327148 VLH327148 VVD327148 WEZ327148 WOV327148 WYR327148 CQ392684 MF392684 WB392684 AFX392684 APT392684 AZP392684 BJL392684 BTH392684 CDD392684 CMZ392684 CWV392684 DGR392684 DQN392684 EAJ392684 EKF392684 EUB392684 FDX392684 FNT392684 FXP392684 GHL392684 GRH392684 HBD392684 HKZ392684 HUV392684 IER392684 ION392684 IYJ392684 JIF392684 JSB392684 KBX392684 KLT392684 KVP392684 LFL392684 LPH392684 LZD392684 MIZ392684 MSV392684 NCR392684 NMN392684 NWJ392684 OGF392684 OQB392684 OZX392684 PJT392684 PTP392684 QDL392684 QNH392684 QXD392684 RGZ392684 RQV392684 SAR392684 SKN392684 SUJ392684 TEF392684 TOB392684 TXX392684 UHT392684 URP392684 VBL392684 VLH392684 VVD392684 WEZ392684 WOV392684 WYR392684 CQ458220 MF458220 WB458220 AFX458220 APT458220 AZP458220 BJL458220 BTH458220 CDD458220 CMZ458220 CWV458220 DGR458220 DQN458220 EAJ458220 EKF458220 EUB458220 FDX458220 FNT458220 FXP458220 GHL458220 GRH458220 HBD458220 HKZ458220 HUV458220 IER458220 ION458220 IYJ458220 JIF458220 JSB458220 KBX458220 KLT458220 KVP458220 LFL458220 LPH458220 LZD458220 MIZ458220 MSV458220 NCR458220 NMN458220 NWJ458220 OGF458220 OQB458220 OZX458220 PJT458220 PTP458220 QDL458220 QNH458220 QXD458220 RGZ458220 RQV458220 SAR458220 SKN458220 SUJ458220 TEF458220 TOB458220 TXX458220 UHT458220 URP458220 VBL458220 VLH458220 VVD458220 WEZ458220 WOV458220 WYR458220 CQ523756 MF523756 WB523756 AFX523756 APT523756 AZP523756 BJL523756 BTH523756 CDD523756 CMZ523756 CWV523756 DGR523756 DQN523756 EAJ523756 EKF523756 EUB523756 FDX523756 FNT523756 FXP523756 GHL523756 GRH523756 HBD523756 HKZ523756 HUV523756 IER523756 ION523756 IYJ523756 JIF523756 JSB523756 KBX523756 KLT523756 KVP523756 LFL523756 LPH523756 LZD523756 MIZ523756 MSV523756 NCR523756 NMN523756 NWJ523756 OGF523756 OQB523756 OZX523756 PJT523756 PTP523756 QDL523756 QNH523756 QXD523756 RGZ523756 RQV523756 SAR523756 SKN523756 SUJ523756 TEF523756 TOB523756 TXX523756 UHT523756 URP523756 VBL523756 VLH523756 VVD523756 WEZ523756 WOV523756 WYR523756 CQ589292 MF589292 WB589292 AFX589292 APT589292 AZP589292 BJL589292 BTH589292 CDD589292 CMZ589292 CWV589292 DGR589292 DQN589292 EAJ589292 EKF589292 EUB589292 FDX589292 FNT589292 FXP589292 GHL589292 GRH589292 HBD589292 HKZ589292 HUV589292 IER589292 ION589292 IYJ589292 JIF589292 JSB589292 KBX589292 KLT589292 KVP589292 LFL589292 LPH589292 LZD589292 MIZ589292 MSV589292 NCR589292 NMN589292 NWJ589292 OGF589292 OQB589292 OZX589292 PJT589292 PTP589292 QDL589292 QNH589292 QXD589292 RGZ589292 RQV589292 SAR589292 SKN589292 SUJ589292 TEF589292 TOB589292 TXX589292 UHT589292 URP589292 VBL589292 VLH589292 VVD589292 WEZ589292 WOV589292 WYR589292 CQ654828 MF654828 WB654828 AFX654828 APT654828 AZP654828 BJL654828 BTH654828 CDD654828 CMZ654828 CWV654828 DGR654828 DQN654828 EAJ654828 EKF654828 EUB654828 FDX654828 FNT654828 FXP654828 GHL654828 GRH654828 HBD654828 HKZ654828 HUV654828 IER654828 ION654828 IYJ654828 JIF654828 JSB654828 KBX654828 KLT654828 KVP654828 LFL654828 LPH654828 LZD654828 MIZ654828 MSV654828 NCR654828 NMN654828 NWJ654828 OGF654828 OQB654828 OZX654828 PJT654828 PTP654828 QDL654828 QNH654828 QXD654828 RGZ654828 RQV654828 SAR654828 SKN654828 SUJ654828 TEF654828 TOB654828 TXX654828 UHT654828 URP654828 VBL654828 VLH654828 VVD654828 WEZ654828 WOV654828 WYR654828 CQ720364 MF720364 WB720364 AFX720364 APT720364 AZP720364 BJL720364 BTH720364 CDD720364 CMZ720364 CWV720364 DGR720364 DQN720364 EAJ720364 EKF720364 EUB720364 FDX720364 FNT720364 FXP720364 GHL720364 GRH720364 HBD720364 HKZ720364 HUV720364 IER720364 ION720364 IYJ720364 JIF720364 JSB720364 KBX720364 KLT720364 KVP720364 LFL720364 LPH720364 LZD720364 MIZ720364 MSV720364 NCR720364 NMN720364 NWJ720364 OGF720364 OQB720364 OZX720364 PJT720364 PTP720364 QDL720364 QNH720364 QXD720364 RGZ720364 RQV720364 SAR720364 SKN720364 SUJ720364 TEF720364 TOB720364 TXX720364 UHT720364 URP720364 VBL720364 VLH720364 VVD720364 WEZ720364 WOV720364 WYR720364 CQ785900 MF785900 WB785900 AFX785900 APT785900 AZP785900 BJL785900 BTH785900 CDD785900 CMZ785900 CWV785900 DGR785900 DQN785900 EAJ785900 EKF785900 EUB785900 FDX785900 FNT785900 FXP785900 GHL785900 GRH785900 HBD785900 HKZ785900 HUV785900 IER785900 ION785900 IYJ785900 JIF785900 JSB785900 KBX785900 KLT785900 KVP785900 LFL785900 LPH785900 LZD785900 MIZ785900 MSV785900 NCR785900 NMN785900 NWJ785900 OGF785900 OQB785900 OZX785900 PJT785900 PTP785900 QDL785900 QNH785900 QXD785900 RGZ785900 RQV785900 SAR785900 SKN785900 SUJ785900 TEF785900 TOB785900 TXX785900 UHT785900 URP785900 VBL785900 VLH785900 VVD785900 WEZ785900 WOV785900 WYR785900 CQ851436 MF851436 WB851436 AFX851436 APT851436 AZP851436 BJL851436 BTH851436 CDD851436 CMZ851436 CWV851436 DGR851436 DQN851436 EAJ851436 EKF851436 EUB851436 FDX851436 FNT851436 FXP851436 GHL851436 GRH851436 HBD851436 HKZ851436 HUV851436 IER851436 ION851436 IYJ851436 JIF851436 JSB851436 KBX851436 KLT851436 KVP851436 LFL851436 LPH851436 LZD851436 MIZ851436 MSV851436 NCR851436 NMN851436 NWJ851436 OGF851436 OQB851436 OZX851436 PJT851436 PTP851436 QDL851436 QNH851436 QXD851436 RGZ851436 RQV851436 SAR851436 SKN851436 SUJ851436 TEF851436 TOB851436 TXX851436 UHT851436 URP851436 VBL851436 VLH851436 VVD851436 WEZ851436 WOV851436 WYR851436 CQ916972 MF916972 WB916972 AFX916972 APT916972 AZP916972 BJL916972 BTH916972 CDD916972 CMZ916972 CWV916972 DGR916972 DQN916972 EAJ916972 EKF916972 EUB916972 FDX916972 FNT916972 FXP916972 GHL916972 GRH916972 HBD916972 HKZ916972 HUV916972 IER916972 ION916972 IYJ916972 JIF916972 JSB916972 KBX916972 KLT916972 KVP916972 LFL916972 LPH916972 LZD916972 MIZ916972 MSV916972 NCR916972 NMN916972 NWJ916972 OGF916972 OQB916972 OZX916972 PJT916972 PTP916972 QDL916972 QNH916972 QXD916972 RGZ916972 RQV916972 SAR916972 SKN916972 SUJ916972 TEF916972 TOB916972 TXX916972 UHT916972 URP916972 VBL916972 VLH916972 VVD916972 WEZ916972 WOV916972 WYR916972 CQ982508 MF982508 WB982508 AFX982508 APT982508 AZP982508 BJL982508 BTH982508 CDD982508 CMZ982508 CWV982508 DGR982508 DQN982508 EAJ982508 EKF982508 EUB982508 FDX982508 FNT982508 FXP982508 GHL982508 GRH982508 HBD982508 HKZ982508 HUV982508 IER982508 ION982508 IYJ982508 JIF982508 JSB982508 KBX982508 KLT982508 KVP982508 LFL982508 LPH982508 LZD982508 MIZ982508 MSV982508 NCR982508 NMN982508 NWJ982508 OGF982508 OQB982508 OZX982508 PJT982508 PTP982508 QDL982508 QNH982508 QXD982508 RGZ982508 RQV982508 SAR982508 SKN982508 SUJ982508 TEF982508 TOB982508 TXX982508 UHT982508 URP982508 VBL982508 VLH982508 VVD982508 WEZ982508 WOV982508 WYR982508 CQ65000 MF65000 WB65000 AFX65000 APT65000 AZP65000 BJL65000 BTH65000 CDD65000 CMZ65000 CWV65000 DGR65000 DQN65000 EAJ65000 EKF65000 EUB65000 FDX65000 FNT65000 FXP65000 GHL65000 GRH65000 HBD65000 HKZ65000 HUV65000 IER65000 ION65000 IYJ65000 JIF65000 JSB65000 KBX65000 KLT65000 KVP65000 LFL65000 LPH65000 LZD65000 MIZ65000 MSV65000 NCR65000 NMN65000 NWJ65000 OGF65000 OQB65000 OZX65000 PJT65000 PTP65000 QDL65000 QNH65000 QXD65000 RGZ65000 RQV65000 SAR65000 SKN65000 SUJ65000 TEF65000 TOB65000 TXX65000 UHT65000 URP65000 VBL65000 VLH65000 VVD65000 WEZ65000 WOV65000 WYR65000 CQ130536 MF130536 WB130536 AFX130536 APT130536 AZP130536 BJL130536 BTH130536 CDD130536 CMZ130536 CWV130536 DGR130536 DQN130536 EAJ130536 EKF130536 EUB130536 FDX130536 FNT130536 FXP130536 GHL130536 GRH130536 HBD130536 HKZ130536 HUV130536 IER130536 ION130536 IYJ130536 JIF130536 JSB130536 KBX130536 KLT130536 KVP130536 LFL130536 LPH130536 LZD130536 MIZ130536 MSV130536 NCR130536 NMN130536 NWJ130536 OGF130536 OQB130536 OZX130536 PJT130536 PTP130536 QDL130536 QNH130536 QXD130536 RGZ130536 RQV130536 SAR130536 SKN130536 SUJ130536 TEF130536 TOB130536 TXX130536 UHT130536 URP130536 VBL130536 VLH130536 VVD130536 WEZ130536 WOV130536 WYR130536 CQ196072 MF196072 WB196072 AFX196072 APT196072 AZP196072 BJL196072 BTH196072 CDD196072 CMZ196072 CWV196072 DGR196072 DQN196072 EAJ196072 EKF196072 EUB196072 FDX196072 FNT196072 FXP196072 GHL196072 GRH196072 HBD196072 HKZ196072 HUV196072 IER196072 ION196072 IYJ196072 JIF196072 JSB196072 KBX196072 KLT196072 KVP196072 LFL196072 LPH196072 LZD196072 MIZ196072 MSV196072 NCR196072 NMN196072 NWJ196072 OGF196072 OQB196072 OZX196072 PJT196072 PTP196072 QDL196072 QNH196072 QXD196072 RGZ196072 RQV196072 SAR196072 SKN196072 SUJ196072 TEF196072 TOB196072 TXX196072 UHT196072 URP196072 VBL196072 VLH196072 VVD196072 WEZ196072 WOV196072 WYR196072 CQ261608 MF261608 WB261608 AFX261608 APT261608 AZP261608 BJL261608 BTH261608 CDD261608 CMZ261608 CWV261608 DGR261608 DQN261608 EAJ261608 EKF261608 EUB261608 FDX261608 FNT261608 FXP261608 GHL261608 GRH261608 HBD261608 HKZ261608 HUV261608 IER261608 ION261608 IYJ261608 JIF261608 JSB261608 KBX261608 KLT261608 KVP261608 LFL261608 LPH261608 LZD261608 MIZ261608 MSV261608 NCR261608 NMN261608 NWJ261608 OGF261608 OQB261608 OZX261608 PJT261608 PTP261608 QDL261608 QNH261608 QXD261608 RGZ261608 RQV261608 SAR261608 SKN261608 SUJ261608 TEF261608 TOB261608 TXX261608 UHT261608 URP261608 VBL261608 VLH261608 VVD261608 WEZ261608 WOV261608 WYR261608 CQ327144 MF327144 WB327144 AFX327144 APT327144 AZP327144 BJL327144 BTH327144 CDD327144 CMZ327144 CWV327144 DGR327144 DQN327144 EAJ327144 EKF327144 EUB327144 FDX327144 FNT327144 FXP327144 GHL327144 GRH327144 HBD327144 HKZ327144 HUV327144 IER327144 ION327144 IYJ327144 JIF327144 JSB327144 KBX327144 KLT327144 KVP327144 LFL327144 LPH327144 LZD327144 MIZ327144 MSV327144 NCR327144 NMN327144 NWJ327144 OGF327144 OQB327144 OZX327144 PJT327144 PTP327144 QDL327144 QNH327144 QXD327144 RGZ327144 RQV327144 SAR327144 SKN327144 SUJ327144 TEF327144 TOB327144 TXX327144 UHT327144 URP327144 VBL327144 VLH327144 VVD327144 WEZ327144 WOV327144 WYR327144 CQ392680 MF392680 WB392680 AFX392680 APT392680 AZP392680 BJL392680 BTH392680 CDD392680 CMZ392680 CWV392680 DGR392680 DQN392680 EAJ392680 EKF392680 EUB392680 FDX392680 FNT392680 FXP392680 GHL392680 GRH392680 HBD392680 HKZ392680 HUV392680 IER392680 ION392680 IYJ392680 JIF392680 JSB392680 KBX392680 KLT392680 KVP392680 LFL392680 LPH392680 LZD392680 MIZ392680 MSV392680 NCR392680 NMN392680 NWJ392680 OGF392680 OQB392680 OZX392680 PJT392680 PTP392680 QDL392680 QNH392680 QXD392680 RGZ392680 RQV392680 SAR392680 SKN392680 SUJ392680 TEF392680 TOB392680 TXX392680 UHT392680 URP392680 VBL392680 VLH392680 VVD392680 WEZ392680 WOV392680 WYR392680 CQ458216 MF458216 WB458216 AFX458216 APT458216 AZP458216 BJL458216 BTH458216 CDD458216 CMZ458216 CWV458216 DGR458216 DQN458216 EAJ458216 EKF458216 EUB458216 FDX458216 FNT458216 FXP458216 GHL458216 GRH458216 HBD458216 HKZ458216 HUV458216 IER458216 ION458216 IYJ458216 JIF458216 JSB458216 KBX458216 KLT458216 KVP458216 LFL458216 LPH458216 LZD458216 MIZ458216 MSV458216 NCR458216 NMN458216 NWJ458216 OGF458216 OQB458216 OZX458216 PJT458216 PTP458216 QDL458216 QNH458216 QXD458216 RGZ458216 RQV458216 SAR458216 SKN458216 SUJ458216 TEF458216 TOB458216 TXX458216 UHT458216 URP458216 VBL458216 VLH458216 VVD458216 WEZ458216 WOV458216 WYR458216 CQ523752 MF523752 WB523752 AFX523752 APT523752 AZP523752 BJL523752 BTH523752 CDD523752 CMZ523752 CWV523752 DGR523752 DQN523752 EAJ523752 EKF523752 EUB523752 FDX523752 FNT523752 FXP523752 GHL523752 GRH523752 HBD523752 HKZ523752 HUV523752 IER523752 ION523752 IYJ523752 JIF523752 JSB523752 KBX523752 KLT523752 KVP523752 LFL523752 LPH523752 LZD523752 MIZ523752 MSV523752 NCR523752 NMN523752 NWJ523752 OGF523752 OQB523752 OZX523752 PJT523752 PTP523752 QDL523752 QNH523752 QXD523752 RGZ523752 RQV523752 SAR523752 SKN523752 SUJ523752 TEF523752 TOB523752 TXX523752 UHT523752 URP523752 VBL523752 VLH523752 VVD523752 WEZ523752 WOV523752 WYR523752 CQ589288 MF589288 WB589288 AFX589288 APT589288 AZP589288 BJL589288 BTH589288 CDD589288 CMZ589288 CWV589288 DGR589288 DQN589288 EAJ589288 EKF589288 EUB589288 FDX589288 FNT589288 FXP589288 GHL589288 GRH589288 HBD589288 HKZ589288 HUV589288 IER589288 ION589288 IYJ589288 JIF589288 JSB589288 KBX589288 KLT589288 KVP589288 LFL589288 LPH589288 LZD589288 MIZ589288 MSV589288 NCR589288 NMN589288 NWJ589288 OGF589288 OQB589288 OZX589288 PJT589288 PTP589288 QDL589288 QNH589288 QXD589288 RGZ589288 RQV589288 SAR589288 SKN589288 SUJ589288 TEF589288 TOB589288 TXX589288 UHT589288 URP589288 VBL589288 VLH589288 VVD589288 WEZ589288 WOV589288 WYR589288 CQ654824 MF654824 WB654824 AFX654824 APT654824 AZP654824 BJL654824 BTH654824 CDD654824 CMZ654824 CWV654824 DGR654824 DQN654824 EAJ654824 EKF654824 EUB654824 FDX654824 FNT654824 FXP654824 GHL654824 GRH654824 HBD654824 HKZ654824 HUV654824 IER654824 ION654824 IYJ654824 JIF654824 JSB654824 KBX654824 KLT654824 KVP654824 LFL654824 LPH654824 LZD654824 MIZ654824 MSV654824 NCR654824 NMN654824 NWJ654824 OGF654824 OQB654824 OZX654824 PJT654824 PTP654824 QDL654824 QNH654824 QXD654824 RGZ654824 RQV654824 SAR654824 SKN654824 SUJ654824 TEF654824 TOB654824 TXX654824 UHT654824 URP654824 VBL654824 VLH654824 VVD654824 WEZ654824 WOV654824 WYR654824 CQ720360 MF720360 WB720360 AFX720360 APT720360 AZP720360 BJL720360 BTH720360 CDD720360 CMZ720360 CWV720360 DGR720360 DQN720360 EAJ720360 EKF720360 EUB720360 FDX720360 FNT720360 FXP720360 GHL720360 GRH720360 HBD720360 HKZ720360 HUV720360 IER720360 ION720360 IYJ720360 JIF720360 JSB720360 KBX720360 KLT720360 KVP720360 LFL720360 LPH720360 LZD720360 MIZ720360 MSV720360 NCR720360 NMN720360 NWJ720360 OGF720360 OQB720360 OZX720360 PJT720360 PTP720360 QDL720360 QNH720360 QXD720360 RGZ720360 RQV720360 SAR720360 SKN720360 SUJ720360 TEF720360 TOB720360 TXX720360 UHT720360 URP720360 VBL720360 VLH720360 VVD720360 WEZ720360 WOV720360 WYR720360 CQ785896 MF785896 WB785896 AFX785896 APT785896 AZP785896 BJL785896 BTH785896 CDD785896 CMZ785896 CWV785896 DGR785896 DQN785896 EAJ785896 EKF785896 EUB785896 FDX785896 FNT785896 FXP785896 GHL785896 GRH785896 HBD785896 HKZ785896 HUV785896 IER785896 ION785896 IYJ785896 JIF785896 JSB785896 KBX785896 KLT785896 KVP785896 LFL785896 LPH785896 LZD785896 MIZ785896 MSV785896 NCR785896 NMN785896 NWJ785896 OGF785896 OQB785896 OZX785896 PJT785896 PTP785896 QDL785896 QNH785896 QXD785896 RGZ785896 RQV785896 SAR785896 SKN785896 SUJ785896 TEF785896 TOB785896 TXX785896 UHT785896 URP785896 VBL785896 VLH785896 VVD785896 WEZ785896 WOV785896 WYR785896 CQ851432 MF851432 WB851432 AFX851432 APT851432 AZP851432 BJL851432 BTH851432 CDD851432 CMZ851432 CWV851432 DGR851432 DQN851432 EAJ851432 EKF851432 EUB851432 FDX851432 FNT851432 FXP851432 GHL851432 GRH851432 HBD851432 HKZ851432 HUV851432 IER851432 ION851432 IYJ851432 JIF851432 JSB851432 KBX851432 KLT851432 KVP851432 LFL851432 LPH851432 LZD851432 MIZ851432 MSV851432 NCR851432 NMN851432 NWJ851432 OGF851432 OQB851432 OZX851432 PJT851432 PTP851432 QDL851432 QNH851432 QXD851432 RGZ851432 RQV851432 SAR851432 SKN851432 SUJ851432 TEF851432 TOB851432 TXX851432 UHT851432 URP851432 VBL851432 VLH851432 VVD851432 WEZ851432 WOV851432 WYR851432 CQ916968 MF916968 WB916968 AFX916968 APT916968 AZP916968 BJL916968 BTH916968 CDD916968 CMZ916968 CWV916968 DGR916968 DQN916968 EAJ916968 EKF916968 EUB916968 FDX916968 FNT916968 FXP916968 GHL916968 GRH916968 HBD916968 HKZ916968 HUV916968 IER916968 ION916968 IYJ916968 JIF916968 JSB916968 KBX916968 KLT916968 KVP916968 LFL916968 LPH916968 LZD916968 MIZ916968 MSV916968 NCR916968 NMN916968 NWJ916968 OGF916968 OQB916968 OZX916968 PJT916968 PTP916968 QDL916968 QNH916968 QXD916968 RGZ916968 RQV916968 SAR916968 SKN916968 SUJ916968 TEF916968 TOB916968 TXX916968 UHT916968 URP916968 VBL916968 VLH916968 VVD916968 WEZ916968 WOV916968 WYR916968 CQ982504 MF982504 WB982504 AFX982504 APT982504 AZP982504 BJL982504 BTH982504 CDD982504 CMZ982504 CWV982504 DGR982504 DQN982504 EAJ982504 EKF982504 EUB982504 FDX982504 FNT982504 FXP982504 GHL982504 GRH982504 HBD982504 HKZ982504 HUV982504 IER982504 ION982504 IYJ982504 JIF982504 JSB982504 KBX982504 KLT982504 KVP982504 LFL982504 LPH982504 LZD982504 MIZ982504 MSV982504 NCR982504 NMN982504 NWJ982504 OGF982504 OQB982504 OZX982504 PJT982504 PTP982504 QDL982504 QNH982504 QXD982504 RGZ982504 RQV982504 SAR982504 SKN982504 SUJ982504 TEF982504 TOB982504 TXX982504 UHT982504 URP982504 VBL982504 VLH982504 VVD982504 WEZ982504 WOV982504 WYR982504 MF55 WB55 AFX55 APT55 AZP55 BJL55 BTH55 CDD55 CMZ55 CWV55 DGR55 DQN55 EAJ55 EKF55 EUB55 FDX55 FNT55 FXP55 GHL55 GRH55 HBD55 HKZ55 HUV55 IER55 ION55 IYJ55 JIF55 JSB55 KBX55 KLT55 KVP55 LFL55 LPH55 LZD55 MIZ55 MSV55 NCR55 NMN55 NWJ55 OGF55 OQB55 OZX55 PJT55 PTP55 QDL55 QNH55 QXD55 RGZ55 RQV55 SAR55 SKN55 SUJ55 TEF55 TOB55 TXX55 UHT55 URP55 VBL55 VLH55 VVD55 WEZ55 WOV55 WYR55 WYR982512 CQ64998 MF64998 WB64998 AFX64998 APT64998 AZP64998 BJL64998 BTH64998 CDD64998 CMZ64998 CWV64998 DGR64998 DQN64998 EAJ64998 EKF64998 EUB64998 FDX64998 FNT64998 FXP64998 GHL64998 GRH64998 HBD64998 HKZ64998 HUV64998 IER64998 ION64998 IYJ64998 JIF64998 JSB64998 KBX64998 KLT64998 KVP64998 LFL64998 LPH64998 LZD64998 MIZ64998 MSV64998 NCR64998 NMN64998 NWJ64998 OGF64998 OQB64998 OZX64998 PJT64998 PTP64998 QDL64998 QNH64998 QXD64998 RGZ64998 RQV64998 SAR64998 SKN64998 SUJ64998 TEF64998 TOB64998 TXX64998 UHT64998 URP64998 VBL64998 VLH64998 VVD64998 WEZ64998 WOV64998 WYR64998 CQ130534 MF130534 WB130534 AFX130534 APT130534 AZP130534 BJL130534 BTH130534 CDD130534 CMZ130534 CWV130534 DGR130534 DQN130534 EAJ130534 EKF130534 EUB130534 FDX130534 FNT130534 FXP130534 GHL130534 GRH130534 HBD130534 HKZ130534 HUV130534 IER130534 ION130534 IYJ130534 JIF130534 JSB130534 KBX130534 KLT130534 KVP130534 LFL130534 LPH130534 LZD130534 MIZ130534 MSV130534 NCR130534 NMN130534 NWJ130534 OGF130534 OQB130534 OZX130534 PJT130534 PTP130534 QDL130534 QNH130534 QXD130534 RGZ130534 RQV130534 SAR130534 SKN130534 SUJ130534 TEF130534 TOB130534 TXX130534 UHT130534 URP130534 VBL130534 VLH130534 VVD130534 WEZ130534 WOV130534 WYR130534 CQ196070 MF196070 WB196070 AFX196070 APT196070 AZP196070 BJL196070 BTH196070 CDD196070 CMZ196070 CWV196070 DGR196070 DQN196070 EAJ196070 EKF196070 EUB196070 FDX196070 FNT196070 FXP196070 GHL196070 GRH196070 HBD196070 HKZ196070 HUV196070 IER196070 ION196070 IYJ196070 JIF196070 JSB196070 KBX196070 KLT196070 KVP196070 LFL196070 LPH196070 LZD196070 MIZ196070 MSV196070 NCR196070 NMN196070 NWJ196070 OGF196070 OQB196070 OZX196070 PJT196070 PTP196070 QDL196070 QNH196070 QXD196070 RGZ196070 RQV196070 SAR196070 SKN196070 SUJ196070 TEF196070 TOB196070 TXX196070 UHT196070 URP196070 VBL196070 VLH196070 VVD196070 WEZ196070 WOV196070 WYR196070 CQ261606 MF261606 WB261606 AFX261606 APT261606 AZP261606 BJL261606 BTH261606 CDD261606 CMZ261606 CWV261606 DGR261606 DQN261606 EAJ261606 EKF261606 EUB261606 FDX261606 FNT261606 FXP261606 GHL261606 GRH261606 HBD261606 HKZ261606 HUV261606 IER261606 ION261606 IYJ261606 JIF261606 JSB261606 KBX261606 KLT261606 KVP261606 LFL261606 LPH261606 LZD261606 MIZ261606 MSV261606 NCR261606 NMN261606 NWJ261606 OGF261606 OQB261606 OZX261606 PJT261606 PTP261606 QDL261606 QNH261606 QXD261606 RGZ261606 RQV261606 SAR261606 SKN261606 SUJ261606 TEF261606 TOB261606 TXX261606 UHT261606 URP261606 VBL261606 VLH261606 VVD261606 WEZ261606 WOV261606 WYR261606 CQ327142 MF327142 WB327142 AFX327142 APT327142 AZP327142 BJL327142 BTH327142 CDD327142 CMZ327142 CWV327142 DGR327142 DQN327142 EAJ327142 EKF327142 EUB327142 FDX327142 FNT327142 FXP327142 GHL327142 GRH327142 HBD327142 HKZ327142 HUV327142 IER327142 ION327142 IYJ327142 JIF327142 JSB327142 KBX327142 KLT327142 KVP327142 LFL327142 LPH327142 LZD327142 MIZ327142 MSV327142 NCR327142 NMN327142 NWJ327142 OGF327142 OQB327142 OZX327142 PJT327142 PTP327142 QDL327142 QNH327142 QXD327142 RGZ327142 RQV327142 SAR327142 SKN327142 SUJ327142 TEF327142 TOB327142 TXX327142 UHT327142 URP327142 VBL327142 VLH327142 VVD327142 WEZ327142 WOV327142 WYR327142 CQ392678 MF392678 WB392678 AFX392678 APT392678 AZP392678 BJL392678 BTH392678 CDD392678 CMZ392678 CWV392678 DGR392678 DQN392678 EAJ392678 EKF392678 EUB392678 FDX392678 FNT392678 FXP392678 GHL392678 GRH392678 HBD392678 HKZ392678 HUV392678 IER392678 ION392678 IYJ392678 JIF392678 JSB392678 KBX392678 KLT392678 KVP392678 LFL392678 LPH392678 LZD392678 MIZ392678 MSV392678 NCR392678 NMN392678 NWJ392678 OGF392678 OQB392678 OZX392678 PJT392678 PTP392678 QDL392678 QNH392678 QXD392678 RGZ392678 RQV392678 SAR392678 SKN392678 SUJ392678 TEF392678 TOB392678 TXX392678 UHT392678 URP392678 VBL392678 VLH392678 VVD392678 WEZ392678 WOV392678 WYR392678 CQ458214 MF458214 WB458214 AFX458214 APT458214 AZP458214 BJL458214 BTH458214 CDD458214 CMZ458214 CWV458214 DGR458214 DQN458214 EAJ458214 EKF458214 EUB458214 FDX458214 FNT458214 FXP458214 GHL458214 GRH458214 HBD458214 HKZ458214 HUV458214 IER458214 ION458214 IYJ458214 JIF458214 JSB458214 KBX458214 KLT458214 KVP458214 LFL458214 LPH458214 LZD458214 MIZ458214 MSV458214 NCR458214 NMN458214 NWJ458214 OGF458214 OQB458214 OZX458214 PJT458214 PTP458214 QDL458214 QNH458214 QXD458214 RGZ458214 RQV458214 SAR458214 SKN458214 SUJ458214 TEF458214 TOB458214 TXX458214 UHT458214 URP458214 VBL458214 VLH458214 VVD458214 WEZ458214 WOV458214 WYR458214 CQ523750 MF523750 WB523750 AFX523750 APT523750 AZP523750 BJL523750 BTH523750 CDD523750 CMZ523750 CWV523750 DGR523750 DQN523750 EAJ523750 EKF523750 EUB523750 FDX523750 FNT523750 FXP523750 GHL523750 GRH523750 HBD523750 HKZ523750 HUV523750 IER523750 ION523750 IYJ523750 JIF523750 JSB523750 KBX523750 KLT523750 KVP523750 LFL523750 LPH523750 LZD523750 MIZ523750 MSV523750 NCR523750 NMN523750 NWJ523750 OGF523750 OQB523750 OZX523750 PJT523750 PTP523750 QDL523750 QNH523750 QXD523750 RGZ523750 RQV523750 SAR523750 SKN523750 SUJ523750 TEF523750 TOB523750 TXX523750 UHT523750 URP523750 VBL523750 VLH523750 VVD523750 WEZ523750 WOV523750 WYR523750 CQ589286 MF589286 WB589286 AFX589286 APT589286 AZP589286 BJL589286 BTH589286 CDD589286 CMZ589286 CWV589286 DGR589286 DQN589286 EAJ589286 EKF589286 EUB589286 FDX589286 FNT589286 FXP589286 GHL589286 GRH589286 HBD589286 HKZ589286 HUV589286 IER589286 ION589286 IYJ589286 JIF589286 JSB589286 KBX589286 KLT589286 KVP589286 LFL589286 LPH589286 LZD589286 MIZ589286 MSV589286 NCR589286 NMN589286 NWJ589286 OGF589286 OQB589286 OZX589286 PJT589286 PTP589286 QDL589286 QNH589286 QXD589286 RGZ589286 RQV589286 SAR589286 SKN589286 SUJ589286 TEF589286 TOB589286 TXX589286 UHT589286 URP589286 VBL589286 VLH589286 VVD589286 WEZ589286 WOV589286 WYR589286 CQ654822 MF654822 WB654822 AFX654822 APT654822 AZP654822 BJL654822 BTH654822 CDD654822 CMZ654822 CWV654822 DGR654822 DQN654822 EAJ654822 EKF654822 EUB654822 FDX654822 FNT654822 FXP654822 GHL654822 GRH654822 HBD654822 HKZ654822 HUV654822 IER654822 ION654822 IYJ654822 JIF654822 JSB654822 KBX654822 KLT654822 KVP654822 LFL654822 LPH654822 LZD654822 MIZ654822 MSV654822 NCR654822 NMN654822 NWJ654822 OGF654822 OQB654822 OZX654822 PJT654822 PTP654822 QDL654822 QNH654822 QXD654822 RGZ654822 RQV654822 SAR654822 SKN654822 SUJ654822 TEF654822 TOB654822 TXX654822 UHT654822 URP654822 VBL654822 VLH654822 VVD654822 WEZ654822 WOV654822 WYR654822 CQ720358 MF720358 WB720358 AFX720358 APT720358 AZP720358 BJL720358 BTH720358 CDD720358 CMZ720358 CWV720358 DGR720358 DQN720358 EAJ720358 EKF720358 EUB720358 FDX720358 FNT720358 FXP720358 GHL720358 GRH720358 HBD720358 HKZ720358 HUV720358 IER720358 ION720358 IYJ720358 JIF720358 JSB720358 KBX720358 KLT720358 KVP720358 LFL720358 LPH720358 LZD720358 MIZ720358 MSV720358 NCR720358 NMN720358 NWJ720358 OGF720358 OQB720358 OZX720358 PJT720358 PTP720358 QDL720358 QNH720358 QXD720358 RGZ720358 RQV720358 SAR720358 SKN720358 SUJ720358 TEF720358 TOB720358 TXX720358 UHT720358 URP720358 VBL720358 VLH720358 VVD720358 WEZ720358 WOV720358 WYR720358 CQ785894 MF785894 WB785894 AFX785894 APT785894 AZP785894 BJL785894 BTH785894 CDD785894 CMZ785894 CWV785894 DGR785894 DQN785894 EAJ785894 EKF785894 EUB785894 FDX785894 FNT785894 FXP785894 GHL785894 GRH785894 HBD785894 HKZ785894 HUV785894 IER785894 ION785894 IYJ785894 JIF785894 JSB785894 KBX785894 KLT785894 KVP785894 LFL785894 LPH785894 LZD785894 MIZ785894 MSV785894 NCR785894 NMN785894 NWJ785894 OGF785894 OQB785894 OZX785894 PJT785894 PTP785894 QDL785894 QNH785894 QXD785894 RGZ785894 RQV785894 SAR785894 SKN785894 SUJ785894 TEF785894 TOB785894 TXX785894 UHT785894 URP785894 VBL785894 VLH785894 VVD785894 WEZ785894 WOV785894 WYR785894 CQ851430 MF851430 WB851430 AFX851430 APT851430 AZP851430 BJL851430 BTH851430 CDD851430 CMZ851430 CWV851430 DGR851430 DQN851430 EAJ851430 EKF851430 EUB851430 FDX851430 FNT851430 FXP851430 GHL851430 GRH851430 HBD851430 HKZ851430 HUV851430 IER851430 ION851430 IYJ851430 JIF851430 JSB851430 KBX851430 KLT851430 KVP851430 LFL851430 LPH851430 LZD851430 MIZ851430 MSV851430 NCR851430 NMN851430 NWJ851430 OGF851430 OQB851430 OZX851430 PJT851430 PTP851430 QDL851430 QNH851430 QXD851430 RGZ851430 RQV851430 SAR851430 SKN851430 SUJ851430 TEF851430 TOB851430 TXX851430 UHT851430 URP851430 VBL851430 VLH851430 VVD851430 WEZ851430 WOV851430 WYR851430 CQ916966 MF916966 WB916966 AFX916966 APT916966 AZP916966 BJL916966 BTH916966 CDD916966 CMZ916966 CWV916966 DGR916966 DQN916966 EAJ916966 EKF916966 EUB916966 FDX916966 FNT916966 FXP916966 GHL916966 GRH916966 HBD916966 HKZ916966 HUV916966 IER916966 ION916966 IYJ916966 JIF916966 JSB916966 KBX916966 KLT916966 KVP916966 LFL916966 LPH916966 LZD916966 MIZ916966 MSV916966 NCR916966 NMN916966 NWJ916966 OGF916966 OQB916966 OZX916966 PJT916966 PTP916966 QDL916966 QNH916966 QXD916966 RGZ916966 RQV916966 SAR916966 SKN916966 SUJ916966 TEF916966 TOB916966 TXX916966 UHT916966 URP916966 VBL916966 VLH916966 VVD916966 WEZ916966 WOV916966 WYR916966 CQ982502 MF982502 WB982502 AFX982502 APT982502 AZP982502 BJL982502 BTH982502 CDD982502 CMZ982502 CWV982502 DGR982502 DQN982502 EAJ982502 EKF982502 EUB982502 FDX982502 FNT982502 FXP982502 GHL982502 GRH982502 HBD982502 HKZ982502 HUV982502 IER982502 ION982502 IYJ982502 JIF982502 JSB982502 KBX982502 KLT982502 KVP982502 LFL982502 LPH982502 LZD982502 MIZ982502 MSV982502 NCR982502 NMN982502 NWJ982502 OGF982502 OQB982502 OZX982502 PJT982502 PTP982502 QDL982502 QNH982502 QXD982502 RGZ982502 RQV982502 SAR982502 SKN982502 SUJ982502 TEF982502 TOB982502 TXX982502 UHT982502 URP982502 VBL982502 VLH982502 VVD982502 WEZ982502 WOV982502 WYR982502 CQ65012 MF65012 WB65012 AFX65012 APT65012 AZP65012 BJL65012 BTH65012 CDD65012 CMZ65012 CWV65012 DGR65012 DQN65012 EAJ65012 EKF65012 EUB65012 FDX65012 FNT65012 FXP65012 GHL65012 GRH65012 HBD65012 HKZ65012 HUV65012 IER65012 ION65012 IYJ65012 JIF65012 JSB65012 KBX65012 KLT65012 KVP65012 LFL65012 LPH65012 LZD65012 MIZ65012 MSV65012 NCR65012 NMN65012 NWJ65012 OGF65012 OQB65012 OZX65012 PJT65012 PTP65012 QDL65012 QNH65012 QXD65012 RGZ65012 RQV65012 SAR65012 SKN65012 SUJ65012 TEF65012 TOB65012 TXX65012 UHT65012 URP65012 VBL65012 VLH65012 VVD65012 WEZ65012 WOV65012 WYR65012 CQ130548 MF130548 WB130548 AFX130548 APT130548 AZP130548 BJL130548 BTH130548 CDD130548 CMZ130548 CWV130548 DGR130548 DQN130548 EAJ130548 EKF130548 EUB130548 FDX130548 FNT130548 FXP130548 GHL130548 GRH130548 HBD130548 HKZ130548 HUV130548 IER130548 ION130548 IYJ130548 JIF130548 JSB130548 KBX130548 KLT130548 KVP130548 LFL130548 LPH130548 LZD130548 MIZ130548 MSV130548 NCR130548 NMN130548 NWJ130548 OGF130548 OQB130548 OZX130548 PJT130548 PTP130548 QDL130548 QNH130548 QXD130548 RGZ130548 RQV130548 SAR130548 SKN130548 SUJ130548 TEF130548 TOB130548 TXX130548 UHT130548 URP130548 VBL130548 VLH130548 VVD130548 WEZ130548 WOV130548 WYR130548 CQ196084 MF196084 WB196084 AFX196084 APT196084 AZP196084 BJL196084 BTH196084 CDD196084 CMZ196084 CWV196084 DGR196084 DQN196084 EAJ196084 EKF196084 EUB196084 FDX196084 FNT196084 FXP196084 GHL196084 GRH196084 HBD196084 HKZ196084 HUV196084 IER196084 ION196084 IYJ196084 JIF196084 JSB196084 KBX196084 KLT196084 KVP196084 LFL196084 LPH196084 LZD196084 MIZ196084 MSV196084 NCR196084 NMN196084 NWJ196084 OGF196084 OQB196084 OZX196084 PJT196084 PTP196084 QDL196084 QNH196084 QXD196084 RGZ196084 RQV196084 SAR196084 SKN196084 SUJ196084 TEF196084 TOB196084 TXX196084 UHT196084 URP196084 VBL196084 VLH196084 VVD196084 WEZ196084 WOV196084 WYR196084 CQ261620 MF261620 WB261620 AFX261620 APT261620 AZP261620 BJL261620 BTH261620 CDD261620 CMZ261620 CWV261620 DGR261620 DQN261620 EAJ261620 EKF261620 EUB261620 FDX261620 FNT261620 FXP261620 GHL261620 GRH261620 HBD261620 HKZ261620 HUV261620 IER261620 ION261620 IYJ261620 JIF261620 JSB261620 KBX261620 KLT261620 KVP261620 LFL261620 LPH261620 LZD261620 MIZ261620 MSV261620 NCR261620 NMN261620 NWJ261620 OGF261620 OQB261620 OZX261620 PJT261620 PTP261620 QDL261620 QNH261620 QXD261620 RGZ261620 RQV261620 SAR261620 SKN261620 SUJ261620 TEF261620 TOB261620 TXX261620 UHT261620 URP261620 VBL261620 VLH261620 VVD261620 WEZ261620 WOV261620 WYR261620 CQ327156 MF327156 WB327156 AFX327156 APT327156 AZP327156 BJL327156 BTH327156 CDD327156 CMZ327156 CWV327156 DGR327156 DQN327156 EAJ327156 EKF327156 EUB327156 FDX327156 FNT327156 FXP327156 GHL327156 GRH327156 HBD327156 HKZ327156 HUV327156 IER327156 ION327156 IYJ327156 JIF327156 JSB327156 KBX327156 KLT327156 KVP327156 LFL327156 LPH327156 LZD327156 MIZ327156 MSV327156 NCR327156 NMN327156 NWJ327156 OGF327156 OQB327156 OZX327156 PJT327156 PTP327156 QDL327156 QNH327156 QXD327156 RGZ327156 RQV327156 SAR327156 SKN327156 SUJ327156 TEF327156 TOB327156 TXX327156 UHT327156 URP327156 VBL327156 VLH327156 VVD327156 WEZ327156 WOV327156 WYR327156 CQ392692 MF392692 WB392692 AFX392692 APT392692 AZP392692 BJL392692 BTH392692 CDD392692 CMZ392692 CWV392692 DGR392692 DQN392692 EAJ392692 EKF392692 EUB392692 FDX392692 FNT392692 FXP392692 GHL392692 GRH392692 HBD392692 HKZ392692 HUV392692 IER392692 ION392692 IYJ392692 JIF392692 JSB392692 KBX392692 KLT392692 KVP392692 LFL392692 LPH392692 LZD392692 MIZ392692 MSV392692 NCR392692 NMN392692 NWJ392692 OGF392692 OQB392692 OZX392692 PJT392692 PTP392692 QDL392692 QNH392692 QXD392692 RGZ392692 RQV392692 SAR392692 SKN392692 SUJ392692 TEF392692 TOB392692 TXX392692 UHT392692 URP392692 VBL392692 VLH392692 VVD392692 WEZ392692 WOV392692 WYR392692 CQ458228 MF458228 WB458228 AFX458228 APT458228 AZP458228 BJL458228 BTH458228 CDD458228 CMZ458228 CWV458228 DGR458228 DQN458228 EAJ458228 EKF458228 EUB458228 FDX458228 FNT458228 FXP458228 GHL458228 GRH458228 HBD458228 HKZ458228 HUV458228 IER458228 ION458228 IYJ458228 JIF458228 JSB458228 KBX458228 KLT458228 KVP458228 LFL458228 LPH458228 LZD458228 MIZ458228 MSV458228 NCR458228 NMN458228 NWJ458228 OGF458228 OQB458228 OZX458228 PJT458228 PTP458228 QDL458228 QNH458228 QXD458228 RGZ458228 RQV458228 SAR458228 SKN458228 SUJ458228 TEF458228 TOB458228 TXX458228 UHT458228 URP458228 VBL458228 VLH458228 VVD458228 WEZ458228 WOV458228 WYR458228 CQ523764 MF523764 WB523764 AFX523764 APT523764 AZP523764 BJL523764 BTH523764 CDD523764 CMZ523764 CWV523764 DGR523764 DQN523764 EAJ523764 EKF523764 EUB523764 FDX523764 FNT523764 FXP523764 GHL523764 GRH523764 HBD523764 HKZ523764 HUV523764 IER523764 ION523764 IYJ523764 JIF523764 JSB523764 KBX523764 KLT523764 KVP523764 LFL523764 LPH523764 LZD523764 MIZ523764 MSV523764 NCR523764 NMN523764 NWJ523764 OGF523764 OQB523764 OZX523764 PJT523764 PTP523764 QDL523764 QNH523764 QXD523764 RGZ523764 RQV523764 SAR523764 SKN523764 SUJ523764 TEF523764 TOB523764 TXX523764 UHT523764 URP523764 VBL523764 VLH523764 VVD523764 WEZ523764 WOV523764 WYR523764 CQ589300 MF589300 WB589300 AFX589300 APT589300 AZP589300 BJL589300 BTH589300 CDD589300 CMZ589300 CWV589300 DGR589300 DQN589300 EAJ589300 EKF589300 EUB589300 FDX589300 FNT589300 FXP589300 GHL589300 GRH589300 HBD589300 HKZ589300 HUV589300 IER589300 ION589300 IYJ589300 JIF589300 JSB589300 KBX589300 KLT589300 KVP589300 LFL589300 LPH589300 LZD589300 MIZ589300 MSV589300 NCR589300 NMN589300 NWJ589300 OGF589300 OQB589300 OZX589300 PJT589300 PTP589300 QDL589300 QNH589300 QXD589300 RGZ589300 RQV589300 SAR589300 SKN589300 SUJ589300 TEF589300 TOB589300 TXX589300 UHT589300 URP589300 VBL589300 VLH589300 VVD589300 WEZ589300 WOV589300 WYR589300 CQ654836 MF654836 WB654836 AFX654836 APT654836 AZP654836 BJL654836 BTH654836 CDD654836 CMZ654836 CWV654836 DGR654836 DQN654836 EAJ654836 EKF654836 EUB654836 FDX654836 FNT654836 FXP654836 GHL654836 GRH654836 HBD654836 HKZ654836 HUV654836 IER654836 ION654836 IYJ654836 JIF654836 JSB654836 KBX654836 KLT654836 KVP654836 LFL654836 LPH654836 LZD654836 MIZ654836 MSV654836 NCR654836 NMN654836 NWJ654836 OGF654836 OQB654836 OZX654836 PJT654836 PTP654836 QDL654836 QNH654836 QXD654836 RGZ654836 RQV654836 SAR654836 SKN654836 SUJ654836 TEF654836 TOB654836 TXX654836 UHT654836 URP654836 VBL654836 VLH654836 VVD654836 WEZ654836 WOV654836 WYR654836 CQ720372 MF720372 WB720372 AFX720372 APT720372 AZP720372 BJL720372 BTH720372 CDD720372 CMZ720372 CWV720372 DGR720372 DQN720372 EAJ720372 EKF720372 EUB720372 FDX720372 FNT720372 FXP720372 GHL720372 GRH720372 HBD720372 HKZ720372 HUV720372 IER720372 ION720372 IYJ720372 JIF720372 JSB720372 KBX720372 KLT720372 KVP720372 LFL720372 LPH720372 LZD720372 MIZ720372 MSV720372 NCR720372 NMN720372 NWJ720372 OGF720372 OQB720372 OZX720372 PJT720372 PTP720372 QDL720372 QNH720372 QXD720372 RGZ720372 RQV720372 SAR720372 SKN720372 SUJ720372 TEF720372 TOB720372 TXX720372 UHT720372 URP720372 VBL720372 VLH720372 VVD720372 WEZ720372 WOV720372 WYR720372 CQ785908 MF785908 WB785908 AFX785908 APT785908 AZP785908 BJL785908 BTH785908 CDD785908 CMZ785908 CWV785908 DGR785908 DQN785908 EAJ785908 EKF785908 EUB785908 FDX785908 FNT785908 FXP785908 GHL785908 GRH785908 HBD785908 HKZ785908 HUV785908 IER785908 ION785908 IYJ785908 JIF785908 JSB785908 KBX785908 KLT785908 KVP785908 LFL785908 LPH785908 LZD785908 MIZ785908 MSV785908 NCR785908 NMN785908 NWJ785908 OGF785908 OQB785908 OZX785908 PJT785908 PTP785908 QDL785908 QNH785908 QXD785908 RGZ785908 RQV785908 SAR785908 SKN785908 SUJ785908 TEF785908 TOB785908 TXX785908 UHT785908 URP785908 VBL785908 VLH785908 VVD785908 WEZ785908 WOV785908 WYR785908 CQ851444 MF851444 WB851444 AFX851444 APT851444 AZP851444 BJL851444 BTH851444 CDD851444 CMZ851444 CWV851444 DGR851444 DQN851444 EAJ851444 EKF851444 EUB851444 FDX851444 FNT851444 FXP851444 GHL851444 GRH851444 HBD851444 HKZ851444 HUV851444 IER851444 ION851444 IYJ851444 JIF851444 JSB851444 KBX851444 KLT851444 KVP851444 LFL851444 LPH851444 LZD851444 MIZ851444 MSV851444 NCR851444 NMN851444 NWJ851444 OGF851444 OQB851444 OZX851444 PJT851444 PTP851444 QDL851444 QNH851444 QXD851444 RGZ851444 RQV851444 SAR851444 SKN851444 SUJ851444 TEF851444 TOB851444 TXX851444 UHT851444 URP851444 VBL851444 VLH851444 VVD851444 WEZ851444 WOV851444 WYR851444 CQ916980 MF916980 WB916980 AFX916980 APT916980 AZP916980 BJL916980 BTH916980 CDD916980 CMZ916980 CWV916980 DGR916980 DQN916980 EAJ916980 EKF916980 EUB916980 FDX916980 FNT916980 FXP916980 GHL916980 GRH916980 HBD916980 HKZ916980 HUV916980 IER916980 ION916980 IYJ916980 JIF916980 JSB916980 KBX916980 KLT916980 KVP916980 LFL916980 LPH916980 LZD916980 MIZ916980 MSV916980 NCR916980 NMN916980 NWJ916980 OGF916980 OQB916980 OZX916980 PJT916980 PTP916980 QDL916980 QNH916980 QXD916980 RGZ916980 RQV916980 SAR916980 SKN916980 SUJ916980 TEF916980 TOB916980 TXX916980 UHT916980 URP916980 VBL916980 VLH916980 VVD916980 WEZ916980 WOV916980 WYR916980 CQ982516 MF982516 WB982516 AFX982516 APT982516 AZP982516 BJL982516 BTH982516 CDD982516 CMZ982516 CWV982516 DGR982516 DQN982516 EAJ982516 EKF982516 EUB982516 FDX982516 FNT982516 FXP982516 GHL982516 GRH982516 HBD982516 HKZ982516 HUV982516 IER982516 ION982516 IYJ982516 JIF982516 JSB982516 KBX982516 KLT982516 KVP982516 LFL982516 LPH982516 LZD982516 MIZ982516 MSV982516 NCR982516 NMN982516 NWJ982516 OGF982516 OQB982516 OZX982516 PJT982516 PTP982516 QDL982516 QNH982516 QXD982516 RGZ982516 RQV982516 SAR982516 SKN982516 SUJ982516 TEF982516 TOB982516 TXX982516 UHT982516 URP982516 VBL982516 VLH982516 VVD982516 WEZ982516 WOV982516 WYR982516 CQ65006 MF65006 WB65006 AFX65006 APT65006 AZP65006 BJL65006 BTH65006 CDD65006 CMZ65006 CWV65006 DGR65006 DQN65006 EAJ65006 EKF65006 EUB65006 FDX65006 FNT65006 FXP65006 GHL65006 GRH65006 HBD65006 HKZ65006 HUV65006 IER65006 ION65006 IYJ65006 JIF65006 JSB65006 KBX65006 KLT65006 KVP65006 LFL65006 LPH65006 LZD65006 MIZ65006 MSV65006 NCR65006 NMN65006 NWJ65006 OGF65006 OQB65006 OZX65006 PJT65006 PTP65006 QDL65006 QNH65006 QXD65006 RGZ65006 RQV65006 SAR65006 SKN65006 SUJ65006 TEF65006 TOB65006 TXX65006 UHT65006 URP65006 VBL65006 VLH65006 VVD65006 WEZ65006 WOV65006 WYR65006 CQ130542 MF130542 WB130542 AFX130542 APT130542 AZP130542 BJL130542 BTH130542 CDD130542 CMZ130542 CWV130542 DGR130542 DQN130542 EAJ130542 EKF130542 EUB130542 FDX130542 FNT130542 FXP130542 GHL130542 GRH130542 HBD130542 HKZ130542 HUV130542 IER130542 ION130542 IYJ130542 JIF130542 JSB130542 KBX130542 KLT130542 KVP130542 LFL130542 LPH130542 LZD130542 MIZ130542 MSV130542 NCR130542 NMN130542 NWJ130542 OGF130542 OQB130542 OZX130542 PJT130542 PTP130542 QDL130542 QNH130542 QXD130542 RGZ130542 RQV130542 SAR130542 SKN130542 SUJ130542 TEF130542 TOB130542 TXX130542 UHT130542 URP130542 VBL130542 VLH130542 VVD130542 WEZ130542 WOV130542 WYR130542 CQ196078 MF196078 WB196078 AFX196078 APT196078 AZP196078 BJL196078 BTH196078 CDD196078 CMZ196078 CWV196078 DGR196078 DQN196078 EAJ196078 EKF196078 EUB196078 FDX196078 FNT196078 FXP196078 GHL196078 GRH196078 HBD196078 HKZ196078 HUV196078 IER196078 ION196078 IYJ196078 JIF196078 JSB196078 KBX196078 KLT196078 KVP196078 LFL196078 LPH196078 LZD196078 MIZ196078 MSV196078 NCR196078 NMN196078 NWJ196078 OGF196078 OQB196078 OZX196078 PJT196078 PTP196078 QDL196078 QNH196078 QXD196078 RGZ196078 RQV196078 SAR196078 SKN196078 SUJ196078 TEF196078 TOB196078 TXX196078 UHT196078 URP196078 VBL196078 VLH196078 VVD196078 WEZ196078 WOV196078 WYR196078 CQ261614 MF261614 WB261614 AFX261614 APT261614 AZP261614 BJL261614 BTH261614 CDD261614 CMZ261614 CWV261614 DGR261614 DQN261614 EAJ261614 EKF261614 EUB261614 FDX261614 FNT261614 FXP261614 GHL261614 GRH261614 HBD261614 HKZ261614 HUV261614 IER261614 ION261614 IYJ261614 JIF261614 JSB261614 KBX261614 KLT261614 KVP261614 LFL261614 LPH261614 LZD261614 MIZ261614 MSV261614 NCR261614 NMN261614 NWJ261614 OGF261614 OQB261614 OZX261614 PJT261614 PTP261614 QDL261614 QNH261614 QXD261614 RGZ261614 RQV261614 SAR261614 SKN261614 SUJ261614 TEF261614 TOB261614 TXX261614 UHT261614 URP261614 VBL261614 VLH261614 VVD261614 WEZ261614 WOV261614 WYR261614 CQ327150 MF327150 WB327150 AFX327150 APT327150 AZP327150 BJL327150 BTH327150 CDD327150 CMZ327150 CWV327150 DGR327150 DQN327150 EAJ327150 EKF327150 EUB327150 FDX327150 FNT327150 FXP327150 GHL327150 GRH327150 HBD327150 HKZ327150 HUV327150 IER327150 ION327150 IYJ327150 JIF327150 JSB327150 KBX327150 KLT327150 KVP327150 LFL327150 LPH327150 LZD327150 MIZ327150 MSV327150 NCR327150 NMN327150 NWJ327150 OGF327150 OQB327150 OZX327150 PJT327150 PTP327150 QDL327150 QNH327150 QXD327150 RGZ327150 RQV327150 SAR327150 SKN327150 SUJ327150 TEF327150 TOB327150 TXX327150 UHT327150 URP327150 VBL327150 VLH327150 VVD327150 WEZ327150 WOV327150 WYR327150 CQ392686 MF392686 WB392686 AFX392686 APT392686 AZP392686 BJL392686 BTH392686 CDD392686 CMZ392686 CWV392686 DGR392686 DQN392686 EAJ392686 EKF392686 EUB392686 FDX392686 FNT392686 FXP392686 GHL392686 GRH392686 HBD392686 HKZ392686 HUV392686 IER392686 ION392686 IYJ392686 JIF392686 JSB392686 KBX392686 KLT392686 KVP392686 LFL392686 LPH392686 LZD392686 MIZ392686 MSV392686 NCR392686 NMN392686 NWJ392686 OGF392686 OQB392686 OZX392686 PJT392686 PTP392686 QDL392686 QNH392686 QXD392686 RGZ392686 RQV392686 SAR392686 SKN392686 SUJ392686 TEF392686 TOB392686 TXX392686 UHT392686 URP392686 VBL392686 VLH392686 VVD392686 WEZ392686 WOV392686 WYR392686 CQ458222 MF458222 WB458222 AFX458222 APT458222 AZP458222 BJL458222 BTH458222 CDD458222 CMZ458222 CWV458222 DGR458222 DQN458222 EAJ458222 EKF458222 EUB458222 FDX458222 FNT458222 FXP458222 GHL458222 GRH458222 HBD458222 HKZ458222 HUV458222 IER458222 ION458222 IYJ458222 JIF458222 JSB458222 KBX458222 KLT458222 KVP458222 LFL458222 LPH458222 LZD458222 MIZ458222 MSV458222 NCR458222 NMN458222 NWJ458222 OGF458222 OQB458222 OZX458222 PJT458222 PTP458222 QDL458222 QNH458222 QXD458222 RGZ458222 RQV458222 SAR458222 SKN458222 SUJ458222 TEF458222 TOB458222 TXX458222 UHT458222 URP458222 VBL458222 VLH458222 VVD458222 WEZ458222 WOV458222 WYR458222 CQ523758 MF523758 WB523758 AFX523758 APT523758 AZP523758 BJL523758 BTH523758 CDD523758 CMZ523758 CWV523758 DGR523758 DQN523758 EAJ523758 EKF523758 EUB523758 FDX523758 FNT523758 FXP523758 GHL523758 GRH523758 HBD523758 HKZ523758 HUV523758 IER523758 ION523758 IYJ523758 JIF523758 JSB523758 KBX523758 KLT523758 KVP523758 LFL523758 LPH523758 LZD523758 MIZ523758 MSV523758 NCR523758 NMN523758 NWJ523758 OGF523758 OQB523758 OZX523758 PJT523758 PTP523758 QDL523758 QNH523758 QXD523758 RGZ523758 RQV523758 SAR523758 SKN523758 SUJ523758 TEF523758 TOB523758 TXX523758 UHT523758 URP523758 VBL523758 VLH523758 VVD523758 WEZ523758 WOV523758 WYR523758 CQ589294 MF589294 WB589294 AFX589294 APT589294 AZP589294 BJL589294 BTH589294 CDD589294 CMZ589294 CWV589294 DGR589294 DQN589294 EAJ589294 EKF589294 EUB589294 FDX589294 FNT589294 FXP589294 GHL589294 GRH589294 HBD589294 HKZ589294 HUV589294 IER589294 ION589294 IYJ589294 JIF589294 JSB589294 KBX589294 KLT589294 KVP589294 LFL589294 LPH589294 LZD589294 MIZ589294 MSV589294 NCR589294 NMN589294 NWJ589294 OGF589294 OQB589294 OZX589294 PJT589294 PTP589294 QDL589294 QNH589294 QXD589294 RGZ589294 RQV589294 SAR589294 SKN589294 SUJ589294 TEF589294 TOB589294 TXX589294 UHT589294 URP589294 VBL589294 VLH589294 VVD589294 WEZ589294 WOV589294 WYR589294 CQ654830 MF654830 WB654830 AFX654830 APT654830 AZP654830 BJL654830 BTH654830 CDD654830 CMZ654830 CWV654830 DGR654830 DQN654830 EAJ654830 EKF654830 EUB654830 FDX654830 FNT654830 FXP654830 GHL654830 GRH654830 HBD654830 HKZ654830 HUV654830 IER654830 ION654830 IYJ654830 JIF654830 JSB654830 KBX654830 KLT654830 KVP654830 LFL654830 LPH654830 LZD654830 MIZ654830 MSV654830 NCR654830 NMN654830 NWJ654830 OGF654830 OQB654830 OZX654830 PJT654830 PTP654830 QDL654830 QNH654830 QXD654830 RGZ654830 RQV654830 SAR654830 SKN654830 SUJ654830 TEF654830 TOB654830 TXX654830 UHT654830 URP654830 VBL654830 VLH654830 VVD654830 WEZ654830 WOV654830 WYR654830 CQ720366 MF720366 WB720366 AFX720366 APT720366 AZP720366 BJL720366 BTH720366 CDD720366 CMZ720366 CWV720366 DGR720366 DQN720366 EAJ720366 EKF720366 EUB720366 FDX720366 FNT720366 FXP720366 GHL720366 GRH720366 HBD720366 HKZ720366 HUV720366 IER720366 ION720366 IYJ720366 JIF720366 JSB720366 KBX720366 KLT720366 KVP720366 LFL720366 LPH720366 LZD720366 MIZ720366 MSV720366 NCR720366 NMN720366 NWJ720366 OGF720366 OQB720366 OZX720366 PJT720366 PTP720366 QDL720366 QNH720366 QXD720366 RGZ720366 RQV720366 SAR720366 SKN720366 SUJ720366 TEF720366 TOB720366 TXX720366 UHT720366 URP720366 VBL720366 VLH720366 VVD720366 WEZ720366 WOV720366 WYR720366 CQ785902 MF785902 WB785902 AFX785902 APT785902 AZP785902 BJL785902 BTH785902 CDD785902 CMZ785902 CWV785902 DGR785902 DQN785902 EAJ785902 EKF785902 EUB785902 FDX785902 FNT785902 FXP785902 GHL785902 GRH785902 HBD785902 HKZ785902 HUV785902 IER785902 ION785902 IYJ785902 JIF785902 JSB785902 KBX785902 KLT785902 KVP785902 LFL785902 LPH785902 LZD785902 MIZ785902 MSV785902 NCR785902 NMN785902 NWJ785902 OGF785902 OQB785902 OZX785902 PJT785902 PTP785902 QDL785902 QNH785902 QXD785902 RGZ785902 RQV785902 SAR785902 SKN785902 SUJ785902 TEF785902 TOB785902 TXX785902 UHT785902 URP785902 VBL785902 VLH785902 VVD785902 WEZ785902 WOV785902 WYR785902 CQ851438 MF851438 WB851438 AFX851438 APT851438 AZP851438 BJL851438 BTH851438 CDD851438 CMZ851438 CWV851438 DGR851438 DQN851438 EAJ851438 EKF851438 EUB851438 FDX851438 FNT851438 FXP851438 GHL851438 GRH851438 HBD851438 HKZ851438 HUV851438 IER851438 ION851438 IYJ851438 JIF851438 JSB851438 KBX851438 KLT851438 KVP851438 LFL851438 LPH851438 LZD851438 MIZ851438 MSV851438 NCR851438 NMN851438 NWJ851438 OGF851438 OQB851438 OZX851438 PJT851438 PTP851438 QDL851438 QNH851438 QXD851438 RGZ851438 RQV851438 SAR851438 SKN851438 SUJ851438 TEF851438 TOB851438 TXX851438 UHT851438 URP851438 VBL851438 VLH851438 VVD851438 WEZ851438 WOV851438 WYR851438 CQ916974 MF916974 WB916974 AFX916974 APT916974 AZP916974 BJL916974 BTH916974 CDD916974 CMZ916974 CWV916974 DGR916974 DQN916974 EAJ916974 EKF916974 EUB916974 FDX916974 FNT916974 FXP916974 GHL916974 GRH916974 HBD916974 HKZ916974 HUV916974 IER916974 ION916974 IYJ916974 JIF916974 JSB916974 KBX916974 KLT916974 KVP916974 LFL916974 LPH916974 LZD916974 MIZ916974 MSV916974 NCR916974 NMN916974 NWJ916974 OGF916974 OQB916974 OZX916974 PJT916974 PTP916974 QDL916974 QNH916974 QXD916974 RGZ916974 RQV916974 SAR916974 SKN916974 SUJ916974 TEF916974 TOB916974 TXX916974 UHT916974 URP916974 VBL916974 VLH916974 VVD916974 WEZ916974 WOV916974 WYR916974 CQ982510 MF982510 WB982510 AFX982510 APT982510 AZP982510 BJL982510 BTH982510 CDD982510 CMZ982510 CWV982510 DGR982510 DQN982510 EAJ982510 EKF982510 EUB982510 FDX982510 FNT982510 FXP982510 GHL982510 GRH982510 HBD982510 HKZ982510 HUV982510 IER982510 ION982510 IYJ982510 JIF982510 JSB982510 KBX982510 KLT982510 KVP982510 LFL982510 LPH982510 LZD982510 MIZ982510 MSV982510 NCR982510 NMN982510 NWJ982510 OGF982510 OQB982510 OZX982510 PJT982510 PTP982510 QDL982510 QNH982510 QXD982510 RGZ982510 RQV982510 SAR982510 SKN982510 SUJ982510 TEF982510 TOB982510 TXX982510 UHT982510 URP982510 VBL982510 VLH982510 VVD982510 WEZ982510 WOV982510 WYR982510 CQ65010 MF65010 WB65010 AFX65010 APT65010 AZP65010 BJL65010 BTH65010 CDD65010 CMZ65010 CWV65010 DGR65010 DQN65010 EAJ65010 EKF65010 EUB65010 FDX65010 FNT65010 FXP65010 GHL65010 GRH65010 HBD65010 HKZ65010 HUV65010 IER65010 ION65010 IYJ65010 JIF65010 JSB65010 KBX65010 KLT65010 KVP65010 LFL65010 LPH65010 LZD65010 MIZ65010 MSV65010 NCR65010 NMN65010 NWJ65010 OGF65010 OQB65010 OZX65010 PJT65010 PTP65010 QDL65010 QNH65010 QXD65010 RGZ65010 RQV65010 SAR65010 SKN65010 SUJ65010 TEF65010 TOB65010 TXX65010 UHT65010 URP65010 VBL65010 VLH65010 VVD65010 WEZ65010 WOV65010 WYR65010 CQ130546 MF130546 WB130546 AFX130546 APT130546 AZP130546 BJL130546 BTH130546 CDD130546 CMZ130546 CWV130546 DGR130546 DQN130546 EAJ130546 EKF130546 EUB130546 FDX130546 FNT130546 FXP130546 GHL130546 GRH130546 HBD130546 HKZ130546 HUV130546 IER130546 ION130546 IYJ130546 JIF130546 JSB130546 KBX130546 KLT130546 KVP130546 LFL130546 LPH130546 LZD130546 MIZ130546 MSV130546 NCR130546 NMN130546 NWJ130546 OGF130546 OQB130546 OZX130546 PJT130546 PTP130546 QDL130546 QNH130546 QXD130546 RGZ130546 RQV130546 SAR130546 SKN130546 SUJ130546 TEF130546 TOB130546 TXX130546 UHT130546 URP130546 VBL130546 VLH130546 VVD130546 WEZ130546 WOV130546 WYR130546 CQ196082 MF196082 WB196082 AFX196082 APT196082 AZP196082 BJL196082 BTH196082 CDD196082 CMZ196082 CWV196082 DGR196082 DQN196082 EAJ196082 EKF196082 EUB196082 FDX196082 FNT196082 FXP196082 GHL196082 GRH196082 HBD196082 HKZ196082 HUV196082 IER196082 ION196082 IYJ196082 JIF196082 JSB196082 KBX196082 KLT196082 KVP196082 LFL196082 LPH196082 LZD196082 MIZ196082 MSV196082 NCR196082 NMN196082 NWJ196082 OGF196082 OQB196082 OZX196082 PJT196082 PTP196082 QDL196082 QNH196082 QXD196082 RGZ196082 RQV196082 SAR196082 SKN196082 SUJ196082 TEF196082 TOB196082 TXX196082 UHT196082 URP196082 VBL196082 VLH196082 VVD196082 WEZ196082 WOV196082 WYR196082 CQ261618 MF261618 WB261618 AFX261618 APT261618 AZP261618 BJL261618 BTH261618 CDD261618 CMZ261618 CWV261618 DGR261618 DQN261618 EAJ261618 EKF261618 EUB261618 FDX261618 FNT261618 FXP261618 GHL261618 GRH261618 HBD261618 HKZ261618 HUV261618 IER261618 ION261618 IYJ261618 JIF261618 JSB261618 KBX261618 KLT261618 KVP261618 LFL261618 LPH261618 LZD261618 MIZ261618 MSV261618 NCR261618 NMN261618 NWJ261618 OGF261618 OQB261618 OZX261618 PJT261618 PTP261618 QDL261618 QNH261618 QXD261618 RGZ261618 RQV261618 SAR261618 SKN261618 SUJ261618 TEF261618 TOB261618 TXX261618 UHT261618 URP261618 VBL261618 VLH261618 VVD261618 WEZ261618 WOV261618 WYR261618 CQ327154 MF327154 WB327154 AFX327154 APT327154 AZP327154 BJL327154 BTH327154 CDD327154 CMZ327154 CWV327154 DGR327154 DQN327154 EAJ327154 EKF327154 EUB327154 FDX327154 FNT327154 FXP327154 GHL327154 GRH327154 HBD327154 HKZ327154 HUV327154 IER327154 ION327154 IYJ327154 JIF327154 JSB327154 KBX327154 KLT327154 KVP327154 LFL327154 LPH327154 LZD327154 MIZ327154 MSV327154 NCR327154 NMN327154 NWJ327154 OGF327154 OQB327154 OZX327154 PJT327154 PTP327154 QDL327154 QNH327154 QXD327154 RGZ327154 RQV327154 SAR327154 SKN327154 SUJ327154 TEF327154 TOB327154 TXX327154 UHT327154 URP327154 VBL327154 VLH327154 VVD327154 WEZ327154 WOV327154 WYR327154 CQ392690 MF392690 WB392690 AFX392690 APT392690 AZP392690 BJL392690 BTH392690 CDD392690 CMZ392690 CWV392690 DGR392690 DQN392690 EAJ392690 EKF392690 EUB392690 FDX392690 FNT392690 FXP392690 GHL392690 GRH392690 HBD392690 HKZ392690 HUV392690 IER392690 ION392690 IYJ392690 JIF392690 JSB392690 KBX392690 KLT392690 KVP392690 LFL392690 LPH392690 LZD392690 MIZ392690 MSV392690 NCR392690 NMN392690 NWJ392690 OGF392690 OQB392690 OZX392690 PJT392690 PTP392690 QDL392690 QNH392690 QXD392690 RGZ392690 RQV392690 SAR392690 SKN392690 SUJ392690 TEF392690 TOB392690 TXX392690 UHT392690 URP392690 VBL392690 VLH392690 VVD392690 WEZ392690 WOV392690 WYR392690 CQ458226 MF458226 WB458226 AFX458226 APT458226 AZP458226 BJL458226 BTH458226 CDD458226 CMZ458226 CWV458226 DGR458226 DQN458226 EAJ458226 EKF458226 EUB458226 FDX458226 FNT458226 FXP458226 GHL458226 GRH458226 HBD458226 HKZ458226 HUV458226 IER458226 ION458226 IYJ458226 JIF458226 JSB458226 KBX458226 KLT458226 KVP458226 LFL458226 LPH458226 LZD458226 MIZ458226 MSV458226 NCR458226 NMN458226 NWJ458226 OGF458226 OQB458226 OZX458226 PJT458226 PTP458226 QDL458226 QNH458226 QXD458226 RGZ458226 RQV458226 SAR458226 SKN458226 SUJ458226 TEF458226 TOB458226 TXX458226 UHT458226 URP458226 VBL458226 VLH458226 VVD458226 WEZ458226 WOV458226 WYR458226 CQ523762 MF523762 WB523762 AFX523762 APT523762 AZP523762 BJL523762 BTH523762 CDD523762 CMZ523762 CWV523762 DGR523762 DQN523762 EAJ523762 EKF523762 EUB523762 FDX523762 FNT523762 FXP523762 GHL523762 GRH523762 HBD523762 HKZ523762 HUV523762 IER523762 ION523762 IYJ523762 JIF523762 JSB523762 KBX523762 KLT523762 KVP523762 LFL523762 LPH523762 LZD523762 MIZ523762 MSV523762 NCR523762 NMN523762 NWJ523762 OGF523762 OQB523762 OZX523762 PJT523762 PTP523762 QDL523762 QNH523762 QXD523762 RGZ523762 RQV523762 SAR523762 SKN523762 SUJ523762 TEF523762 TOB523762 TXX523762 UHT523762 URP523762 VBL523762 VLH523762 VVD523762 WEZ523762 WOV523762 WYR523762 CQ589298 MF589298 WB589298 AFX589298 APT589298 AZP589298 BJL589298 BTH589298 CDD589298 CMZ589298 CWV589298 DGR589298 DQN589298 EAJ589298 EKF589298 EUB589298 FDX589298 FNT589298 FXP589298 GHL589298 GRH589298 HBD589298 HKZ589298 HUV589298 IER589298 ION589298 IYJ589298 JIF589298 JSB589298 KBX589298 KLT589298 KVP589298 LFL589298 LPH589298 LZD589298 MIZ589298 MSV589298 NCR589298 NMN589298 NWJ589298 OGF589298 OQB589298 OZX589298 PJT589298 PTP589298 QDL589298 QNH589298 QXD589298 RGZ589298 RQV589298 SAR589298 SKN589298 SUJ589298 TEF589298 TOB589298 TXX589298 UHT589298 URP589298 VBL589298 VLH589298 VVD589298 WEZ589298 WOV589298 WYR589298 CQ654834 MF654834 WB654834 AFX654834 APT654834 AZP654834 BJL654834 BTH654834 CDD654834 CMZ654834 CWV654834 DGR654834 DQN654834 EAJ654834 EKF654834 EUB654834 FDX654834 FNT654834 FXP654834 GHL654834 GRH654834 HBD654834 HKZ654834 HUV654834 IER654834 ION654834 IYJ654834 JIF654834 JSB654834 KBX654834 KLT654834 KVP654834 LFL654834 LPH654834 LZD654834 MIZ654834 MSV654834 NCR654834 NMN654834 NWJ654834 OGF654834 OQB654834 OZX654834 PJT654834 PTP654834 QDL654834 QNH654834 QXD654834 RGZ654834 RQV654834 SAR654834 SKN654834 SUJ654834 TEF654834 TOB654834 TXX654834 UHT654834 URP654834 VBL654834 VLH654834 VVD654834 WEZ654834 WOV654834 WYR654834 CQ720370 MF720370 WB720370 AFX720370 APT720370 AZP720370 BJL720370 BTH720370 CDD720370 CMZ720370 CWV720370 DGR720370 DQN720370 EAJ720370 EKF720370 EUB720370 FDX720370 FNT720370 FXP720370 GHL720370 GRH720370 HBD720370 HKZ720370 HUV720370 IER720370 ION720370 IYJ720370 JIF720370 JSB720370 KBX720370 KLT720370 KVP720370 LFL720370 LPH720370 LZD720370 MIZ720370 MSV720370 NCR720370 NMN720370 NWJ720370 OGF720370 OQB720370 OZX720370 PJT720370 PTP720370 QDL720370 QNH720370 QXD720370 RGZ720370 RQV720370 SAR720370 SKN720370 SUJ720370 TEF720370 TOB720370 TXX720370 UHT720370 URP720370 VBL720370 VLH720370 VVD720370 WEZ720370 WOV720370 WYR720370 CQ785906 MF785906 WB785906 AFX785906 APT785906 AZP785906 BJL785906 BTH785906 CDD785906 CMZ785906 CWV785906 DGR785906 DQN785906 EAJ785906 EKF785906 EUB785906 FDX785906 FNT785906 FXP785906 GHL785906 GRH785906 HBD785906 HKZ785906 HUV785906 IER785906 ION785906 IYJ785906 JIF785906 JSB785906 KBX785906 KLT785906 KVP785906 LFL785906 LPH785906 LZD785906 MIZ785906 MSV785906 NCR785906 NMN785906 NWJ785906 OGF785906 OQB785906 OZX785906 PJT785906 PTP785906 QDL785906 QNH785906 QXD785906 RGZ785906 RQV785906 SAR785906 SKN785906 SUJ785906 TEF785906 TOB785906 TXX785906 UHT785906 URP785906 VBL785906 VLH785906 VVD785906 WEZ785906 WOV785906 WYR785906 CQ851442 MF851442 WB851442 AFX851442 APT851442 AZP851442 BJL851442 BTH851442 CDD851442 CMZ851442 CWV851442 DGR851442 DQN851442 EAJ851442 EKF851442 EUB851442 FDX851442 FNT851442 FXP851442 GHL851442 GRH851442 HBD851442 HKZ851442 HUV851442 IER851442 ION851442 IYJ851442 JIF851442 JSB851442 KBX851442 KLT851442 KVP851442 LFL851442 LPH851442 LZD851442 MIZ851442 MSV851442 NCR851442 NMN851442 NWJ851442 OGF851442 OQB851442 OZX851442 PJT851442 PTP851442 QDL851442 QNH851442 QXD851442 RGZ851442 RQV851442 SAR851442 SKN851442 SUJ851442 TEF851442 TOB851442 TXX851442 UHT851442 URP851442 VBL851442 VLH851442 VVD851442 WEZ851442 WOV851442 WYR851442 CQ916978 MF916978 WB916978 AFX916978 APT916978 AZP916978 BJL916978 BTH916978 CDD916978 CMZ916978 CWV916978 DGR916978 DQN916978 EAJ916978 EKF916978 EUB916978 FDX916978 FNT916978 FXP916978 GHL916978 GRH916978 HBD916978 HKZ916978 HUV916978 IER916978 ION916978 IYJ916978 JIF916978 JSB916978 KBX916978 KLT916978 KVP916978 LFL916978 LPH916978 LZD916978 MIZ916978 MSV916978 NCR916978 NMN916978 NWJ916978 OGF916978 OQB916978 OZX916978 PJT916978 PTP916978 QDL916978 QNH916978 QXD916978 RGZ916978 RQV916978 SAR916978 SKN916978 SUJ916978 TEF916978 TOB916978 TXX916978 UHT916978 URP916978 VBL916978 VLH916978 VVD916978 WEZ916978 WOV916978 WYR916978 CQ982514 MF982514 WB982514 AFX982514 APT982514 AZP982514 BJL982514 BTH982514 CDD982514 CMZ982514 CWV982514 DGR982514 DQN982514 EAJ982514 EKF982514 EUB982514 FDX982514 FNT982514 FXP982514 GHL982514 GRH982514 HBD982514 HKZ982514 HUV982514 IER982514 ION982514 IYJ982514 JIF982514 JSB982514 KBX982514 KLT982514 KVP982514 LFL982514 LPH982514 LZD982514 MIZ982514 MSV982514 NCR982514 NMN982514 NWJ982514 OGF982514 OQB982514 OZX982514 PJT982514 PTP982514 QDL982514 QNH982514 QXD982514 RGZ982514 RQV982514 SAR982514 SKN982514 SUJ982514 TEF982514 TOB982514 TXX982514 UHT982514 URP982514 VBL982514 VLH982514 VVD982514 WEZ982514 WOV982514 WYR982514 CQ55 CQ65008 MF65008 WB65008 AFX65008 APT65008 AZP65008 BJL65008 BTH65008 CDD65008 CMZ65008 CWV65008 DGR65008 DQN65008 EAJ65008 EKF65008 EUB65008 FDX65008 FNT65008 FXP65008 GHL65008 GRH65008 HBD65008 HKZ65008 HUV65008 IER65008 ION65008 IYJ65008 JIF65008 JSB65008 KBX65008 KLT65008 KVP65008 LFL65008 LPH65008 LZD65008 MIZ65008 MSV65008 NCR65008 NMN65008 NWJ65008 OGF65008 OQB65008 OZX65008 PJT65008 PTP65008 QDL65008 QNH65008 QXD65008 RGZ65008 RQV65008 SAR65008 SKN65008 SUJ65008 TEF65008 TOB65008 TXX65008 UHT65008 URP65008 VBL65008 VLH65008 VVD65008 WEZ65008 WOV65008 WYR65008 CQ130544 MF130544 WB130544 AFX130544 APT130544 AZP130544 BJL130544 BTH130544 CDD130544 CMZ130544 CWV130544 DGR130544 DQN130544 EAJ130544 EKF130544 EUB130544 FDX130544 FNT130544 FXP130544 GHL130544 GRH130544 HBD130544 HKZ130544 HUV130544 IER130544 ION130544 IYJ130544 JIF130544 JSB130544 KBX130544 KLT130544 KVP130544 LFL130544 LPH130544 LZD130544 MIZ130544 MSV130544 NCR130544 NMN130544 NWJ130544 OGF130544 OQB130544 OZX130544 PJT130544 PTP130544 QDL130544 QNH130544 QXD130544 RGZ130544 RQV130544 SAR130544 SKN130544 SUJ130544 TEF130544 TOB130544 TXX130544 UHT130544 URP130544 VBL130544 VLH130544 VVD130544 WEZ130544 WOV130544 WYR130544 CQ196080 MF196080 WB196080 AFX196080 APT196080 AZP196080 BJL196080 BTH196080 CDD196080 CMZ196080 CWV196080 DGR196080 DQN196080 EAJ196080 EKF196080 EUB196080 FDX196080 FNT196080 FXP196080 GHL196080 GRH196080 HBD196080 HKZ196080 HUV196080 IER196080 ION196080 IYJ196080 JIF196080 JSB196080 KBX196080 KLT196080 KVP196080 LFL196080 LPH196080 LZD196080 MIZ196080 MSV196080 NCR196080 NMN196080 NWJ196080 OGF196080 OQB196080 OZX196080 PJT196080 PTP196080 QDL196080 QNH196080 QXD196080 RGZ196080 RQV196080 SAR196080 SKN196080 SUJ196080 TEF196080 TOB196080 TXX196080 UHT196080 URP196080 VBL196080 VLH196080 VVD196080 WEZ196080 WOV196080 WYR196080 CQ261616 MF261616 WB261616 AFX261616 APT261616 AZP261616 BJL261616 BTH261616 CDD261616 CMZ261616 CWV261616 DGR261616 DQN261616 EAJ261616 EKF261616 EUB261616 FDX261616 FNT261616 FXP261616 GHL261616 GRH261616 HBD261616 HKZ261616 HUV261616 IER261616 ION261616 IYJ261616 JIF261616 JSB261616 KBX261616 KLT261616 KVP261616 LFL261616 LPH261616 LZD261616 MIZ261616 MSV261616 NCR261616 NMN261616 NWJ261616 OGF261616 OQB261616 OZX261616 PJT261616 PTP261616 QDL261616 QNH261616 QXD261616 RGZ261616 RQV261616 SAR261616 SKN261616 SUJ261616 TEF261616 TOB261616 TXX261616 UHT261616 URP261616 VBL261616 VLH261616 VVD261616 WEZ261616 WOV261616 WYR261616 CQ327152 MF327152 WB327152 AFX327152 APT327152 AZP327152 BJL327152 BTH327152 CDD327152 CMZ327152 CWV327152 DGR327152 DQN327152 EAJ327152 EKF327152 EUB327152 FDX327152 FNT327152 FXP327152 GHL327152 GRH327152 HBD327152 HKZ327152 HUV327152 IER327152 ION327152 IYJ327152 JIF327152 JSB327152 KBX327152 KLT327152 KVP327152 LFL327152 LPH327152 LZD327152 MIZ327152 MSV327152 NCR327152 NMN327152 NWJ327152 OGF327152 OQB327152 OZX327152 PJT327152 PTP327152 QDL327152 QNH327152 QXD327152 RGZ327152 RQV327152 SAR327152 SKN327152 SUJ327152 TEF327152 TOB327152 TXX327152 UHT327152 URP327152 VBL327152 VLH327152 VVD327152 WEZ327152 WOV327152 WYR327152 CQ392688 MF392688 WB392688 AFX392688 APT392688 AZP392688 BJL392688 BTH392688 CDD392688 CMZ392688 CWV392688 DGR392688 DQN392688 EAJ392688 EKF392688 EUB392688 FDX392688 FNT392688 FXP392688 GHL392688 GRH392688 HBD392688 HKZ392688 HUV392688 IER392688 ION392688 IYJ392688 JIF392688 JSB392688 KBX392688 KLT392688 KVP392688 LFL392688 LPH392688 LZD392688 MIZ392688 MSV392688 NCR392688 NMN392688 NWJ392688 OGF392688 OQB392688 OZX392688 PJT392688 PTP392688 QDL392688 QNH392688 QXD392688 RGZ392688 RQV392688 SAR392688 SKN392688 SUJ392688 TEF392688 TOB392688 TXX392688 UHT392688 URP392688 VBL392688 VLH392688 VVD392688 WEZ392688 WOV392688 WYR392688 CQ458224 MF458224 WB458224 AFX458224 APT458224 AZP458224 BJL458224 BTH458224 CDD458224 CMZ458224 CWV458224 DGR458224 DQN458224 EAJ458224 EKF458224 EUB458224 FDX458224 FNT458224 FXP458224 GHL458224 GRH458224 HBD458224 HKZ458224 HUV458224 IER458224 ION458224 IYJ458224 JIF458224 JSB458224 KBX458224 KLT458224 KVP458224 LFL458224 LPH458224 LZD458224 MIZ458224 MSV458224 NCR458224 NMN458224 NWJ458224 OGF458224 OQB458224 OZX458224 PJT458224 PTP458224 QDL458224 QNH458224 QXD458224 RGZ458224 RQV458224 SAR458224 SKN458224 SUJ458224 TEF458224 TOB458224 TXX458224 UHT458224 URP458224 VBL458224 VLH458224 VVD458224 WEZ458224 WOV458224 WYR458224 CQ523760 MF523760 WB523760 AFX523760 APT523760 AZP523760 BJL523760 BTH523760 CDD523760 CMZ523760 CWV523760 DGR523760 DQN523760 EAJ523760 EKF523760 EUB523760 FDX523760 FNT523760 FXP523760 GHL523760 GRH523760 HBD523760 HKZ523760 HUV523760 IER523760 ION523760 IYJ523760 JIF523760 JSB523760 KBX523760 KLT523760 KVP523760 LFL523760 LPH523760 LZD523760 MIZ523760 MSV523760 NCR523760 NMN523760 NWJ523760 OGF523760 OQB523760 OZX523760 PJT523760 PTP523760 QDL523760 QNH523760 QXD523760 RGZ523760 RQV523760 SAR523760 SKN523760 SUJ523760 TEF523760 TOB523760 TXX523760 UHT523760 URP523760 VBL523760 VLH523760 VVD523760 WEZ523760 WOV523760 WYR523760 CQ589296 MF589296 WB589296 AFX589296 APT589296 AZP589296 BJL589296 BTH589296 CDD589296 CMZ589296 CWV589296 DGR589296 DQN589296 EAJ589296 EKF589296 EUB589296 FDX589296 FNT589296 FXP589296 GHL589296 GRH589296 HBD589296 HKZ589296 HUV589296 IER589296 ION589296 IYJ589296 JIF589296 JSB589296 KBX589296 KLT589296 KVP589296 LFL589296 LPH589296 LZD589296 MIZ589296 MSV589296 NCR589296 NMN589296 NWJ589296 OGF589296 OQB589296 OZX589296 PJT589296 PTP589296 QDL589296 QNH589296 QXD589296 RGZ589296 RQV589296 SAR589296 SKN589296 SUJ589296 TEF589296 TOB589296 TXX589296 UHT589296 URP589296 VBL589296 VLH589296 VVD589296 WEZ589296 WOV589296 WYR589296 CQ654832 MF654832 WB654832 AFX654832 APT654832 AZP654832 BJL654832 BTH654832 CDD654832 CMZ654832 CWV654832 DGR654832 DQN654832 EAJ654832 EKF654832 EUB654832 FDX654832 FNT654832 FXP654832 GHL654832 GRH654832 HBD654832 HKZ654832 HUV654832 IER654832 ION654832 IYJ654832 JIF654832 JSB654832 KBX654832 KLT654832 KVP654832 LFL654832 LPH654832 LZD654832 MIZ654832 MSV654832 NCR654832 NMN654832 NWJ654832 OGF654832 OQB654832 OZX654832 PJT654832 PTP654832 QDL654832 QNH654832 QXD654832 RGZ654832 RQV654832 SAR654832 SKN654832 SUJ654832 TEF654832 TOB654832 TXX654832 UHT654832 URP654832 VBL654832 VLH654832 VVD654832 WEZ654832 WOV654832 WYR654832 CQ720368 MF720368 WB720368 AFX720368 APT720368 AZP720368 BJL720368 BTH720368 CDD720368 CMZ720368 CWV720368 DGR720368 DQN720368 EAJ720368 EKF720368 EUB720368 FDX720368 FNT720368 FXP720368 GHL720368 GRH720368 HBD720368 HKZ720368 HUV720368 IER720368 ION720368 IYJ720368 JIF720368 JSB720368 KBX720368 KLT720368 KVP720368 LFL720368 LPH720368 LZD720368 MIZ720368 MSV720368 NCR720368 NMN720368 NWJ720368 OGF720368 OQB720368 OZX720368 PJT720368 PTP720368 QDL720368 QNH720368 QXD720368 RGZ720368 RQV720368 SAR720368 SKN720368 SUJ720368 TEF720368 TOB720368 TXX720368 UHT720368 URP720368 VBL720368 VLH720368 VVD720368 WEZ720368 WOV720368 WYR720368 CQ785904 MF785904 WB785904 AFX785904 APT785904 AZP785904 BJL785904 BTH785904 CDD785904 CMZ785904 CWV785904 DGR785904 DQN785904 EAJ785904 EKF785904 EUB785904 FDX785904 FNT785904 FXP785904 GHL785904 GRH785904 HBD785904 HKZ785904 HUV785904 IER785904 ION785904 IYJ785904 JIF785904 JSB785904 KBX785904 KLT785904 KVP785904 LFL785904 LPH785904 LZD785904 MIZ785904 MSV785904 NCR785904 NMN785904 NWJ785904 OGF785904 OQB785904 OZX785904 PJT785904 PTP785904 QDL785904 QNH785904 QXD785904 RGZ785904 RQV785904 SAR785904 SKN785904 SUJ785904 TEF785904 TOB785904 TXX785904 UHT785904 URP785904 VBL785904 VLH785904 VVD785904 WEZ785904 WOV785904 WYR785904 CQ851440 MF851440 WB851440 AFX851440 APT851440 AZP851440 BJL851440 BTH851440 CDD851440 CMZ851440 CWV851440 DGR851440 DQN851440 EAJ851440 EKF851440 EUB851440 FDX851440 FNT851440 FXP851440 GHL851440 GRH851440 HBD851440 HKZ851440 HUV851440 IER851440 ION851440 IYJ851440 JIF851440 JSB851440 KBX851440 KLT851440 KVP851440 LFL851440 LPH851440 LZD851440 MIZ851440 MSV851440 NCR851440 NMN851440 NWJ851440 OGF851440 OQB851440 OZX851440 PJT851440 PTP851440 QDL851440 QNH851440 QXD851440 RGZ851440 RQV851440 SAR851440 SKN851440 SUJ851440 TEF851440 TOB851440 TXX851440 UHT851440 URP851440 VBL851440 VLH851440 VVD851440 WEZ851440 WOV851440 WYR851440 CQ916976 MF916976 WB916976 AFX916976 APT916976 AZP916976 BJL916976 BTH916976 CDD916976 CMZ916976 CWV916976 DGR916976 DQN916976 EAJ916976 EKF916976 EUB916976 FDX916976 FNT916976 FXP916976 GHL916976 GRH916976 HBD916976 HKZ916976 HUV916976 IER916976 ION916976 IYJ916976 JIF916976 JSB916976 KBX916976 KLT916976 KVP916976 LFL916976 LPH916976 LZD916976 MIZ916976 MSV916976 NCR916976 NMN916976 NWJ916976 OGF916976 OQB916976 OZX916976 PJT916976 PTP916976 QDL916976 QNH916976 QXD916976 RGZ916976 RQV916976 SAR916976 SKN916976 SUJ916976 TEF916976 TOB916976 TXX916976 UHT916976 URP916976 VBL916976 VLH916976 VVD916976 WEZ916976 WOV916976 WYR916976 CQ982512 MF982512 WB982512 AFX982512 APT982512 AZP982512 BJL982512 BTH982512 CDD982512 CMZ982512 CWV982512 DGR982512 DQN982512 EAJ982512 EKF982512 EUB982512 FDX982512 FNT982512 FXP982512 GHL982512 GRH982512 HBD982512 HKZ982512 HUV982512 IER982512 ION982512 IYJ982512 JIF982512 JSB982512 KBX982512 KLT982512 KVP982512 LFL982512 LPH982512 LZD982512 MIZ982512 MSV982512 NCR982512 NMN982512 NWJ982512 OGF982512 OQB982512 OZX982512 PJT982512 PTP982512 QDL982512 QNH982512 QXD982512 RGZ982512 RQV982512 SAR982512 SKN982512 SUJ982512 TEF982512 TOB982512 TXX982512 UHT982512 URP982512 VBL982512 VLH982512 VVD982512 WEZ982512 WOV982512 CQ53 MF53 WB53 AFX53 APT53 AZP53 BJL53 BTH53 CDD53 CMZ53 CWV53 DGR53 DQN53 EAJ53 EKF53 EUB53 FDX53 FNT53 FXP53 GHL53 GRH53 HBD53 HKZ53 HUV53 IER53 ION53 IYJ53 JIF53 JSB53 KBX53 KLT53 KVP53 LFL53 LPH53 LZD53 MIZ53 MSV53 NCR53 NMN53 NWJ53 OGF53 OQB53 OZX53 PJT53 PTP53 QDL53 QNH53 QXD53 RGZ53 RQV53 SAR53 SKN53 SUJ53 TEF53 TOB53 TXX53 UHT53 URP53 VBL53 VLH53 VVD53 WEZ53 WOV53 WYR53 MF41 CQ57 MF59 WB59 AFX59 APT59 AZP59 BJL59 BTH59 CDD59 CMZ59 CWV59 DGR59 DQN59 EAJ59 EKF59 EUB59 FDX59 FNT59 FXP59 GHL59 GRH59 HBD59 HKZ59 HUV59 IER59 ION59 IYJ59 JIF59 JSB59 KBX59 KLT59 KVP59 LFL59 LPH59 LZD59 MIZ59 MSV59 NCR59 NMN59 NWJ59 OGF59 OQB59 OZX59 PJT59 PTP59 QDL59 QNH59 QXD59 RGZ59 RQV59 SAR59 SKN59 SUJ59 TEF59 TOB59 TXX59 UHT59 URP59 VBL59 VLH59 VVD59 WEZ59 WOV59 WYR59 CQ59 WB61 AFX61 APT61 AZP61 BJL61 BTH61 CDD61 CMZ61 CWV61 DGR61 DQN61 EAJ61 EKF61 EUB61 FDX61 FNT61 FXP61 GHL61 GRH61 HBD61 HKZ61 HUV61 IER61 ION61 IYJ61 JIF61 JSB61 KBX61 KLT61 KVP61 LFL61 LPH61 LZD61 MIZ61 MSV61 NCR61 NMN61 NWJ61 OGF61 OQB61 OZX61 PJT61 PTP61 QDL61 QNH61 QXD61 RGZ61 RQV61 SAR61 SKN61 SUJ61 TEF61 TOB61 TXX61 UHT61 URP61 VBL61 VLH61 VVD61 WEZ61 WOV61 WYR61 CQ61 MF61 MF65 WB65 AFX65 APT65 AZP65 BJL65 BTH65 CDD65 CMZ65 CWV65 DGR65 DQN65 EAJ65 EKF65 EUB65 FDX65 FNT65 FXP65 GHL65 GRH65 HBD65 HKZ65 HUV65 IER65 ION65 IYJ65 JIF65 JSB65 KBX65 KLT65 KVP65 LFL65 LPH65 LZD65 MIZ65 MSV65 NCR65 NMN65 NWJ65 OGF65 OQB65 OZX65 PJT65 PTP65 QDL65 QNH65 QXD65 RGZ65 RQV65 SAR65 SKN65 SUJ65 TEF65 TOB65 TXX65 UHT65 URP65 VBL65 VLH65 VVD65 WEZ65 WOV65 WYR65 MF63 WB63 AFX63 APT63 AZP63 BJL63 BTH63 CDD63 CMZ63 CWV63 DGR63 DQN63 EAJ63 EKF63 EUB63 FDX63 FNT63 FXP63 GHL63 GRH63 HBD63 HKZ63 HUV63 IER63 ION63 IYJ63 JIF63 JSB63 KBX63 KLT63 KVP63 LFL63 LPH63 LZD63 MIZ63 MSV63 NCR63 NMN63 NWJ63 OGF63 OQB63 OZX63 PJT63 PTP63 QDL63 QNH63 QXD63 RGZ63 RQV63 SAR63 SKN63 SUJ63 TEF63 TOB63 TXX63 UHT63 URP63 VBL63 VLH63 VVD63 WEZ63 WOV63 WYR63 CQ63 CQ65 MF67 WB67 AFX67 APT67 AZP67 BJL67 BTH67 CDD67 CMZ67 CWV67 DGR67 DQN67 EAJ67 EKF67 EUB67 FDX67 FNT67 FXP67 GHL67 GRH67 HBD67 HKZ67 HUV67 IER67 ION67 IYJ67 JIF67 JSB67 KBX67 KLT67 KVP67 LFL67 LPH67 LZD67 MIZ67 MSV67 NCR67 NMN67 NWJ67 OGF67 OQB67 OZX67 PJT67 PTP67 QDL67 QNH67 QXD67 RGZ67 RQV67 SAR67 SKN67 SUJ67 TEF67 TOB67 TXX67 UHT67 URP67 VBL67 VLH67 VVD67 WEZ67 WOV67 WYR67 CQ67 WB37 AFX37 APT37 AZP37 BJL37 BTH37 CDD37 CMZ37 CWV37 DGR37 DQN37 EAJ37 EKF37 EUB37 FDX37 FNT37 FXP37 GHL37 GRH37 HBD37 HKZ37 HUV37 IER37 ION37 IYJ37 JIF37 JSB37 KBX37 KLT37 KVP37 LFL37 LPH37 LZD37 MIZ37 MSV37 NCR37 NMN37 NWJ37 OGF37 OQB37 OZX37 PJT37 PTP37 QDL37 QNH37 QXD37 RGZ37 RQV37 SAR37 SKN37 SUJ37 TEF37 TOB37 TXX37 UHT37 URP37 VBL37 VLH37 VVD37 WEZ37 WOV37 WYR37 CQ37 MF35 WB35 AFX35 APT35 AZP35 BJL35 BTH35 CDD35 CMZ35 CWV35 DGR35 DQN35 EAJ35 EKF35 EUB35 FDX35 FNT35 FXP35 GHL35 GRH35 HBD35 HKZ35 HUV35 IER35 ION35 IYJ35 JIF35 JSB35 KBX35 KLT35 KVP35 LFL35 LPH35 LZD35 MIZ35 MSV35 NCR35 NMN35 NWJ35 OGF35 OQB35 OZX35 PJT35 PTP35 QDL35 QNH35 QXD35 RGZ35 RQV35 SAR35 SKN35 SUJ35 TEF35 TOB35 TXX35 UHT35 URP35 VBL35 VLH35 VVD35 WEZ35 WOV35 WYR35 CQ35 MF43 WB43 AFX43 APT43 AZP43 BJL43 BTH43 CDD43 CMZ43 CWV43 DGR43 DQN43 EAJ43 EKF43 EUB43 FDX43 FNT43 FXP43 GHL43 GRH43 HBD43 HKZ43 HUV43 IER43 ION43 IYJ43 JIF43 JSB43 KBX43 KLT43 KVP43 LFL43 LPH43 LZD43 MIZ43 MSV43 NCR43 NMN43 NWJ43 OGF43 OQB43 OZX43 PJT43 PTP43 QDL43 QNH43 QXD43 RGZ43 RQV43 SAR43 SKN43 SUJ43 TEF43 TOB43 TXX43 UHT43 URP43 VBL43 VLH43 VVD43 WEZ43 WOV43 WYR43 CQ43 WB45 AFX45 APT45 AZP45 BJL45 BTH45 CDD45 CMZ45 CWV45 DGR45 DQN45 EAJ45 EKF45 EUB45 FDX45 FNT45 FXP45 GHL45 GRH45 HBD45 HKZ45 HUV45 IER45 ION45 IYJ45 JIF45 JSB45 KBX45 KLT45 KVP45 LFL45 LPH45 LZD45 MIZ45 MSV45 NCR45 NMN45 NWJ45 OGF45 OQB45 OZX45 PJT45 PTP45 QDL45 QNH45 QXD45 RGZ45 RQV45 SAR45 SKN45 SUJ45 TEF45 TOB45 TXX45 UHT45 URP45 VBL45 VLH45 VVD45 WEZ45 WOV45 WYR45 CQ45 MF45 MF49 WB49 AFX49 APT49 AZP49 BJL49 BTH49 CDD49 CMZ49 CWV49 DGR49 DQN49 EAJ49 EKF49 EUB49 FDX49 FNT49 FXP49 GHL49 GRH49 HBD49 HKZ49 HUV49 IER49 ION49 IYJ49 JIF49 JSB49 KBX49 KLT49 KVP49 LFL49 LPH49 LZD49 MIZ49 MSV49 NCR49 NMN49 NWJ49 OGF49 OQB49 OZX49 PJT49 PTP49 QDL49 QNH49 QXD49 RGZ49 RQV49 SAR49 SKN49 SUJ49 TEF49 TOB49 TXX49 UHT49 URP49 VBL49 VLH49 VVD49 WEZ49 WOV49 WYR49 MF47 WB47 AFX47 APT47 AZP47 BJL47 BTH47 CDD47 CMZ47 CWV47 DGR47 DQN47 EAJ47 EKF47 EUB47 FDX47 FNT47 FXP47 GHL47 GRH47 HBD47 HKZ47 HUV47 IER47 ION47 IYJ47 JIF47 JSB47 KBX47 KLT47 KVP47 LFL47 LPH47 LZD47 MIZ47 MSV47 NCR47 NMN47 NWJ47 OGF47 OQB47 OZX47 PJT47 PTP47 QDL47 QNH47 QXD47 RGZ47 RQV47 SAR47 SKN47 SUJ47 TEF47 TOB47 TXX47 UHT47 URP47 VBL47 VLH47 VVD47 WEZ47 WOV47 WYR47 CQ47 CQ49 MF51 WB51 AFX51 APT51 AZP51 BJL51 BTH51 CDD51 CMZ51 CWV51 DGR51 DQN51 EAJ51 EKF51 EUB51 FDX51 FNT51 FXP51 GHL51 GRH51 HBD51 HKZ51 HUV51 IER51 ION51 IYJ51 JIF51 JSB51 KBX51 KLT51 KVP51 LFL51 LPH51 LZD51 MIZ51 MSV51 NCR51 NMN51 NWJ51 OGF51 OQB51 OZX51 PJT51 PTP51 QDL51 QNH51 QXD51 RGZ51 RQV51 SAR51 SKN51 SUJ51 TEF51 TOB51 TXX51 UHT51 URP51 VBL51 VLH51 VVD51 WEZ51 WOV51 WYR51 CQ51 CQ33 MF33 WB33 AFX33 APT33 AZP33 BJL33 BTH33 CDD33 CMZ33 CWV33 DGR33 DQN33 EAJ33 EKF33 EUB33 FDX33 FNT33 FXP33 GHL33 GRH33 HBD33 HKZ33 HUV33 IER33 ION33 IYJ33 JIF33 JSB33 KBX33 KLT33 KVP33 LFL33 LPH33 LZD33 MIZ33 MSV33 NCR33 NMN33 NWJ33 OGF33 OQB33 OZX33 PJT33 PTP33 QDL33 QNH33 QXD33 RGZ33 RQV33 SAR33 SKN33 SUJ33 TEF33 TOB33 TXX33 UHT33 URP33 VBL33 VLH33 VVD33 WEZ33 WOV33 WYR33 MF37 WB41 AFX41 APT41 AZP41 BJL41 BTH41 CDD41 CMZ41 CWV41 DGR41 DQN41 EAJ41 EKF41 EUB41 FDX41 FNT41 FXP41 GHL41 GRH41 HBD41 HKZ41 HUV41 IER41 ION41 IYJ41 JIF41 JSB41 KBX41 KLT41 KVP41 LFL41 LPH41 LZD41 MIZ41 MSV41 NCR41 NMN41 NWJ41 OGF41 OQB41 OZX41 PJT41 PTP41 QDL41 QNH41 QXD41 RGZ41 RQV41 SAR41 SKN41 SUJ41 TEF41 TOB41 TXX41 UHT41 URP41 VBL41 VLH41 VVD41 WEZ41 WOV41 WYR41 CQ41 MF39 WB39 AFX39 APT39 AZP39 BJL39 BTH39 CDD39 CMZ39 CWV39 DGR39 DQN39 EAJ39 EKF39 EUB39 FDX39 FNT39 FXP39 GHL39 GRH39 HBD39 HKZ39 HUV39 IER39 ION39 IYJ39 JIF39 JSB39 KBX39 KLT39 KVP39 LFL39 LPH39 LZD39 MIZ39 MSV39 NCR39 NMN39 NWJ39 OGF39 OQB39 OZX39 PJT39 PTP39 QDL39 QNH39 QXD39 RGZ39 RQV39 SAR39 SKN39 SUJ39 TEF39 TOB39 TXX39 UHT39 URP39 VBL39 VLH39 VVD39 WEZ39 WOV39 WYR39 CQ39 WEZ69:WEZ70 VVD69:VVD70 VLH69:VLH70 VBL69:VBL70 URP69:URP70 UHT69:UHT70 TXX69:TXX70 TOB69:TOB70 TEF69:TEF70 SUJ69:SUJ70 SKN69:SKN70 SAR69:SAR70 RQV69:RQV70 RGZ69:RGZ70 QXD69:QXD70 QNH69:QNH70 QDL69:QDL70 PTP69:PTP70 PJT69:PJT70 OZX69:OZX70 OQB69:OQB70 OGF69:OGF70 NWJ69:NWJ70 NMN69:NMN70 NCR69:NCR70 MSV69:MSV70 MIZ69:MIZ70 LZD69:LZD70 LPH69:LPH70 LFL69:LFL70 KVP69:KVP70 KLT69:KLT70 KBX69:KBX70 JSB69:JSB70 JIF69:JIF70 IYJ69:IYJ70 ION69:ION70 IER69:IER70 HUV69:HUV70 HKZ69:HKZ70 HBD69:HBD70 GRH69:GRH70 GHL69:GHL70 FXP69:FXP70 FNT69:FNT70 FDX69:FDX70 EUB69:EUB70 EKF69:EKF70 EAJ69:EAJ70 DQN69:DQN70 DGR69:DGR70 CWV69:CWV70 CMZ69:CMZ70 CDD69:CDD70 BTH69:BTH70 BJL69:BJL70 AZP69:AZP70 APT69:APT70 AFX69:AFX70 WB69:WB70 MF69:MF70 WOV69:WOV70 WYR69:WYR70 CQ69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46F"/>
  </sheetPr>
  <dimension ref="A1:CY89"/>
  <sheetViews>
    <sheetView showGridLines="0" zoomScale="70" zoomScaleNormal="70" zoomScaleSheetLayoutView="100" workbookViewId="0">
      <selection activeCell="A69" sqref="A69:XFD106"/>
    </sheetView>
  </sheetViews>
  <sheetFormatPr baseColWidth="10" defaultColWidth="11.42578125" defaultRowHeight="12.75"/>
  <cols>
    <col min="1" max="1" width="33.28515625" style="61" customWidth="1"/>
    <col min="2" max="2" width="50.85546875" style="61" customWidth="1"/>
    <col min="3" max="3" width="27.7109375" style="61" customWidth="1"/>
    <col min="4" max="4" width="19.7109375" style="61" customWidth="1"/>
    <col min="5" max="11" width="6.140625" style="61" customWidth="1"/>
    <col min="12" max="12" width="3.42578125" style="61" customWidth="1"/>
    <col min="13" max="92" width="2.42578125" style="61" customWidth="1"/>
    <col min="93" max="93" width="3" style="61" customWidth="1"/>
    <col min="94" max="94" width="5.140625" style="61" customWidth="1"/>
    <col min="95" max="95" width="8.140625" style="96" bestFit="1" customWidth="1"/>
    <col min="96" max="96" width="8.140625" style="61" bestFit="1" customWidth="1"/>
    <col min="97" max="97" width="1.140625" style="61" customWidth="1"/>
    <col min="98" max="98" width="6.28515625" style="64" customWidth="1"/>
    <col min="99" max="99" width="13.140625" style="61" bestFit="1" customWidth="1"/>
    <col min="100" max="100" width="15.7109375" style="61" customWidth="1"/>
    <col min="101" max="102" width="11.42578125" style="61"/>
    <col min="103" max="103" width="13.7109375" style="61" hidden="1" customWidth="1"/>
    <col min="104" max="266" width="11.42578125" style="61"/>
    <col min="267" max="267" width="1" style="61" customWidth="1"/>
    <col min="268" max="268" width="66.7109375" style="61" bestFit="1" customWidth="1"/>
    <col min="269" max="342" width="2.7109375" style="61" customWidth="1"/>
    <col min="343" max="343" width="4.140625" style="61" bestFit="1" customWidth="1"/>
    <col min="344" max="344" width="9.7109375" style="61" bestFit="1" customWidth="1"/>
    <col min="345" max="345" width="8.140625" style="61" bestFit="1" customWidth="1"/>
    <col min="346" max="346" width="1.140625" style="61" customWidth="1"/>
    <col min="347" max="347" width="3" style="61" bestFit="1" customWidth="1"/>
    <col min="348" max="348" width="13.42578125" style="61" bestFit="1" customWidth="1"/>
    <col min="349" max="349" width="1.140625" style="61" customWidth="1"/>
    <col min="350" max="350" width="9.42578125" style="61" bestFit="1" customWidth="1"/>
    <col min="351" max="351" width="1.140625" style="61" customWidth="1"/>
    <col min="352" max="352" width="14.42578125" style="61" customWidth="1"/>
    <col min="353" max="353" width="1.140625" style="61" customWidth="1"/>
    <col min="354" max="354" width="12.42578125" style="61" bestFit="1" customWidth="1"/>
    <col min="355" max="355" width="1.140625" style="61" customWidth="1"/>
    <col min="356" max="358" width="11.42578125" style="61"/>
    <col min="359" max="359" width="0" style="61" hidden="1" customWidth="1"/>
    <col min="360" max="522" width="11.42578125" style="61"/>
    <col min="523" max="523" width="1" style="61" customWidth="1"/>
    <col min="524" max="524" width="66.7109375" style="61" bestFit="1" customWidth="1"/>
    <col min="525" max="598" width="2.7109375" style="61" customWidth="1"/>
    <col min="599" max="599" width="4.140625" style="61" bestFit="1" customWidth="1"/>
    <col min="600" max="600" width="9.7109375" style="61" bestFit="1" customWidth="1"/>
    <col min="601" max="601" width="8.140625" style="61" bestFit="1" customWidth="1"/>
    <col min="602" max="602" width="1.140625" style="61" customWidth="1"/>
    <col min="603" max="603" width="3" style="61" bestFit="1" customWidth="1"/>
    <col min="604" max="604" width="13.42578125" style="61" bestFit="1" customWidth="1"/>
    <col min="605" max="605" width="1.140625" style="61" customWidth="1"/>
    <col min="606" max="606" width="9.42578125" style="61" bestFit="1" customWidth="1"/>
    <col min="607" max="607" width="1.140625" style="61" customWidth="1"/>
    <col min="608" max="608" width="14.42578125" style="61" customWidth="1"/>
    <col min="609" max="609" width="1.140625" style="61" customWidth="1"/>
    <col min="610" max="610" width="12.42578125" style="61" bestFit="1" customWidth="1"/>
    <col min="611" max="611" width="1.140625" style="61" customWidth="1"/>
    <col min="612" max="614" width="11.42578125" style="61"/>
    <col min="615" max="615" width="0" style="61" hidden="1" customWidth="1"/>
    <col min="616" max="778" width="11.42578125" style="61"/>
    <col min="779" max="779" width="1" style="61" customWidth="1"/>
    <col min="780" max="780" width="66.7109375" style="61" bestFit="1" customWidth="1"/>
    <col min="781" max="854" width="2.7109375" style="61" customWidth="1"/>
    <col min="855" max="855" width="4.140625" style="61" bestFit="1" customWidth="1"/>
    <col min="856" max="856" width="9.7109375" style="61" bestFit="1" customWidth="1"/>
    <col min="857" max="857" width="8.140625" style="61" bestFit="1" customWidth="1"/>
    <col min="858" max="858" width="1.140625" style="61" customWidth="1"/>
    <col min="859" max="859" width="3" style="61" bestFit="1" customWidth="1"/>
    <col min="860" max="860" width="13.42578125" style="61" bestFit="1" customWidth="1"/>
    <col min="861" max="861" width="1.140625" style="61" customWidth="1"/>
    <col min="862" max="862" width="9.42578125" style="61" bestFit="1" customWidth="1"/>
    <col min="863" max="863" width="1.140625" style="61" customWidth="1"/>
    <col min="864" max="864" width="14.42578125" style="61" customWidth="1"/>
    <col min="865" max="865" width="1.140625" style="61" customWidth="1"/>
    <col min="866" max="866" width="12.42578125" style="61" bestFit="1" customWidth="1"/>
    <col min="867" max="867" width="1.140625" style="61" customWidth="1"/>
    <col min="868" max="870" width="11.42578125" style="61"/>
    <col min="871" max="871" width="0" style="61" hidden="1" customWidth="1"/>
    <col min="872" max="1034" width="11.42578125" style="61"/>
    <col min="1035" max="1035" width="1" style="61" customWidth="1"/>
    <col min="1036" max="1036" width="66.7109375" style="61" bestFit="1" customWidth="1"/>
    <col min="1037" max="1110" width="2.7109375" style="61" customWidth="1"/>
    <col min="1111" max="1111" width="4.140625" style="61" bestFit="1" customWidth="1"/>
    <col min="1112" max="1112" width="9.7109375" style="61" bestFit="1" customWidth="1"/>
    <col min="1113" max="1113" width="8.140625" style="61" bestFit="1" customWidth="1"/>
    <col min="1114" max="1114" width="1.140625" style="61" customWidth="1"/>
    <col min="1115" max="1115" width="3" style="61" bestFit="1" customWidth="1"/>
    <col min="1116" max="1116" width="13.42578125" style="61" bestFit="1" customWidth="1"/>
    <col min="1117" max="1117" width="1.140625" style="61" customWidth="1"/>
    <col min="1118" max="1118" width="9.42578125" style="61" bestFit="1" customWidth="1"/>
    <col min="1119" max="1119" width="1.140625" style="61" customWidth="1"/>
    <col min="1120" max="1120" width="14.42578125" style="61" customWidth="1"/>
    <col min="1121" max="1121" width="1.140625" style="61" customWidth="1"/>
    <col min="1122" max="1122" width="12.42578125" style="61" bestFit="1" customWidth="1"/>
    <col min="1123" max="1123" width="1.140625" style="61" customWidth="1"/>
    <col min="1124" max="1126" width="11.42578125" style="61"/>
    <col min="1127" max="1127" width="0" style="61" hidden="1" customWidth="1"/>
    <col min="1128" max="1290" width="11.42578125" style="61"/>
    <col min="1291" max="1291" width="1" style="61" customWidth="1"/>
    <col min="1292" max="1292" width="66.7109375" style="61" bestFit="1" customWidth="1"/>
    <col min="1293" max="1366" width="2.7109375" style="61" customWidth="1"/>
    <col min="1367" max="1367" width="4.140625" style="61" bestFit="1" customWidth="1"/>
    <col min="1368" max="1368" width="9.7109375" style="61" bestFit="1" customWidth="1"/>
    <col min="1369" max="1369" width="8.140625" style="61" bestFit="1" customWidth="1"/>
    <col min="1370" max="1370" width="1.140625" style="61" customWidth="1"/>
    <col min="1371" max="1371" width="3" style="61" bestFit="1" customWidth="1"/>
    <col min="1372" max="1372" width="13.42578125" style="61" bestFit="1" customWidth="1"/>
    <col min="1373" max="1373" width="1.140625" style="61" customWidth="1"/>
    <col min="1374" max="1374" width="9.42578125" style="61" bestFit="1" customWidth="1"/>
    <col min="1375" max="1375" width="1.140625" style="61" customWidth="1"/>
    <col min="1376" max="1376" width="14.42578125" style="61" customWidth="1"/>
    <col min="1377" max="1377" width="1.140625" style="61" customWidth="1"/>
    <col min="1378" max="1378" width="12.42578125" style="61" bestFit="1" customWidth="1"/>
    <col min="1379" max="1379" width="1.140625" style="61" customWidth="1"/>
    <col min="1380" max="1382" width="11.42578125" style="61"/>
    <col min="1383" max="1383" width="0" style="61" hidden="1" customWidth="1"/>
    <col min="1384" max="1546" width="11.42578125" style="61"/>
    <col min="1547" max="1547" width="1" style="61" customWidth="1"/>
    <col min="1548" max="1548" width="66.7109375" style="61" bestFit="1" customWidth="1"/>
    <col min="1549" max="1622" width="2.7109375" style="61" customWidth="1"/>
    <col min="1623" max="1623" width="4.140625" style="61" bestFit="1" customWidth="1"/>
    <col min="1624" max="1624" width="9.7109375" style="61" bestFit="1" customWidth="1"/>
    <col min="1625" max="1625" width="8.140625" style="61" bestFit="1" customWidth="1"/>
    <col min="1626" max="1626" width="1.140625" style="61" customWidth="1"/>
    <col min="1627" max="1627" width="3" style="61" bestFit="1" customWidth="1"/>
    <col min="1628" max="1628" width="13.42578125" style="61" bestFit="1" customWidth="1"/>
    <col min="1629" max="1629" width="1.140625" style="61" customWidth="1"/>
    <col min="1630" max="1630" width="9.42578125" style="61" bestFit="1" customWidth="1"/>
    <col min="1631" max="1631" width="1.140625" style="61" customWidth="1"/>
    <col min="1632" max="1632" width="14.42578125" style="61" customWidth="1"/>
    <col min="1633" max="1633" width="1.140625" style="61" customWidth="1"/>
    <col min="1634" max="1634" width="12.42578125" style="61" bestFit="1" customWidth="1"/>
    <col min="1635" max="1635" width="1.140625" style="61" customWidth="1"/>
    <col min="1636" max="1638" width="11.42578125" style="61"/>
    <col min="1639" max="1639" width="0" style="61" hidden="1" customWidth="1"/>
    <col min="1640" max="1802" width="11.42578125" style="61"/>
    <col min="1803" max="1803" width="1" style="61" customWidth="1"/>
    <col min="1804" max="1804" width="66.7109375" style="61" bestFit="1" customWidth="1"/>
    <col min="1805" max="1878" width="2.7109375" style="61" customWidth="1"/>
    <col min="1879" max="1879" width="4.140625" style="61" bestFit="1" customWidth="1"/>
    <col min="1880" max="1880" width="9.7109375" style="61" bestFit="1" customWidth="1"/>
    <col min="1881" max="1881" width="8.140625" style="61" bestFit="1" customWidth="1"/>
    <col min="1882" max="1882" width="1.140625" style="61" customWidth="1"/>
    <col min="1883" max="1883" width="3" style="61" bestFit="1" customWidth="1"/>
    <col min="1884" max="1884" width="13.42578125" style="61" bestFit="1" customWidth="1"/>
    <col min="1885" max="1885" width="1.140625" style="61" customWidth="1"/>
    <col min="1886" max="1886" width="9.42578125" style="61" bestFit="1" customWidth="1"/>
    <col min="1887" max="1887" width="1.140625" style="61" customWidth="1"/>
    <col min="1888" max="1888" width="14.42578125" style="61" customWidth="1"/>
    <col min="1889" max="1889" width="1.140625" style="61" customWidth="1"/>
    <col min="1890" max="1890" width="12.42578125" style="61" bestFit="1" customWidth="1"/>
    <col min="1891" max="1891" width="1.140625" style="61" customWidth="1"/>
    <col min="1892" max="1894" width="11.42578125" style="61"/>
    <col min="1895" max="1895" width="0" style="61" hidden="1" customWidth="1"/>
    <col min="1896" max="2058" width="11.42578125" style="61"/>
    <col min="2059" max="2059" width="1" style="61" customWidth="1"/>
    <col min="2060" max="2060" width="66.7109375" style="61" bestFit="1" customWidth="1"/>
    <col min="2061" max="2134" width="2.7109375" style="61" customWidth="1"/>
    <col min="2135" max="2135" width="4.140625" style="61" bestFit="1" customWidth="1"/>
    <col min="2136" max="2136" width="9.7109375" style="61" bestFit="1" customWidth="1"/>
    <col min="2137" max="2137" width="8.140625" style="61" bestFit="1" customWidth="1"/>
    <col min="2138" max="2138" width="1.140625" style="61" customWidth="1"/>
    <col min="2139" max="2139" width="3" style="61" bestFit="1" customWidth="1"/>
    <col min="2140" max="2140" width="13.42578125" style="61" bestFit="1" customWidth="1"/>
    <col min="2141" max="2141" width="1.140625" style="61" customWidth="1"/>
    <col min="2142" max="2142" width="9.42578125" style="61" bestFit="1" customWidth="1"/>
    <col min="2143" max="2143" width="1.140625" style="61" customWidth="1"/>
    <col min="2144" max="2144" width="14.42578125" style="61" customWidth="1"/>
    <col min="2145" max="2145" width="1.140625" style="61" customWidth="1"/>
    <col min="2146" max="2146" width="12.42578125" style="61" bestFit="1" customWidth="1"/>
    <col min="2147" max="2147" width="1.140625" style="61" customWidth="1"/>
    <col min="2148" max="2150" width="11.42578125" style="61"/>
    <col min="2151" max="2151" width="0" style="61" hidden="1" customWidth="1"/>
    <col min="2152" max="2314" width="11.42578125" style="61"/>
    <col min="2315" max="2315" width="1" style="61" customWidth="1"/>
    <col min="2316" max="2316" width="66.7109375" style="61" bestFit="1" customWidth="1"/>
    <col min="2317" max="2390" width="2.7109375" style="61" customWidth="1"/>
    <col min="2391" max="2391" width="4.140625" style="61" bestFit="1" customWidth="1"/>
    <col min="2392" max="2392" width="9.7109375" style="61" bestFit="1" customWidth="1"/>
    <col min="2393" max="2393" width="8.140625" style="61" bestFit="1" customWidth="1"/>
    <col min="2394" max="2394" width="1.140625" style="61" customWidth="1"/>
    <col min="2395" max="2395" width="3" style="61" bestFit="1" customWidth="1"/>
    <col min="2396" max="2396" width="13.42578125" style="61" bestFit="1" customWidth="1"/>
    <col min="2397" max="2397" width="1.140625" style="61" customWidth="1"/>
    <col min="2398" max="2398" width="9.42578125" style="61" bestFit="1" customWidth="1"/>
    <col min="2399" max="2399" width="1.140625" style="61" customWidth="1"/>
    <col min="2400" max="2400" width="14.42578125" style="61" customWidth="1"/>
    <col min="2401" max="2401" width="1.140625" style="61" customWidth="1"/>
    <col min="2402" max="2402" width="12.42578125" style="61" bestFit="1" customWidth="1"/>
    <col min="2403" max="2403" width="1.140625" style="61" customWidth="1"/>
    <col min="2404" max="2406" width="11.42578125" style="61"/>
    <col min="2407" max="2407" width="0" style="61" hidden="1" customWidth="1"/>
    <col min="2408" max="2570" width="11.42578125" style="61"/>
    <col min="2571" max="2571" width="1" style="61" customWidth="1"/>
    <col min="2572" max="2572" width="66.7109375" style="61" bestFit="1" customWidth="1"/>
    <col min="2573" max="2646" width="2.7109375" style="61" customWidth="1"/>
    <col min="2647" max="2647" width="4.140625" style="61" bestFit="1" customWidth="1"/>
    <col min="2648" max="2648" width="9.7109375" style="61" bestFit="1" customWidth="1"/>
    <col min="2649" max="2649" width="8.140625" style="61" bestFit="1" customWidth="1"/>
    <col min="2650" max="2650" width="1.140625" style="61" customWidth="1"/>
    <col min="2651" max="2651" width="3" style="61" bestFit="1" customWidth="1"/>
    <col min="2652" max="2652" width="13.42578125" style="61" bestFit="1" customWidth="1"/>
    <col min="2653" max="2653" width="1.140625" style="61" customWidth="1"/>
    <col min="2654" max="2654" width="9.42578125" style="61" bestFit="1" customWidth="1"/>
    <col min="2655" max="2655" width="1.140625" style="61" customWidth="1"/>
    <col min="2656" max="2656" width="14.42578125" style="61" customWidth="1"/>
    <col min="2657" max="2657" width="1.140625" style="61" customWidth="1"/>
    <col min="2658" max="2658" width="12.42578125" style="61" bestFit="1" customWidth="1"/>
    <col min="2659" max="2659" width="1.140625" style="61" customWidth="1"/>
    <col min="2660" max="2662" width="11.42578125" style="61"/>
    <col min="2663" max="2663" width="0" style="61" hidden="1" customWidth="1"/>
    <col min="2664" max="2826" width="11.42578125" style="61"/>
    <col min="2827" max="2827" width="1" style="61" customWidth="1"/>
    <col min="2828" max="2828" width="66.7109375" style="61" bestFit="1" customWidth="1"/>
    <col min="2829" max="2902" width="2.7109375" style="61" customWidth="1"/>
    <col min="2903" max="2903" width="4.140625" style="61" bestFit="1" customWidth="1"/>
    <col min="2904" max="2904" width="9.7109375" style="61" bestFit="1" customWidth="1"/>
    <col min="2905" max="2905" width="8.140625" style="61" bestFit="1" customWidth="1"/>
    <col min="2906" max="2906" width="1.140625" style="61" customWidth="1"/>
    <col min="2907" max="2907" width="3" style="61" bestFit="1" customWidth="1"/>
    <col min="2908" max="2908" width="13.42578125" style="61" bestFit="1" customWidth="1"/>
    <col min="2909" max="2909" width="1.140625" style="61" customWidth="1"/>
    <col min="2910" max="2910" width="9.42578125" style="61" bestFit="1" customWidth="1"/>
    <col min="2911" max="2911" width="1.140625" style="61" customWidth="1"/>
    <col min="2912" max="2912" width="14.42578125" style="61" customWidth="1"/>
    <col min="2913" max="2913" width="1.140625" style="61" customWidth="1"/>
    <col min="2914" max="2914" width="12.42578125" style="61" bestFit="1" customWidth="1"/>
    <col min="2915" max="2915" width="1.140625" style="61" customWidth="1"/>
    <col min="2916" max="2918" width="11.42578125" style="61"/>
    <col min="2919" max="2919" width="0" style="61" hidden="1" customWidth="1"/>
    <col min="2920" max="3082" width="11.42578125" style="61"/>
    <col min="3083" max="3083" width="1" style="61" customWidth="1"/>
    <col min="3084" max="3084" width="66.7109375" style="61" bestFit="1" customWidth="1"/>
    <col min="3085" max="3158" width="2.7109375" style="61" customWidth="1"/>
    <col min="3159" max="3159" width="4.140625" style="61" bestFit="1" customWidth="1"/>
    <col min="3160" max="3160" width="9.7109375" style="61" bestFit="1" customWidth="1"/>
    <col min="3161" max="3161" width="8.140625" style="61" bestFit="1" customWidth="1"/>
    <col min="3162" max="3162" width="1.140625" style="61" customWidth="1"/>
    <col min="3163" max="3163" width="3" style="61" bestFit="1" customWidth="1"/>
    <col min="3164" max="3164" width="13.42578125" style="61" bestFit="1" customWidth="1"/>
    <col min="3165" max="3165" width="1.140625" style="61" customWidth="1"/>
    <col min="3166" max="3166" width="9.42578125" style="61" bestFit="1" customWidth="1"/>
    <col min="3167" max="3167" width="1.140625" style="61" customWidth="1"/>
    <col min="3168" max="3168" width="14.42578125" style="61" customWidth="1"/>
    <col min="3169" max="3169" width="1.140625" style="61" customWidth="1"/>
    <col min="3170" max="3170" width="12.42578125" style="61" bestFit="1" customWidth="1"/>
    <col min="3171" max="3171" width="1.140625" style="61" customWidth="1"/>
    <col min="3172" max="3174" width="11.42578125" style="61"/>
    <col min="3175" max="3175" width="0" style="61" hidden="1" customWidth="1"/>
    <col min="3176" max="3338" width="11.42578125" style="61"/>
    <col min="3339" max="3339" width="1" style="61" customWidth="1"/>
    <col min="3340" max="3340" width="66.7109375" style="61" bestFit="1" customWidth="1"/>
    <col min="3341" max="3414" width="2.7109375" style="61" customWidth="1"/>
    <col min="3415" max="3415" width="4.140625" style="61" bestFit="1" customWidth="1"/>
    <col min="3416" max="3416" width="9.7109375" style="61" bestFit="1" customWidth="1"/>
    <col min="3417" max="3417" width="8.140625" style="61" bestFit="1" customWidth="1"/>
    <col min="3418" max="3418" width="1.140625" style="61" customWidth="1"/>
    <col min="3419" max="3419" width="3" style="61" bestFit="1" customWidth="1"/>
    <col min="3420" max="3420" width="13.42578125" style="61" bestFit="1" customWidth="1"/>
    <col min="3421" max="3421" width="1.140625" style="61" customWidth="1"/>
    <col min="3422" max="3422" width="9.42578125" style="61" bestFit="1" customWidth="1"/>
    <col min="3423" max="3423" width="1.140625" style="61" customWidth="1"/>
    <col min="3424" max="3424" width="14.42578125" style="61" customWidth="1"/>
    <col min="3425" max="3425" width="1.140625" style="61" customWidth="1"/>
    <col min="3426" max="3426" width="12.42578125" style="61" bestFit="1" customWidth="1"/>
    <col min="3427" max="3427" width="1.140625" style="61" customWidth="1"/>
    <col min="3428" max="3430" width="11.42578125" style="61"/>
    <col min="3431" max="3431" width="0" style="61" hidden="1" customWidth="1"/>
    <col min="3432" max="3594" width="11.42578125" style="61"/>
    <col min="3595" max="3595" width="1" style="61" customWidth="1"/>
    <col min="3596" max="3596" width="66.7109375" style="61" bestFit="1" customWidth="1"/>
    <col min="3597" max="3670" width="2.7109375" style="61" customWidth="1"/>
    <col min="3671" max="3671" width="4.140625" style="61" bestFit="1" customWidth="1"/>
    <col min="3672" max="3672" width="9.7109375" style="61" bestFit="1" customWidth="1"/>
    <col min="3673" max="3673" width="8.140625" style="61" bestFit="1" customWidth="1"/>
    <col min="3674" max="3674" width="1.140625" style="61" customWidth="1"/>
    <col min="3675" max="3675" width="3" style="61" bestFit="1" customWidth="1"/>
    <col min="3676" max="3676" width="13.42578125" style="61" bestFit="1" customWidth="1"/>
    <col min="3677" max="3677" width="1.140625" style="61" customWidth="1"/>
    <col min="3678" max="3678" width="9.42578125" style="61" bestFit="1" customWidth="1"/>
    <col min="3679" max="3679" width="1.140625" style="61" customWidth="1"/>
    <col min="3680" max="3680" width="14.42578125" style="61" customWidth="1"/>
    <col min="3681" max="3681" width="1.140625" style="61" customWidth="1"/>
    <col min="3682" max="3682" width="12.42578125" style="61" bestFit="1" customWidth="1"/>
    <col min="3683" max="3683" width="1.140625" style="61" customWidth="1"/>
    <col min="3684" max="3686" width="11.42578125" style="61"/>
    <col min="3687" max="3687" width="0" style="61" hidden="1" customWidth="1"/>
    <col min="3688" max="3850" width="11.42578125" style="61"/>
    <col min="3851" max="3851" width="1" style="61" customWidth="1"/>
    <col min="3852" max="3852" width="66.7109375" style="61" bestFit="1" customWidth="1"/>
    <col min="3853" max="3926" width="2.7109375" style="61" customWidth="1"/>
    <col min="3927" max="3927" width="4.140625" style="61" bestFit="1" customWidth="1"/>
    <col min="3928" max="3928" width="9.7109375" style="61" bestFit="1" customWidth="1"/>
    <col min="3929" max="3929" width="8.140625" style="61" bestFit="1" customWidth="1"/>
    <col min="3930" max="3930" width="1.140625" style="61" customWidth="1"/>
    <col min="3931" max="3931" width="3" style="61" bestFit="1" customWidth="1"/>
    <col min="3932" max="3932" width="13.42578125" style="61" bestFit="1" customWidth="1"/>
    <col min="3933" max="3933" width="1.140625" style="61" customWidth="1"/>
    <col min="3934" max="3934" width="9.42578125" style="61" bestFit="1" customWidth="1"/>
    <col min="3935" max="3935" width="1.140625" style="61" customWidth="1"/>
    <col min="3936" max="3936" width="14.42578125" style="61" customWidth="1"/>
    <col min="3937" max="3937" width="1.140625" style="61" customWidth="1"/>
    <col min="3938" max="3938" width="12.42578125" style="61" bestFit="1" customWidth="1"/>
    <col min="3939" max="3939" width="1.140625" style="61" customWidth="1"/>
    <col min="3940" max="3942" width="11.42578125" style="61"/>
    <col min="3943" max="3943" width="0" style="61" hidden="1" customWidth="1"/>
    <col min="3944" max="4106" width="11.42578125" style="61"/>
    <col min="4107" max="4107" width="1" style="61" customWidth="1"/>
    <col min="4108" max="4108" width="66.7109375" style="61" bestFit="1" customWidth="1"/>
    <col min="4109" max="4182" width="2.7109375" style="61" customWidth="1"/>
    <col min="4183" max="4183" width="4.140625" style="61" bestFit="1" customWidth="1"/>
    <col min="4184" max="4184" width="9.7109375" style="61" bestFit="1" customWidth="1"/>
    <col min="4185" max="4185" width="8.140625" style="61" bestFit="1" customWidth="1"/>
    <col min="4186" max="4186" width="1.140625" style="61" customWidth="1"/>
    <col min="4187" max="4187" width="3" style="61" bestFit="1" customWidth="1"/>
    <col min="4188" max="4188" width="13.42578125" style="61" bestFit="1" customWidth="1"/>
    <col min="4189" max="4189" width="1.140625" style="61" customWidth="1"/>
    <col min="4190" max="4190" width="9.42578125" style="61" bestFit="1" customWidth="1"/>
    <col min="4191" max="4191" width="1.140625" style="61" customWidth="1"/>
    <col min="4192" max="4192" width="14.42578125" style="61" customWidth="1"/>
    <col min="4193" max="4193" width="1.140625" style="61" customWidth="1"/>
    <col min="4194" max="4194" width="12.42578125" style="61" bestFit="1" customWidth="1"/>
    <col min="4195" max="4195" width="1.140625" style="61" customWidth="1"/>
    <col min="4196" max="4198" width="11.42578125" style="61"/>
    <col min="4199" max="4199" width="0" style="61" hidden="1" customWidth="1"/>
    <col min="4200" max="4362" width="11.42578125" style="61"/>
    <col min="4363" max="4363" width="1" style="61" customWidth="1"/>
    <col min="4364" max="4364" width="66.7109375" style="61" bestFit="1" customWidth="1"/>
    <col min="4365" max="4438" width="2.7109375" style="61" customWidth="1"/>
    <col min="4439" max="4439" width="4.140625" style="61" bestFit="1" customWidth="1"/>
    <col min="4440" max="4440" width="9.7109375" style="61" bestFit="1" customWidth="1"/>
    <col min="4441" max="4441" width="8.140625" style="61" bestFit="1" customWidth="1"/>
    <col min="4442" max="4442" width="1.140625" style="61" customWidth="1"/>
    <col min="4443" max="4443" width="3" style="61" bestFit="1" customWidth="1"/>
    <col min="4444" max="4444" width="13.42578125" style="61" bestFit="1" customWidth="1"/>
    <col min="4445" max="4445" width="1.140625" style="61" customWidth="1"/>
    <col min="4446" max="4446" width="9.42578125" style="61" bestFit="1" customWidth="1"/>
    <col min="4447" max="4447" width="1.140625" style="61" customWidth="1"/>
    <col min="4448" max="4448" width="14.42578125" style="61" customWidth="1"/>
    <col min="4449" max="4449" width="1.140625" style="61" customWidth="1"/>
    <col min="4450" max="4450" width="12.42578125" style="61" bestFit="1" customWidth="1"/>
    <col min="4451" max="4451" width="1.140625" style="61" customWidth="1"/>
    <col min="4452" max="4454" width="11.42578125" style="61"/>
    <col min="4455" max="4455" width="0" style="61" hidden="1" customWidth="1"/>
    <col min="4456" max="4618" width="11.42578125" style="61"/>
    <col min="4619" max="4619" width="1" style="61" customWidth="1"/>
    <col min="4620" max="4620" width="66.7109375" style="61" bestFit="1" customWidth="1"/>
    <col min="4621" max="4694" width="2.7109375" style="61" customWidth="1"/>
    <col min="4695" max="4695" width="4.140625" style="61" bestFit="1" customWidth="1"/>
    <col min="4696" max="4696" width="9.7109375" style="61" bestFit="1" customWidth="1"/>
    <col min="4697" max="4697" width="8.140625" style="61" bestFit="1" customWidth="1"/>
    <col min="4698" max="4698" width="1.140625" style="61" customWidth="1"/>
    <col min="4699" max="4699" width="3" style="61" bestFit="1" customWidth="1"/>
    <col min="4700" max="4700" width="13.42578125" style="61" bestFit="1" customWidth="1"/>
    <col min="4701" max="4701" width="1.140625" style="61" customWidth="1"/>
    <col min="4702" max="4702" width="9.42578125" style="61" bestFit="1" customWidth="1"/>
    <col min="4703" max="4703" width="1.140625" style="61" customWidth="1"/>
    <col min="4704" max="4704" width="14.42578125" style="61" customWidth="1"/>
    <col min="4705" max="4705" width="1.140625" style="61" customWidth="1"/>
    <col min="4706" max="4706" width="12.42578125" style="61" bestFit="1" customWidth="1"/>
    <col min="4707" max="4707" width="1.140625" style="61" customWidth="1"/>
    <col min="4708" max="4710" width="11.42578125" style="61"/>
    <col min="4711" max="4711" width="0" style="61" hidden="1" customWidth="1"/>
    <col min="4712" max="4874" width="11.42578125" style="61"/>
    <col min="4875" max="4875" width="1" style="61" customWidth="1"/>
    <col min="4876" max="4876" width="66.7109375" style="61" bestFit="1" customWidth="1"/>
    <col min="4877" max="4950" width="2.7109375" style="61" customWidth="1"/>
    <col min="4951" max="4951" width="4.140625" style="61" bestFit="1" customWidth="1"/>
    <col min="4952" max="4952" width="9.7109375" style="61" bestFit="1" customWidth="1"/>
    <col min="4953" max="4953" width="8.140625" style="61" bestFit="1" customWidth="1"/>
    <col min="4954" max="4954" width="1.140625" style="61" customWidth="1"/>
    <col min="4955" max="4955" width="3" style="61" bestFit="1" customWidth="1"/>
    <col min="4956" max="4956" width="13.42578125" style="61" bestFit="1" customWidth="1"/>
    <col min="4957" max="4957" width="1.140625" style="61" customWidth="1"/>
    <col min="4958" max="4958" width="9.42578125" style="61" bestFit="1" customWidth="1"/>
    <col min="4959" max="4959" width="1.140625" style="61" customWidth="1"/>
    <col min="4960" max="4960" width="14.42578125" style="61" customWidth="1"/>
    <col min="4961" max="4961" width="1.140625" style="61" customWidth="1"/>
    <col min="4962" max="4962" width="12.42578125" style="61" bestFit="1" customWidth="1"/>
    <col min="4963" max="4963" width="1.140625" style="61" customWidth="1"/>
    <col min="4964" max="4966" width="11.42578125" style="61"/>
    <col min="4967" max="4967" width="0" style="61" hidden="1" customWidth="1"/>
    <col min="4968" max="5130" width="11.42578125" style="61"/>
    <col min="5131" max="5131" width="1" style="61" customWidth="1"/>
    <col min="5132" max="5132" width="66.7109375" style="61" bestFit="1" customWidth="1"/>
    <col min="5133" max="5206" width="2.7109375" style="61" customWidth="1"/>
    <col min="5207" max="5207" width="4.140625" style="61" bestFit="1" customWidth="1"/>
    <col min="5208" max="5208" width="9.7109375" style="61" bestFit="1" customWidth="1"/>
    <col min="5209" max="5209" width="8.140625" style="61" bestFit="1" customWidth="1"/>
    <col min="5210" max="5210" width="1.140625" style="61" customWidth="1"/>
    <col min="5211" max="5211" width="3" style="61" bestFit="1" customWidth="1"/>
    <col min="5212" max="5212" width="13.42578125" style="61" bestFit="1" customWidth="1"/>
    <col min="5213" max="5213" width="1.140625" style="61" customWidth="1"/>
    <col min="5214" max="5214" width="9.42578125" style="61" bestFit="1" customWidth="1"/>
    <col min="5215" max="5215" width="1.140625" style="61" customWidth="1"/>
    <col min="5216" max="5216" width="14.42578125" style="61" customWidth="1"/>
    <col min="5217" max="5217" width="1.140625" style="61" customWidth="1"/>
    <col min="5218" max="5218" width="12.42578125" style="61" bestFit="1" customWidth="1"/>
    <col min="5219" max="5219" width="1.140625" style="61" customWidth="1"/>
    <col min="5220" max="5222" width="11.42578125" style="61"/>
    <col min="5223" max="5223" width="0" style="61" hidden="1" customWidth="1"/>
    <col min="5224" max="5386" width="11.42578125" style="61"/>
    <col min="5387" max="5387" width="1" style="61" customWidth="1"/>
    <col min="5388" max="5388" width="66.7109375" style="61" bestFit="1" customWidth="1"/>
    <col min="5389" max="5462" width="2.7109375" style="61" customWidth="1"/>
    <col min="5463" max="5463" width="4.140625" style="61" bestFit="1" customWidth="1"/>
    <col min="5464" max="5464" width="9.7109375" style="61" bestFit="1" customWidth="1"/>
    <col min="5465" max="5465" width="8.140625" style="61" bestFit="1" customWidth="1"/>
    <col min="5466" max="5466" width="1.140625" style="61" customWidth="1"/>
    <col min="5467" max="5467" width="3" style="61" bestFit="1" customWidth="1"/>
    <col min="5468" max="5468" width="13.42578125" style="61" bestFit="1" customWidth="1"/>
    <col min="5469" max="5469" width="1.140625" style="61" customWidth="1"/>
    <col min="5470" max="5470" width="9.42578125" style="61" bestFit="1" customWidth="1"/>
    <col min="5471" max="5471" width="1.140625" style="61" customWidth="1"/>
    <col min="5472" max="5472" width="14.42578125" style="61" customWidth="1"/>
    <col min="5473" max="5473" width="1.140625" style="61" customWidth="1"/>
    <col min="5474" max="5474" width="12.42578125" style="61" bestFit="1" customWidth="1"/>
    <col min="5475" max="5475" width="1.140625" style="61" customWidth="1"/>
    <col min="5476" max="5478" width="11.42578125" style="61"/>
    <col min="5479" max="5479" width="0" style="61" hidden="1" customWidth="1"/>
    <col min="5480" max="5642" width="11.42578125" style="61"/>
    <col min="5643" max="5643" width="1" style="61" customWidth="1"/>
    <col min="5644" max="5644" width="66.7109375" style="61" bestFit="1" customWidth="1"/>
    <col min="5645" max="5718" width="2.7109375" style="61" customWidth="1"/>
    <col min="5719" max="5719" width="4.140625" style="61" bestFit="1" customWidth="1"/>
    <col min="5720" max="5720" width="9.7109375" style="61" bestFit="1" customWidth="1"/>
    <col min="5721" max="5721" width="8.140625" style="61" bestFit="1" customWidth="1"/>
    <col min="5722" max="5722" width="1.140625" style="61" customWidth="1"/>
    <col min="5723" max="5723" width="3" style="61" bestFit="1" customWidth="1"/>
    <col min="5724" max="5724" width="13.42578125" style="61" bestFit="1" customWidth="1"/>
    <col min="5725" max="5725" width="1.140625" style="61" customWidth="1"/>
    <col min="5726" max="5726" width="9.42578125" style="61" bestFit="1" customWidth="1"/>
    <col min="5727" max="5727" width="1.140625" style="61" customWidth="1"/>
    <col min="5728" max="5728" width="14.42578125" style="61" customWidth="1"/>
    <col min="5729" max="5729" width="1.140625" style="61" customWidth="1"/>
    <col min="5730" max="5730" width="12.42578125" style="61" bestFit="1" customWidth="1"/>
    <col min="5731" max="5731" width="1.140625" style="61" customWidth="1"/>
    <col min="5732" max="5734" width="11.42578125" style="61"/>
    <col min="5735" max="5735" width="0" style="61" hidden="1" customWidth="1"/>
    <col min="5736" max="5898" width="11.42578125" style="61"/>
    <col min="5899" max="5899" width="1" style="61" customWidth="1"/>
    <col min="5900" max="5900" width="66.7109375" style="61" bestFit="1" customWidth="1"/>
    <col min="5901" max="5974" width="2.7109375" style="61" customWidth="1"/>
    <col min="5975" max="5975" width="4.140625" style="61" bestFit="1" customWidth="1"/>
    <col min="5976" max="5976" width="9.7109375" style="61" bestFit="1" customWidth="1"/>
    <col min="5977" max="5977" width="8.140625" style="61" bestFit="1" customWidth="1"/>
    <col min="5978" max="5978" width="1.140625" style="61" customWidth="1"/>
    <col min="5979" max="5979" width="3" style="61" bestFit="1" customWidth="1"/>
    <col min="5980" max="5980" width="13.42578125" style="61" bestFit="1" customWidth="1"/>
    <col min="5981" max="5981" width="1.140625" style="61" customWidth="1"/>
    <col min="5982" max="5982" width="9.42578125" style="61" bestFit="1" customWidth="1"/>
    <col min="5983" max="5983" width="1.140625" style="61" customWidth="1"/>
    <col min="5984" max="5984" width="14.42578125" style="61" customWidth="1"/>
    <col min="5985" max="5985" width="1.140625" style="61" customWidth="1"/>
    <col min="5986" max="5986" width="12.42578125" style="61" bestFit="1" customWidth="1"/>
    <col min="5987" max="5987" width="1.140625" style="61" customWidth="1"/>
    <col min="5988" max="5990" width="11.42578125" style="61"/>
    <col min="5991" max="5991" width="0" style="61" hidden="1" customWidth="1"/>
    <col min="5992" max="6154" width="11.42578125" style="61"/>
    <col min="6155" max="6155" width="1" style="61" customWidth="1"/>
    <col min="6156" max="6156" width="66.7109375" style="61" bestFit="1" customWidth="1"/>
    <col min="6157" max="6230" width="2.7109375" style="61" customWidth="1"/>
    <col min="6231" max="6231" width="4.140625" style="61" bestFit="1" customWidth="1"/>
    <col min="6232" max="6232" width="9.7109375" style="61" bestFit="1" customWidth="1"/>
    <col min="6233" max="6233" width="8.140625" style="61" bestFit="1" customWidth="1"/>
    <col min="6234" max="6234" width="1.140625" style="61" customWidth="1"/>
    <col min="6235" max="6235" width="3" style="61" bestFit="1" customWidth="1"/>
    <col min="6236" max="6236" width="13.42578125" style="61" bestFit="1" customWidth="1"/>
    <col min="6237" max="6237" width="1.140625" style="61" customWidth="1"/>
    <col min="6238" max="6238" width="9.42578125" style="61" bestFit="1" customWidth="1"/>
    <col min="6239" max="6239" width="1.140625" style="61" customWidth="1"/>
    <col min="6240" max="6240" width="14.42578125" style="61" customWidth="1"/>
    <col min="6241" max="6241" width="1.140625" style="61" customWidth="1"/>
    <col min="6242" max="6242" width="12.42578125" style="61" bestFit="1" customWidth="1"/>
    <col min="6243" max="6243" width="1.140625" style="61" customWidth="1"/>
    <col min="6244" max="6246" width="11.42578125" style="61"/>
    <col min="6247" max="6247" width="0" style="61" hidden="1" customWidth="1"/>
    <col min="6248" max="6410" width="11.42578125" style="61"/>
    <col min="6411" max="6411" width="1" style="61" customWidth="1"/>
    <col min="6412" max="6412" width="66.7109375" style="61" bestFit="1" customWidth="1"/>
    <col min="6413" max="6486" width="2.7109375" style="61" customWidth="1"/>
    <col min="6487" max="6487" width="4.140625" style="61" bestFit="1" customWidth="1"/>
    <col min="6488" max="6488" width="9.7109375" style="61" bestFit="1" customWidth="1"/>
    <col min="6489" max="6489" width="8.140625" style="61" bestFit="1" customWidth="1"/>
    <col min="6490" max="6490" width="1.140625" style="61" customWidth="1"/>
    <col min="6491" max="6491" width="3" style="61" bestFit="1" customWidth="1"/>
    <col min="6492" max="6492" width="13.42578125" style="61" bestFit="1" customWidth="1"/>
    <col min="6493" max="6493" width="1.140625" style="61" customWidth="1"/>
    <col min="6494" max="6494" width="9.42578125" style="61" bestFit="1" customWidth="1"/>
    <col min="6495" max="6495" width="1.140625" style="61" customWidth="1"/>
    <col min="6496" max="6496" width="14.42578125" style="61" customWidth="1"/>
    <col min="6497" max="6497" width="1.140625" style="61" customWidth="1"/>
    <col min="6498" max="6498" width="12.42578125" style="61" bestFit="1" customWidth="1"/>
    <col min="6499" max="6499" width="1.140625" style="61" customWidth="1"/>
    <col min="6500" max="6502" width="11.42578125" style="61"/>
    <col min="6503" max="6503" width="0" style="61" hidden="1" customWidth="1"/>
    <col min="6504" max="6666" width="11.42578125" style="61"/>
    <col min="6667" max="6667" width="1" style="61" customWidth="1"/>
    <col min="6668" max="6668" width="66.7109375" style="61" bestFit="1" customWidth="1"/>
    <col min="6669" max="6742" width="2.7109375" style="61" customWidth="1"/>
    <col min="6743" max="6743" width="4.140625" style="61" bestFit="1" customWidth="1"/>
    <col min="6744" max="6744" width="9.7109375" style="61" bestFit="1" customWidth="1"/>
    <col min="6745" max="6745" width="8.140625" style="61" bestFit="1" customWidth="1"/>
    <col min="6746" max="6746" width="1.140625" style="61" customWidth="1"/>
    <col min="6747" max="6747" width="3" style="61" bestFit="1" customWidth="1"/>
    <col min="6748" max="6748" width="13.42578125" style="61" bestFit="1" customWidth="1"/>
    <col min="6749" max="6749" width="1.140625" style="61" customWidth="1"/>
    <col min="6750" max="6750" width="9.42578125" style="61" bestFit="1" customWidth="1"/>
    <col min="6751" max="6751" width="1.140625" style="61" customWidth="1"/>
    <col min="6752" max="6752" width="14.42578125" style="61" customWidth="1"/>
    <col min="6753" max="6753" width="1.140625" style="61" customWidth="1"/>
    <col min="6754" max="6754" width="12.42578125" style="61" bestFit="1" customWidth="1"/>
    <col min="6755" max="6755" width="1.140625" style="61" customWidth="1"/>
    <col min="6756" max="6758" width="11.42578125" style="61"/>
    <col min="6759" max="6759" width="0" style="61" hidden="1" customWidth="1"/>
    <col min="6760" max="6922" width="11.42578125" style="61"/>
    <col min="6923" max="6923" width="1" style="61" customWidth="1"/>
    <col min="6924" max="6924" width="66.7109375" style="61" bestFit="1" customWidth="1"/>
    <col min="6925" max="6998" width="2.7109375" style="61" customWidth="1"/>
    <col min="6999" max="6999" width="4.140625" style="61" bestFit="1" customWidth="1"/>
    <col min="7000" max="7000" width="9.7109375" style="61" bestFit="1" customWidth="1"/>
    <col min="7001" max="7001" width="8.140625" style="61" bestFit="1" customWidth="1"/>
    <col min="7002" max="7002" width="1.140625" style="61" customWidth="1"/>
    <col min="7003" max="7003" width="3" style="61" bestFit="1" customWidth="1"/>
    <col min="7004" max="7004" width="13.42578125" style="61" bestFit="1" customWidth="1"/>
    <col min="7005" max="7005" width="1.140625" style="61" customWidth="1"/>
    <col min="7006" max="7006" width="9.42578125" style="61" bestFit="1" customWidth="1"/>
    <col min="7007" max="7007" width="1.140625" style="61" customWidth="1"/>
    <col min="7008" max="7008" width="14.42578125" style="61" customWidth="1"/>
    <col min="7009" max="7009" width="1.140625" style="61" customWidth="1"/>
    <col min="7010" max="7010" width="12.42578125" style="61" bestFit="1" customWidth="1"/>
    <col min="7011" max="7011" width="1.140625" style="61" customWidth="1"/>
    <col min="7012" max="7014" width="11.42578125" style="61"/>
    <col min="7015" max="7015" width="0" style="61" hidden="1" customWidth="1"/>
    <col min="7016" max="7178" width="11.42578125" style="61"/>
    <col min="7179" max="7179" width="1" style="61" customWidth="1"/>
    <col min="7180" max="7180" width="66.7109375" style="61" bestFit="1" customWidth="1"/>
    <col min="7181" max="7254" width="2.7109375" style="61" customWidth="1"/>
    <col min="7255" max="7255" width="4.140625" style="61" bestFit="1" customWidth="1"/>
    <col min="7256" max="7256" width="9.7109375" style="61" bestFit="1" customWidth="1"/>
    <col min="7257" max="7257" width="8.140625" style="61" bestFit="1" customWidth="1"/>
    <col min="7258" max="7258" width="1.140625" style="61" customWidth="1"/>
    <col min="7259" max="7259" width="3" style="61" bestFit="1" customWidth="1"/>
    <col min="7260" max="7260" width="13.42578125" style="61" bestFit="1" customWidth="1"/>
    <col min="7261" max="7261" width="1.140625" style="61" customWidth="1"/>
    <col min="7262" max="7262" width="9.42578125" style="61" bestFit="1" customWidth="1"/>
    <col min="7263" max="7263" width="1.140625" style="61" customWidth="1"/>
    <col min="7264" max="7264" width="14.42578125" style="61" customWidth="1"/>
    <col min="7265" max="7265" width="1.140625" style="61" customWidth="1"/>
    <col min="7266" max="7266" width="12.42578125" style="61" bestFit="1" customWidth="1"/>
    <col min="7267" max="7267" width="1.140625" style="61" customWidth="1"/>
    <col min="7268" max="7270" width="11.42578125" style="61"/>
    <col min="7271" max="7271" width="0" style="61" hidden="1" customWidth="1"/>
    <col min="7272" max="7434" width="11.42578125" style="61"/>
    <col min="7435" max="7435" width="1" style="61" customWidth="1"/>
    <col min="7436" max="7436" width="66.7109375" style="61" bestFit="1" customWidth="1"/>
    <col min="7437" max="7510" width="2.7109375" style="61" customWidth="1"/>
    <col min="7511" max="7511" width="4.140625" style="61" bestFit="1" customWidth="1"/>
    <col min="7512" max="7512" width="9.7109375" style="61" bestFit="1" customWidth="1"/>
    <col min="7513" max="7513" width="8.140625" style="61" bestFit="1" customWidth="1"/>
    <col min="7514" max="7514" width="1.140625" style="61" customWidth="1"/>
    <col min="7515" max="7515" width="3" style="61" bestFit="1" customWidth="1"/>
    <col min="7516" max="7516" width="13.42578125" style="61" bestFit="1" customWidth="1"/>
    <col min="7517" max="7517" width="1.140625" style="61" customWidth="1"/>
    <col min="7518" max="7518" width="9.42578125" style="61" bestFit="1" customWidth="1"/>
    <col min="7519" max="7519" width="1.140625" style="61" customWidth="1"/>
    <col min="7520" max="7520" width="14.42578125" style="61" customWidth="1"/>
    <col min="7521" max="7521" width="1.140625" style="61" customWidth="1"/>
    <col min="7522" max="7522" width="12.42578125" style="61" bestFit="1" customWidth="1"/>
    <col min="7523" max="7523" width="1.140625" style="61" customWidth="1"/>
    <col min="7524" max="7526" width="11.42578125" style="61"/>
    <col min="7527" max="7527" width="0" style="61" hidden="1" customWidth="1"/>
    <col min="7528" max="7690" width="11.42578125" style="61"/>
    <col min="7691" max="7691" width="1" style="61" customWidth="1"/>
    <col min="7692" max="7692" width="66.7109375" style="61" bestFit="1" customWidth="1"/>
    <col min="7693" max="7766" width="2.7109375" style="61" customWidth="1"/>
    <col min="7767" max="7767" width="4.140625" style="61" bestFit="1" customWidth="1"/>
    <col min="7768" max="7768" width="9.7109375" style="61" bestFit="1" customWidth="1"/>
    <col min="7769" max="7769" width="8.140625" style="61" bestFit="1" customWidth="1"/>
    <col min="7770" max="7770" width="1.140625" style="61" customWidth="1"/>
    <col min="7771" max="7771" width="3" style="61" bestFit="1" customWidth="1"/>
    <col min="7772" max="7772" width="13.42578125" style="61" bestFit="1" customWidth="1"/>
    <col min="7773" max="7773" width="1.140625" style="61" customWidth="1"/>
    <col min="7774" max="7774" width="9.42578125" style="61" bestFit="1" customWidth="1"/>
    <col min="7775" max="7775" width="1.140625" style="61" customWidth="1"/>
    <col min="7776" max="7776" width="14.42578125" style="61" customWidth="1"/>
    <col min="7777" max="7777" width="1.140625" style="61" customWidth="1"/>
    <col min="7778" max="7778" width="12.42578125" style="61" bestFit="1" customWidth="1"/>
    <col min="7779" max="7779" width="1.140625" style="61" customWidth="1"/>
    <col min="7780" max="7782" width="11.42578125" style="61"/>
    <col min="7783" max="7783" width="0" style="61" hidden="1" customWidth="1"/>
    <col min="7784" max="7946" width="11.42578125" style="61"/>
    <col min="7947" max="7947" width="1" style="61" customWidth="1"/>
    <col min="7948" max="7948" width="66.7109375" style="61" bestFit="1" customWidth="1"/>
    <col min="7949" max="8022" width="2.7109375" style="61" customWidth="1"/>
    <col min="8023" max="8023" width="4.140625" style="61" bestFit="1" customWidth="1"/>
    <col min="8024" max="8024" width="9.7109375" style="61" bestFit="1" customWidth="1"/>
    <col min="8025" max="8025" width="8.140625" style="61" bestFit="1" customWidth="1"/>
    <col min="8026" max="8026" width="1.140625" style="61" customWidth="1"/>
    <col min="8027" max="8027" width="3" style="61" bestFit="1" customWidth="1"/>
    <col min="8028" max="8028" width="13.42578125" style="61" bestFit="1" customWidth="1"/>
    <col min="8029" max="8029" width="1.140625" style="61" customWidth="1"/>
    <col min="8030" max="8030" width="9.42578125" style="61" bestFit="1" customWidth="1"/>
    <col min="8031" max="8031" width="1.140625" style="61" customWidth="1"/>
    <col min="8032" max="8032" width="14.42578125" style="61" customWidth="1"/>
    <col min="8033" max="8033" width="1.140625" style="61" customWidth="1"/>
    <col min="8034" max="8034" width="12.42578125" style="61" bestFit="1" customWidth="1"/>
    <col min="8035" max="8035" width="1.140625" style="61" customWidth="1"/>
    <col min="8036" max="8038" width="11.42578125" style="61"/>
    <col min="8039" max="8039" width="0" style="61" hidden="1" customWidth="1"/>
    <col min="8040" max="8202" width="11.42578125" style="61"/>
    <col min="8203" max="8203" width="1" style="61" customWidth="1"/>
    <col min="8204" max="8204" width="66.7109375" style="61" bestFit="1" customWidth="1"/>
    <col min="8205" max="8278" width="2.7109375" style="61" customWidth="1"/>
    <col min="8279" max="8279" width="4.140625" style="61" bestFit="1" customWidth="1"/>
    <col min="8280" max="8280" width="9.7109375" style="61" bestFit="1" customWidth="1"/>
    <col min="8281" max="8281" width="8.140625" style="61" bestFit="1" customWidth="1"/>
    <col min="8282" max="8282" width="1.140625" style="61" customWidth="1"/>
    <col min="8283" max="8283" width="3" style="61" bestFit="1" customWidth="1"/>
    <col min="8284" max="8284" width="13.42578125" style="61" bestFit="1" customWidth="1"/>
    <col min="8285" max="8285" width="1.140625" style="61" customWidth="1"/>
    <col min="8286" max="8286" width="9.42578125" style="61" bestFit="1" customWidth="1"/>
    <col min="8287" max="8287" width="1.140625" style="61" customWidth="1"/>
    <col min="8288" max="8288" width="14.42578125" style="61" customWidth="1"/>
    <col min="8289" max="8289" width="1.140625" style="61" customWidth="1"/>
    <col min="8290" max="8290" width="12.42578125" style="61" bestFit="1" customWidth="1"/>
    <col min="8291" max="8291" width="1.140625" style="61" customWidth="1"/>
    <col min="8292" max="8294" width="11.42578125" style="61"/>
    <col min="8295" max="8295" width="0" style="61" hidden="1" customWidth="1"/>
    <col min="8296" max="8458" width="11.42578125" style="61"/>
    <col min="8459" max="8459" width="1" style="61" customWidth="1"/>
    <col min="8460" max="8460" width="66.7109375" style="61" bestFit="1" customWidth="1"/>
    <col min="8461" max="8534" width="2.7109375" style="61" customWidth="1"/>
    <col min="8535" max="8535" width="4.140625" style="61" bestFit="1" customWidth="1"/>
    <col min="8536" max="8536" width="9.7109375" style="61" bestFit="1" customWidth="1"/>
    <col min="8537" max="8537" width="8.140625" style="61" bestFit="1" customWidth="1"/>
    <col min="8538" max="8538" width="1.140625" style="61" customWidth="1"/>
    <col min="8539" max="8539" width="3" style="61" bestFit="1" customWidth="1"/>
    <col min="8540" max="8540" width="13.42578125" style="61" bestFit="1" customWidth="1"/>
    <col min="8541" max="8541" width="1.140625" style="61" customWidth="1"/>
    <col min="8542" max="8542" width="9.42578125" style="61" bestFit="1" customWidth="1"/>
    <col min="8543" max="8543" width="1.140625" style="61" customWidth="1"/>
    <col min="8544" max="8544" width="14.42578125" style="61" customWidth="1"/>
    <col min="8545" max="8545" width="1.140625" style="61" customWidth="1"/>
    <col min="8546" max="8546" width="12.42578125" style="61" bestFit="1" customWidth="1"/>
    <col min="8547" max="8547" width="1.140625" style="61" customWidth="1"/>
    <col min="8548" max="8550" width="11.42578125" style="61"/>
    <col min="8551" max="8551" width="0" style="61" hidden="1" customWidth="1"/>
    <col min="8552" max="8714" width="11.42578125" style="61"/>
    <col min="8715" max="8715" width="1" style="61" customWidth="1"/>
    <col min="8716" max="8716" width="66.7109375" style="61" bestFit="1" customWidth="1"/>
    <col min="8717" max="8790" width="2.7109375" style="61" customWidth="1"/>
    <col min="8791" max="8791" width="4.140625" style="61" bestFit="1" customWidth="1"/>
    <col min="8792" max="8792" width="9.7109375" style="61" bestFit="1" customWidth="1"/>
    <col min="8793" max="8793" width="8.140625" style="61" bestFit="1" customWidth="1"/>
    <col min="8794" max="8794" width="1.140625" style="61" customWidth="1"/>
    <col min="8795" max="8795" width="3" style="61" bestFit="1" customWidth="1"/>
    <col min="8796" max="8796" width="13.42578125" style="61" bestFit="1" customWidth="1"/>
    <col min="8797" max="8797" width="1.140625" style="61" customWidth="1"/>
    <col min="8798" max="8798" width="9.42578125" style="61" bestFit="1" customWidth="1"/>
    <col min="8799" max="8799" width="1.140625" style="61" customWidth="1"/>
    <col min="8800" max="8800" width="14.42578125" style="61" customWidth="1"/>
    <col min="8801" max="8801" width="1.140625" style="61" customWidth="1"/>
    <col min="8802" max="8802" width="12.42578125" style="61" bestFit="1" customWidth="1"/>
    <col min="8803" max="8803" width="1.140625" style="61" customWidth="1"/>
    <col min="8804" max="8806" width="11.42578125" style="61"/>
    <col min="8807" max="8807" width="0" style="61" hidden="1" customWidth="1"/>
    <col min="8808" max="8970" width="11.42578125" style="61"/>
    <col min="8971" max="8971" width="1" style="61" customWidth="1"/>
    <col min="8972" max="8972" width="66.7109375" style="61" bestFit="1" customWidth="1"/>
    <col min="8973" max="9046" width="2.7109375" style="61" customWidth="1"/>
    <col min="9047" max="9047" width="4.140625" style="61" bestFit="1" customWidth="1"/>
    <col min="9048" max="9048" width="9.7109375" style="61" bestFit="1" customWidth="1"/>
    <col min="9049" max="9049" width="8.140625" style="61" bestFit="1" customWidth="1"/>
    <col min="9050" max="9050" width="1.140625" style="61" customWidth="1"/>
    <col min="9051" max="9051" width="3" style="61" bestFit="1" customWidth="1"/>
    <col min="9052" max="9052" width="13.42578125" style="61" bestFit="1" customWidth="1"/>
    <col min="9053" max="9053" width="1.140625" style="61" customWidth="1"/>
    <col min="9054" max="9054" width="9.42578125" style="61" bestFit="1" customWidth="1"/>
    <col min="9055" max="9055" width="1.140625" style="61" customWidth="1"/>
    <col min="9056" max="9056" width="14.42578125" style="61" customWidth="1"/>
    <col min="9057" max="9057" width="1.140625" style="61" customWidth="1"/>
    <col min="9058" max="9058" width="12.42578125" style="61" bestFit="1" customWidth="1"/>
    <col min="9059" max="9059" width="1.140625" style="61" customWidth="1"/>
    <col min="9060" max="9062" width="11.42578125" style="61"/>
    <col min="9063" max="9063" width="0" style="61" hidden="1" customWidth="1"/>
    <col min="9064" max="9226" width="11.42578125" style="61"/>
    <col min="9227" max="9227" width="1" style="61" customWidth="1"/>
    <col min="9228" max="9228" width="66.7109375" style="61" bestFit="1" customWidth="1"/>
    <col min="9229" max="9302" width="2.7109375" style="61" customWidth="1"/>
    <col min="9303" max="9303" width="4.140625" style="61" bestFit="1" customWidth="1"/>
    <col min="9304" max="9304" width="9.7109375" style="61" bestFit="1" customWidth="1"/>
    <col min="9305" max="9305" width="8.140625" style="61" bestFit="1" customWidth="1"/>
    <col min="9306" max="9306" width="1.140625" style="61" customWidth="1"/>
    <col min="9307" max="9307" width="3" style="61" bestFit="1" customWidth="1"/>
    <col min="9308" max="9308" width="13.42578125" style="61" bestFit="1" customWidth="1"/>
    <col min="9309" max="9309" width="1.140625" style="61" customWidth="1"/>
    <col min="9310" max="9310" width="9.42578125" style="61" bestFit="1" customWidth="1"/>
    <col min="9311" max="9311" width="1.140625" style="61" customWidth="1"/>
    <col min="9312" max="9312" width="14.42578125" style="61" customWidth="1"/>
    <col min="9313" max="9313" width="1.140625" style="61" customWidth="1"/>
    <col min="9314" max="9314" width="12.42578125" style="61" bestFit="1" customWidth="1"/>
    <col min="9315" max="9315" width="1.140625" style="61" customWidth="1"/>
    <col min="9316" max="9318" width="11.42578125" style="61"/>
    <col min="9319" max="9319" width="0" style="61" hidden="1" customWidth="1"/>
    <col min="9320" max="9482" width="11.42578125" style="61"/>
    <col min="9483" max="9483" width="1" style="61" customWidth="1"/>
    <col min="9484" max="9484" width="66.7109375" style="61" bestFit="1" customWidth="1"/>
    <col min="9485" max="9558" width="2.7109375" style="61" customWidth="1"/>
    <col min="9559" max="9559" width="4.140625" style="61" bestFit="1" customWidth="1"/>
    <col min="9560" max="9560" width="9.7109375" style="61" bestFit="1" customWidth="1"/>
    <col min="9561" max="9561" width="8.140625" style="61" bestFit="1" customWidth="1"/>
    <col min="9562" max="9562" width="1.140625" style="61" customWidth="1"/>
    <col min="9563" max="9563" width="3" style="61" bestFit="1" customWidth="1"/>
    <col min="9564" max="9564" width="13.42578125" style="61" bestFit="1" customWidth="1"/>
    <col min="9565" max="9565" width="1.140625" style="61" customWidth="1"/>
    <col min="9566" max="9566" width="9.42578125" style="61" bestFit="1" customWidth="1"/>
    <col min="9567" max="9567" width="1.140625" style="61" customWidth="1"/>
    <col min="9568" max="9568" width="14.42578125" style="61" customWidth="1"/>
    <col min="9569" max="9569" width="1.140625" style="61" customWidth="1"/>
    <col min="9570" max="9570" width="12.42578125" style="61" bestFit="1" customWidth="1"/>
    <col min="9571" max="9571" width="1.140625" style="61" customWidth="1"/>
    <col min="9572" max="9574" width="11.42578125" style="61"/>
    <col min="9575" max="9575" width="0" style="61" hidden="1" customWidth="1"/>
    <col min="9576" max="9738" width="11.42578125" style="61"/>
    <col min="9739" max="9739" width="1" style="61" customWidth="1"/>
    <col min="9740" max="9740" width="66.7109375" style="61" bestFit="1" customWidth="1"/>
    <col min="9741" max="9814" width="2.7109375" style="61" customWidth="1"/>
    <col min="9815" max="9815" width="4.140625" style="61" bestFit="1" customWidth="1"/>
    <col min="9816" max="9816" width="9.7109375" style="61" bestFit="1" customWidth="1"/>
    <col min="9817" max="9817" width="8.140625" style="61" bestFit="1" customWidth="1"/>
    <col min="9818" max="9818" width="1.140625" style="61" customWidth="1"/>
    <col min="9819" max="9819" width="3" style="61" bestFit="1" customWidth="1"/>
    <col min="9820" max="9820" width="13.42578125" style="61" bestFit="1" customWidth="1"/>
    <col min="9821" max="9821" width="1.140625" style="61" customWidth="1"/>
    <col min="9822" max="9822" width="9.42578125" style="61" bestFit="1" customWidth="1"/>
    <col min="9823" max="9823" width="1.140625" style="61" customWidth="1"/>
    <col min="9824" max="9824" width="14.42578125" style="61" customWidth="1"/>
    <col min="9825" max="9825" width="1.140625" style="61" customWidth="1"/>
    <col min="9826" max="9826" width="12.42578125" style="61" bestFit="1" customWidth="1"/>
    <col min="9827" max="9827" width="1.140625" style="61" customWidth="1"/>
    <col min="9828" max="9830" width="11.42578125" style="61"/>
    <col min="9831" max="9831" width="0" style="61" hidden="1" customWidth="1"/>
    <col min="9832" max="9994" width="11.42578125" style="61"/>
    <col min="9995" max="9995" width="1" style="61" customWidth="1"/>
    <col min="9996" max="9996" width="66.7109375" style="61" bestFit="1" customWidth="1"/>
    <col min="9997" max="10070" width="2.7109375" style="61" customWidth="1"/>
    <col min="10071" max="10071" width="4.140625" style="61" bestFit="1" customWidth="1"/>
    <col min="10072" max="10072" width="9.7109375" style="61" bestFit="1" customWidth="1"/>
    <col min="10073" max="10073" width="8.140625" style="61" bestFit="1" customWidth="1"/>
    <col min="10074" max="10074" width="1.140625" style="61" customWidth="1"/>
    <col min="10075" max="10075" width="3" style="61" bestFit="1" customWidth="1"/>
    <col min="10076" max="10076" width="13.42578125" style="61" bestFit="1" customWidth="1"/>
    <col min="10077" max="10077" width="1.140625" style="61" customWidth="1"/>
    <col min="10078" max="10078" width="9.42578125" style="61" bestFit="1" customWidth="1"/>
    <col min="10079" max="10079" width="1.140625" style="61" customWidth="1"/>
    <col min="10080" max="10080" width="14.42578125" style="61" customWidth="1"/>
    <col min="10081" max="10081" width="1.140625" style="61" customWidth="1"/>
    <col min="10082" max="10082" width="12.42578125" style="61" bestFit="1" customWidth="1"/>
    <col min="10083" max="10083" width="1.140625" style="61" customWidth="1"/>
    <col min="10084" max="10086" width="11.42578125" style="61"/>
    <col min="10087" max="10087" width="0" style="61" hidden="1" customWidth="1"/>
    <col min="10088" max="10250" width="11.42578125" style="61"/>
    <col min="10251" max="10251" width="1" style="61" customWidth="1"/>
    <col min="10252" max="10252" width="66.7109375" style="61" bestFit="1" customWidth="1"/>
    <col min="10253" max="10326" width="2.7109375" style="61" customWidth="1"/>
    <col min="10327" max="10327" width="4.140625" style="61" bestFit="1" customWidth="1"/>
    <col min="10328" max="10328" width="9.7109375" style="61" bestFit="1" customWidth="1"/>
    <col min="10329" max="10329" width="8.140625" style="61" bestFit="1" customWidth="1"/>
    <col min="10330" max="10330" width="1.140625" style="61" customWidth="1"/>
    <col min="10331" max="10331" width="3" style="61" bestFit="1" customWidth="1"/>
    <col min="10332" max="10332" width="13.42578125" style="61" bestFit="1" customWidth="1"/>
    <col min="10333" max="10333" width="1.140625" style="61" customWidth="1"/>
    <col min="10334" max="10334" width="9.42578125" style="61" bestFit="1" customWidth="1"/>
    <col min="10335" max="10335" width="1.140625" style="61" customWidth="1"/>
    <col min="10336" max="10336" width="14.42578125" style="61" customWidth="1"/>
    <col min="10337" max="10337" width="1.140625" style="61" customWidth="1"/>
    <col min="10338" max="10338" width="12.42578125" style="61" bestFit="1" customWidth="1"/>
    <col min="10339" max="10339" width="1.140625" style="61" customWidth="1"/>
    <col min="10340" max="10342" width="11.42578125" style="61"/>
    <col min="10343" max="10343" width="0" style="61" hidden="1" customWidth="1"/>
    <col min="10344" max="10506" width="11.42578125" style="61"/>
    <col min="10507" max="10507" width="1" style="61" customWidth="1"/>
    <col min="10508" max="10508" width="66.7109375" style="61" bestFit="1" customWidth="1"/>
    <col min="10509" max="10582" width="2.7109375" style="61" customWidth="1"/>
    <col min="10583" max="10583" width="4.140625" style="61" bestFit="1" customWidth="1"/>
    <col min="10584" max="10584" width="9.7109375" style="61" bestFit="1" customWidth="1"/>
    <col min="10585" max="10585" width="8.140625" style="61" bestFit="1" customWidth="1"/>
    <col min="10586" max="10586" width="1.140625" style="61" customWidth="1"/>
    <col min="10587" max="10587" width="3" style="61" bestFit="1" customWidth="1"/>
    <col min="10588" max="10588" width="13.42578125" style="61" bestFit="1" customWidth="1"/>
    <col min="10589" max="10589" width="1.140625" style="61" customWidth="1"/>
    <col min="10590" max="10590" width="9.42578125" style="61" bestFit="1" customWidth="1"/>
    <col min="10591" max="10591" width="1.140625" style="61" customWidth="1"/>
    <col min="10592" max="10592" width="14.42578125" style="61" customWidth="1"/>
    <col min="10593" max="10593" width="1.140625" style="61" customWidth="1"/>
    <col min="10594" max="10594" width="12.42578125" style="61" bestFit="1" customWidth="1"/>
    <col min="10595" max="10595" width="1.140625" style="61" customWidth="1"/>
    <col min="10596" max="10598" width="11.42578125" style="61"/>
    <col min="10599" max="10599" width="0" style="61" hidden="1" customWidth="1"/>
    <col min="10600" max="10762" width="11.42578125" style="61"/>
    <col min="10763" max="10763" width="1" style="61" customWidth="1"/>
    <col min="10764" max="10764" width="66.7109375" style="61" bestFit="1" customWidth="1"/>
    <col min="10765" max="10838" width="2.7109375" style="61" customWidth="1"/>
    <col min="10839" max="10839" width="4.140625" style="61" bestFit="1" customWidth="1"/>
    <col min="10840" max="10840" width="9.7109375" style="61" bestFit="1" customWidth="1"/>
    <col min="10841" max="10841" width="8.140625" style="61" bestFit="1" customWidth="1"/>
    <col min="10842" max="10842" width="1.140625" style="61" customWidth="1"/>
    <col min="10843" max="10843" width="3" style="61" bestFit="1" customWidth="1"/>
    <col min="10844" max="10844" width="13.42578125" style="61" bestFit="1" customWidth="1"/>
    <col min="10845" max="10845" width="1.140625" style="61" customWidth="1"/>
    <col min="10846" max="10846" width="9.42578125" style="61" bestFit="1" customWidth="1"/>
    <col min="10847" max="10847" width="1.140625" style="61" customWidth="1"/>
    <col min="10848" max="10848" width="14.42578125" style="61" customWidth="1"/>
    <col min="10849" max="10849" width="1.140625" style="61" customWidth="1"/>
    <col min="10850" max="10850" width="12.42578125" style="61" bestFit="1" customWidth="1"/>
    <col min="10851" max="10851" width="1.140625" style="61" customWidth="1"/>
    <col min="10852" max="10854" width="11.42578125" style="61"/>
    <col min="10855" max="10855" width="0" style="61" hidden="1" customWidth="1"/>
    <col min="10856" max="11018" width="11.42578125" style="61"/>
    <col min="11019" max="11019" width="1" style="61" customWidth="1"/>
    <col min="11020" max="11020" width="66.7109375" style="61" bestFit="1" customWidth="1"/>
    <col min="11021" max="11094" width="2.7109375" style="61" customWidth="1"/>
    <col min="11095" max="11095" width="4.140625" style="61" bestFit="1" customWidth="1"/>
    <col min="11096" max="11096" width="9.7109375" style="61" bestFit="1" customWidth="1"/>
    <col min="11097" max="11097" width="8.140625" style="61" bestFit="1" customWidth="1"/>
    <col min="11098" max="11098" width="1.140625" style="61" customWidth="1"/>
    <col min="11099" max="11099" width="3" style="61" bestFit="1" customWidth="1"/>
    <col min="11100" max="11100" width="13.42578125" style="61" bestFit="1" customWidth="1"/>
    <col min="11101" max="11101" width="1.140625" style="61" customWidth="1"/>
    <col min="11102" max="11102" width="9.42578125" style="61" bestFit="1" customWidth="1"/>
    <col min="11103" max="11103" width="1.140625" style="61" customWidth="1"/>
    <col min="11104" max="11104" width="14.42578125" style="61" customWidth="1"/>
    <col min="11105" max="11105" width="1.140625" style="61" customWidth="1"/>
    <col min="11106" max="11106" width="12.42578125" style="61" bestFit="1" customWidth="1"/>
    <col min="11107" max="11107" width="1.140625" style="61" customWidth="1"/>
    <col min="11108" max="11110" width="11.42578125" style="61"/>
    <col min="11111" max="11111" width="0" style="61" hidden="1" customWidth="1"/>
    <col min="11112" max="11274" width="11.42578125" style="61"/>
    <col min="11275" max="11275" width="1" style="61" customWidth="1"/>
    <col min="11276" max="11276" width="66.7109375" style="61" bestFit="1" customWidth="1"/>
    <col min="11277" max="11350" width="2.7109375" style="61" customWidth="1"/>
    <col min="11351" max="11351" width="4.140625" style="61" bestFit="1" customWidth="1"/>
    <col min="11352" max="11352" width="9.7109375" style="61" bestFit="1" customWidth="1"/>
    <col min="11353" max="11353" width="8.140625" style="61" bestFit="1" customWidth="1"/>
    <col min="11354" max="11354" width="1.140625" style="61" customWidth="1"/>
    <col min="11355" max="11355" width="3" style="61" bestFit="1" customWidth="1"/>
    <col min="11356" max="11356" width="13.42578125" style="61" bestFit="1" customWidth="1"/>
    <col min="11357" max="11357" width="1.140625" style="61" customWidth="1"/>
    <col min="11358" max="11358" width="9.42578125" style="61" bestFit="1" customWidth="1"/>
    <col min="11359" max="11359" width="1.140625" style="61" customWidth="1"/>
    <col min="11360" max="11360" width="14.42578125" style="61" customWidth="1"/>
    <col min="11361" max="11361" width="1.140625" style="61" customWidth="1"/>
    <col min="11362" max="11362" width="12.42578125" style="61" bestFit="1" customWidth="1"/>
    <col min="11363" max="11363" width="1.140625" style="61" customWidth="1"/>
    <col min="11364" max="11366" width="11.42578125" style="61"/>
    <col min="11367" max="11367" width="0" style="61" hidden="1" customWidth="1"/>
    <col min="11368" max="11530" width="11.42578125" style="61"/>
    <col min="11531" max="11531" width="1" style="61" customWidth="1"/>
    <col min="11532" max="11532" width="66.7109375" style="61" bestFit="1" customWidth="1"/>
    <col min="11533" max="11606" width="2.7109375" style="61" customWidth="1"/>
    <col min="11607" max="11607" width="4.140625" style="61" bestFit="1" customWidth="1"/>
    <col min="11608" max="11608" width="9.7109375" style="61" bestFit="1" customWidth="1"/>
    <col min="11609" max="11609" width="8.140625" style="61" bestFit="1" customWidth="1"/>
    <col min="11610" max="11610" width="1.140625" style="61" customWidth="1"/>
    <col min="11611" max="11611" width="3" style="61" bestFit="1" customWidth="1"/>
    <col min="11612" max="11612" width="13.42578125" style="61" bestFit="1" customWidth="1"/>
    <col min="11613" max="11613" width="1.140625" style="61" customWidth="1"/>
    <col min="11614" max="11614" width="9.42578125" style="61" bestFit="1" customWidth="1"/>
    <col min="11615" max="11615" width="1.140625" style="61" customWidth="1"/>
    <col min="11616" max="11616" width="14.42578125" style="61" customWidth="1"/>
    <col min="11617" max="11617" width="1.140625" style="61" customWidth="1"/>
    <col min="11618" max="11618" width="12.42578125" style="61" bestFit="1" customWidth="1"/>
    <col min="11619" max="11619" width="1.140625" style="61" customWidth="1"/>
    <col min="11620" max="11622" width="11.42578125" style="61"/>
    <col min="11623" max="11623" width="0" style="61" hidden="1" customWidth="1"/>
    <col min="11624" max="11786" width="11.42578125" style="61"/>
    <col min="11787" max="11787" width="1" style="61" customWidth="1"/>
    <col min="11788" max="11788" width="66.7109375" style="61" bestFit="1" customWidth="1"/>
    <col min="11789" max="11862" width="2.7109375" style="61" customWidth="1"/>
    <col min="11863" max="11863" width="4.140625" style="61" bestFit="1" customWidth="1"/>
    <col min="11864" max="11864" width="9.7109375" style="61" bestFit="1" customWidth="1"/>
    <col min="11865" max="11865" width="8.140625" style="61" bestFit="1" customWidth="1"/>
    <col min="11866" max="11866" width="1.140625" style="61" customWidth="1"/>
    <col min="11867" max="11867" width="3" style="61" bestFit="1" customWidth="1"/>
    <col min="11868" max="11868" width="13.42578125" style="61" bestFit="1" customWidth="1"/>
    <col min="11869" max="11869" width="1.140625" style="61" customWidth="1"/>
    <col min="11870" max="11870" width="9.42578125" style="61" bestFit="1" customWidth="1"/>
    <col min="11871" max="11871" width="1.140625" style="61" customWidth="1"/>
    <col min="11872" max="11872" width="14.42578125" style="61" customWidth="1"/>
    <col min="11873" max="11873" width="1.140625" style="61" customWidth="1"/>
    <col min="11874" max="11874" width="12.42578125" style="61" bestFit="1" customWidth="1"/>
    <col min="11875" max="11875" width="1.140625" style="61" customWidth="1"/>
    <col min="11876" max="11878" width="11.42578125" style="61"/>
    <col min="11879" max="11879" width="0" style="61" hidden="1" customWidth="1"/>
    <col min="11880" max="12042" width="11.42578125" style="61"/>
    <col min="12043" max="12043" width="1" style="61" customWidth="1"/>
    <col min="12044" max="12044" width="66.7109375" style="61" bestFit="1" customWidth="1"/>
    <col min="12045" max="12118" width="2.7109375" style="61" customWidth="1"/>
    <col min="12119" max="12119" width="4.140625" style="61" bestFit="1" customWidth="1"/>
    <col min="12120" max="12120" width="9.7109375" style="61" bestFit="1" customWidth="1"/>
    <col min="12121" max="12121" width="8.140625" style="61" bestFit="1" customWidth="1"/>
    <col min="12122" max="12122" width="1.140625" style="61" customWidth="1"/>
    <col min="12123" max="12123" width="3" style="61" bestFit="1" customWidth="1"/>
    <col min="12124" max="12124" width="13.42578125" style="61" bestFit="1" customWidth="1"/>
    <col min="12125" max="12125" width="1.140625" style="61" customWidth="1"/>
    <col min="12126" max="12126" width="9.42578125" style="61" bestFit="1" customWidth="1"/>
    <col min="12127" max="12127" width="1.140625" style="61" customWidth="1"/>
    <col min="12128" max="12128" width="14.42578125" style="61" customWidth="1"/>
    <col min="12129" max="12129" width="1.140625" style="61" customWidth="1"/>
    <col min="12130" max="12130" width="12.42578125" style="61" bestFit="1" customWidth="1"/>
    <col min="12131" max="12131" width="1.140625" style="61" customWidth="1"/>
    <col min="12132" max="12134" width="11.42578125" style="61"/>
    <col min="12135" max="12135" width="0" style="61" hidden="1" customWidth="1"/>
    <col min="12136" max="12298" width="11.42578125" style="61"/>
    <col min="12299" max="12299" width="1" style="61" customWidth="1"/>
    <col min="12300" max="12300" width="66.7109375" style="61" bestFit="1" customWidth="1"/>
    <col min="12301" max="12374" width="2.7109375" style="61" customWidth="1"/>
    <col min="12375" max="12375" width="4.140625" style="61" bestFit="1" customWidth="1"/>
    <col min="12376" max="12376" width="9.7109375" style="61" bestFit="1" customWidth="1"/>
    <col min="12377" max="12377" width="8.140625" style="61" bestFit="1" customWidth="1"/>
    <col min="12378" max="12378" width="1.140625" style="61" customWidth="1"/>
    <col min="12379" max="12379" width="3" style="61" bestFit="1" customWidth="1"/>
    <col min="12380" max="12380" width="13.42578125" style="61" bestFit="1" customWidth="1"/>
    <col min="12381" max="12381" width="1.140625" style="61" customWidth="1"/>
    <col min="12382" max="12382" width="9.42578125" style="61" bestFit="1" customWidth="1"/>
    <col min="12383" max="12383" width="1.140625" style="61" customWidth="1"/>
    <col min="12384" max="12384" width="14.42578125" style="61" customWidth="1"/>
    <col min="12385" max="12385" width="1.140625" style="61" customWidth="1"/>
    <col min="12386" max="12386" width="12.42578125" style="61" bestFit="1" customWidth="1"/>
    <col min="12387" max="12387" width="1.140625" style="61" customWidth="1"/>
    <col min="12388" max="12390" width="11.42578125" style="61"/>
    <col min="12391" max="12391" width="0" style="61" hidden="1" customWidth="1"/>
    <col min="12392" max="12554" width="11.42578125" style="61"/>
    <col min="12555" max="12555" width="1" style="61" customWidth="1"/>
    <col min="12556" max="12556" width="66.7109375" style="61" bestFit="1" customWidth="1"/>
    <col min="12557" max="12630" width="2.7109375" style="61" customWidth="1"/>
    <col min="12631" max="12631" width="4.140625" style="61" bestFit="1" customWidth="1"/>
    <col min="12632" max="12632" width="9.7109375" style="61" bestFit="1" customWidth="1"/>
    <col min="12633" max="12633" width="8.140625" style="61" bestFit="1" customWidth="1"/>
    <col min="12634" max="12634" width="1.140625" style="61" customWidth="1"/>
    <col min="12635" max="12635" width="3" style="61" bestFit="1" customWidth="1"/>
    <col min="12636" max="12636" width="13.42578125" style="61" bestFit="1" customWidth="1"/>
    <col min="12637" max="12637" width="1.140625" style="61" customWidth="1"/>
    <col min="12638" max="12638" width="9.42578125" style="61" bestFit="1" customWidth="1"/>
    <col min="12639" max="12639" width="1.140625" style="61" customWidth="1"/>
    <col min="12640" max="12640" width="14.42578125" style="61" customWidth="1"/>
    <col min="12641" max="12641" width="1.140625" style="61" customWidth="1"/>
    <col min="12642" max="12642" width="12.42578125" style="61" bestFit="1" customWidth="1"/>
    <col min="12643" max="12643" width="1.140625" style="61" customWidth="1"/>
    <col min="12644" max="12646" width="11.42578125" style="61"/>
    <col min="12647" max="12647" width="0" style="61" hidden="1" customWidth="1"/>
    <col min="12648" max="12810" width="11.42578125" style="61"/>
    <col min="12811" max="12811" width="1" style="61" customWidth="1"/>
    <col min="12812" max="12812" width="66.7109375" style="61" bestFit="1" customWidth="1"/>
    <col min="12813" max="12886" width="2.7109375" style="61" customWidth="1"/>
    <col min="12887" max="12887" width="4.140625" style="61" bestFit="1" customWidth="1"/>
    <col min="12888" max="12888" width="9.7109375" style="61" bestFit="1" customWidth="1"/>
    <col min="12889" max="12889" width="8.140625" style="61" bestFit="1" customWidth="1"/>
    <col min="12890" max="12890" width="1.140625" style="61" customWidth="1"/>
    <col min="12891" max="12891" width="3" style="61" bestFit="1" customWidth="1"/>
    <col min="12892" max="12892" width="13.42578125" style="61" bestFit="1" customWidth="1"/>
    <col min="12893" max="12893" width="1.140625" style="61" customWidth="1"/>
    <col min="12894" max="12894" width="9.42578125" style="61" bestFit="1" customWidth="1"/>
    <col min="12895" max="12895" width="1.140625" style="61" customWidth="1"/>
    <col min="12896" max="12896" width="14.42578125" style="61" customWidth="1"/>
    <col min="12897" max="12897" width="1.140625" style="61" customWidth="1"/>
    <col min="12898" max="12898" width="12.42578125" style="61" bestFit="1" customWidth="1"/>
    <col min="12899" max="12899" width="1.140625" style="61" customWidth="1"/>
    <col min="12900" max="12902" width="11.42578125" style="61"/>
    <col min="12903" max="12903" width="0" style="61" hidden="1" customWidth="1"/>
    <col min="12904" max="13066" width="11.42578125" style="61"/>
    <col min="13067" max="13067" width="1" style="61" customWidth="1"/>
    <col min="13068" max="13068" width="66.7109375" style="61" bestFit="1" customWidth="1"/>
    <col min="13069" max="13142" width="2.7109375" style="61" customWidth="1"/>
    <col min="13143" max="13143" width="4.140625" style="61" bestFit="1" customWidth="1"/>
    <col min="13144" max="13144" width="9.7109375" style="61" bestFit="1" customWidth="1"/>
    <col min="13145" max="13145" width="8.140625" style="61" bestFit="1" customWidth="1"/>
    <col min="13146" max="13146" width="1.140625" style="61" customWidth="1"/>
    <col min="13147" max="13147" width="3" style="61" bestFit="1" customWidth="1"/>
    <col min="13148" max="13148" width="13.42578125" style="61" bestFit="1" customWidth="1"/>
    <col min="13149" max="13149" width="1.140625" style="61" customWidth="1"/>
    <col min="13150" max="13150" width="9.42578125" style="61" bestFit="1" customWidth="1"/>
    <col min="13151" max="13151" width="1.140625" style="61" customWidth="1"/>
    <col min="13152" max="13152" width="14.42578125" style="61" customWidth="1"/>
    <col min="13153" max="13153" width="1.140625" style="61" customWidth="1"/>
    <col min="13154" max="13154" width="12.42578125" style="61" bestFit="1" customWidth="1"/>
    <col min="13155" max="13155" width="1.140625" style="61" customWidth="1"/>
    <col min="13156" max="13158" width="11.42578125" style="61"/>
    <col min="13159" max="13159" width="0" style="61" hidden="1" customWidth="1"/>
    <col min="13160" max="13322" width="11.42578125" style="61"/>
    <col min="13323" max="13323" width="1" style="61" customWidth="1"/>
    <col min="13324" max="13324" width="66.7109375" style="61" bestFit="1" customWidth="1"/>
    <col min="13325" max="13398" width="2.7109375" style="61" customWidth="1"/>
    <col min="13399" max="13399" width="4.140625" style="61" bestFit="1" customWidth="1"/>
    <col min="13400" max="13400" width="9.7109375" style="61" bestFit="1" customWidth="1"/>
    <col min="13401" max="13401" width="8.140625" style="61" bestFit="1" customWidth="1"/>
    <col min="13402" max="13402" width="1.140625" style="61" customWidth="1"/>
    <col min="13403" max="13403" width="3" style="61" bestFit="1" customWidth="1"/>
    <col min="13404" max="13404" width="13.42578125" style="61" bestFit="1" customWidth="1"/>
    <col min="13405" max="13405" width="1.140625" style="61" customWidth="1"/>
    <col min="13406" max="13406" width="9.42578125" style="61" bestFit="1" customWidth="1"/>
    <col min="13407" max="13407" width="1.140625" style="61" customWidth="1"/>
    <col min="13408" max="13408" width="14.42578125" style="61" customWidth="1"/>
    <col min="13409" max="13409" width="1.140625" style="61" customWidth="1"/>
    <col min="13410" max="13410" width="12.42578125" style="61" bestFit="1" customWidth="1"/>
    <col min="13411" max="13411" width="1.140625" style="61" customWidth="1"/>
    <col min="13412" max="13414" width="11.42578125" style="61"/>
    <col min="13415" max="13415" width="0" style="61" hidden="1" customWidth="1"/>
    <col min="13416" max="13578" width="11.42578125" style="61"/>
    <col min="13579" max="13579" width="1" style="61" customWidth="1"/>
    <col min="13580" max="13580" width="66.7109375" style="61" bestFit="1" customWidth="1"/>
    <col min="13581" max="13654" width="2.7109375" style="61" customWidth="1"/>
    <col min="13655" max="13655" width="4.140625" style="61" bestFit="1" customWidth="1"/>
    <col min="13656" max="13656" width="9.7109375" style="61" bestFit="1" customWidth="1"/>
    <col min="13657" max="13657" width="8.140625" style="61" bestFit="1" customWidth="1"/>
    <col min="13658" max="13658" width="1.140625" style="61" customWidth="1"/>
    <col min="13659" max="13659" width="3" style="61" bestFit="1" customWidth="1"/>
    <col min="13660" max="13660" width="13.42578125" style="61" bestFit="1" customWidth="1"/>
    <col min="13661" max="13661" width="1.140625" style="61" customWidth="1"/>
    <col min="13662" max="13662" width="9.42578125" style="61" bestFit="1" customWidth="1"/>
    <col min="13663" max="13663" width="1.140625" style="61" customWidth="1"/>
    <col min="13664" max="13664" width="14.42578125" style="61" customWidth="1"/>
    <col min="13665" max="13665" width="1.140625" style="61" customWidth="1"/>
    <col min="13666" max="13666" width="12.42578125" style="61" bestFit="1" customWidth="1"/>
    <col min="13667" max="13667" width="1.140625" style="61" customWidth="1"/>
    <col min="13668" max="13670" width="11.42578125" style="61"/>
    <col min="13671" max="13671" width="0" style="61" hidden="1" customWidth="1"/>
    <col min="13672" max="13834" width="11.42578125" style="61"/>
    <col min="13835" max="13835" width="1" style="61" customWidth="1"/>
    <col min="13836" max="13836" width="66.7109375" style="61" bestFit="1" customWidth="1"/>
    <col min="13837" max="13910" width="2.7109375" style="61" customWidth="1"/>
    <col min="13911" max="13911" width="4.140625" style="61" bestFit="1" customWidth="1"/>
    <col min="13912" max="13912" width="9.7109375" style="61" bestFit="1" customWidth="1"/>
    <col min="13913" max="13913" width="8.140625" style="61" bestFit="1" customWidth="1"/>
    <col min="13914" max="13914" width="1.140625" style="61" customWidth="1"/>
    <col min="13915" max="13915" width="3" style="61" bestFit="1" customWidth="1"/>
    <col min="13916" max="13916" width="13.42578125" style="61" bestFit="1" customWidth="1"/>
    <col min="13917" max="13917" width="1.140625" style="61" customWidth="1"/>
    <col min="13918" max="13918" width="9.42578125" style="61" bestFit="1" customWidth="1"/>
    <col min="13919" max="13919" width="1.140625" style="61" customWidth="1"/>
    <col min="13920" max="13920" width="14.42578125" style="61" customWidth="1"/>
    <col min="13921" max="13921" width="1.140625" style="61" customWidth="1"/>
    <col min="13922" max="13922" width="12.42578125" style="61" bestFit="1" customWidth="1"/>
    <col min="13923" max="13923" width="1.140625" style="61" customWidth="1"/>
    <col min="13924" max="13926" width="11.42578125" style="61"/>
    <col min="13927" max="13927" width="0" style="61" hidden="1" customWidth="1"/>
    <col min="13928" max="14090" width="11.42578125" style="61"/>
    <col min="14091" max="14091" width="1" style="61" customWidth="1"/>
    <col min="14092" max="14092" width="66.7109375" style="61" bestFit="1" customWidth="1"/>
    <col min="14093" max="14166" width="2.7109375" style="61" customWidth="1"/>
    <col min="14167" max="14167" width="4.140625" style="61" bestFit="1" customWidth="1"/>
    <col min="14168" max="14168" width="9.7109375" style="61" bestFit="1" customWidth="1"/>
    <col min="14169" max="14169" width="8.140625" style="61" bestFit="1" customWidth="1"/>
    <col min="14170" max="14170" width="1.140625" style="61" customWidth="1"/>
    <col min="14171" max="14171" width="3" style="61" bestFit="1" customWidth="1"/>
    <col min="14172" max="14172" width="13.42578125" style="61" bestFit="1" customWidth="1"/>
    <col min="14173" max="14173" width="1.140625" style="61" customWidth="1"/>
    <col min="14174" max="14174" width="9.42578125" style="61" bestFit="1" customWidth="1"/>
    <col min="14175" max="14175" width="1.140625" style="61" customWidth="1"/>
    <col min="14176" max="14176" width="14.42578125" style="61" customWidth="1"/>
    <col min="14177" max="14177" width="1.140625" style="61" customWidth="1"/>
    <col min="14178" max="14178" width="12.42578125" style="61" bestFit="1" customWidth="1"/>
    <col min="14179" max="14179" width="1.140625" style="61" customWidth="1"/>
    <col min="14180" max="14182" width="11.42578125" style="61"/>
    <col min="14183" max="14183" width="0" style="61" hidden="1" customWidth="1"/>
    <col min="14184" max="14346" width="11.42578125" style="61"/>
    <col min="14347" max="14347" width="1" style="61" customWidth="1"/>
    <col min="14348" max="14348" width="66.7109375" style="61" bestFit="1" customWidth="1"/>
    <col min="14349" max="14422" width="2.7109375" style="61" customWidth="1"/>
    <col min="14423" max="14423" width="4.140625" style="61" bestFit="1" customWidth="1"/>
    <col min="14424" max="14424" width="9.7109375" style="61" bestFit="1" customWidth="1"/>
    <col min="14425" max="14425" width="8.140625" style="61" bestFit="1" customWidth="1"/>
    <col min="14426" max="14426" width="1.140625" style="61" customWidth="1"/>
    <col min="14427" max="14427" width="3" style="61" bestFit="1" customWidth="1"/>
    <col min="14428" max="14428" width="13.42578125" style="61" bestFit="1" customWidth="1"/>
    <col min="14429" max="14429" width="1.140625" style="61" customWidth="1"/>
    <col min="14430" max="14430" width="9.42578125" style="61" bestFit="1" customWidth="1"/>
    <col min="14431" max="14431" width="1.140625" style="61" customWidth="1"/>
    <col min="14432" max="14432" width="14.42578125" style="61" customWidth="1"/>
    <col min="14433" max="14433" width="1.140625" style="61" customWidth="1"/>
    <col min="14434" max="14434" width="12.42578125" style="61" bestFit="1" customWidth="1"/>
    <col min="14435" max="14435" width="1.140625" style="61" customWidth="1"/>
    <col min="14436" max="14438" width="11.42578125" style="61"/>
    <col min="14439" max="14439" width="0" style="61" hidden="1" customWidth="1"/>
    <col min="14440" max="14602" width="11.42578125" style="61"/>
    <col min="14603" max="14603" width="1" style="61" customWidth="1"/>
    <col min="14604" max="14604" width="66.7109375" style="61" bestFit="1" customWidth="1"/>
    <col min="14605" max="14678" width="2.7109375" style="61" customWidth="1"/>
    <col min="14679" max="14679" width="4.140625" style="61" bestFit="1" customWidth="1"/>
    <col min="14680" max="14680" width="9.7109375" style="61" bestFit="1" customWidth="1"/>
    <col min="14681" max="14681" width="8.140625" style="61" bestFit="1" customWidth="1"/>
    <col min="14682" max="14682" width="1.140625" style="61" customWidth="1"/>
    <col min="14683" max="14683" width="3" style="61" bestFit="1" customWidth="1"/>
    <col min="14684" max="14684" width="13.42578125" style="61" bestFit="1" customWidth="1"/>
    <col min="14685" max="14685" width="1.140625" style="61" customWidth="1"/>
    <col min="14686" max="14686" width="9.42578125" style="61" bestFit="1" customWidth="1"/>
    <col min="14687" max="14687" width="1.140625" style="61" customWidth="1"/>
    <col min="14688" max="14688" width="14.42578125" style="61" customWidth="1"/>
    <col min="14689" max="14689" width="1.140625" style="61" customWidth="1"/>
    <col min="14690" max="14690" width="12.42578125" style="61" bestFit="1" customWidth="1"/>
    <col min="14691" max="14691" width="1.140625" style="61" customWidth="1"/>
    <col min="14692" max="14694" width="11.42578125" style="61"/>
    <col min="14695" max="14695" width="0" style="61" hidden="1" customWidth="1"/>
    <col min="14696" max="14858" width="11.42578125" style="61"/>
    <col min="14859" max="14859" width="1" style="61" customWidth="1"/>
    <col min="14860" max="14860" width="66.7109375" style="61" bestFit="1" customWidth="1"/>
    <col min="14861" max="14934" width="2.7109375" style="61" customWidth="1"/>
    <col min="14935" max="14935" width="4.140625" style="61" bestFit="1" customWidth="1"/>
    <col min="14936" max="14936" width="9.7109375" style="61" bestFit="1" customWidth="1"/>
    <col min="14937" max="14937" width="8.140625" style="61" bestFit="1" customWidth="1"/>
    <col min="14938" max="14938" width="1.140625" style="61" customWidth="1"/>
    <col min="14939" max="14939" width="3" style="61" bestFit="1" customWidth="1"/>
    <col min="14940" max="14940" width="13.42578125" style="61" bestFit="1" customWidth="1"/>
    <col min="14941" max="14941" width="1.140625" style="61" customWidth="1"/>
    <col min="14942" max="14942" width="9.42578125" style="61" bestFit="1" customWidth="1"/>
    <col min="14943" max="14943" width="1.140625" style="61" customWidth="1"/>
    <col min="14944" max="14944" width="14.42578125" style="61" customWidth="1"/>
    <col min="14945" max="14945" width="1.140625" style="61" customWidth="1"/>
    <col min="14946" max="14946" width="12.42578125" style="61" bestFit="1" customWidth="1"/>
    <col min="14947" max="14947" width="1.140625" style="61" customWidth="1"/>
    <col min="14948" max="14950" width="11.42578125" style="61"/>
    <col min="14951" max="14951" width="0" style="61" hidden="1" customWidth="1"/>
    <col min="14952" max="15114" width="11.42578125" style="61"/>
    <col min="15115" max="15115" width="1" style="61" customWidth="1"/>
    <col min="15116" max="15116" width="66.7109375" style="61" bestFit="1" customWidth="1"/>
    <col min="15117" max="15190" width="2.7109375" style="61" customWidth="1"/>
    <col min="15191" max="15191" width="4.140625" style="61" bestFit="1" customWidth="1"/>
    <col min="15192" max="15192" width="9.7109375" style="61" bestFit="1" customWidth="1"/>
    <col min="15193" max="15193" width="8.140625" style="61" bestFit="1" customWidth="1"/>
    <col min="15194" max="15194" width="1.140625" style="61" customWidth="1"/>
    <col min="15195" max="15195" width="3" style="61" bestFit="1" customWidth="1"/>
    <col min="15196" max="15196" width="13.42578125" style="61" bestFit="1" customWidth="1"/>
    <col min="15197" max="15197" width="1.140625" style="61" customWidth="1"/>
    <col min="15198" max="15198" width="9.42578125" style="61" bestFit="1" customWidth="1"/>
    <col min="15199" max="15199" width="1.140625" style="61" customWidth="1"/>
    <col min="15200" max="15200" width="14.42578125" style="61" customWidth="1"/>
    <col min="15201" max="15201" width="1.140625" style="61" customWidth="1"/>
    <col min="15202" max="15202" width="12.42578125" style="61" bestFit="1" customWidth="1"/>
    <col min="15203" max="15203" width="1.140625" style="61" customWidth="1"/>
    <col min="15204" max="15206" width="11.42578125" style="61"/>
    <col min="15207" max="15207" width="0" style="61" hidden="1" customWidth="1"/>
    <col min="15208" max="15370" width="11.42578125" style="61"/>
    <col min="15371" max="15371" width="1" style="61" customWidth="1"/>
    <col min="15372" max="15372" width="66.7109375" style="61" bestFit="1" customWidth="1"/>
    <col min="15373" max="15446" width="2.7109375" style="61" customWidth="1"/>
    <col min="15447" max="15447" width="4.140625" style="61" bestFit="1" customWidth="1"/>
    <col min="15448" max="15448" width="9.7109375" style="61" bestFit="1" customWidth="1"/>
    <col min="15449" max="15449" width="8.140625" style="61" bestFit="1" customWidth="1"/>
    <col min="15450" max="15450" width="1.140625" style="61" customWidth="1"/>
    <col min="15451" max="15451" width="3" style="61" bestFit="1" customWidth="1"/>
    <col min="15452" max="15452" width="13.42578125" style="61" bestFit="1" customWidth="1"/>
    <col min="15453" max="15453" width="1.140625" style="61" customWidth="1"/>
    <col min="15454" max="15454" width="9.42578125" style="61" bestFit="1" customWidth="1"/>
    <col min="15455" max="15455" width="1.140625" style="61" customWidth="1"/>
    <col min="15456" max="15456" width="14.42578125" style="61" customWidth="1"/>
    <col min="15457" max="15457" width="1.140625" style="61" customWidth="1"/>
    <col min="15458" max="15458" width="12.42578125" style="61" bestFit="1" customWidth="1"/>
    <col min="15459" max="15459" width="1.140625" style="61" customWidth="1"/>
    <col min="15460" max="15462" width="11.42578125" style="61"/>
    <col min="15463" max="15463" width="0" style="61" hidden="1" customWidth="1"/>
    <col min="15464" max="15626" width="11.42578125" style="61"/>
    <col min="15627" max="15627" width="1" style="61" customWidth="1"/>
    <col min="15628" max="15628" width="66.7109375" style="61" bestFit="1" customWidth="1"/>
    <col min="15629" max="15702" width="2.7109375" style="61" customWidth="1"/>
    <col min="15703" max="15703" width="4.140625" style="61" bestFit="1" customWidth="1"/>
    <col min="15704" max="15704" width="9.7109375" style="61" bestFit="1" customWidth="1"/>
    <col min="15705" max="15705" width="8.140625" style="61" bestFit="1" customWidth="1"/>
    <col min="15706" max="15706" width="1.140625" style="61" customWidth="1"/>
    <col min="15707" max="15707" width="3" style="61" bestFit="1" customWidth="1"/>
    <col min="15708" max="15708" width="13.42578125" style="61" bestFit="1" customWidth="1"/>
    <col min="15709" max="15709" width="1.140625" style="61" customWidth="1"/>
    <col min="15710" max="15710" width="9.42578125" style="61" bestFit="1" customWidth="1"/>
    <col min="15711" max="15711" width="1.140625" style="61" customWidth="1"/>
    <col min="15712" max="15712" width="14.42578125" style="61" customWidth="1"/>
    <col min="15713" max="15713" width="1.140625" style="61" customWidth="1"/>
    <col min="15714" max="15714" width="12.42578125" style="61" bestFit="1" customWidth="1"/>
    <col min="15715" max="15715" width="1.140625" style="61" customWidth="1"/>
    <col min="15716" max="15718" width="11.42578125" style="61"/>
    <col min="15719" max="15719" width="0" style="61" hidden="1" customWidth="1"/>
    <col min="15720" max="15882" width="11.42578125" style="61"/>
    <col min="15883" max="15883" width="1" style="61" customWidth="1"/>
    <col min="15884" max="15884" width="66.7109375" style="61" bestFit="1" customWidth="1"/>
    <col min="15885" max="15958" width="2.7109375" style="61" customWidth="1"/>
    <col min="15959" max="15959" width="4.140625" style="61" bestFit="1" customWidth="1"/>
    <col min="15960" max="15960" width="9.7109375" style="61" bestFit="1" customWidth="1"/>
    <col min="15961" max="15961" width="8.140625" style="61" bestFit="1" customWidth="1"/>
    <col min="15962" max="15962" width="1.140625" style="61" customWidth="1"/>
    <col min="15963" max="15963" width="3" style="61" bestFit="1" customWidth="1"/>
    <col min="15964" max="15964" width="13.42578125" style="61" bestFit="1" customWidth="1"/>
    <col min="15965" max="15965" width="1.140625" style="61" customWidth="1"/>
    <col min="15966" max="15966" width="9.42578125" style="61" bestFit="1" customWidth="1"/>
    <col min="15967" max="15967" width="1.140625" style="61" customWidth="1"/>
    <col min="15968" max="15968" width="14.42578125" style="61" customWidth="1"/>
    <col min="15969" max="15969" width="1.140625" style="61" customWidth="1"/>
    <col min="15970" max="15970" width="12.42578125" style="61" bestFit="1" customWidth="1"/>
    <col min="15971" max="15971" width="1.140625" style="61" customWidth="1"/>
    <col min="15972" max="15974" width="11.42578125" style="61"/>
    <col min="15975" max="15975" width="0" style="61" hidden="1" customWidth="1"/>
    <col min="15976" max="16138" width="11.42578125" style="61"/>
    <col min="16139" max="16139" width="1" style="61" customWidth="1"/>
    <col min="16140" max="16140" width="66.7109375" style="61" bestFit="1" customWidth="1"/>
    <col min="16141" max="16214" width="2.7109375" style="61" customWidth="1"/>
    <col min="16215" max="16215" width="4.140625" style="61" bestFit="1" customWidth="1"/>
    <col min="16216" max="16216" width="9.7109375" style="61" bestFit="1" customWidth="1"/>
    <col min="16217" max="16217" width="8.140625" style="61" bestFit="1" customWidth="1"/>
    <col min="16218" max="16218" width="1.140625" style="61" customWidth="1"/>
    <col min="16219" max="16219" width="3" style="61" bestFit="1" customWidth="1"/>
    <col min="16220" max="16220" width="13.42578125" style="61" bestFit="1" customWidth="1"/>
    <col min="16221" max="16221" width="1.140625" style="61" customWidth="1"/>
    <col min="16222" max="16222" width="9.42578125" style="61" bestFit="1" customWidth="1"/>
    <col min="16223" max="16223" width="1.140625" style="61" customWidth="1"/>
    <col min="16224" max="16224" width="14.42578125" style="61" customWidth="1"/>
    <col min="16225" max="16225" width="1.140625" style="61" customWidth="1"/>
    <col min="16226" max="16226" width="12.42578125" style="61" bestFit="1" customWidth="1"/>
    <col min="16227" max="16227" width="1.140625" style="61" customWidth="1"/>
    <col min="16228" max="16230" width="11.42578125" style="61"/>
    <col min="16231" max="16231" width="0" style="61" hidden="1" customWidth="1"/>
    <col min="16232" max="16384" width="11.42578125" style="61"/>
  </cols>
  <sheetData>
    <row r="1" spans="1:103" customFormat="1" ht="15"/>
    <row r="2" spans="1:103" ht="42" customHeight="1">
      <c r="A2" s="190" t="s">
        <v>145</v>
      </c>
      <c r="B2" s="191"/>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1"/>
      <c r="AR2" s="191"/>
      <c r="AS2" s="191"/>
      <c r="AT2" s="191"/>
      <c r="AU2" s="191"/>
      <c r="AV2" s="191"/>
      <c r="AW2" s="191"/>
      <c r="AX2" s="191"/>
      <c r="AY2" s="191"/>
      <c r="AZ2" s="191"/>
      <c r="BA2" s="191"/>
      <c r="BB2" s="191"/>
      <c r="BC2" s="191"/>
      <c r="BD2" s="191"/>
      <c r="BE2" s="191"/>
      <c r="BF2" s="191"/>
      <c r="BG2" s="191"/>
      <c r="BH2" s="191"/>
      <c r="BI2" s="191"/>
      <c r="BJ2" s="191"/>
      <c r="BK2" s="191"/>
      <c r="BL2" s="191"/>
      <c r="BM2" s="191"/>
      <c r="BN2" s="191"/>
      <c r="BO2" s="191"/>
      <c r="BP2" s="191"/>
      <c r="BQ2" s="191"/>
      <c r="BR2" s="191"/>
      <c r="BS2" s="191"/>
      <c r="BT2" s="191"/>
      <c r="BU2" s="191"/>
      <c r="BV2" s="191"/>
      <c r="BW2" s="191"/>
      <c r="BX2" s="191"/>
      <c r="BY2" s="191"/>
      <c r="BZ2" s="191"/>
      <c r="CA2" s="191"/>
      <c r="CB2" s="191"/>
      <c r="CC2" s="191"/>
      <c r="CD2" s="191"/>
      <c r="CE2" s="191"/>
      <c r="CF2" s="191"/>
      <c r="CG2" s="191"/>
      <c r="CH2" s="191"/>
      <c r="CI2" s="191"/>
      <c r="CJ2" s="191"/>
      <c r="CK2" s="191"/>
      <c r="CL2" s="191"/>
      <c r="CM2" s="191"/>
      <c r="CN2" s="191"/>
      <c r="CO2" s="191"/>
      <c r="CP2" s="191"/>
      <c r="CQ2" s="191"/>
      <c r="CR2" s="191"/>
      <c r="CS2" s="191"/>
      <c r="CT2" s="191"/>
      <c r="CU2" s="191"/>
      <c r="CV2" s="192"/>
      <c r="CY2" s="62" t="e">
        <f>+#REF!*CR2</f>
        <v>#REF!</v>
      </c>
    </row>
    <row r="3" spans="1:103" ht="36" customHeight="1">
      <c r="A3" s="97" t="s">
        <v>144</v>
      </c>
      <c r="CQ3" s="61"/>
      <c r="CV3" s="65"/>
    </row>
    <row r="4" spans="1:103" ht="15.75">
      <c r="A4" s="66" t="s">
        <v>49</v>
      </c>
      <c r="CQ4" s="61"/>
      <c r="CV4" s="65"/>
    </row>
    <row r="5" spans="1:103" ht="20.100000000000001" customHeight="1">
      <c r="A5" s="99" t="s">
        <v>126</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CQ5" s="61"/>
      <c r="CV5" s="65"/>
    </row>
    <row r="6" spans="1:103" ht="15">
      <c r="A6" s="63"/>
      <c r="CQ6" s="61"/>
      <c r="CV6" s="65"/>
    </row>
    <row r="7" spans="1:103" ht="15">
      <c r="A7" s="63" t="s">
        <v>50</v>
      </c>
      <c r="CQ7" s="61"/>
      <c r="CV7" s="65"/>
    </row>
    <row r="8" spans="1:103" ht="83.1" customHeight="1">
      <c r="A8" s="194" t="s">
        <v>143</v>
      </c>
      <c r="B8" s="195"/>
      <c r="C8" s="195"/>
      <c r="D8" s="195"/>
      <c r="E8" s="195"/>
      <c r="F8" s="195"/>
      <c r="G8" s="195"/>
      <c r="H8" s="195"/>
      <c r="I8" s="195"/>
      <c r="J8" s="195"/>
      <c r="K8" s="195"/>
      <c r="L8" s="195"/>
      <c r="CQ8" s="61"/>
      <c r="CV8" s="65"/>
    </row>
    <row r="9" spans="1:103" ht="15.75">
      <c r="A9" s="66" t="s">
        <v>51</v>
      </c>
      <c r="CQ9" s="61"/>
      <c r="CV9" s="65"/>
    </row>
    <row r="10" spans="1:103" ht="15">
      <c r="A10" s="63" t="s">
        <v>150</v>
      </c>
      <c r="CQ10" s="61"/>
      <c r="CV10" s="65"/>
    </row>
    <row r="11" spans="1:103" ht="15">
      <c r="A11" s="67" t="s">
        <v>52</v>
      </c>
      <c r="CQ11" s="61"/>
      <c r="CV11" s="65"/>
    </row>
    <row r="12" spans="1:103" ht="15">
      <c r="A12" s="63"/>
      <c r="CQ12" s="61"/>
      <c r="CV12" s="65"/>
    </row>
    <row r="13" spans="1:103" ht="15.75">
      <c r="A13" s="66" t="s">
        <v>53</v>
      </c>
      <c r="CQ13" s="61"/>
      <c r="CV13" s="65"/>
    </row>
    <row r="14" spans="1:103" ht="15">
      <c r="A14" s="63" t="s">
        <v>130</v>
      </c>
      <c r="CQ14" s="61"/>
      <c r="CV14" s="65"/>
    </row>
    <row r="15" spans="1:103" ht="15">
      <c r="A15" s="63"/>
      <c r="CQ15" s="61"/>
      <c r="CV15" s="65"/>
    </row>
    <row r="16" spans="1:103" ht="15.75">
      <c r="A16" s="66" t="s">
        <v>131</v>
      </c>
      <c r="CQ16" s="61"/>
      <c r="CV16" s="65"/>
    </row>
    <row r="17" spans="1:103" ht="15">
      <c r="A17" s="63" t="s">
        <v>54</v>
      </c>
      <c r="CQ17" s="61"/>
      <c r="CV17" s="65"/>
    </row>
    <row r="18" spans="1:103" ht="15">
      <c r="A18" s="63" t="s">
        <v>55</v>
      </c>
      <c r="CQ18" s="61"/>
      <c r="CV18" s="65"/>
    </row>
    <row r="19" spans="1:103" ht="15">
      <c r="A19" s="67" t="s">
        <v>56</v>
      </c>
      <c r="CQ19" s="61"/>
      <c r="CV19" s="65"/>
    </row>
    <row r="20" spans="1:103" ht="15">
      <c r="A20" s="63"/>
      <c r="CQ20" s="61"/>
      <c r="CV20" s="65"/>
    </row>
    <row r="21" spans="1:103" ht="15.75">
      <c r="A21" s="66" t="s">
        <v>132</v>
      </c>
      <c r="CQ21" s="61"/>
      <c r="CV21" s="65"/>
    </row>
    <row r="22" spans="1:103" ht="15">
      <c r="A22" s="63" t="s">
        <v>57</v>
      </c>
      <c r="CQ22" s="61"/>
      <c r="CV22" s="65"/>
    </row>
    <row r="23" spans="1:103" ht="15">
      <c r="A23" s="63"/>
      <c r="CQ23" s="61"/>
      <c r="CV23" s="65"/>
    </row>
    <row r="24" spans="1:103" ht="15.75">
      <c r="A24" s="66" t="s">
        <v>133</v>
      </c>
      <c r="CQ24" s="61"/>
      <c r="CV24" s="65"/>
    </row>
    <row r="25" spans="1:103" ht="15">
      <c r="A25" s="63" t="s">
        <v>58</v>
      </c>
      <c r="CQ25" s="61"/>
      <c r="CV25" s="65"/>
    </row>
    <row r="26" spans="1:103" ht="15">
      <c r="A26" s="63"/>
      <c r="CQ26" s="61"/>
      <c r="CV26" s="65"/>
    </row>
    <row r="27" spans="1:103" ht="15.75">
      <c r="A27" s="66" t="s">
        <v>134</v>
      </c>
    </row>
    <row r="28" spans="1:103" ht="15">
      <c r="A28" s="63" t="s">
        <v>59</v>
      </c>
    </row>
    <row r="30" spans="1:103" ht="12.95" customHeight="1">
      <c r="A30" s="189" t="s">
        <v>60</v>
      </c>
      <c r="B30" s="189" t="s">
        <v>128</v>
      </c>
      <c r="C30" s="196" t="s">
        <v>129</v>
      </c>
      <c r="D30" s="187" t="s">
        <v>127</v>
      </c>
      <c r="E30" s="187" t="s">
        <v>61</v>
      </c>
      <c r="F30" s="187"/>
      <c r="G30" s="187"/>
      <c r="H30" s="187"/>
      <c r="I30" s="187"/>
      <c r="J30" s="187"/>
      <c r="K30" s="187"/>
      <c r="L30" s="68"/>
      <c r="M30" s="68"/>
      <c r="N30" s="200"/>
      <c r="O30" s="200"/>
      <c r="P30" s="188"/>
      <c r="Q30" s="188"/>
      <c r="R30" s="200"/>
      <c r="S30" s="200"/>
      <c r="T30" s="188"/>
      <c r="U30" s="188"/>
      <c r="V30" s="200"/>
      <c r="W30" s="200"/>
      <c r="X30" s="188"/>
      <c r="Y30" s="188"/>
      <c r="Z30" s="200"/>
      <c r="AA30" s="200"/>
      <c r="AB30" s="188"/>
      <c r="AC30" s="188"/>
      <c r="AD30" s="200"/>
      <c r="AE30" s="200"/>
      <c r="AF30" s="188"/>
      <c r="AG30" s="188"/>
      <c r="AH30" s="200"/>
      <c r="AI30" s="200"/>
      <c r="AJ30" s="188"/>
      <c r="AK30" s="188"/>
      <c r="AL30" s="200"/>
      <c r="AM30" s="200"/>
      <c r="AN30" s="188"/>
      <c r="AO30" s="188"/>
      <c r="AP30" s="200"/>
      <c r="AQ30" s="200"/>
      <c r="AR30" s="188"/>
      <c r="AS30" s="188"/>
      <c r="AT30" s="200"/>
      <c r="AU30" s="200"/>
      <c r="AV30" s="188"/>
      <c r="AW30" s="188"/>
      <c r="AX30" s="200"/>
      <c r="AY30" s="200"/>
      <c r="AZ30" s="188"/>
      <c r="BA30" s="188"/>
      <c r="BB30" s="200"/>
      <c r="BC30" s="200"/>
      <c r="BD30" s="188"/>
      <c r="BE30" s="188"/>
      <c r="BF30" s="200"/>
      <c r="BG30" s="200"/>
      <c r="BH30" s="188"/>
      <c r="BI30" s="188"/>
      <c r="BJ30" s="200"/>
      <c r="BK30" s="200"/>
      <c r="BL30" s="188"/>
      <c r="BM30" s="188"/>
      <c r="BN30" s="200"/>
      <c r="BO30" s="200"/>
      <c r="BP30" s="188"/>
      <c r="BQ30" s="188"/>
      <c r="BR30" s="200"/>
      <c r="BS30" s="200"/>
      <c r="BT30" s="188"/>
      <c r="BU30" s="188"/>
      <c r="BV30" s="200"/>
      <c r="BW30" s="200"/>
      <c r="BX30" s="188"/>
      <c r="BY30" s="188"/>
      <c r="BZ30" s="200"/>
      <c r="CA30" s="200"/>
      <c r="CB30" s="188"/>
      <c r="CC30" s="188"/>
      <c r="CD30" s="200"/>
      <c r="CE30" s="200"/>
      <c r="CF30" s="188"/>
      <c r="CG30" s="188"/>
      <c r="CH30" s="200"/>
      <c r="CI30" s="200"/>
      <c r="CJ30" s="188"/>
      <c r="CK30" s="188"/>
      <c r="CL30" s="200"/>
      <c r="CM30" s="200"/>
      <c r="CN30" s="68"/>
      <c r="CO30" s="68"/>
      <c r="CP30" s="187" t="s">
        <v>62</v>
      </c>
      <c r="CQ30" s="187"/>
      <c r="CR30" s="187" t="s">
        <v>63</v>
      </c>
      <c r="CT30" s="187" t="s">
        <v>64</v>
      </c>
      <c r="CU30" s="187"/>
      <c r="CV30" s="187" t="s">
        <v>140</v>
      </c>
    </row>
    <row r="31" spans="1:103" ht="30" customHeight="1">
      <c r="A31" s="189"/>
      <c r="B31" s="189"/>
      <c r="C31" s="197"/>
      <c r="D31" s="187"/>
      <c r="E31" s="187"/>
      <c r="F31" s="187"/>
      <c r="G31" s="187"/>
      <c r="H31" s="187"/>
      <c r="I31" s="187"/>
      <c r="J31" s="187"/>
      <c r="K31" s="187"/>
      <c r="L31" s="199" t="s">
        <v>65</v>
      </c>
      <c r="M31" s="188"/>
      <c r="N31" s="200" t="s">
        <v>66</v>
      </c>
      <c r="O31" s="200"/>
      <c r="P31" s="188" t="s">
        <v>67</v>
      </c>
      <c r="Q31" s="188"/>
      <c r="R31" s="200" t="s">
        <v>68</v>
      </c>
      <c r="S31" s="200"/>
      <c r="T31" s="188" t="s">
        <v>69</v>
      </c>
      <c r="U31" s="188"/>
      <c r="V31" s="200" t="s">
        <v>70</v>
      </c>
      <c r="W31" s="200"/>
      <c r="X31" s="188" t="s">
        <v>71</v>
      </c>
      <c r="Y31" s="188"/>
      <c r="Z31" s="200" t="s">
        <v>72</v>
      </c>
      <c r="AA31" s="200"/>
      <c r="AB31" s="188" t="s">
        <v>73</v>
      </c>
      <c r="AC31" s="188"/>
      <c r="AD31" s="200" t="s">
        <v>74</v>
      </c>
      <c r="AE31" s="200"/>
      <c r="AF31" s="188" t="s">
        <v>75</v>
      </c>
      <c r="AG31" s="188"/>
      <c r="AH31" s="200" t="s">
        <v>76</v>
      </c>
      <c r="AI31" s="200"/>
      <c r="AJ31" s="188" t="s">
        <v>77</v>
      </c>
      <c r="AK31" s="188"/>
      <c r="AL31" s="200" t="s">
        <v>78</v>
      </c>
      <c r="AM31" s="200"/>
      <c r="AN31" s="188" t="s">
        <v>79</v>
      </c>
      <c r="AO31" s="188"/>
      <c r="AP31" s="200" t="s">
        <v>80</v>
      </c>
      <c r="AQ31" s="200"/>
      <c r="AR31" s="188" t="s">
        <v>81</v>
      </c>
      <c r="AS31" s="188"/>
      <c r="AT31" s="200" t="s">
        <v>82</v>
      </c>
      <c r="AU31" s="200"/>
      <c r="AV31" s="188" t="s">
        <v>83</v>
      </c>
      <c r="AW31" s="188"/>
      <c r="AX31" s="200" t="s">
        <v>84</v>
      </c>
      <c r="AY31" s="200"/>
      <c r="AZ31" s="188" t="s">
        <v>85</v>
      </c>
      <c r="BA31" s="188"/>
      <c r="BB31" s="200" t="s">
        <v>86</v>
      </c>
      <c r="BC31" s="200"/>
      <c r="BD31" s="188" t="s">
        <v>87</v>
      </c>
      <c r="BE31" s="188"/>
      <c r="BF31" s="200" t="s">
        <v>88</v>
      </c>
      <c r="BG31" s="200"/>
      <c r="BH31" s="188" t="s">
        <v>89</v>
      </c>
      <c r="BI31" s="188"/>
      <c r="BJ31" s="200" t="s">
        <v>90</v>
      </c>
      <c r="BK31" s="200"/>
      <c r="BL31" s="188" t="s">
        <v>91</v>
      </c>
      <c r="BM31" s="188"/>
      <c r="BN31" s="200" t="s">
        <v>92</v>
      </c>
      <c r="BO31" s="200"/>
      <c r="BP31" s="188" t="s">
        <v>93</v>
      </c>
      <c r="BQ31" s="188"/>
      <c r="BR31" s="200" t="s">
        <v>94</v>
      </c>
      <c r="BS31" s="200"/>
      <c r="BT31" s="188" t="s">
        <v>95</v>
      </c>
      <c r="BU31" s="188"/>
      <c r="BV31" s="200" t="s">
        <v>96</v>
      </c>
      <c r="BW31" s="200"/>
      <c r="BX31" s="188" t="s">
        <v>97</v>
      </c>
      <c r="BY31" s="188"/>
      <c r="BZ31" s="200" t="s">
        <v>98</v>
      </c>
      <c r="CA31" s="200"/>
      <c r="CB31" s="188" t="s">
        <v>99</v>
      </c>
      <c r="CC31" s="188"/>
      <c r="CD31" s="200" t="s">
        <v>100</v>
      </c>
      <c r="CE31" s="200"/>
      <c r="CF31" s="188" t="s">
        <v>101</v>
      </c>
      <c r="CG31" s="188"/>
      <c r="CH31" s="200" t="s">
        <v>102</v>
      </c>
      <c r="CI31" s="200"/>
      <c r="CJ31" s="188" t="s">
        <v>103</v>
      </c>
      <c r="CK31" s="188"/>
      <c r="CL31" s="200" t="s">
        <v>104</v>
      </c>
      <c r="CM31" s="200"/>
      <c r="CN31" s="188" t="s">
        <v>139</v>
      </c>
      <c r="CO31" s="188"/>
      <c r="CP31" s="187"/>
      <c r="CQ31" s="187"/>
      <c r="CR31" s="187"/>
      <c r="CT31" s="187"/>
      <c r="CU31" s="187"/>
      <c r="CV31" s="187"/>
    </row>
    <row r="32" spans="1:103" ht="30" customHeight="1">
      <c r="A32" s="189"/>
      <c r="B32" s="189"/>
      <c r="C32" s="198"/>
      <c r="D32" s="187"/>
      <c r="E32" s="112" t="s">
        <v>105</v>
      </c>
      <c r="F32" s="112" t="s">
        <v>106</v>
      </c>
      <c r="G32" s="112" t="s">
        <v>107</v>
      </c>
      <c r="H32" s="112" t="s">
        <v>108</v>
      </c>
      <c r="I32" s="112" t="s">
        <v>109</v>
      </c>
      <c r="J32" s="112" t="s">
        <v>110</v>
      </c>
      <c r="K32" s="112" t="s">
        <v>111</v>
      </c>
      <c r="L32" s="69"/>
      <c r="M32" s="70"/>
      <c r="N32" s="71"/>
      <c r="O32" s="72"/>
      <c r="P32" s="73"/>
      <c r="Q32" s="70"/>
      <c r="R32" s="71"/>
      <c r="S32" s="72"/>
      <c r="T32" s="73"/>
      <c r="U32" s="70"/>
      <c r="V32" s="71"/>
      <c r="W32" s="72"/>
      <c r="X32" s="73"/>
      <c r="Y32" s="70"/>
      <c r="Z32" s="71"/>
      <c r="AA32" s="72"/>
      <c r="AB32" s="73"/>
      <c r="AC32" s="70"/>
      <c r="AD32" s="71"/>
      <c r="AE32" s="72"/>
      <c r="AF32" s="73"/>
      <c r="AG32" s="70"/>
      <c r="AH32" s="71"/>
      <c r="AI32" s="72"/>
      <c r="AJ32" s="73"/>
      <c r="AK32" s="70"/>
      <c r="AL32" s="71"/>
      <c r="AM32" s="72"/>
      <c r="AN32" s="73"/>
      <c r="AO32" s="70"/>
      <c r="AP32" s="71"/>
      <c r="AQ32" s="72"/>
      <c r="AR32" s="73"/>
      <c r="AS32" s="70"/>
      <c r="AT32" s="71"/>
      <c r="AU32" s="72"/>
      <c r="AV32" s="73"/>
      <c r="AW32" s="70"/>
      <c r="AX32" s="71"/>
      <c r="AY32" s="72"/>
      <c r="AZ32" s="73"/>
      <c r="BA32" s="70"/>
      <c r="BB32" s="71"/>
      <c r="BC32" s="72"/>
      <c r="BD32" s="73"/>
      <c r="BE32" s="70"/>
      <c r="BF32" s="71"/>
      <c r="BG32" s="72"/>
      <c r="BH32" s="73"/>
      <c r="BI32" s="70"/>
      <c r="BJ32" s="71"/>
      <c r="BK32" s="72"/>
      <c r="BL32" s="73"/>
      <c r="BM32" s="70"/>
      <c r="BN32" s="71"/>
      <c r="BO32" s="72"/>
      <c r="BP32" s="73"/>
      <c r="BQ32" s="70"/>
      <c r="BR32" s="71"/>
      <c r="BS32" s="72"/>
      <c r="BT32" s="73"/>
      <c r="BU32" s="70"/>
      <c r="BV32" s="71"/>
      <c r="BW32" s="72"/>
      <c r="BX32" s="73"/>
      <c r="BY32" s="70"/>
      <c r="BZ32" s="71"/>
      <c r="CA32" s="72"/>
      <c r="CB32" s="73"/>
      <c r="CC32" s="70"/>
      <c r="CD32" s="71"/>
      <c r="CE32" s="72"/>
      <c r="CF32" s="73"/>
      <c r="CG32" s="70"/>
      <c r="CH32" s="71"/>
      <c r="CI32" s="72"/>
      <c r="CJ32" s="73"/>
      <c r="CK32" s="70"/>
      <c r="CL32" s="71"/>
      <c r="CM32" s="72"/>
      <c r="CN32" s="102"/>
      <c r="CP32" s="187"/>
      <c r="CQ32" s="187"/>
      <c r="CR32" s="187"/>
      <c r="CS32" s="103"/>
      <c r="CT32" s="187"/>
      <c r="CU32" s="187"/>
      <c r="CV32" s="187"/>
      <c r="CY32" s="62"/>
    </row>
    <row r="33" spans="1:103" ht="12" customHeight="1">
      <c r="A33" s="79"/>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S33" s="80"/>
      <c r="BT33" s="80"/>
      <c r="BU33" s="80"/>
      <c r="BV33" s="80"/>
      <c r="BW33" s="80"/>
      <c r="BX33" s="80"/>
      <c r="BY33" s="80"/>
      <c r="BZ33" s="80"/>
      <c r="CA33" s="80"/>
      <c r="CB33" s="80"/>
      <c r="CC33" s="80"/>
      <c r="CD33" s="80"/>
      <c r="CE33" s="80"/>
      <c r="CF33" s="80"/>
      <c r="CG33" s="80"/>
      <c r="CH33" s="80"/>
      <c r="CI33" s="80"/>
      <c r="CJ33" s="80"/>
      <c r="CK33" s="80"/>
      <c r="CL33" s="80"/>
      <c r="CM33" s="80"/>
      <c r="CN33" s="80"/>
      <c r="CP33" s="104"/>
      <c r="CQ33" s="105"/>
      <c r="CR33" s="106"/>
      <c r="CS33" s="77"/>
      <c r="CT33" s="105"/>
      <c r="CU33" s="107"/>
      <c r="CY33" s="62"/>
    </row>
    <row r="34" spans="1:103" ht="23.1" customHeight="1">
      <c r="A34" s="98" t="s">
        <v>126</v>
      </c>
      <c r="B34" s="81"/>
      <c r="C34" s="81"/>
      <c r="D34" s="82"/>
      <c r="E34" s="111"/>
      <c r="F34" s="111"/>
      <c r="G34" s="111"/>
      <c r="H34" s="111"/>
      <c r="I34" s="111"/>
      <c r="J34" s="111"/>
      <c r="K34" s="111"/>
      <c r="M34" s="83"/>
      <c r="N34" s="84"/>
      <c r="O34" s="85"/>
      <c r="P34" s="86"/>
      <c r="Q34" s="83"/>
      <c r="R34" s="84"/>
      <c r="S34" s="85"/>
      <c r="T34" s="86"/>
      <c r="U34" s="83"/>
      <c r="V34" s="84"/>
      <c r="W34" s="85"/>
      <c r="X34" s="86"/>
      <c r="Y34" s="83"/>
      <c r="Z34" s="84"/>
      <c r="AA34" s="85"/>
      <c r="AB34" s="86"/>
      <c r="AC34" s="83"/>
      <c r="AD34" s="84"/>
      <c r="AE34" s="85"/>
      <c r="AF34" s="86"/>
      <c r="AG34" s="83"/>
      <c r="AH34" s="84"/>
      <c r="AI34" s="85"/>
      <c r="AJ34" s="86"/>
      <c r="AK34" s="83"/>
      <c r="AL34" s="84"/>
      <c r="AM34" s="85"/>
      <c r="AN34" s="86"/>
      <c r="AO34" s="83"/>
      <c r="AP34" s="84"/>
      <c r="AQ34" s="85"/>
      <c r="AR34" s="86"/>
      <c r="AS34" s="83"/>
      <c r="AT34" s="84"/>
      <c r="AU34" s="85"/>
      <c r="AV34" s="86"/>
      <c r="AW34" s="83"/>
      <c r="AX34" s="84"/>
      <c r="AY34" s="85"/>
      <c r="AZ34" s="86"/>
      <c r="BA34" s="83"/>
      <c r="BB34" s="84"/>
      <c r="BC34" s="85"/>
      <c r="BD34" s="86"/>
      <c r="BE34" s="83"/>
      <c r="BF34" s="84"/>
      <c r="BG34" s="85"/>
      <c r="BH34" s="86"/>
      <c r="BI34" s="83"/>
      <c r="BJ34" s="84"/>
      <c r="BK34" s="85"/>
      <c r="BL34" s="86"/>
      <c r="BM34" s="83"/>
      <c r="BN34" s="84"/>
      <c r="BO34" s="85"/>
      <c r="BP34" s="86"/>
      <c r="BQ34" s="83"/>
      <c r="BR34" s="84"/>
      <c r="BS34" s="85"/>
      <c r="BT34" s="86"/>
      <c r="BU34" s="83"/>
      <c r="BV34" s="84"/>
      <c r="BW34" s="85"/>
      <c r="BX34" s="86"/>
      <c r="BY34" s="83"/>
      <c r="BZ34" s="84"/>
      <c r="CA34" s="85"/>
      <c r="CB34" s="86"/>
      <c r="CC34" s="83"/>
      <c r="CD34" s="84"/>
      <c r="CE34" s="85"/>
      <c r="CF34" s="86"/>
      <c r="CG34" s="83"/>
      <c r="CH34" s="84"/>
      <c r="CI34" s="85"/>
      <c r="CJ34" s="86"/>
      <c r="CK34" s="83"/>
      <c r="CL34" s="84"/>
      <c r="CM34" s="85"/>
      <c r="CN34" s="101"/>
      <c r="CP34" s="87">
        <v>1</v>
      </c>
      <c r="CQ34" s="88">
        <f>+D34</f>
        <v>0</v>
      </c>
      <c r="CR34" s="89">
        <f>SUM(M34:CN34)/4</f>
        <v>0</v>
      </c>
      <c r="CS34" s="90"/>
      <c r="CT34" s="91">
        <f>SUM(E34:K34)</f>
        <v>0</v>
      </c>
      <c r="CU34" s="92" t="s">
        <v>112</v>
      </c>
      <c r="CV34" s="89">
        <f>CR34*CT34</f>
        <v>0</v>
      </c>
      <c r="CY34" s="62">
        <f>+CT34*CR34</f>
        <v>0</v>
      </c>
    </row>
    <row r="35" spans="1:103" ht="12" customHeight="1">
      <c r="A35" s="93"/>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0"/>
      <c r="BH35" s="80"/>
      <c r="BI35" s="80"/>
      <c r="BJ35" s="80"/>
      <c r="BK35" s="80"/>
      <c r="BL35" s="80"/>
      <c r="BM35" s="80"/>
      <c r="BN35" s="80"/>
      <c r="BO35" s="80"/>
      <c r="BP35" s="80"/>
      <c r="BQ35" s="80"/>
      <c r="BR35" s="80"/>
      <c r="BS35" s="80"/>
      <c r="BT35" s="80"/>
      <c r="BU35" s="80"/>
      <c r="BV35" s="80"/>
      <c r="BW35" s="80"/>
      <c r="BX35" s="80"/>
      <c r="BY35" s="80"/>
      <c r="BZ35" s="80"/>
      <c r="CA35" s="80"/>
      <c r="CB35" s="80"/>
      <c r="CC35" s="80"/>
      <c r="CD35" s="80"/>
      <c r="CE35" s="80"/>
      <c r="CF35" s="80"/>
      <c r="CG35" s="80"/>
      <c r="CH35" s="80"/>
      <c r="CI35" s="80"/>
      <c r="CJ35" s="80"/>
      <c r="CK35" s="80"/>
      <c r="CL35" s="80"/>
      <c r="CM35" s="80"/>
      <c r="CN35" s="80"/>
      <c r="CP35" s="74"/>
      <c r="CQ35" s="75"/>
      <c r="CR35" s="76"/>
      <c r="CS35" s="77"/>
      <c r="CT35" s="75"/>
      <c r="CU35" s="78"/>
      <c r="CY35" s="62"/>
    </row>
    <row r="36" spans="1:103" ht="23.1" customHeight="1">
      <c r="A36" s="98" t="s">
        <v>126</v>
      </c>
      <c r="B36" s="81"/>
      <c r="C36" s="81"/>
      <c r="D36" s="82"/>
      <c r="E36" s="111"/>
      <c r="F36" s="111"/>
      <c r="G36" s="111"/>
      <c r="H36" s="111"/>
      <c r="I36" s="111"/>
      <c r="J36" s="111"/>
      <c r="K36" s="111"/>
      <c r="M36" s="83"/>
      <c r="N36" s="84"/>
      <c r="O36" s="85"/>
      <c r="P36" s="86"/>
      <c r="Q36" s="83"/>
      <c r="R36" s="84"/>
      <c r="S36" s="85"/>
      <c r="T36" s="86"/>
      <c r="U36" s="83"/>
      <c r="V36" s="84"/>
      <c r="W36" s="85"/>
      <c r="X36" s="86"/>
      <c r="Y36" s="83"/>
      <c r="Z36" s="84"/>
      <c r="AA36" s="85"/>
      <c r="AB36" s="86"/>
      <c r="AC36" s="83"/>
      <c r="AD36" s="84"/>
      <c r="AE36" s="85"/>
      <c r="AF36" s="86"/>
      <c r="AG36" s="83"/>
      <c r="AH36" s="84"/>
      <c r="AI36" s="85"/>
      <c r="AJ36" s="86"/>
      <c r="AK36" s="83"/>
      <c r="AL36" s="84"/>
      <c r="AM36" s="85"/>
      <c r="AN36" s="86"/>
      <c r="AO36" s="83"/>
      <c r="AP36" s="84"/>
      <c r="AQ36" s="85"/>
      <c r="AR36" s="86"/>
      <c r="AS36" s="83"/>
      <c r="AT36" s="84"/>
      <c r="AU36" s="85"/>
      <c r="AV36" s="86"/>
      <c r="AW36" s="83"/>
      <c r="AX36" s="84"/>
      <c r="AY36" s="85"/>
      <c r="AZ36" s="86"/>
      <c r="BA36" s="83"/>
      <c r="BB36" s="84"/>
      <c r="BC36" s="85"/>
      <c r="BD36" s="86"/>
      <c r="BE36" s="83"/>
      <c r="BF36" s="84"/>
      <c r="BG36" s="85"/>
      <c r="BH36" s="86"/>
      <c r="BI36" s="83"/>
      <c r="BJ36" s="84"/>
      <c r="BK36" s="85"/>
      <c r="BL36" s="86"/>
      <c r="BM36" s="83"/>
      <c r="BN36" s="84"/>
      <c r="BO36" s="85"/>
      <c r="BP36" s="86"/>
      <c r="BQ36" s="83"/>
      <c r="BR36" s="84"/>
      <c r="BS36" s="85"/>
      <c r="BT36" s="86"/>
      <c r="BU36" s="83"/>
      <c r="BV36" s="84"/>
      <c r="BW36" s="85"/>
      <c r="BX36" s="86"/>
      <c r="BY36" s="83"/>
      <c r="BZ36" s="84"/>
      <c r="CA36" s="85"/>
      <c r="CB36" s="86"/>
      <c r="CC36" s="83"/>
      <c r="CD36" s="84"/>
      <c r="CE36" s="85"/>
      <c r="CF36" s="86"/>
      <c r="CG36" s="83"/>
      <c r="CH36" s="84"/>
      <c r="CI36" s="85"/>
      <c r="CJ36" s="86"/>
      <c r="CK36" s="83"/>
      <c r="CL36" s="84"/>
      <c r="CM36" s="85"/>
      <c r="CN36" s="101"/>
      <c r="CP36" s="87">
        <v>1</v>
      </c>
      <c r="CQ36" s="88">
        <f>+D36</f>
        <v>0</v>
      </c>
      <c r="CR36" s="89">
        <f>SUM(M36:CN36)/4</f>
        <v>0</v>
      </c>
      <c r="CS36" s="77"/>
      <c r="CT36" s="91">
        <f>SUM(E36:K36)</f>
        <v>0</v>
      </c>
      <c r="CU36" s="92" t="s">
        <v>112</v>
      </c>
      <c r="CV36" s="89">
        <f t="shared" ref="CV36" si="0">CR36*CT36</f>
        <v>0</v>
      </c>
      <c r="CY36" s="62">
        <f>+CT36*CR36</f>
        <v>0</v>
      </c>
    </row>
    <row r="37" spans="1:103" ht="12" customHeight="1">
      <c r="A37" s="93"/>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c r="BG37" s="80"/>
      <c r="BH37" s="80"/>
      <c r="BI37" s="80"/>
      <c r="BJ37" s="80"/>
      <c r="BK37" s="80"/>
      <c r="BL37" s="80"/>
      <c r="BM37" s="80"/>
      <c r="BN37" s="80"/>
      <c r="BO37" s="80"/>
      <c r="BP37" s="80"/>
      <c r="BQ37" s="80"/>
      <c r="BR37" s="80"/>
      <c r="BS37" s="80"/>
      <c r="BT37" s="80"/>
      <c r="BU37" s="80"/>
      <c r="BV37" s="80"/>
      <c r="BW37" s="80"/>
      <c r="BX37" s="80"/>
      <c r="BY37" s="80"/>
      <c r="BZ37" s="80"/>
      <c r="CA37" s="80"/>
      <c r="CB37" s="80"/>
      <c r="CC37" s="80"/>
      <c r="CD37" s="80"/>
      <c r="CE37" s="80"/>
      <c r="CF37" s="80"/>
      <c r="CG37" s="80"/>
      <c r="CH37" s="80"/>
      <c r="CI37" s="80"/>
      <c r="CJ37" s="80"/>
      <c r="CK37" s="80"/>
      <c r="CL37" s="80"/>
      <c r="CM37" s="80"/>
      <c r="CN37" s="80"/>
      <c r="CP37" s="74"/>
      <c r="CQ37" s="75"/>
      <c r="CR37" s="76"/>
      <c r="CS37" s="77"/>
      <c r="CT37" s="75"/>
      <c r="CU37" s="78"/>
      <c r="CY37" s="62"/>
    </row>
    <row r="38" spans="1:103" ht="21.95" customHeight="1">
      <c r="A38" s="98" t="s">
        <v>126</v>
      </c>
      <c r="B38" s="81"/>
      <c r="C38" s="81"/>
      <c r="D38" s="82"/>
      <c r="E38" s="111"/>
      <c r="F38" s="111"/>
      <c r="G38" s="111"/>
      <c r="H38" s="111"/>
      <c r="I38" s="111"/>
      <c r="J38" s="111"/>
      <c r="K38" s="111"/>
      <c r="M38" s="83"/>
      <c r="N38" s="84"/>
      <c r="O38" s="85"/>
      <c r="P38" s="86"/>
      <c r="Q38" s="83"/>
      <c r="R38" s="84"/>
      <c r="S38" s="85"/>
      <c r="T38" s="86"/>
      <c r="U38" s="83"/>
      <c r="V38" s="84"/>
      <c r="W38" s="85"/>
      <c r="X38" s="86"/>
      <c r="Y38" s="83"/>
      <c r="Z38" s="84"/>
      <c r="AA38" s="85"/>
      <c r="AB38" s="86"/>
      <c r="AC38" s="83"/>
      <c r="AD38" s="84"/>
      <c r="AE38" s="85"/>
      <c r="AF38" s="86"/>
      <c r="AG38" s="83"/>
      <c r="AH38" s="84"/>
      <c r="AI38" s="85"/>
      <c r="AJ38" s="86"/>
      <c r="AK38" s="83"/>
      <c r="AL38" s="84"/>
      <c r="AM38" s="85"/>
      <c r="AN38" s="86"/>
      <c r="AO38" s="83"/>
      <c r="AP38" s="84"/>
      <c r="AQ38" s="85"/>
      <c r="AR38" s="86"/>
      <c r="AS38" s="83"/>
      <c r="AT38" s="84"/>
      <c r="AU38" s="85"/>
      <c r="AV38" s="86"/>
      <c r="AW38" s="83"/>
      <c r="AX38" s="84"/>
      <c r="AY38" s="85"/>
      <c r="AZ38" s="86"/>
      <c r="BA38" s="83"/>
      <c r="BB38" s="84"/>
      <c r="BC38" s="85"/>
      <c r="BD38" s="86"/>
      <c r="BE38" s="83"/>
      <c r="BF38" s="84"/>
      <c r="BG38" s="85"/>
      <c r="BH38" s="86"/>
      <c r="BI38" s="83"/>
      <c r="BJ38" s="84"/>
      <c r="BK38" s="85"/>
      <c r="BL38" s="86"/>
      <c r="BM38" s="83"/>
      <c r="BN38" s="84"/>
      <c r="BO38" s="85"/>
      <c r="BP38" s="86"/>
      <c r="BQ38" s="83"/>
      <c r="BR38" s="84"/>
      <c r="BS38" s="85"/>
      <c r="BT38" s="86"/>
      <c r="BU38" s="83"/>
      <c r="BV38" s="84"/>
      <c r="BW38" s="85"/>
      <c r="BX38" s="86"/>
      <c r="BY38" s="83"/>
      <c r="BZ38" s="84"/>
      <c r="CA38" s="85"/>
      <c r="CB38" s="86"/>
      <c r="CC38" s="83"/>
      <c r="CD38" s="84"/>
      <c r="CE38" s="85"/>
      <c r="CF38" s="86"/>
      <c r="CG38" s="83"/>
      <c r="CH38" s="84"/>
      <c r="CI38" s="85"/>
      <c r="CJ38" s="86"/>
      <c r="CK38" s="83"/>
      <c r="CL38" s="84"/>
      <c r="CM38" s="85"/>
      <c r="CN38" s="101"/>
      <c r="CP38" s="87">
        <v>1</v>
      </c>
      <c r="CQ38" s="88">
        <f>+D38</f>
        <v>0</v>
      </c>
      <c r="CR38" s="89">
        <f>SUM(M38:CN38)/4</f>
        <v>0</v>
      </c>
      <c r="CS38" s="90"/>
      <c r="CT38" s="91">
        <f>SUM(E38:K38)</f>
        <v>0</v>
      </c>
      <c r="CU38" s="92" t="s">
        <v>112</v>
      </c>
      <c r="CV38" s="89">
        <f t="shared" ref="CV38" si="1">CR38*CT38</f>
        <v>0</v>
      </c>
      <c r="CY38" s="94">
        <f>+CT38*CR38</f>
        <v>0</v>
      </c>
    </row>
    <row r="39" spans="1:103" ht="12" customHeight="1">
      <c r="A39" s="93"/>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c r="AU39" s="80"/>
      <c r="AV39" s="80"/>
      <c r="AW39" s="80"/>
      <c r="AX39" s="80"/>
      <c r="AY39" s="80"/>
      <c r="AZ39" s="80"/>
      <c r="BA39" s="80"/>
      <c r="BB39" s="80"/>
      <c r="BC39" s="80"/>
      <c r="BD39" s="80"/>
      <c r="BE39" s="80"/>
      <c r="BF39" s="80"/>
      <c r="BG39" s="80"/>
      <c r="BH39" s="80"/>
      <c r="BI39" s="80"/>
      <c r="BJ39" s="80"/>
      <c r="BK39" s="80"/>
      <c r="BL39" s="80"/>
      <c r="BM39" s="80"/>
      <c r="BN39" s="80"/>
      <c r="BO39" s="80"/>
      <c r="BP39" s="80"/>
      <c r="BQ39" s="80"/>
      <c r="BR39" s="80"/>
      <c r="BS39" s="80"/>
      <c r="BT39" s="80"/>
      <c r="BU39" s="80"/>
      <c r="BV39" s="80"/>
      <c r="BW39" s="80"/>
      <c r="BX39" s="80"/>
      <c r="BY39" s="80"/>
      <c r="BZ39" s="80"/>
      <c r="CA39" s="80"/>
      <c r="CB39" s="80"/>
      <c r="CC39" s="80"/>
      <c r="CD39" s="80"/>
      <c r="CE39" s="80"/>
      <c r="CF39" s="80"/>
      <c r="CG39" s="80"/>
      <c r="CH39" s="80"/>
      <c r="CI39" s="80"/>
      <c r="CJ39" s="80"/>
      <c r="CK39" s="80"/>
      <c r="CL39" s="80"/>
      <c r="CM39" s="80"/>
      <c r="CN39" s="80"/>
      <c r="CP39" s="74"/>
      <c r="CQ39" s="75"/>
      <c r="CR39" s="76"/>
      <c r="CS39" s="77"/>
      <c r="CT39" s="75"/>
      <c r="CU39" s="78"/>
      <c r="CY39" s="94"/>
    </row>
    <row r="40" spans="1:103" ht="21.95" customHeight="1">
      <c r="A40" s="98" t="s">
        <v>126</v>
      </c>
      <c r="B40" s="81"/>
      <c r="C40" s="81"/>
      <c r="D40" s="82"/>
      <c r="E40" s="111"/>
      <c r="F40" s="111"/>
      <c r="G40" s="111"/>
      <c r="H40" s="111"/>
      <c r="I40" s="111"/>
      <c r="J40" s="111"/>
      <c r="K40" s="111"/>
      <c r="M40" s="83"/>
      <c r="N40" s="84"/>
      <c r="O40" s="85"/>
      <c r="P40" s="86"/>
      <c r="Q40" s="83"/>
      <c r="R40" s="84"/>
      <c r="S40" s="85"/>
      <c r="T40" s="86"/>
      <c r="U40" s="83"/>
      <c r="V40" s="84"/>
      <c r="W40" s="85"/>
      <c r="X40" s="86"/>
      <c r="Y40" s="83"/>
      <c r="Z40" s="84"/>
      <c r="AA40" s="85"/>
      <c r="AB40" s="86"/>
      <c r="AC40" s="83"/>
      <c r="AD40" s="84"/>
      <c r="AE40" s="85"/>
      <c r="AF40" s="86"/>
      <c r="AG40" s="83"/>
      <c r="AH40" s="84"/>
      <c r="AI40" s="85"/>
      <c r="AJ40" s="86"/>
      <c r="AK40" s="83"/>
      <c r="AL40" s="84"/>
      <c r="AM40" s="85"/>
      <c r="AN40" s="86"/>
      <c r="AO40" s="83"/>
      <c r="AP40" s="84"/>
      <c r="AQ40" s="85"/>
      <c r="AR40" s="86"/>
      <c r="AS40" s="83"/>
      <c r="AT40" s="84"/>
      <c r="AU40" s="85"/>
      <c r="AV40" s="86"/>
      <c r="AW40" s="83"/>
      <c r="AX40" s="84"/>
      <c r="AY40" s="85"/>
      <c r="AZ40" s="86"/>
      <c r="BA40" s="83"/>
      <c r="BB40" s="84"/>
      <c r="BC40" s="85"/>
      <c r="BD40" s="86"/>
      <c r="BE40" s="83"/>
      <c r="BF40" s="84"/>
      <c r="BG40" s="85"/>
      <c r="BH40" s="86"/>
      <c r="BI40" s="83"/>
      <c r="BJ40" s="84"/>
      <c r="BK40" s="85"/>
      <c r="BL40" s="86"/>
      <c r="BM40" s="83"/>
      <c r="BN40" s="84"/>
      <c r="BO40" s="85"/>
      <c r="BP40" s="86"/>
      <c r="BQ40" s="83"/>
      <c r="BR40" s="84"/>
      <c r="BS40" s="85"/>
      <c r="BT40" s="86"/>
      <c r="BU40" s="83"/>
      <c r="BV40" s="84"/>
      <c r="BW40" s="85"/>
      <c r="BX40" s="86"/>
      <c r="BY40" s="83"/>
      <c r="BZ40" s="84"/>
      <c r="CA40" s="85"/>
      <c r="CB40" s="86"/>
      <c r="CC40" s="83"/>
      <c r="CD40" s="84"/>
      <c r="CE40" s="85"/>
      <c r="CF40" s="86"/>
      <c r="CG40" s="83"/>
      <c r="CH40" s="84"/>
      <c r="CI40" s="85"/>
      <c r="CJ40" s="86"/>
      <c r="CK40" s="83"/>
      <c r="CL40" s="84"/>
      <c r="CM40" s="85"/>
      <c r="CN40" s="101"/>
      <c r="CP40" s="87">
        <v>1</v>
      </c>
      <c r="CQ40" s="88">
        <f>+D40</f>
        <v>0</v>
      </c>
      <c r="CR40" s="89">
        <f>SUM(M40:CN40)/4</f>
        <v>0</v>
      </c>
      <c r="CS40" s="77"/>
      <c r="CT40" s="91">
        <f>SUM(E40:K40)</f>
        <v>0</v>
      </c>
      <c r="CU40" s="92" t="s">
        <v>112</v>
      </c>
      <c r="CV40" s="89">
        <f t="shared" ref="CV40" si="2">CR40*CT40</f>
        <v>0</v>
      </c>
      <c r="CY40" s="94">
        <f>+CT40*CR40</f>
        <v>0</v>
      </c>
    </row>
    <row r="41" spans="1:103" ht="12" customHeight="1">
      <c r="A41" s="93"/>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c r="BB41" s="80"/>
      <c r="BC41" s="80"/>
      <c r="BD41" s="80"/>
      <c r="BE41" s="80"/>
      <c r="BF41" s="80"/>
      <c r="BG41" s="80"/>
      <c r="BH41" s="80"/>
      <c r="BI41" s="80"/>
      <c r="BJ41" s="80"/>
      <c r="BK41" s="80"/>
      <c r="BL41" s="80"/>
      <c r="BM41" s="80"/>
      <c r="BN41" s="80"/>
      <c r="BO41" s="80"/>
      <c r="BP41" s="80"/>
      <c r="BQ41" s="80"/>
      <c r="BR41" s="80"/>
      <c r="BS41" s="80"/>
      <c r="BT41" s="80"/>
      <c r="BU41" s="80"/>
      <c r="BV41" s="80"/>
      <c r="BW41" s="80"/>
      <c r="BX41" s="80"/>
      <c r="BY41" s="80"/>
      <c r="BZ41" s="80"/>
      <c r="CA41" s="80"/>
      <c r="CB41" s="80"/>
      <c r="CC41" s="80"/>
      <c r="CD41" s="80"/>
      <c r="CE41" s="80"/>
      <c r="CF41" s="80"/>
      <c r="CG41" s="80"/>
      <c r="CH41" s="80"/>
      <c r="CI41" s="80"/>
      <c r="CJ41" s="80"/>
      <c r="CK41" s="80"/>
      <c r="CL41" s="80"/>
      <c r="CM41" s="80"/>
      <c r="CN41" s="80"/>
      <c r="CP41" s="74"/>
      <c r="CQ41" s="75"/>
      <c r="CR41" s="76"/>
      <c r="CS41" s="77"/>
      <c r="CT41" s="75"/>
      <c r="CU41" s="78"/>
      <c r="CY41" s="94"/>
    </row>
    <row r="42" spans="1:103" ht="23.1" customHeight="1">
      <c r="A42" s="98" t="s">
        <v>126</v>
      </c>
      <c r="B42" s="81"/>
      <c r="C42" s="81"/>
      <c r="D42" s="82"/>
      <c r="E42" s="111"/>
      <c r="F42" s="111"/>
      <c r="G42" s="111"/>
      <c r="H42" s="111"/>
      <c r="I42" s="111"/>
      <c r="J42" s="111"/>
      <c r="K42" s="111"/>
      <c r="M42" s="83"/>
      <c r="N42" s="84"/>
      <c r="O42" s="85"/>
      <c r="P42" s="86"/>
      <c r="Q42" s="83"/>
      <c r="R42" s="84"/>
      <c r="S42" s="85"/>
      <c r="T42" s="86"/>
      <c r="U42" s="83"/>
      <c r="V42" s="84"/>
      <c r="W42" s="85"/>
      <c r="X42" s="86"/>
      <c r="Y42" s="83"/>
      <c r="Z42" s="84"/>
      <c r="AA42" s="85"/>
      <c r="AB42" s="86"/>
      <c r="AC42" s="83"/>
      <c r="AD42" s="84"/>
      <c r="AE42" s="85"/>
      <c r="AF42" s="86"/>
      <c r="AG42" s="83"/>
      <c r="AH42" s="84"/>
      <c r="AI42" s="85"/>
      <c r="AJ42" s="86"/>
      <c r="AK42" s="83"/>
      <c r="AL42" s="84"/>
      <c r="AM42" s="85"/>
      <c r="AN42" s="86"/>
      <c r="AO42" s="83"/>
      <c r="AP42" s="84"/>
      <c r="AQ42" s="85"/>
      <c r="AR42" s="86"/>
      <c r="AS42" s="83"/>
      <c r="AT42" s="84"/>
      <c r="AU42" s="85"/>
      <c r="AV42" s="86"/>
      <c r="AW42" s="83"/>
      <c r="AX42" s="84"/>
      <c r="AY42" s="85"/>
      <c r="AZ42" s="86"/>
      <c r="BA42" s="83"/>
      <c r="BB42" s="84"/>
      <c r="BC42" s="85"/>
      <c r="BD42" s="86"/>
      <c r="BE42" s="83"/>
      <c r="BF42" s="84"/>
      <c r="BG42" s="85"/>
      <c r="BH42" s="86"/>
      <c r="BI42" s="83"/>
      <c r="BJ42" s="84"/>
      <c r="BK42" s="85"/>
      <c r="BL42" s="86"/>
      <c r="BM42" s="83"/>
      <c r="BN42" s="84"/>
      <c r="BO42" s="85"/>
      <c r="BP42" s="86"/>
      <c r="BQ42" s="83"/>
      <c r="BR42" s="84"/>
      <c r="BS42" s="85"/>
      <c r="BT42" s="86"/>
      <c r="BU42" s="83"/>
      <c r="BV42" s="84"/>
      <c r="BW42" s="85"/>
      <c r="BX42" s="86"/>
      <c r="BY42" s="83"/>
      <c r="BZ42" s="84"/>
      <c r="CA42" s="85"/>
      <c r="CB42" s="86"/>
      <c r="CC42" s="83"/>
      <c r="CD42" s="84"/>
      <c r="CE42" s="85"/>
      <c r="CF42" s="86"/>
      <c r="CG42" s="83"/>
      <c r="CH42" s="84"/>
      <c r="CI42" s="85"/>
      <c r="CJ42" s="86"/>
      <c r="CK42" s="83"/>
      <c r="CL42" s="84"/>
      <c r="CM42" s="85"/>
      <c r="CN42" s="101"/>
      <c r="CP42" s="87">
        <v>1</v>
      </c>
      <c r="CQ42" s="88">
        <f>+D42</f>
        <v>0</v>
      </c>
      <c r="CR42" s="89">
        <f>SUM(M42:CN42)/4</f>
        <v>0</v>
      </c>
      <c r="CS42" s="90"/>
      <c r="CT42" s="91">
        <f>SUM(E42:K42)</f>
        <v>0</v>
      </c>
      <c r="CU42" s="92" t="s">
        <v>112</v>
      </c>
      <c r="CV42" s="89">
        <f t="shared" ref="CV42" si="3">CR42*CT42</f>
        <v>0</v>
      </c>
      <c r="CY42" s="62">
        <f>+CT42*CR42</f>
        <v>0</v>
      </c>
    </row>
    <row r="43" spans="1:103" ht="12" customHeight="1">
      <c r="A43" s="93"/>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c r="AR43" s="80"/>
      <c r="AS43" s="80"/>
      <c r="AT43" s="80"/>
      <c r="AU43" s="80"/>
      <c r="AV43" s="80"/>
      <c r="AW43" s="80"/>
      <c r="AX43" s="80"/>
      <c r="AY43" s="80"/>
      <c r="AZ43" s="80"/>
      <c r="BA43" s="80"/>
      <c r="BB43" s="80"/>
      <c r="BC43" s="80"/>
      <c r="BD43" s="80"/>
      <c r="BE43" s="80"/>
      <c r="BF43" s="80"/>
      <c r="BG43" s="80"/>
      <c r="BH43" s="80"/>
      <c r="BI43" s="80"/>
      <c r="BJ43" s="80"/>
      <c r="BK43" s="80"/>
      <c r="BL43" s="80"/>
      <c r="BM43" s="80"/>
      <c r="BN43" s="80"/>
      <c r="BO43" s="80"/>
      <c r="BP43" s="80"/>
      <c r="BQ43" s="80"/>
      <c r="BR43" s="80"/>
      <c r="BS43" s="80"/>
      <c r="BT43" s="80"/>
      <c r="BU43" s="80"/>
      <c r="BV43" s="80"/>
      <c r="BW43" s="80"/>
      <c r="BX43" s="80"/>
      <c r="BY43" s="80"/>
      <c r="BZ43" s="80"/>
      <c r="CA43" s="80"/>
      <c r="CB43" s="80"/>
      <c r="CC43" s="80"/>
      <c r="CD43" s="80"/>
      <c r="CE43" s="80"/>
      <c r="CF43" s="80"/>
      <c r="CG43" s="80"/>
      <c r="CH43" s="80"/>
      <c r="CI43" s="80"/>
      <c r="CJ43" s="80"/>
      <c r="CK43" s="80"/>
      <c r="CL43" s="80"/>
      <c r="CM43" s="80"/>
      <c r="CN43" s="80"/>
      <c r="CP43" s="74"/>
      <c r="CQ43" s="75"/>
      <c r="CR43" s="76"/>
      <c r="CS43" s="77"/>
      <c r="CT43" s="75"/>
      <c r="CU43" s="78"/>
      <c r="CY43" s="62"/>
    </row>
    <row r="44" spans="1:103" ht="23.1" customHeight="1">
      <c r="A44" s="98" t="s">
        <v>126</v>
      </c>
      <c r="B44" s="81"/>
      <c r="C44" s="81"/>
      <c r="D44" s="82"/>
      <c r="E44" s="111"/>
      <c r="F44" s="111"/>
      <c r="G44" s="111"/>
      <c r="H44" s="111"/>
      <c r="I44" s="111"/>
      <c r="J44" s="111"/>
      <c r="K44" s="111"/>
      <c r="M44" s="83"/>
      <c r="N44" s="84"/>
      <c r="O44" s="85"/>
      <c r="P44" s="86"/>
      <c r="Q44" s="83"/>
      <c r="R44" s="84"/>
      <c r="S44" s="85"/>
      <c r="T44" s="86"/>
      <c r="U44" s="83"/>
      <c r="V44" s="84"/>
      <c r="W44" s="85"/>
      <c r="X44" s="86"/>
      <c r="Y44" s="83"/>
      <c r="Z44" s="84"/>
      <c r="AA44" s="85"/>
      <c r="AB44" s="86"/>
      <c r="AC44" s="83"/>
      <c r="AD44" s="84"/>
      <c r="AE44" s="85"/>
      <c r="AF44" s="86"/>
      <c r="AG44" s="83"/>
      <c r="AH44" s="84"/>
      <c r="AI44" s="85"/>
      <c r="AJ44" s="86"/>
      <c r="AK44" s="83"/>
      <c r="AL44" s="84"/>
      <c r="AM44" s="85"/>
      <c r="AN44" s="86"/>
      <c r="AO44" s="83"/>
      <c r="AP44" s="84"/>
      <c r="AQ44" s="85"/>
      <c r="AR44" s="86"/>
      <c r="AS44" s="83"/>
      <c r="AT44" s="84"/>
      <c r="AU44" s="85"/>
      <c r="AV44" s="86"/>
      <c r="AW44" s="83"/>
      <c r="AX44" s="84"/>
      <c r="AY44" s="85"/>
      <c r="AZ44" s="86"/>
      <c r="BA44" s="83"/>
      <c r="BB44" s="84"/>
      <c r="BC44" s="85"/>
      <c r="BD44" s="86"/>
      <c r="BE44" s="83"/>
      <c r="BF44" s="84"/>
      <c r="BG44" s="85"/>
      <c r="BH44" s="86"/>
      <c r="BI44" s="83"/>
      <c r="BJ44" s="84"/>
      <c r="BK44" s="85"/>
      <c r="BL44" s="86"/>
      <c r="BM44" s="83"/>
      <c r="BN44" s="84"/>
      <c r="BO44" s="85"/>
      <c r="BP44" s="86"/>
      <c r="BQ44" s="83"/>
      <c r="BR44" s="84"/>
      <c r="BS44" s="85"/>
      <c r="BT44" s="86"/>
      <c r="BU44" s="83"/>
      <c r="BV44" s="84"/>
      <c r="BW44" s="85"/>
      <c r="BX44" s="86"/>
      <c r="BY44" s="83"/>
      <c r="BZ44" s="84"/>
      <c r="CA44" s="85"/>
      <c r="CB44" s="86"/>
      <c r="CC44" s="83"/>
      <c r="CD44" s="84"/>
      <c r="CE44" s="85"/>
      <c r="CF44" s="86"/>
      <c r="CG44" s="83"/>
      <c r="CH44" s="84"/>
      <c r="CI44" s="85"/>
      <c r="CJ44" s="86"/>
      <c r="CK44" s="83"/>
      <c r="CL44" s="84"/>
      <c r="CM44" s="85"/>
      <c r="CN44" s="101"/>
      <c r="CP44" s="87">
        <v>1</v>
      </c>
      <c r="CQ44" s="88">
        <f>+D44</f>
        <v>0</v>
      </c>
      <c r="CR44" s="89">
        <f>SUM(M44:CN44)/4</f>
        <v>0</v>
      </c>
      <c r="CS44" s="77"/>
      <c r="CT44" s="91">
        <f>SUM(E44:K44)</f>
        <v>0</v>
      </c>
      <c r="CU44" s="92" t="s">
        <v>112</v>
      </c>
      <c r="CV44" s="89">
        <f t="shared" ref="CV44" si="4">CR44*CT44</f>
        <v>0</v>
      </c>
      <c r="CY44" s="62">
        <f>+CT44*CR44</f>
        <v>0</v>
      </c>
    </row>
    <row r="45" spans="1:103" ht="12" customHeight="1">
      <c r="A45" s="93"/>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80"/>
      <c r="BC45" s="80"/>
      <c r="BD45" s="80"/>
      <c r="BE45" s="80"/>
      <c r="BF45" s="80"/>
      <c r="BG45" s="80"/>
      <c r="BH45" s="80"/>
      <c r="BI45" s="80"/>
      <c r="BJ45" s="80"/>
      <c r="BK45" s="80"/>
      <c r="BL45" s="80"/>
      <c r="BM45" s="80"/>
      <c r="BN45" s="80"/>
      <c r="BO45" s="80"/>
      <c r="BP45" s="80"/>
      <c r="BQ45" s="80"/>
      <c r="BR45" s="80"/>
      <c r="BS45" s="80"/>
      <c r="BT45" s="80"/>
      <c r="BU45" s="80"/>
      <c r="BV45" s="80"/>
      <c r="BW45" s="80"/>
      <c r="BX45" s="80"/>
      <c r="BY45" s="80"/>
      <c r="BZ45" s="80"/>
      <c r="CA45" s="80"/>
      <c r="CB45" s="80"/>
      <c r="CC45" s="80"/>
      <c r="CD45" s="80"/>
      <c r="CE45" s="80"/>
      <c r="CF45" s="80"/>
      <c r="CG45" s="80"/>
      <c r="CH45" s="80"/>
      <c r="CI45" s="80"/>
      <c r="CJ45" s="80"/>
      <c r="CK45" s="80"/>
      <c r="CL45" s="80"/>
      <c r="CM45" s="80"/>
      <c r="CN45" s="80"/>
      <c r="CP45" s="74"/>
      <c r="CQ45" s="75"/>
      <c r="CR45" s="76"/>
      <c r="CS45" s="77"/>
      <c r="CT45" s="75"/>
      <c r="CU45" s="78"/>
      <c r="CY45" s="62"/>
    </row>
    <row r="46" spans="1:103" ht="23.1" customHeight="1">
      <c r="A46" s="98" t="s">
        <v>126</v>
      </c>
      <c r="B46" s="81"/>
      <c r="C46" s="81"/>
      <c r="D46" s="82"/>
      <c r="E46" s="111"/>
      <c r="F46" s="111"/>
      <c r="G46" s="111"/>
      <c r="H46" s="111"/>
      <c r="I46" s="111"/>
      <c r="J46" s="111"/>
      <c r="K46" s="111"/>
      <c r="M46" s="83"/>
      <c r="N46" s="84"/>
      <c r="O46" s="85"/>
      <c r="P46" s="86"/>
      <c r="Q46" s="83"/>
      <c r="R46" s="84"/>
      <c r="S46" s="85"/>
      <c r="T46" s="86"/>
      <c r="U46" s="83"/>
      <c r="V46" s="84"/>
      <c r="W46" s="85"/>
      <c r="X46" s="86"/>
      <c r="Y46" s="83"/>
      <c r="Z46" s="84"/>
      <c r="AA46" s="85"/>
      <c r="AB46" s="86"/>
      <c r="AC46" s="83"/>
      <c r="AD46" s="84"/>
      <c r="AE46" s="85"/>
      <c r="AF46" s="86"/>
      <c r="AG46" s="83"/>
      <c r="AH46" s="84"/>
      <c r="AI46" s="85"/>
      <c r="AJ46" s="86"/>
      <c r="AK46" s="83"/>
      <c r="AL46" s="84"/>
      <c r="AM46" s="85"/>
      <c r="AN46" s="86"/>
      <c r="AO46" s="83"/>
      <c r="AP46" s="84"/>
      <c r="AQ46" s="85"/>
      <c r="AR46" s="86"/>
      <c r="AS46" s="83"/>
      <c r="AT46" s="84"/>
      <c r="AU46" s="85"/>
      <c r="AV46" s="86"/>
      <c r="AW46" s="83"/>
      <c r="AX46" s="84"/>
      <c r="AY46" s="85"/>
      <c r="AZ46" s="86"/>
      <c r="BA46" s="83"/>
      <c r="BB46" s="84"/>
      <c r="BC46" s="85"/>
      <c r="BD46" s="86"/>
      <c r="BE46" s="83"/>
      <c r="BF46" s="84"/>
      <c r="BG46" s="85"/>
      <c r="BH46" s="86"/>
      <c r="BI46" s="83"/>
      <c r="BJ46" s="84"/>
      <c r="BK46" s="85"/>
      <c r="BL46" s="86"/>
      <c r="BM46" s="83"/>
      <c r="BN46" s="84"/>
      <c r="BO46" s="85"/>
      <c r="BP46" s="86"/>
      <c r="BQ46" s="83"/>
      <c r="BR46" s="84"/>
      <c r="BS46" s="85"/>
      <c r="BT46" s="86"/>
      <c r="BU46" s="83"/>
      <c r="BV46" s="84"/>
      <c r="BW46" s="85"/>
      <c r="BX46" s="86"/>
      <c r="BY46" s="83"/>
      <c r="BZ46" s="84"/>
      <c r="CA46" s="85"/>
      <c r="CB46" s="86"/>
      <c r="CC46" s="83"/>
      <c r="CD46" s="84"/>
      <c r="CE46" s="85"/>
      <c r="CF46" s="86"/>
      <c r="CG46" s="83"/>
      <c r="CH46" s="84"/>
      <c r="CI46" s="85"/>
      <c r="CJ46" s="86"/>
      <c r="CK46" s="83"/>
      <c r="CL46" s="84"/>
      <c r="CM46" s="85"/>
      <c r="CN46" s="101"/>
      <c r="CP46" s="87">
        <v>1</v>
      </c>
      <c r="CQ46" s="88">
        <f>+D46</f>
        <v>0</v>
      </c>
      <c r="CR46" s="89">
        <f>SUM(M46:CN46)/4</f>
        <v>0</v>
      </c>
      <c r="CS46" s="90"/>
      <c r="CT46" s="91">
        <f>SUM(E46:K46)</f>
        <v>0</v>
      </c>
      <c r="CU46" s="92" t="s">
        <v>112</v>
      </c>
      <c r="CV46" s="89">
        <f t="shared" ref="CV46" si="5">CR46*CT46</f>
        <v>0</v>
      </c>
      <c r="CY46" s="62">
        <f>+CT46*CR46</f>
        <v>0</v>
      </c>
    </row>
    <row r="47" spans="1:103" ht="12" customHeight="1">
      <c r="A47" s="93"/>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c r="BB47" s="80"/>
      <c r="BC47" s="80"/>
      <c r="BD47" s="80"/>
      <c r="BE47" s="80"/>
      <c r="BF47" s="80"/>
      <c r="BG47" s="80"/>
      <c r="BH47" s="80"/>
      <c r="BI47" s="80"/>
      <c r="BJ47" s="80"/>
      <c r="BK47" s="80"/>
      <c r="BL47" s="80"/>
      <c r="BM47" s="80"/>
      <c r="BN47" s="80"/>
      <c r="BO47" s="80"/>
      <c r="BP47" s="80"/>
      <c r="BQ47" s="80"/>
      <c r="BR47" s="80"/>
      <c r="BS47" s="80"/>
      <c r="BT47" s="80"/>
      <c r="BU47" s="80"/>
      <c r="BV47" s="80"/>
      <c r="BW47" s="80"/>
      <c r="BX47" s="80"/>
      <c r="BY47" s="80"/>
      <c r="BZ47" s="80"/>
      <c r="CA47" s="80"/>
      <c r="CB47" s="80"/>
      <c r="CC47" s="80"/>
      <c r="CD47" s="80"/>
      <c r="CE47" s="80"/>
      <c r="CF47" s="80"/>
      <c r="CG47" s="80"/>
      <c r="CH47" s="80"/>
      <c r="CI47" s="80"/>
      <c r="CJ47" s="80"/>
      <c r="CK47" s="80"/>
      <c r="CL47" s="80"/>
      <c r="CM47" s="80"/>
      <c r="CN47" s="80"/>
      <c r="CP47" s="74"/>
      <c r="CQ47" s="75"/>
      <c r="CR47" s="76"/>
      <c r="CS47" s="77"/>
      <c r="CT47" s="75"/>
      <c r="CU47" s="78"/>
      <c r="CY47" s="62"/>
    </row>
    <row r="48" spans="1:103" ht="23.1" customHeight="1">
      <c r="A48" s="98" t="s">
        <v>126</v>
      </c>
      <c r="B48" s="81"/>
      <c r="C48" s="81"/>
      <c r="D48" s="82"/>
      <c r="E48" s="111"/>
      <c r="F48" s="111"/>
      <c r="G48" s="111"/>
      <c r="H48" s="111"/>
      <c r="I48" s="111"/>
      <c r="J48" s="111"/>
      <c r="K48" s="111"/>
      <c r="M48" s="83"/>
      <c r="N48" s="84"/>
      <c r="O48" s="85"/>
      <c r="P48" s="86"/>
      <c r="Q48" s="83"/>
      <c r="R48" s="84"/>
      <c r="S48" s="85"/>
      <c r="T48" s="86"/>
      <c r="U48" s="83"/>
      <c r="V48" s="84"/>
      <c r="W48" s="85"/>
      <c r="X48" s="86"/>
      <c r="Y48" s="83"/>
      <c r="Z48" s="84"/>
      <c r="AA48" s="85"/>
      <c r="AB48" s="86"/>
      <c r="AC48" s="83"/>
      <c r="AD48" s="84"/>
      <c r="AE48" s="85"/>
      <c r="AF48" s="86"/>
      <c r="AG48" s="83"/>
      <c r="AH48" s="84"/>
      <c r="AI48" s="85"/>
      <c r="AJ48" s="86"/>
      <c r="AK48" s="83"/>
      <c r="AL48" s="84"/>
      <c r="AM48" s="85"/>
      <c r="AN48" s="86"/>
      <c r="AO48" s="83"/>
      <c r="AP48" s="84"/>
      <c r="AQ48" s="85"/>
      <c r="AR48" s="86"/>
      <c r="AS48" s="83"/>
      <c r="AT48" s="84"/>
      <c r="AU48" s="85"/>
      <c r="AV48" s="86"/>
      <c r="AW48" s="83"/>
      <c r="AX48" s="84"/>
      <c r="AY48" s="85"/>
      <c r="AZ48" s="86"/>
      <c r="BA48" s="83"/>
      <c r="BB48" s="84"/>
      <c r="BC48" s="85"/>
      <c r="BD48" s="86"/>
      <c r="BE48" s="83"/>
      <c r="BF48" s="84"/>
      <c r="BG48" s="85"/>
      <c r="BH48" s="86"/>
      <c r="BI48" s="83"/>
      <c r="BJ48" s="84"/>
      <c r="BK48" s="85"/>
      <c r="BL48" s="86"/>
      <c r="BM48" s="83"/>
      <c r="BN48" s="84"/>
      <c r="BO48" s="85"/>
      <c r="BP48" s="86"/>
      <c r="BQ48" s="83"/>
      <c r="BR48" s="84"/>
      <c r="BS48" s="85"/>
      <c r="BT48" s="86"/>
      <c r="BU48" s="83"/>
      <c r="BV48" s="84"/>
      <c r="BW48" s="85"/>
      <c r="BX48" s="86"/>
      <c r="BY48" s="83"/>
      <c r="BZ48" s="84"/>
      <c r="CA48" s="85"/>
      <c r="CB48" s="86"/>
      <c r="CC48" s="83"/>
      <c r="CD48" s="84"/>
      <c r="CE48" s="85"/>
      <c r="CF48" s="86"/>
      <c r="CG48" s="83"/>
      <c r="CH48" s="84"/>
      <c r="CI48" s="85"/>
      <c r="CJ48" s="86"/>
      <c r="CK48" s="83"/>
      <c r="CL48" s="84"/>
      <c r="CM48" s="85"/>
      <c r="CN48" s="101"/>
      <c r="CP48" s="87">
        <v>1</v>
      </c>
      <c r="CQ48" s="88">
        <f>+D48</f>
        <v>0</v>
      </c>
      <c r="CR48" s="89">
        <f>SUM(M48:CN48)/4</f>
        <v>0</v>
      </c>
      <c r="CS48" s="77"/>
      <c r="CT48" s="91">
        <f>SUM(E48:K48)</f>
        <v>0</v>
      </c>
      <c r="CU48" s="92" t="s">
        <v>112</v>
      </c>
      <c r="CV48" s="89">
        <f t="shared" ref="CV48" si="6">CR48*CT48</f>
        <v>0</v>
      </c>
      <c r="CY48" s="62">
        <f>+CT48*CR48</f>
        <v>0</v>
      </c>
    </row>
    <row r="49" spans="1:103" ht="12" customHeight="1">
      <c r="A49" s="93"/>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c r="AR49" s="80"/>
      <c r="AS49" s="80"/>
      <c r="AT49" s="80"/>
      <c r="AU49" s="80"/>
      <c r="AV49" s="80"/>
      <c r="AW49" s="80"/>
      <c r="AX49" s="80"/>
      <c r="AY49" s="80"/>
      <c r="AZ49" s="80"/>
      <c r="BA49" s="80"/>
      <c r="BB49" s="80"/>
      <c r="BC49" s="80"/>
      <c r="BD49" s="80"/>
      <c r="BE49" s="80"/>
      <c r="BF49" s="80"/>
      <c r="BG49" s="80"/>
      <c r="BH49" s="80"/>
      <c r="BI49" s="80"/>
      <c r="BJ49" s="80"/>
      <c r="BK49" s="80"/>
      <c r="BL49" s="80"/>
      <c r="BM49" s="80"/>
      <c r="BN49" s="80"/>
      <c r="BO49" s="80"/>
      <c r="BP49" s="80"/>
      <c r="BQ49" s="80"/>
      <c r="BR49" s="80"/>
      <c r="BS49" s="80"/>
      <c r="BT49" s="80"/>
      <c r="BU49" s="80"/>
      <c r="BV49" s="80"/>
      <c r="BW49" s="80"/>
      <c r="BX49" s="80"/>
      <c r="BY49" s="80"/>
      <c r="BZ49" s="80"/>
      <c r="CA49" s="80"/>
      <c r="CB49" s="80"/>
      <c r="CC49" s="80"/>
      <c r="CD49" s="80"/>
      <c r="CE49" s="80"/>
      <c r="CF49" s="80"/>
      <c r="CG49" s="80"/>
      <c r="CH49" s="80"/>
      <c r="CI49" s="80"/>
      <c r="CJ49" s="80"/>
      <c r="CK49" s="80"/>
      <c r="CL49" s="80"/>
      <c r="CM49" s="80"/>
      <c r="CN49" s="80"/>
      <c r="CP49" s="74"/>
      <c r="CQ49" s="75"/>
      <c r="CR49" s="76"/>
      <c r="CS49" s="77"/>
      <c r="CT49" s="75"/>
      <c r="CU49" s="78"/>
      <c r="CY49" s="62"/>
    </row>
    <row r="50" spans="1:103" ht="23.1" customHeight="1">
      <c r="A50" s="98" t="s">
        <v>126</v>
      </c>
      <c r="B50" s="81"/>
      <c r="C50" s="81"/>
      <c r="D50" s="82"/>
      <c r="E50" s="111"/>
      <c r="F50" s="111"/>
      <c r="G50" s="111"/>
      <c r="H50" s="111"/>
      <c r="I50" s="111"/>
      <c r="J50" s="111"/>
      <c r="K50" s="111"/>
      <c r="M50" s="83"/>
      <c r="N50" s="84"/>
      <c r="O50" s="85"/>
      <c r="P50" s="86"/>
      <c r="Q50" s="83"/>
      <c r="R50" s="84"/>
      <c r="S50" s="85"/>
      <c r="T50" s="86"/>
      <c r="U50" s="83"/>
      <c r="V50" s="84"/>
      <c r="W50" s="85"/>
      <c r="X50" s="86"/>
      <c r="Y50" s="83"/>
      <c r="Z50" s="84"/>
      <c r="AA50" s="85"/>
      <c r="AB50" s="86"/>
      <c r="AC50" s="83"/>
      <c r="AD50" s="84"/>
      <c r="AE50" s="85"/>
      <c r="AF50" s="86"/>
      <c r="AG50" s="83"/>
      <c r="AH50" s="84"/>
      <c r="AI50" s="85"/>
      <c r="AJ50" s="86"/>
      <c r="AK50" s="83"/>
      <c r="AL50" s="84"/>
      <c r="AM50" s="85"/>
      <c r="AN50" s="86"/>
      <c r="AO50" s="83"/>
      <c r="AP50" s="84"/>
      <c r="AQ50" s="85"/>
      <c r="AR50" s="86"/>
      <c r="AS50" s="83"/>
      <c r="AT50" s="84"/>
      <c r="AU50" s="85"/>
      <c r="AV50" s="86"/>
      <c r="AW50" s="83"/>
      <c r="AX50" s="84"/>
      <c r="AY50" s="85"/>
      <c r="AZ50" s="86"/>
      <c r="BA50" s="83"/>
      <c r="BB50" s="84"/>
      <c r="BC50" s="85"/>
      <c r="BD50" s="86"/>
      <c r="BE50" s="83"/>
      <c r="BF50" s="84"/>
      <c r="BG50" s="85"/>
      <c r="BH50" s="86"/>
      <c r="BI50" s="83"/>
      <c r="BJ50" s="84"/>
      <c r="BK50" s="85"/>
      <c r="BL50" s="86"/>
      <c r="BM50" s="83"/>
      <c r="BN50" s="84"/>
      <c r="BO50" s="85"/>
      <c r="BP50" s="86"/>
      <c r="BQ50" s="83"/>
      <c r="BR50" s="84"/>
      <c r="BS50" s="85"/>
      <c r="BT50" s="86"/>
      <c r="BU50" s="83"/>
      <c r="BV50" s="84"/>
      <c r="BW50" s="85"/>
      <c r="BX50" s="86"/>
      <c r="BY50" s="83"/>
      <c r="BZ50" s="84"/>
      <c r="CA50" s="85"/>
      <c r="CB50" s="86"/>
      <c r="CC50" s="83"/>
      <c r="CD50" s="84"/>
      <c r="CE50" s="85"/>
      <c r="CF50" s="86"/>
      <c r="CG50" s="83"/>
      <c r="CH50" s="84"/>
      <c r="CI50" s="85"/>
      <c r="CJ50" s="86"/>
      <c r="CK50" s="83"/>
      <c r="CL50" s="84"/>
      <c r="CM50" s="85"/>
      <c r="CN50" s="101"/>
      <c r="CP50" s="87">
        <v>1</v>
      </c>
      <c r="CQ50" s="88">
        <f>+D50</f>
        <v>0</v>
      </c>
      <c r="CR50" s="89">
        <f>SUM(M50:CN50)/4</f>
        <v>0</v>
      </c>
      <c r="CS50" s="90"/>
      <c r="CT50" s="91">
        <f>SUM(E50:K50)</f>
        <v>0</v>
      </c>
      <c r="CU50" s="92" t="s">
        <v>112</v>
      </c>
      <c r="CV50" s="89">
        <f t="shared" ref="CV50" si="7">CR50*CT50</f>
        <v>0</v>
      </c>
      <c r="CY50" s="62">
        <f>+CT50*CR50</f>
        <v>0</v>
      </c>
    </row>
    <row r="51" spans="1:103" ht="12" customHeight="1">
      <c r="A51" s="93"/>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c r="BB51" s="80"/>
      <c r="BC51" s="80"/>
      <c r="BD51" s="80"/>
      <c r="BE51" s="80"/>
      <c r="BF51" s="80"/>
      <c r="BG51" s="80"/>
      <c r="BH51" s="80"/>
      <c r="BI51" s="80"/>
      <c r="BJ51" s="80"/>
      <c r="BK51" s="80"/>
      <c r="BL51" s="80"/>
      <c r="BM51" s="80"/>
      <c r="BN51" s="80"/>
      <c r="BO51" s="80"/>
      <c r="BP51" s="80"/>
      <c r="BQ51" s="80"/>
      <c r="BR51" s="80"/>
      <c r="BS51" s="80"/>
      <c r="BT51" s="80"/>
      <c r="BU51" s="80"/>
      <c r="BV51" s="80"/>
      <c r="BW51" s="80"/>
      <c r="BX51" s="80"/>
      <c r="BY51" s="80"/>
      <c r="BZ51" s="80"/>
      <c r="CA51" s="80"/>
      <c r="CB51" s="80"/>
      <c r="CC51" s="80"/>
      <c r="CD51" s="80"/>
      <c r="CE51" s="80"/>
      <c r="CF51" s="80"/>
      <c r="CG51" s="80"/>
      <c r="CH51" s="80"/>
      <c r="CI51" s="80"/>
      <c r="CJ51" s="80"/>
      <c r="CK51" s="80"/>
      <c r="CL51" s="80"/>
      <c r="CM51" s="80"/>
      <c r="CN51" s="80"/>
      <c r="CP51" s="74"/>
      <c r="CQ51" s="75"/>
      <c r="CR51" s="76"/>
      <c r="CS51" s="77"/>
      <c r="CT51" s="75"/>
      <c r="CU51" s="78"/>
      <c r="CY51" s="62"/>
    </row>
    <row r="52" spans="1:103" ht="23.1" customHeight="1">
      <c r="A52" s="98" t="s">
        <v>126</v>
      </c>
      <c r="B52" s="81"/>
      <c r="C52" s="81"/>
      <c r="D52" s="82"/>
      <c r="E52" s="111"/>
      <c r="F52" s="111"/>
      <c r="G52" s="111"/>
      <c r="H52" s="111"/>
      <c r="I52" s="111"/>
      <c r="J52" s="111"/>
      <c r="K52" s="111"/>
      <c r="M52" s="83"/>
      <c r="N52" s="84"/>
      <c r="O52" s="85"/>
      <c r="P52" s="86"/>
      <c r="Q52" s="83"/>
      <c r="R52" s="84"/>
      <c r="S52" s="85"/>
      <c r="T52" s="86"/>
      <c r="U52" s="83"/>
      <c r="V52" s="84"/>
      <c r="W52" s="85"/>
      <c r="X52" s="86"/>
      <c r="Y52" s="83"/>
      <c r="Z52" s="84"/>
      <c r="AA52" s="85"/>
      <c r="AB52" s="86"/>
      <c r="AC52" s="83"/>
      <c r="AD52" s="84"/>
      <c r="AE52" s="85"/>
      <c r="AF52" s="86"/>
      <c r="AG52" s="83"/>
      <c r="AH52" s="84"/>
      <c r="AI52" s="85"/>
      <c r="AJ52" s="86"/>
      <c r="AK52" s="83"/>
      <c r="AL52" s="84"/>
      <c r="AM52" s="85"/>
      <c r="AN52" s="86"/>
      <c r="AO52" s="83"/>
      <c r="AP52" s="84"/>
      <c r="AQ52" s="85"/>
      <c r="AR52" s="86"/>
      <c r="AS52" s="83"/>
      <c r="AT52" s="84"/>
      <c r="AU52" s="85"/>
      <c r="AV52" s="86"/>
      <c r="AW52" s="83"/>
      <c r="AX52" s="84"/>
      <c r="AY52" s="85"/>
      <c r="AZ52" s="86"/>
      <c r="BA52" s="83"/>
      <c r="BB52" s="84"/>
      <c r="BC52" s="85"/>
      <c r="BD52" s="86"/>
      <c r="BE52" s="83"/>
      <c r="BF52" s="84"/>
      <c r="BG52" s="85"/>
      <c r="BH52" s="86"/>
      <c r="BI52" s="83"/>
      <c r="BJ52" s="84"/>
      <c r="BK52" s="85"/>
      <c r="BL52" s="86"/>
      <c r="BM52" s="83"/>
      <c r="BN52" s="84"/>
      <c r="BO52" s="85"/>
      <c r="BP52" s="86"/>
      <c r="BQ52" s="83"/>
      <c r="BR52" s="84"/>
      <c r="BS52" s="85"/>
      <c r="BT52" s="86"/>
      <c r="BU52" s="83"/>
      <c r="BV52" s="84"/>
      <c r="BW52" s="85"/>
      <c r="BX52" s="86"/>
      <c r="BY52" s="83"/>
      <c r="BZ52" s="84"/>
      <c r="CA52" s="85"/>
      <c r="CB52" s="86"/>
      <c r="CC52" s="83"/>
      <c r="CD52" s="84"/>
      <c r="CE52" s="85"/>
      <c r="CF52" s="86"/>
      <c r="CG52" s="83"/>
      <c r="CH52" s="84"/>
      <c r="CI52" s="85"/>
      <c r="CJ52" s="86"/>
      <c r="CK52" s="83"/>
      <c r="CL52" s="84"/>
      <c r="CM52" s="85"/>
      <c r="CN52" s="101"/>
      <c r="CP52" s="87">
        <v>1</v>
      </c>
      <c r="CQ52" s="88">
        <f>+D52</f>
        <v>0</v>
      </c>
      <c r="CR52" s="89">
        <f>SUM(M52:CN52)/4</f>
        <v>0</v>
      </c>
      <c r="CS52" s="77"/>
      <c r="CT52" s="91">
        <f>SUM(E52:K52)</f>
        <v>0</v>
      </c>
      <c r="CU52" s="92" t="s">
        <v>112</v>
      </c>
      <c r="CV52" s="89">
        <f t="shared" ref="CV52" si="8">CR52*CT52</f>
        <v>0</v>
      </c>
      <c r="CY52" s="62">
        <f>+CT52*CR52</f>
        <v>0</v>
      </c>
    </row>
    <row r="53" spans="1:103" ht="12" customHeight="1">
      <c r="A53" s="93"/>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0"/>
      <c r="AX53" s="80"/>
      <c r="AY53" s="80"/>
      <c r="AZ53" s="80"/>
      <c r="BA53" s="80"/>
      <c r="BB53" s="80"/>
      <c r="BC53" s="80"/>
      <c r="BD53" s="80"/>
      <c r="BE53" s="80"/>
      <c r="BF53" s="80"/>
      <c r="BG53" s="80"/>
      <c r="BH53" s="80"/>
      <c r="BI53" s="80"/>
      <c r="BJ53" s="80"/>
      <c r="BK53" s="80"/>
      <c r="BL53" s="80"/>
      <c r="BM53" s="80"/>
      <c r="BN53" s="80"/>
      <c r="BO53" s="80"/>
      <c r="BP53" s="80"/>
      <c r="BQ53" s="80"/>
      <c r="BR53" s="80"/>
      <c r="BS53" s="80"/>
      <c r="BT53" s="80"/>
      <c r="BU53" s="80"/>
      <c r="BV53" s="80"/>
      <c r="BW53" s="80"/>
      <c r="BX53" s="80"/>
      <c r="BY53" s="80"/>
      <c r="BZ53" s="80"/>
      <c r="CA53" s="80"/>
      <c r="CB53" s="80"/>
      <c r="CC53" s="80"/>
      <c r="CD53" s="80"/>
      <c r="CE53" s="80"/>
      <c r="CF53" s="80"/>
      <c r="CG53" s="80"/>
      <c r="CH53" s="80"/>
      <c r="CI53" s="80"/>
      <c r="CJ53" s="80"/>
      <c r="CK53" s="80"/>
      <c r="CL53" s="80"/>
      <c r="CM53" s="80"/>
      <c r="CN53" s="80"/>
      <c r="CP53" s="74"/>
      <c r="CQ53" s="75"/>
      <c r="CR53" s="76"/>
      <c r="CS53" s="77"/>
      <c r="CT53" s="75"/>
      <c r="CU53" s="78"/>
      <c r="CY53" s="62"/>
    </row>
    <row r="54" spans="1:103" ht="23.1" customHeight="1">
      <c r="A54" s="98" t="s">
        <v>126</v>
      </c>
      <c r="B54" s="81"/>
      <c r="C54" s="81"/>
      <c r="D54" s="82"/>
      <c r="E54" s="111"/>
      <c r="F54" s="111"/>
      <c r="G54" s="111"/>
      <c r="H54" s="111"/>
      <c r="I54" s="111"/>
      <c r="J54" s="111"/>
      <c r="K54" s="111"/>
      <c r="M54" s="83"/>
      <c r="N54" s="84"/>
      <c r="O54" s="85"/>
      <c r="P54" s="86"/>
      <c r="Q54" s="83"/>
      <c r="R54" s="84"/>
      <c r="S54" s="85"/>
      <c r="T54" s="86"/>
      <c r="U54" s="83"/>
      <c r="V54" s="84"/>
      <c r="W54" s="85"/>
      <c r="X54" s="86"/>
      <c r="Y54" s="83"/>
      <c r="Z54" s="84"/>
      <c r="AA54" s="85"/>
      <c r="AB54" s="86"/>
      <c r="AC54" s="83"/>
      <c r="AD54" s="84"/>
      <c r="AE54" s="85"/>
      <c r="AF54" s="86"/>
      <c r="AG54" s="83"/>
      <c r="AH54" s="84"/>
      <c r="AI54" s="85"/>
      <c r="AJ54" s="86"/>
      <c r="AK54" s="83"/>
      <c r="AL54" s="84"/>
      <c r="AM54" s="85"/>
      <c r="AN54" s="86"/>
      <c r="AO54" s="83"/>
      <c r="AP54" s="84"/>
      <c r="AQ54" s="85"/>
      <c r="AR54" s="86"/>
      <c r="AS54" s="83"/>
      <c r="AT54" s="84"/>
      <c r="AU54" s="85"/>
      <c r="AV54" s="86"/>
      <c r="AW54" s="83"/>
      <c r="AX54" s="84"/>
      <c r="AY54" s="85"/>
      <c r="AZ54" s="86"/>
      <c r="BA54" s="83"/>
      <c r="BB54" s="84"/>
      <c r="BC54" s="85"/>
      <c r="BD54" s="86"/>
      <c r="BE54" s="83"/>
      <c r="BF54" s="84"/>
      <c r="BG54" s="85"/>
      <c r="BH54" s="86"/>
      <c r="BI54" s="83"/>
      <c r="BJ54" s="84"/>
      <c r="BK54" s="85"/>
      <c r="BL54" s="86"/>
      <c r="BM54" s="83"/>
      <c r="BN54" s="84"/>
      <c r="BO54" s="85"/>
      <c r="BP54" s="86"/>
      <c r="BQ54" s="83"/>
      <c r="BR54" s="84"/>
      <c r="BS54" s="85"/>
      <c r="BT54" s="86"/>
      <c r="BU54" s="83"/>
      <c r="BV54" s="84"/>
      <c r="BW54" s="85"/>
      <c r="BX54" s="86"/>
      <c r="BY54" s="83"/>
      <c r="BZ54" s="84"/>
      <c r="CA54" s="85"/>
      <c r="CB54" s="86"/>
      <c r="CC54" s="83"/>
      <c r="CD54" s="84"/>
      <c r="CE54" s="85"/>
      <c r="CF54" s="86"/>
      <c r="CG54" s="83"/>
      <c r="CH54" s="84"/>
      <c r="CI54" s="85"/>
      <c r="CJ54" s="86"/>
      <c r="CK54" s="83"/>
      <c r="CL54" s="84"/>
      <c r="CM54" s="85"/>
      <c r="CN54" s="101"/>
      <c r="CP54" s="87">
        <v>1</v>
      </c>
      <c r="CQ54" s="88">
        <f>+D54</f>
        <v>0</v>
      </c>
      <c r="CR54" s="89">
        <f>SUM(M54:CN54)/4</f>
        <v>0</v>
      </c>
      <c r="CS54" s="90"/>
      <c r="CT54" s="91">
        <f>SUM(E54:K54)</f>
        <v>0</v>
      </c>
      <c r="CU54" s="92" t="s">
        <v>112</v>
      </c>
      <c r="CV54" s="89">
        <f t="shared" ref="CV54" si="9">CR54*CT54</f>
        <v>0</v>
      </c>
      <c r="CY54" s="62">
        <f>+CT54*CR54</f>
        <v>0</v>
      </c>
    </row>
    <row r="55" spans="1:103" ht="12" customHeight="1">
      <c r="A55" s="93"/>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0"/>
      <c r="BC55" s="80"/>
      <c r="BD55" s="80"/>
      <c r="BE55" s="80"/>
      <c r="BF55" s="80"/>
      <c r="BG55" s="80"/>
      <c r="BH55" s="80"/>
      <c r="BI55" s="80"/>
      <c r="BJ55" s="80"/>
      <c r="BK55" s="80"/>
      <c r="BL55" s="80"/>
      <c r="BM55" s="80"/>
      <c r="BN55" s="80"/>
      <c r="BO55" s="80"/>
      <c r="BP55" s="80"/>
      <c r="BQ55" s="80"/>
      <c r="BR55" s="80"/>
      <c r="BS55" s="80"/>
      <c r="BT55" s="80"/>
      <c r="BU55" s="80"/>
      <c r="BV55" s="80"/>
      <c r="BW55" s="80"/>
      <c r="BX55" s="80"/>
      <c r="BY55" s="80"/>
      <c r="BZ55" s="80"/>
      <c r="CA55" s="80"/>
      <c r="CB55" s="80"/>
      <c r="CC55" s="80"/>
      <c r="CD55" s="80"/>
      <c r="CE55" s="80"/>
      <c r="CF55" s="80"/>
      <c r="CG55" s="80"/>
      <c r="CH55" s="80"/>
      <c r="CI55" s="80"/>
      <c r="CJ55" s="80"/>
      <c r="CK55" s="80"/>
      <c r="CL55" s="80"/>
      <c r="CM55" s="80"/>
      <c r="CN55" s="80"/>
      <c r="CP55" s="74"/>
      <c r="CQ55" s="75"/>
      <c r="CR55" s="76"/>
      <c r="CS55" s="77"/>
      <c r="CT55" s="75"/>
      <c r="CU55" s="78"/>
      <c r="CY55" s="62"/>
    </row>
    <row r="56" spans="1:103" ht="23.1" customHeight="1">
      <c r="A56" s="98" t="s">
        <v>126</v>
      </c>
      <c r="B56" s="81"/>
      <c r="C56" s="81"/>
      <c r="D56" s="82"/>
      <c r="E56" s="111"/>
      <c r="F56" s="111"/>
      <c r="G56" s="111"/>
      <c r="H56" s="111"/>
      <c r="I56" s="111"/>
      <c r="J56" s="111"/>
      <c r="K56" s="111"/>
      <c r="M56" s="83"/>
      <c r="N56" s="84"/>
      <c r="O56" s="85"/>
      <c r="P56" s="86"/>
      <c r="Q56" s="83"/>
      <c r="R56" s="84"/>
      <c r="S56" s="85"/>
      <c r="T56" s="86"/>
      <c r="U56" s="83"/>
      <c r="V56" s="84"/>
      <c r="W56" s="85"/>
      <c r="X56" s="86"/>
      <c r="Y56" s="83"/>
      <c r="Z56" s="84"/>
      <c r="AA56" s="85"/>
      <c r="AB56" s="86"/>
      <c r="AC56" s="83"/>
      <c r="AD56" s="84"/>
      <c r="AE56" s="85"/>
      <c r="AF56" s="86"/>
      <c r="AG56" s="83"/>
      <c r="AH56" s="84"/>
      <c r="AI56" s="85"/>
      <c r="AJ56" s="86"/>
      <c r="AK56" s="83"/>
      <c r="AL56" s="84"/>
      <c r="AM56" s="85"/>
      <c r="AN56" s="86"/>
      <c r="AO56" s="83"/>
      <c r="AP56" s="84"/>
      <c r="AQ56" s="85"/>
      <c r="AR56" s="86"/>
      <c r="AS56" s="83"/>
      <c r="AT56" s="84"/>
      <c r="AU56" s="85"/>
      <c r="AV56" s="86"/>
      <c r="AW56" s="83"/>
      <c r="AX56" s="84"/>
      <c r="AY56" s="85"/>
      <c r="AZ56" s="86"/>
      <c r="BA56" s="83"/>
      <c r="BB56" s="84"/>
      <c r="BC56" s="85"/>
      <c r="BD56" s="86"/>
      <c r="BE56" s="83"/>
      <c r="BF56" s="84"/>
      <c r="BG56" s="85"/>
      <c r="BH56" s="86"/>
      <c r="BI56" s="83"/>
      <c r="BJ56" s="84"/>
      <c r="BK56" s="85"/>
      <c r="BL56" s="86"/>
      <c r="BM56" s="83"/>
      <c r="BN56" s="84"/>
      <c r="BO56" s="85"/>
      <c r="BP56" s="86"/>
      <c r="BQ56" s="83"/>
      <c r="BR56" s="84"/>
      <c r="BS56" s="85"/>
      <c r="BT56" s="86"/>
      <c r="BU56" s="83"/>
      <c r="BV56" s="84"/>
      <c r="BW56" s="85"/>
      <c r="BX56" s="86"/>
      <c r="BY56" s="83"/>
      <c r="BZ56" s="84"/>
      <c r="CA56" s="85"/>
      <c r="CB56" s="86"/>
      <c r="CC56" s="83"/>
      <c r="CD56" s="84"/>
      <c r="CE56" s="85"/>
      <c r="CF56" s="86"/>
      <c r="CG56" s="83"/>
      <c r="CH56" s="84"/>
      <c r="CI56" s="85"/>
      <c r="CJ56" s="86"/>
      <c r="CK56" s="83"/>
      <c r="CL56" s="84"/>
      <c r="CM56" s="85"/>
      <c r="CN56" s="101"/>
      <c r="CP56" s="87">
        <v>1</v>
      </c>
      <c r="CQ56" s="88">
        <f>+D56</f>
        <v>0</v>
      </c>
      <c r="CR56" s="89">
        <f>SUM(M56:CN56)/4</f>
        <v>0</v>
      </c>
      <c r="CS56" s="77"/>
      <c r="CT56" s="91">
        <f>SUM(E56:K56)</f>
        <v>0</v>
      </c>
      <c r="CU56" s="92" t="s">
        <v>112</v>
      </c>
      <c r="CV56" s="89">
        <f t="shared" ref="CV56" si="10">CR56*CT56</f>
        <v>0</v>
      </c>
      <c r="CY56" s="62">
        <f>+CT56*CR56</f>
        <v>0</v>
      </c>
    </row>
    <row r="57" spans="1:103" ht="12" customHeight="1">
      <c r="A57" s="93"/>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c r="BB57" s="80"/>
      <c r="BC57" s="80"/>
      <c r="BD57" s="80"/>
      <c r="BE57" s="80"/>
      <c r="BF57" s="80"/>
      <c r="BG57" s="80"/>
      <c r="BH57" s="80"/>
      <c r="BI57" s="80"/>
      <c r="BJ57" s="80"/>
      <c r="BK57" s="80"/>
      <c r="BL57" s="80"/>
      <c r="BM57" s="80"/>
      <c r="BN57" s="80"/>
      <c r="BO57" s="80"/>
      <c r="BP57" s="80"/>
      <c r="BQ57" s="80"/>
      <c r="BR57" s="80"/>
      <c r="BS57" s="80"/>
      <c r="BT57" s="80"/>
      <c r="BU57" s="80"/>
      <c r="BV57" s="80"/>
      <c r="BW57" s="80"/>
      <c r="BX57" s="80"/>
      <c r="BY57" s="80"/>
      <c r="BZ57" s="80"/>
      <c r="CA57" s="80"/>
      <c r="CB57" s="80"/>
      <c r="CC57" s="80"/>
      <c r="CD57" s="80"/>
      <c r="CE57" s="80"/>
      <c r="CF57" s="80"/>
      <c r="CG57" s="80"/>
      <c r="CH57" s="80"/>
      <c r="CI57" s="80"/>
      <c r="CJ57" s="80"/>
      <c r="CK57" s="80"/>
      <c r="CL57" s="80"/>
      <c r="CM57" s="80"/>
      <c r="CN57" s="80"/>
      <c r="CP57" s="74"/>
      <c r="CQ57" s="75"/>
      <c r="CR57" s="76"/>
      <c r="CS57" s="77"/>
      <c r="CT57" s="75"/>
      <c r="CU57" s="78"/>
      <c r="CY57" s="62"/>
    </row>
    <row r="58" spans="1:103" ht="23.1" customHeight="1">
      <c r="A58" s="98" t="s">
        <v>126</v>
      </c>
      <c r="B58" s="81"/>
      <c r="C58" s="81"/>
      <c r="D58" s="82"/>
      <c r="E58" s="111"/>
      <c r="F58" s="111"/>
      <c r="G58" s="111"/>
      <c r="H58" s="111"/>
      <c r="I58" s="111"/>
      <c r="J58" s="111"/>
      <c r="K58" s="111"/>
      <c r="M58" s="83"/>
      <c r="N58" s="84"/>
      <c r="O58" s="85"/>
      <c r="P58" s="86"/>
      <c r="Q58" s="83"/>
      <c r="R58" s="84"/>
      <c r="S58" s="85"/>
      <c r="T58" s="86"/>
      <c r="U58" s="83"/>
      <c r="V58" s="84"/>
      <c r="W58" s="85"/>
      <c r="X58" s="86"/>
      <c r="Y58" s="83"/>
      <c r="Z58" s="84"/>
      <c r="AA58" s="85"/>
      <c r="AB58" s="86"/>
      <c r="AC58" s="83"/>
      <c r="AD58" s="84"/>
      <c r="AE58" s="85"/>
      <c r="AF58" s="86"/>
      <c r="AG58" s="83"/>
      <c r="AH58" s="84"/>
      <c r="AI58" s="85"/>
      <c r="AJ58" s="86"/>
      <c r="AK58" s="83"/>
      <c r="AL58" s="84"/>
      <c r="AM58" s="85"/>
      <c r="AN58" s="86"/>
      <c r="AO58" s="83"/>
      <c r="AP58" s="84"/>
      <c r="AQ58" s="85"/>
      <c r="AR58" s="86"/>
      <c r="AS58" s="83"/>
      <c r="AT58" s="84"/>
      <c r="AU58" s="85"/>
      <c r="AV58" s="86"/>
      <c r="AW58" s="83"/>
      <c r="AX58" s="84"/>
      <c r="AY58" s="85"/>
      <c r="AZ58" s="86"/>
      <c r="BA58" s="83"/>
      <c r="BB58" s="84"/>
      <c r="BC58" s="85"/>
      <c r="BD58" s="86"/>
      <c r="BE58" s="83"/>
      <c r="BF58" s="84"/>
      <c r="BG58" s="85"/>
      <c r="BH58" s="86"/>
      <c r="BI58" s="83"/>
      <c r="BJ58" s="84"/>
      <c r="BK58" s="85"/>
      <c r="BL58" s="86"/>
      <c r="BM58" s="83"/>
      <c r="BN58" s="84"/>
      <c r="BO58" s="85"/>
      <c r="BP58" s="86"/>
      <c r="BQ58" s="83"/>
      <c r="BR58" s="84"/>
      <c r="BS58" s="85"/>
      <c r="BT58" s="86"/>
      <c r="BU58" s="83"/>
      <c r="BV58" s="84"/>
      <c r="BW58" s="85"/>
      <c r="BX58" s="86"/>
      <c r="BY58" s="83"/>
      <c r="BZ58" s="84"/>
      <c r="CA58" s="85"/>
      <c r="CB58" s="86"/>
      <c r="CC58" s="83"/>
      <c r="CD58" s="84"/>
      <c r="CE58" s="85"/>
      <c r="CF58" s="86"/>
      <c r="CG58" s="83"/>
      <c r="CH58" s="84"/>
      <c r="CI58" s="85"/>
      <c r="CJ58" s="86"/>
      <c r="CK58" s="83"/>
      <c r="CL58" s="84"/>
      <c r="CM58" s="85"/>
      <c r="CN58" s="101"/>
      <c r="CP58" s="87">
        <v>1</v>
      </c>
      <c r="CQ58" s="88">
        <f>+D58</f>
        <v>0</v>
      </c>
      <c r="CR58" s="89">
        <f>SUM(M58:CN58)/4</f>
        <v>0</v>
      </c>
      <c r="CS58" s="90"/>
      <c r="CT58" s="91">
        <f>SUM(E58:K58)</f>
        <v>0</v>
      </c>
      <c r="CU58" s="92" t="s">
        <v>112</v>
      </c>
      <c r="CV58" s="89">
        <f t="shared" ref="CV58" si="11">CR58*CT58</f>
        <v>0</v>
      </c>
      <c r="CY58" s="62">
        <f>+CT58*CR58</f>
        <v>0</v>
      </c>
    </row>
    <row r="59" spans="1:103" ht="12" customHeight="1">
      <c r="A59" s="93"/>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80"/>
      <c r="AR59" s="80"/>
      <c r="AS59" s="80"/>
      <c r="AT59" s="80"/>
      <c r="AU59" s="80"/>
      <c r="AV59" s="80"/>
      <c r="AW59" s="80"/>
      <c r="AX59" s="80"/>
      <c r="AY59" s="80"/>
      <c r="AZ59" s="80"/>
      <c r="BA59" s="80"/>
      <c r="BB59" s="80"/>
      <c r="BC59" s="80"/>
      <c r="BD59" s="80"/>
      <c r="BE59" s="80"/>
      <c r="BF59" s="80"/>
      <c r="BG59" s="80"/>
      <c r="BH59" s="80"/>
      <c r="BI59" s="80"/>
      <c r="BJ59" s="80"/>
      <c r="BK59" s="80"/>
      <c r="BL59" s="80"/>
      <c r="BM59" s="80"/>
      <c r="BN59" s="80"/>
      <c r="BO59" s="80"/>
      <c r="BP59" s="80"/>
      <c r="BQ59" s="80"/>
      <c r="BR59" s="80"/>
      <c r="BS59" s="80"/>
      <c r="BT59" s="80"/>
      <c r="BU59" s="80"/>
      <c r="BV59" s="80"/>
      <c r="BW59" s="80"/>
      <c r="BX59" s="80"/>
      <c r="BY59" s="80"/>
      <c r="BZ59" s="80"/>
      <c r="CA59" s="80"/>
      <c r="CB59" s="80"/>
      <c r="CC59" s="80"/>
      <c r="CD59" s="80"/>
      <c r="CE59" s="80"/>
      <c r="CF59" s="80"/>
      <c r="CG59" s="80"/>
      <c r="CH59" s="80"/>
      <c r="CI59" s="80"/>
      <c r="CJ59" s="80"/>
      <c r="CK59" s="80"/>
      <c r="CL59" s="80"/>
      <c r="CM59" s="80"/>
      <c r="CN59" s="80"/>
      <c r="CP59" s="74"/>
      <c r="CQ59" s="75"/>
      <c r="CR59" s="76"/>
      <c r="CS59" s="77"/>
      <c r="CT59" s="75"/>
      <c r="CU59" s="78"/>
      <c r="CY59" s="62"/>
    </row>
    <row r="60" spans="1:103" ht="23.1" customHeight="1">
      <c r="A60" s="98" t="s">
        <v>126</v>
      </c>
      <c r="B60" s="81"/>
      <c r="C60" s="81"/>
      <c r="D60" s="82"/>
      <c r="E60" s="111"/>
      <c r="F60" s="111"/>
      <c r="G60" s="111"/>
      <c r="H60" s="111"/>
      <c r="I60" s="111"/>
      <c r="J60" s="111"/>
      <c r="K60" s="111"/>
      <c r="M60" s="83"/>
      <c r="N60" s="84"/>
      <c r="O60" s="85"/>
      <c r="P60" s="86"/>
      <c r="Q60" s="83"/>
      <c r="R60" s="84"/>
      <c r="S60" s="85"/>
      <c r="T60" s="86"/>
      <c r="U60" s="83"/>
      <c r="V60" s="84"/>
      <c r="W60" s="85"/>
      <c r="X60" s="86"/>
      <c r="Y60" s="83"/>
      <c r="Z60" s="84"/>
      <c r="AA60" s="85"/>
      <c r="AB60" s="86"/>
      <c r="AC60" s="83"/>
      <c r="AD60" s="84"/>
      <c r="AE60" s="85"/>
      <c r="AF60" s="86"/>
      <c r="AG60" s="83"/>
      <c r="AH60" s="84"/>
      <c r="AI60" s="85"/>
      <c r="AJ60" s="86"/>
      <c r="AK60" s="83"/>
      <c r="AL60" s="84"/>
      <c r="AM60" s="85"/>
      <c r="AN60" s="86"/>
      <c r="AO60" s="83"/>
      <c r="AP60" s="84"/>
      <c r="AQ60" s="85"/>
      <c r="AR60" s="86"/>
      <c r="AS60" s="83"/>
      <c r="AT60" s="84"/>
      <c r="AU60" s="85"/>
      <c r="AV60" s="86"/>
      <c r="AW60" s="83"/>
      <c r="AX60" s="84"/>
      <c r="AY60" s="85"/>
      <c r="AZ60" s="86"/>
      <c r="BA60" s="83"/>
      <c r="BB60" s="84"/>
      <c r="BC60" s="85"/>
      <c r="BD60" s="86"/>
      <c r="BE60" s="83"/>
      <c r="BF60" s="84"/>
      <c r="BG60" s="85"/>
      <c r="BH60" s="86"/>
      <c r="BI60" s="83"/>
      <c r="BJ60" s="84"/>
      <c r="BK60" s="85"/>
      <c r="BL60" s="86"/>
      <c r="BM60" s="83"/>
      <c r="BN60" s="84"/>
      <c r="BO60" s="85"/>
      <c r="BP60" s="86"/>
      <c r="BQ60" s="83"/>
      <c r="BR60" s="84"/>
      <c r="BS60" s="85"/>
      <c r="BT60" s="86"/>
      <c r="BU60" s="83"/>
      <c r="BV60" s="84"/>
      <c r="BW60" s="85"/>
      <c r="BX60" s="86"/>
      <c r="BY60" s="83"/>
      <c r="BZ60" s="84"/>
      <c r="CA60" s="85"/>
      <c r="CB60" s="86"/>
      <c r="CC60" s="83"/>
      <c r="CD60" s="84"/>
      <c r="CE60" s="85"/>
      <c r="CF60" s="86"/>
      <c r="CG60" s="83"/>
      <c r="CH60" s="84"/>
      <c r="CI60" s="85"/>
      <c r="CJ60" s="86"/>
      <c r="CK60" s="83"/>
      <c r="CL60" s="84"/>
      <c r="CM60" s="85"/>
      <c r="CN60" s="101"/>
      <c r="CP60" s="87">
        <v>1</v>
      </c>
      <c r="CQ60" s="88">
        <f>+D60</f>
        <v>0</v>
      </c>
      <c r="CR60" s="89">
        <f>SUM(M60:CN60)/4</f>
        <v>0</v>
      </c>
      <c r="CS60" s="77"/>
      <c r="CT60" s="91">
        <f>SUM(E60:K60)</f>
        <v>0</v>
      </c>
      <c r="CU60" s="92" t="s">
        <v>112</v>
      </c>
      <c r="CV60" s="89">
        <f t="shared" ref="CV60" si="12">CR60*CT60</f>
        <v>0</v>
      </c>
      <c r="CY60" s="62">
        <f>+CT60*CR60</f>
        <v>0</v>
      </c>
    </row>
    <row r="61" spans="1:103" ht="12" customHeight="1">
      <c r="A61" s="93"/>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80"/>
      <c r="AX61" s="80"/>
      <c r="AY61" s="80"/>
      <c r="AZ61" s="80"/>
      <c r="BA61" s="80"/>
      <c r="BB61" s="80"/>
      <c r="BC61" s="80"/>
      <c r="BD61" s="80"/>
      <c r="BE61" s="80"/>
      <c r="BF61" s="80"/>
      <c r="BG61" s="80"/>
      <c r="BH61" s="80"/>
      <c r="BI61" s="80"/>
      <c r="BJ61" s="80"/>
      <c r="BK61" s="80"/>
      <c r="BL61" s="80"/>
      <c r="BM61" s="80"/>
      <c r="BN61" s="80"/>
      <c r="BO61" s="80"/>
      <c r="BP61" s="80"/>
      <c r="BQ61" s="80"/>
      <c r="BR61" s="80"/>
      <c r="BS61" s="80"/>
      <c r="BT61" s="80"/>
      <c r="BU61" s="80"/>
      <c r="BV61" s="80"/>
      <c r="BW61" s="80"/>
      <c r="BX61" s="80"/>
      <c r="BY61" s="80"/>
      <c r="BZ61" s="80"/>
      <c r="CA61" s="80"/>
      <c r="CB61" s="80"/>
      <c r="CC61" s="80"/>
      <c r="CD61" s="80"/>
      <c r="CE61" s="80"/>
      <c r="CF61" s="80"/>
      <c r="CG61" s="80"/>
      <c r="CH61" s="80"/>
      <c r="CI61" s="80"/>
      <c r="CJ61" s="80"/>
      <c r="CK61" s="80"/>
      <c r="CL61" s="80"/>
      <c r="CM61" s="80"/>
      <c r="CN61" s="80"/>
      <c r="CP61" s="74"/>
      <c r="CQ61" s="75"/>
      <c r="CR61" s="76"/>
      <c r="CS61" s="77"/>
      <c r="CT61" s="75"/>
      <c r="CU61" s="78"/>
      <c r="CY61" s="62"/>
    </row>
    <row r="62" spans="1:103" ht="23.1" customHeight="1">
      <c r="A62" s="98" t="s">
        <v>126</v>
      </c>
      <c r="B62" s="81"/>
      <c r="C62" s="81"/>
      <c r="D62" s="82"/>
      <c r="E62" s="111"/>
      <c r="F62" s="111"/>
      <c r="G62" s="111"/>
      <c r="H62" s="111"/>
      <c r="I62" s="111"/>
      <c r="J62" s="111"/>
      <c r="K62" s="111"/>
      <c r="M62" s="83"/>
      <c r="N62" s="84"/>
      <c r="O62" s="85"/>
      <c r="P62" s="86"/>
      <c r="Q62" s="83"/>
      <c r="R62" s="84"/>
      <c r="S62" s="85"/>
      <c r="T62" s="86"/>
      <c r="U62" s="83"/>
      <c r="V62" s="84"/>
      <c r="W62" s="85"/>
      <c r="X62" s="86"/>
      <c r="Y62" s="83"/>
      <c r="Z62" s="84"/>
      <c r="AA62" s="85"/>
      <c r="AB62" s="86"/>
      <c r="AC62" s="83"/>
      <c r="AD62" s="84"/>
      <c r="AE62" s="85"/>
      <c r="AF62" s="86"/>
      <c r="AG62" s="83"/>
      <c r="AH62" s="84"/>
      <c r="AI62" s="85"/>
      <c r="AJ62" s="86"/>
      <c r="AK62" s="83"/>
      <c r="AL62" s="84"/>
      <c r="AM62" s="85"/>
      <c r="AN62" s="86"/>
      <c r="AO62" s="83"/>
      <c r="AP62" s="84"/>
      <c r="AQ62" s="85"/>
      <c r="AR62" s="86"/>
      <c r="AS62" s="83"/>
      <c r="AT62" s="84"/>
      <c r="AU62" s="85"/>
      <c r="AV62" s="86"/>
      <c r="AW62" s="83"/>
      <c r="AX62" s="84"/>
      <c r="AY62" s="85"/>
      <c r="AZ62" s="86"/>
      <c r="BA62" s="83"/>
      <c r="BB62" s="84"/>
      <c r="BC62" s="85"/>
      <c r="BD62" s="86"/>
      <c r="BE62" s="83"/>
      <c r="BF62" s="84"/>
      <c r="BG62" s="85"/>
      <c r="BH62" s="86"/>
      <c r="BI62" s="83"/>
      <c r="BJ62" s="84"/>
      <c r="BK62" s="85"/>
      <c r="BL62" s="86"/>
      <c r="BM62" s="83"/>
      <c r="BN62" s="84"/>
      <c r="BO62" s="85"/>
      <c r="BP62" s="86"/>
      <c r="BQ62" s="83"/>
      <c r="BR62" s="84"/>
      <c r="BS62" s="85"/>
      <c r="BT62" s="86"/>
      <c r="BU62" s="83"/>
      <c r="BV62" s="84"/>
      <c r="BW62" s="85"/>
      <c r="BX62" s="86"/>
      <c r="BY62" s="83"/>
      <c r="BZ62" s="84"/>
      <c r="CA62" s="85"/>
      <c r="CB62" s="86"/>
      <c r="CC62" s="83"/>
      <c r="CD62" s="84"/>
      <c r="CE62" s="85"/>
      <c r="CF62" s="86"/>
      <c r="CG62" s="83"/>
      <c r="CH62" s="84"/>
      <c r="CI62" s="85"/>
      <c r="CJ62" s="86"/>
      <c r="CK62" s="83"/>
      <c r="CL62" s="84"/>
      <c r="CM62" s="85"/>
      <c r="CN62" s="101"/>
      <c r="CP62" s="87">
        <v>1</v>
      </c>
      <c r="CQ62" s="88">
        <f>+D62</f>
        <v>0</v>
      </c>
      <c r="CR62" s="89">
        <f>SUM(M62:CN62)/4</f>
        <v>0</v>
      </c>
      <c r="CS62" s="90"/>
      <c r="CT62" s="91">
        <f>SUM(E62:K62)</f>
        <v>0</v>
      </c>
      <c r="CU62" s="92" t="s">
        <v>112</v>
      </c>
      <c r="CV62" s="89">
        <f t="shared" ref="CV62" si="13">CR62*CT62</f>
        <v>0</v>
      </c>
      <c r="CY62" s="62">
        <f>+CT62*CR62</f>
        <v>0</v>
      </c>
    </row>
    <row r="63" spans="1:103" ht="12" customHeight="1">
      <c r="A63" s="93"/>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P63" s="74"/>
      <c r="CQ63" s="75"/>
      <c r="CR63" s="76"/>
      <c r="CS63" s="77"/>
      <c r="CT63" s="75"/>
      <c r="CU63" s="78"/>
      <c r="CY63" s="62"/>
    </row>
    <row r="64" spans="1:103" ht="23.1" customHeight="1">
      <c r="A64" s="98" t="s">
        <v>126</v>
      </c>
      <c r="B64" s="81"/>
      <c r="C64" s="81"/>
      <c r="D64" s="82"/>
      <c r="E64" s="111"/>
      <c r="F64" s="111"/>
      <c r="G64" s="111"/>
      <c r="H64" s="111"/>
      <c r="I64" s="111"/>
      <c r="J64" s="111"/>
      <c r="K64" s="111"/>
      <c r="M64" s="83"/>
      <c r="N64" s="84"/>
      <c r="O64" s="85"/>
      <c r="P64" s="86"/>
      <c r="Q64" s="83"/>
      <c r="R64" s="84"/>
      <c r="S64" s="85"/>
      <c r="T64" s="86"/>
      <c r="U64" s="83"/>
      <c r="V64" s="84"/>
      <c r="W64" s="85"/>
      <c r="X64" s="86"/>
      <c r="Y64" s="83"/>
      <c r="Z64" s="84"/>
      <c r="AA64" s="85"/>
      <c r="AB64" s="86"/>
      <c r="AC64" s="83"/>
      <c r="AD64" s="84"/>
      <c r="AE64" s="85"/>
      <c r="AF64" s="86"/>
      <c r="AG64" s="83"/>
      <c r="AH64" s="84"/>
      <c r="AI64" s="85"/>
      <c r="AJ64" s="86"/>
      <c r="AK64" s="83"/>
      <c r="AL64" s="84"/>
      <c r="AM64" s="85"/>
      <c r="AN64" s="86"/>
      <c r="AO64" s="83"/>
      <c r="AP64" s="84"/>
      <c r="AQ64" s="85"/>
      <c r="AR64" s="86"/>
      <c r="AS64" s="83"/>
      <c r="AT64" s="84"/>
      <c r="AU64" s="85"/>
      <c r="AV64" s="86"/>
      <c r="AW64" s="83"/>
      <c r="AX64" s="84"/>
      <c r="AY64" s="85"/>
      <c r="AZ64" s="86"/>
      <c r="BA64" s="83"/>
      <c r="BB64" s="84"/>
      <c r="BC64" s="85"/>
      <c r="BD64" s="86"/>
      <c r="BE64" s="83"/>
      <c r="BF64" s="84"/>
      <c r="BG64" s="85"/>
      <c r="BH64" s="86"/>
      <c r="BI64" s="83"/>
      <c r="BJ64" s="84"/>
      <c r="BK64" s="85"/>
      <c r="BL64" s="86"/>
      <c r="BM64" s="83"/>
      <c r="BN64" s="84"/>
      <c r="BO64" s="85"/>
      <c r="BP64" s="86"/>
      <c r="BQ64" s="83"/>
      <c r="BR64" s="84"/>
      <c r="BS64" s="85"/>
      <c r="BT64" s="86"/>
      <c r="BU64" s="83"/>
      <c r="BV64" s="84"/>
      <c r="BW64" s="85"/>
      <c r="BX64" s="86"/>
      <c r="BY64" s="83"/>
      <c r="BZ64" s="84"/>
      <c r="CA64" s="85"/>
      <c r="CB64" s="86"/>
      <c r="CC64" s="83"/>
      <c r="CD64" s="84"/>
      <c r="CE64" s="85"/>
      <c r="CF64" s="86"/>
      <c r="CG64" s="83"/>
      <c r="CH64" s="84"/>
      <c r="CI64" s="85"/>
      <c r="CJ64" s="86"/>
      <c r="CK64" s="83"/>
      <c r="CL64" s="84"/>
      <c r="CM64" s="85"/>
      <c r="CN64" s="101"/>
      <c r="CP64" s="87">
        <v>1</v>
      </c>
      <c r="CQ64" s="88">
        <f>+D64</f>
        <v>0</v>
      </c>
      <c r="CR64" s="89">
        <f>SUM(M64:CN64)/4</f>
        <v>0</v>
      </c>
      <c r="CS64" s="77"/>
      <c r="CT64" s="91">
        <f>SUM(E64:K64)</f>
        <v>0</v>
      </c>
      <c r="CU64" s="92" t="s">
        <v>112</v>
      </c>
      <c r="CV64" s="89">
        <f t="shared" ref="CV64" si="14">CR64*CT64</f>
        <v>0</v>
      </c>
      <c r="CY64" s="62">
        <f>+CT64*CR64</f>
        <v>0</v>
      </c>
    </row>
    <row r="65" spans="1:103" ht="12" customHeight="1">
      <c r="A65" s="93"/>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80"/>
      <c r="AZ65" s="80"/>
      <c r="BA65" s="80"/>
      <c r="BB65" s="80"/>
      <c r="BC65" s="80"/>
      <c r="BD65" s="80"/>
      <c r="BE65" s="80"/>
      <c r="BF65" s="80"/>
      <c r="BG65" s="80"/>
      <c r="BH65" s="80"/>
      <c r="BI65" s="80"/>
      <c r="BJ65" s="80"/>
      <c r="BK65" s="80"/>
      <c r="BL65" s="80"/>
      <c r="BM65" s="80"/>
      <c r="BN65" s="80"/>
      <c r="BO65" s="80"/>
      <c r="BP65" s="80"/>
      <c r="BQ65" s="80"/>
      <c r="BR65" s="80"/>
      <c r="BS65" s="80"/>
      <c r="BT65" s="80"/>
      <c r="BU65" s="80"/>
      <c r="BV65" s="80"/>
      <c r="BW65" s="80"/>
      <c r="BX65" s="80"/>
      <c r="BY65" s="80"/>
      <c r="BZ65" s="80"/>
      <c r="CA65" s="80"/>
      <c r="CB65" s="80"/>
      <c r="CC65" s="80"/>
      <c r="CD65" s="80"/>
      <c r="CE65" s="80"/>
      <c r="CF65" s="80"/>
      <c r="CG65" s="80"/>
      <c r="CH65" s="80"/>
      <c r="CI65" s="80"/>
      <c r="CJ65" s="80"/>
      <c r="CK65" s="80"/>
      <c r="CL65" s="80"/>
      <c r="CM65" s="80"/>
      <c r="CN65" s="80"/>
      <c r="CP65" s="74"/>
      <c r="CQ65" s="75"/>
      <c r="CR65" s="76"/>
      <c r="CS65" s="77"/>
      <c r="CT65" s="75"/>
      <c r="CU65" s="78"/>
      <c r="CY65" s="62"/>
    </row>
    <row r="66" spans="1:103" ht="23.1" customHeight="1">
      <c r="A66" s="98" t="s">
        <v>126</v>
      </c>
      <c r="B66" s="81"/>
      <c r="C66" s="81"/>
      <c r="D66" s="82"/>
      <c r="E66" s="111"/>
      <c r="F66" s="111"/>
      <c r="G66" s="111"/>
      <c r="H66" s="111"/>
      <c r="I66" s="111"/>
      <c r="J66" s="111"/>
      <c r="K66" s="111"/>
      <c r="M66" s="83"/>
      <c r="N66" s="84"/>
      <c r="O66" s="85"/>
      <c r="P66" s="86"/>
      <c r="Q66" s="83"/>
      <c r="R66" s="84"/>
      <c r="S66" s="85"/>
      <c r="T66" s="86"/>
      <c r="U66" s="83"/>
      <c r="V66" s="84"/>
      <c r="W66" s="85"/>
      <c r="X66" s="86"/>
      <c r="Y66" s="83"/>
      <c r="Z66" s="84"/>
      <c r="AA66" s="85"/>
      <c r="AB66" s="86"/>
      <c r="AC66" s="83"/>
      <c r="AD66" s="84"/>
      <c r="AE66" s="85"/>
      <c r="AF66" s="86"/>
      <c r="AG66" s="83"/>
      <c r="AH66" s="84"/>
      <c r="AI66" s="85"/>
      <c r="AJ66" s="86"/>
      <c r="AK66" s="83"/>
      <c r="AL66" s="84"/>
      <c r="AM66" s="85"/>
      <c r="AN66" s="86"/>
      <c r="AO66" s="83"/>
      <c r="AP66" s="84"/>
      <c r="AQ66" s="85"/>
      <c r="AR66" s="86"/>
      <c r="AS66" s="83"/>
      <c r="AT66" s="84"/>
      <c r="AU66" s="85"/>
      <c r="AV66" s="86"/>
      <c r="AW66" s="83"/>
      <c r="AX66" s="84"/>
      <c r="AY66" s="85"/>
      <c r="AZ66" s="86"/>
      <c r="BA66" s="83"/>
      <c r="BB66" s="84"/>
      <c r="BC66" s="85"/>
      <c r="BD66" s="86"/>
      <c r="BE66" s="83"/>
      <c r="BF66" s="84"/>
      <c r="BG66" s="85"/>
      <c r="BH66" s="86"/>
      <c r="BI66" s="83"/>
      <c r="BJ66" s="84"/>
      <c r="BK66" s="85"/>
      <c r="BL66" s="86"/>
      <c r="BM66" s="83"/>
      <c r="BN66" s="84"/>
      <c r="BO66" s="85"/>
      <c r="BP66" s="86"/>
      <c r="BQ66" s="83"/>
      <c r="BR66" s="84"/>
      <c r="BS66" s="85"/>
      <c r="BT66" s="86"/>
      <c r="BU66" s="83"/>
      <c r="BV66" s="84"/>
      <c r="BW66" s="85"/>
      <c r="BX66" s="86"/>
      <c r="BY66" s="83"/>
      <c r="BZ66" s="84"/>
      <c r="CA66" s="85"/>
      <c r="CB66" s="86"/>
      <c r="CC66" s="83"/>
      <c r="CD66" s="84"/>
      <c r="CE66" s="85"/>
      <c r="CF66" s="86"/>
      <c r="CG66" s="83"/>
      <c r="CH66" s="84"/>
      <c r="CI66" s="85"/>
      <c r="CJ66" s="86"/>
      <c r="CK66" s="83"/>
      <c r="CL66" s="84"/>
      <c r="CM66" s="85"/>
      <c r="CN66" s="101"/>
      <c r="CP66" s="87">
        <v>1</v>
      </c>
      <c r="CQ66" s="88">
        <f>+D66</f>
        <v>0</v>
      </c>
      <c r="CR66" s="89">
        <f>SUM(M66:CN66)/4</f>
        <v>0</v>
      </c>
      <c r="CS66" s="90"/>
      <c r="CT66" s="91">
        <f>SUM(E66:K66)</f>
        <v>0</v>
      </c>
      <c r="CU66" s="92" t="s">
        <v>112</v>
      </c>
      <c r="CV66" s="89">
        <f t="shared" ref="CV66" si="15">CR66*CT66</f>
        <v>0</v>
      </c>
      <c r="CY66" s="62">
        <f>+CT66*CR66</f>
        <v>0</v>
      </c>
    </row>
    <row r="67" spans="1:103" ht="12" customHeight="1">
      <c r="A67" s="93"/>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80"/>
      <c r="AV67" s="80"/>
      <c r="AW67" s="80"/>
      <c r="AX67" s="80"/>
      <c r="AY67" s="80"/>
      <c r="AZ67" s="80"/>
      <c r="BA67" s="80"/>
      <c r="BB67" s="80"/>
      <c r="BC67" s="80"/>
      <c r="BD67" s="80"/>
      <c r="BE67" s="80"/>
      <c r="BF67" s="80"/>
      <c r="BG67" s="80"/>
      <c r="BH67" s="80"/>
      <c r="BI67" s="80"/>
      <c r="BJ67" s="80"/>
      <c r="BK67" s="80"/>
      <c r="BL67" s="80"/>
      <c r="BM67" s="80"/>
      <c r="BN67" s="80"/>
      <c r="BO67" s="80"/>
      <c r="BP67" s="80"/>
      <c r="BQ67" s="80"/>
      <c r="BR67" s="80"/>
      <c r="BS67" s="80"/>
      <c r="BT67" s="80"/>
      <c r="BU67" s="80"/>
      <c r="BV67" s="80"/>
      <c r="BW67" s="80"/>
      <c r="BX67" s="80"/>
      <c r="BY67" s="80"/>
      <c r="BZ67" s="80"/>
      <c r="CA67" s="80"/>
      <c r="CB67" s="80"/>
      <c r="CC67" s="80"/>
      <c r="CD67" s="80"/>
      <c r="CE67" s="80"/>
      <c r="CF67" s="80"/>
      <c r="CG67" s="80"/>
      <c r="CH67" s="80"/>
      <c r="CI67" s="80"/>
      <c r="CJ67" s="80"/>
      <c r="CK67" s="80"/>
      <c r="CL67" s="80"/>
      <c r="CM67" s="80"/>
      <c r="CN67" s="80"/>
      <c r="CP67" s="74"/>
      <c r="CQ67" s="75"/>
      <c r="CR67" s="76"/>
      <c r="CS67" s="77"/>
      <c r="CT67" s="75"/>
      <c r="CU67" s="78"/>
      <c r="CY67" s="62"/>
    </row>
    <row r="68" spans="1:103" ht="23.1" customHeight="1">
      <c r="A68" s="98" t="s">
        <v>126</v>
      </c>
      <c r="B68" s="81"/>
      <c r="C68" s="81"/>
      <c r="D68" s="82"/>
      <c r="E68" s="111"/>
      <c r="F68" s="111"/>
      <c r="G68" s="111"/>
      <c r="H68" s="111"/>
      <c r="I68" s="111"/>
      <c r="J68" s="111"/>
      <c r="K68" s="111"/>
      <c r="M68" s="83"/>
      <c r="N68" s="84"/>
      <c r="O68" s="85"/>
      <c r="P68" s="86"/>
      <c r="Q68" s="83"/>
      <c r="R68" s="84"/>
      <c r="S68" s="85"/>
      <c r="T68" s="86"/>
      <c r="U68" s="83"/>
      <c r="V68" s="84"/>
      <c r="W68" s="85"/>
      <c r="X68" s="86"/>
      <c r="Y68" s="83"/>
      <c r="Z68" s="84"/>
      <c r="AA68" s="85"/>
      <c r="AB68" s="86"/>
      <c r="AC68" s="83"/>
      <c r="AD68" s="84"/>
      <c r="AE68" s="85"/>
      <c r="AF68" s="86"/>
      <c r="AG68" s="83"/>
      <c r="AH68" s="84"/>
      <c r="AI68" s="85"/>
      <c r="AJ68" s="86"/>
      <c r="AK68" s="83"/>
      <c r="AL68" s="84"/>
      <c r="AM68" s="85"/>
      <c r="AN68" s="86"/>
      <c r="AO68" s="83"/>
      <c r="AP68" s="84"/>
      <c r="AQ68" s="85"/>
      <c r="AR68" s="86"/>
      <c r="AS68" s="83"/>
      <c r="AT68" s="84"/>
      <c r="AU68" s="85"/>
      <c r="AV68" s="86"/>
      <c r="AW68" s="83"/>
      <c r="AX68" s="84"/>
      <c r="AY68" s="85"/>
      <c r="AZ68" s="86"/>
      <c r="BA68" s="83"/>
      <c r="BB68" s="84"/>
      <c r="BC68" s="85"/>
      <c r="BD68" s="86"/>
      <c r="BE68" s="83"/>
      <c r="BF68" s="84"/>
      <c r="BG68" s="85"/>
      <c r="BH68" s="86"/>
      <c r="BI68" s="83"/>
      <c r="BJ68" s="84"/>
      <c r="BK68" s="85"/>
      <c r="BL68" s="86"/>
      <c r="BM68" s="83"/>
      <c r="BN68" s="84"/>
      <c r="BO68" s="85"/>
      <c r="BP68" s="86"/>
      <c r="BQ68" s="83"/>
      <c r="BR68" s="84"/>
      <c r="BS68" s="85"/>
      <c r="BT68" s="86"/>
      <c r="BU68" s="83"/>
      <c r="BV68" s="84"/>
      <c r="BW68" s="85"/>
      <c r="BX68" s="86"/>
      <c r="BY68" s="83"/>
      <c r="BZ68" s="84"/>
      <c r="CA68" s="85"/>
      <c r="CB68" s="86"/>
      <c r="CC68" s="83"/>
      <c r="CD68" s="84"/>
      <c r="CE68" s="85"/>
      <c r="CF68" s="86"/>
      <c r="CG68" s="83"/>
      <c r="CH68" s="84"/>
      <c r="CI68" s="85"/>
      <c r="CJ68" s="86"/>
      <c r="CK68" s="83"/>
      <c r="CL68" s="84"/>
      <c r="CM68" s="85"/>
      <c r="CN68" s="101"/>
      <c r="CP68" s="87">
        <v>1</v>
      </c>
      <c r="CQ68" s="88">
        <f>+D68</f>
        <v>0</v>
      </c>
      <c r="CR68" s="89">
        <f>SUM(M68:CN68)/4</f>
        <v>0</v>
      </c>
      <c r="CS68" s="77"/>
      <c r="CT68" s="91">
        <f>SUM(E68:K68)</f>
        <v>0</v>
      </c>
      <c r="CU68" s="92" t="s">
        <v>112</v>
      </c>
      <c r="CV68" s="89">
        <f t="shared" ref="CV68" si="16">CR68*CT68</f>
        <v>0</v>
      </c>
      <c r="CY68" s="62">
        <f>+CT68*CR68</f>
        <v>0</v>
      </c>
    </row>
    <row r="69" spans="1:103" ht="15">
      <c r="A69" s="93"/>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c r="AL69" s="80"/>
      <c r="AM69" s="80"/>
      <c r="AN69" s="80"/>
      <c r="AO69" s="80"/>
      <c r="AP69" s="80"/>
      <c r="AQ69" s="80"/>
      <c r="AR69" s="80"/>
      <c r="AS69" s="80"/>
      <c r="AT69" s="80"/>
      <c r="AU69" s="80"/>
      <c r="AV69" s="80"/>
      <c r="AW69" s="80"/>
      <c r="AX69" s="80"/>
      <c r="AY69" s="80"/>
      <c r="AZ69" s="80"/>
      <c r="BA69" s="80"/>
      <c r="BB69" s="80"/>
      <c r="BC69" s="80"/>
      <c r="BD69" s="80"/>
      <c r="BE69" s="80"/>
      <c r="BF69" s="80"/>
      <c r="BG69" s="80"/>
      <c r="BH69" s="80"/>
      <c r="BI69" s="80"/>
      <c r="BJ69" s="80"/>
      <c r="BK69" s="80"/>
      <c r="BL69" s="80"/>
      <c r="BM69" s="80"/>
      <c r="BN69" s="80"/>
      <c r="BO69" s="80"/>
      <c r="BP69" s="80"/>
      <c r="BQ69" s="80"/>
      <c r="BR69" s="80"/>
      <c r="BS69" s="80"/>
      <c r="BT69" s="80"/>
      <c r="BU69" s="80"/>
      <c r="BV69" s="80"/>
      <c r="BW69" s="80"/>
      <c r="BX69" s="80"/>
      <c r="BY69" s="80"/>
      <c r="BZ69" s="80"/>
      <c r="CA69" s="80"/>
      <c r="CB69" s="80"/>
      <c r="CC69" s="80"/>
      <c r="CD69" s="80"/>
      <c r="CE69" s="80"/>
      <c r="CF69" s="80"/>
      <c r="CG69" s="80"/>
      <c r="CH69" s="80"/>
      <c r="CI69" s="80"/>
      <c r="CJ69" s="80"/>
      <c r="CK69" s="80"/>
      <c r="CL69" s="80"/>
      <c r="CM69" s="80"/>
      <c r="CN69" s="80"/>
      <c r="CP69" s="74"/>
      <c r="CQ69" s="75"/>
      <c r="CR69" s="76"/>
      <c r="CS69" s="77"/>
      <c r="CT69" s="75"/>
      <c r="CU69" s="78"/>
      <c r="CY69" s="62"/>
    </row>
    <row r="70" spans="1:103" ht="15.75">
      <c r="A70" s="79"/>
      <c r="F70" s="95"/>
      <c r="G70" s="95"/>
      <c r="H70" s="95"/>
      <c r="I70" s="95"/>
      <c r="J70" s="95"/>
      <c r="K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95"/>
      <c r="AL70" s="95"/>
      <c r="AM70" s="95"/>
      <c r="AN70" s="95"/>
      <c r="AO70" s="95"/>
      <c r="AP70" s="95"/>
      <c r="AQ70" s="95"/>
      <c r="AR70" s="95"/>
      <c r="AS70" s="95"/>
      <c r="AT70" s="95"/>
      <c r="AU70" s="95"/>
      <c r="AV70" s="95"/>
      <c r="AW70" s="95"/>
      <c r="AX70" s="95"/>
      <c r="AY70" s="95"/>
      <c r="AZ70" s="95"/>
      <c r="BA70" s="95"/>
      <c r="BB70" s="95"/>
      <c r="BC70" s="95"/>
      <c r="BD70" s="95"/>
      <c r="BE70" s="95"/>
      <c r="BF70" s="95"/>
      <c r="BG70" s="95"/>
      <c r="BH70" s="95"/>
      <c r="BI70" s="95"/>
      <c r="BJ70" s="95"/>
      <c r="BK70" s="95"/>
      <c r="BL70" s="95"/>
      <c r="BM70" s="95"/>
      <c r="BN70" s="95"/>
      <c r="BO70" s="95"/>
      <c r="BP70" s="95"/>
      <c r="BQ70" s="95"/>
      <c r="BR70" s="95"/>
      <c r="BS70" s="95"/>
      <c r="BT70" s="95"/>
      <c r="BU70" s="95"/>
      <c r="BV70" s="95"/>
      <c r="BW70" s="95"/>
      <c r="BX70" s="95"/>
      <c r="BY70" s="95"/>
      <c r="BZ70" s="95"/>
      <c r="CA70" s="95"/>
      <c r="CB70" s="95"/>
      <c r="CC70" s="95"/>
      <c r="CD70" s="95"/>
      <c r="CE70" s="95"/>
      <c r="CF70" s="95"/>
      <c r="CG70" s="95"/>
      <c r="CH70" s="95"/>
      <c r="CI70" s="95"/>
      <c r="CJ70" s="95"/>
      <c r="CK70" s="95"/>
      <c r="CL70" s="95"/>
      <c r="CM70" s="95"/>
      <c r="CN70" s="95"/>
      <c r="CP70" s="189" t="s">
        <v>141</v>
      </c>
      <c r="CQ70" s="189"/>
      <c r="CR70" s="189"/>
      <c r="CS70" s="189"/>
      <c r="CT70" s="189"/>
      <c r="CU70" s="189"/>
      <c r="CV70" s="108">
        <f>SUM(CV34:CV68)</f>
        <v>0</v>
      </c>
      <c r="CY70" s="62"/>
    </row>
    <row r="74" spans="1:103">
      <c r="A74" s="109" t="s">
        <v>142</v>
      </c>
    </row>
    <row r="75" spans="1:103">
      <c r="A75" s="110" t="s">
        <v>20</v>
      </c>
    </row>
    <row r="76" spans="1:103">
      <c r="A76" s="110" t="s">
        <v>21</v>
      </c>
    </row>
    <row r="77" spans="1:103">
      <c r="A77" s="110" t="s">
        <v>22</v>
      </c>
    </row>
    <row r="78" spans="1:103">
      <c r="A78" s="110" t="s">
        <v>113</v>
      </c>
    </row>
    <row r="79" spans="1:103">
      <c r="A79" s="110" t="s">
        <v>114</v>
      </c>
    </row>
    <row r="80" spans="1:103">
      <c r="A80" s="110" t="s">
        <v>115</v>
      </c>
    </row>
    <row r="81" spans="1:1">
      <c r="A81" s="110" t="s">
        <v>116</v>
      </c>
    </row>
    <row r="82" spans="1:1">
      <c r="A82" s="110" t="s">
        <v>117</v>
      </c>
    </row>
    <row r="83" spans="1:1">
      <c r="A83" s="110" t="s">
        <v>118</v>
      </c>
    </row>
    <row r="84" spans="1:1">
      <c r="A84" s="110" t="s">
        <v>31</v>
      </c>
    </row>
    <row r="85" spans="1:1">
      <c r="A85" s="110" t="s">
        <v>119</v>
      </c>
    </row>
    <row r="86" spans="1:1">
      <c r="A86" s="110" t="s">
        <v>120</v>
      </c>
    </row>
    <row r="87" spans="1:1">
      <c r="A87" s="110" t="s">
        <v>121</v>
      </c>
    </row>
    <row r="88" spans="1:1">
      <c r="A88" s="110" t="s">
        <v>122</v>
      </c>
    </row>
    <row r="89" spans="1:1">
      <c r="A89" s="110" t="s">
        <v>123</v>
      </c>
    </row>
  </sheetData>
  <protectedRanges>
    <protectedRange sqref="E44:K44 D64:D68 A69:A70 B30:K31 E34:K34 L31 D33:D42 D44:D48 D50:D52 D54:D62 E46:K46 E48:K48 E50:K50 E52:K52 E70:CU70 L30:M30 L32:M69 A30:A68 E54:K54 E56:K56 E58:K58 E60:K60 E62:K62 E64:K64 E66:K66 E68:K68 CP30 N33:CU69 N30:CO31 CR30 N32:CP32 CQ31:CQ32 CT30 CR32 CS31:CS32 CV30 CT32 CU31:CU32 CV32 E36:K36 E38:K38 E40:K40 E42:K42" name="Plage1"/>
  </protectedRanges>
  <mergeCells count="93">
    <mergeCell ref="CP70:CU70"/>
    <mergeCell ref="CD31:CE31"/>
    <mergeCell ref="CF31:CG31"/>
    <mergeCell ref="CH31:CI31"/>
    <mergeCell ref="CJ31:CK31"/>
    <mergeCell ref="CL31:CM31"/>
    <mergeCell ref="CN31:CO31"/>
    <mergeCell ref="CB31:CC31"/>
    <mergeCell ref="BF31:BG31"/>
    <mergeCell ref="BH31:BI31"/>
    <mergeCell ref="BJ31:BK31"/>
    <mergeCell ref="BL31:BM31"/>
    <mergeCell ref="BN31:BO31"/>
    <mergeCell ref="BP31:BQ31"/>
    <mergeCell ref="BR31:BS31"/>
    <mergeCell ref="BT31:BU31"/>
    <mergeCell ref="BV31:BW31"/>
    <mergeCell ref="BX31:BY31"/>
    <mergeCell ref="BZ31:CA31"/>
    <mergeCell ref="BD31:BE31"/>
    <mergeCell ref="AH31:AI31"/>
    <mergeCell ref="AJ31:AK31"/>
    <mergeCell ref="AL31:AM31"/>
    <mergeCell ref="AN31:AO31"/>
    <mergeCell ref="AP31:AQ31"/>
    <mergeCell ref="AR31:AS31"/>
    <mergeCell ref="AT31:AU31"/>
    <mergeCell ref="AV31:AW31"/>
    <mergeCell ref="AX31:AY31"/>
    <mergeCell ref="AZ31:BA31"/>
    <mergeCell ref="BB31:BC31"/>
    <mergeCell ref="V31:W31"/>
    <mergeCell ref="X31:Y31"/>
    <mergeCell ref="Z31:AA31"/>
    <mergeCell ref="AB31:AC31"/>
    <mergeCell ref="AD31:AE31"/>
    <mergeCell ref="AF31:AG31"/>
    <mergeCell ref="CL30:CM30"/>
    <mergeCell ref="CP30:CQ32"/>
    <mergeCell ref="CR30:CR32"/>
    <mergeCell ref="CT30:CU32"/>
    <mergeCell ref="BV30:BW30"/>
    <mergeCell ref="BX30:BY30"/>
    <mergeCell ref="BB30:BC30"/>
    <mergeCell ref="BD30:BE30"/>
    <mergeCell ref="BF30:BG30"/>
    <mergeCell ref="BH30:BI30"/>
    <mergeCell ref="BJ30:BK30"/>
    <mergeCell ref="BL30:BM30"/>
    <mergeCell ref="AP30:AQ30"/>
    <mergeCell ref="AR30:AS30"/>
    <mergeCell ref="AT30:AU30"/>
    <mergeCell ref="CV30:CV32"/>
    <mergeCell ref="L31:M31"/>
    <mergeCell ref="N31:O31"/>
    <mergeCell ref="P31:Q31"/>
    <mergeCell ref="R31:S31"/>
    <mergeCell ref="T31:U31"/>
    <mergeCell ref="BZ30:CA30"/>
    <mergeCell ref="CB30:CC30"/>
    <mergeCell ref="CD30:CE30"/>
    <mergeCell ref="CF30:CG30"/>
    <mergeCell ref="CH30:CI30"/>
    <mergeCell ref="CJ30:CK30"/>
    <mergeCell ref="BN30:BO30"/>
    <mergeCell ref="BP30:BQ30"/>
    <mergeCell ref="BR30:BS30"/>
    <mergeCell ref="BT30:BU30"/>
    <mergeCell ref="AV30:AW30"/>
    <mergeCell ref="AX30:AY30"/>
    <mergeCell ref="AZ30:BA30"/>
    <mergeCell ref="AD30:AE30"/>
    <mergeCell ref="AF30:AG30"/>
    <mergeCell ref="AH30:AI30"/>
    <mergeCell ref="AJ30:AK30"/>
    <mergeCell ref="AL30:AM30"/>
    <mergeCell ref="AN30:AO30"/>
    <mergeCell ref="AB30:AC30"/>
    <mergeCell ref="A2:CV2"/>
    <mergeCell ref="B5:AR5"/>
    <mergeCell ref="A8:L8"/>
    <mergeCell ref="A30:A32"/>
    <mergeCell ref="B30:B32"/>
    <mergeCell ref="C30:C32"/>
    <mergeCell ref="D30:D32"/>
    <mergeCell ref="E30:K31"/>
    <mergeCell ref="N30:O30"/>
    <mergeCell ref="P30:Q30"/>
    <mergeCell ref="R30:S30"/>
    <mergeCell ref="T30:U30"/>
    <mergeCell ref="V30:W30"/>
    <mergeCell ref="X30:Y30"/>
    <mergeCell ref="Z30:AA30"/>
  </mergeCells>
  <conditionalFormatting sqref="E34:K34 E36:K36 E38:K38 E40:K40 E42:K42 E44:K44 E46:K46 E48:K48 E50:K50 E52:K52 E54:K54 E56:K56 E58:K58 E60:K60 E62:K62 E64:K64 E66:K66 E68:K68">
    <cfRule type="top10" dxfId="839" priority="2392" rank="10"/>
    <cfRule type="duplicateValues" dxfId="838" priority="2266"/>
  </conditionalFormatting>
  <conditionalFormatting sqref="F34 F36 F38 F40 F42 F44 F46 F48 F50 F52 F54 F56 F58 F60 F62 F64 F66 F68">
    <cfRule type="duplicateValues" dxfId="837" priority="2284" stopIfTrue="1"/>
  </conditionalFormatting>
  <conditionalFormatting sqref="F70:K70">
    <cfRule type="cellIs" dxfId="836" priority="92" stopIfTrue="1" operator="equal">
      <formula>1</formula>
    </cfRule>
    <cfRule type="cellIs" dxfId="835" priority="89" stopIfTrue="1" operator="equal">
      <formula>1</formula>
    </cfRule>
    <cfRule type="cellIs" dxfId="834" priority="91" stopIfTrue="1" operator="equal">
      <formula>1</formula>
    </cfRule>
    <cfRule type="cellIs" dxfId="833" priority="93" stopIfTrue="1" operator="equal">
      <formula>1</formula>
    </cfRule>
    <cfRule type="cellIs" dxfId="832" priority="95" stopIfTrue="1" operator="equal">
      <formula>1</formula>
    </cfRule>
    <cfRule type="cellIs" dxfId="831" priority="94" stopIfTrue="1" operator="equal">
      <formula>1</formula>
    </cfRule>
    <cfRule type="cellIs" dxfId="830" priority="90" stopIfTrue="1" operator="equal">
      <formula>1</formula>
    </cfRule>
  </conditionalFormatting>
  <conditionalFormatting sqref="G34 G36 G38 G40 G42 G44 G46 G48 G50 G52 G54 G56 G58 G60 G62 G64 G66 G68">
    <cfRule type="duplicateValues" dxfId="829" priority="2302" stopIfTrue="1"/>
  </conditionalFormatting>
  <conditionalFormatting sqref="H34 H36 H38 H40 H42 H44 H46 H48 H50 H52 H54 H56 H58 H60 H62 H64 H66 H68">
    <cfRule type="duplicateValues" dxfId="828" priority="2320" stopIfTrue="1"/>
  </conditionalFormatting>
  <conditionalFormatting sqref="I34 I36 I38 I40 I42 I44 I46 I48 I50 I52 I54 I56 I58 I60 I62 I64 I66 I68">
    <cfRule type="duplicateValues" dxfId="827" priority="2338" stopIfTrue="1"/>
  </conditionalFormatting>
  <conditionalFormatting sqref="J34 J36 J38 J40 J42 J44 J46 J48 J50 J52 J54 J56 J58 J60 J62 J64 J66 J68">
    <cfRule type="duplicateValues" dxfId="826" priority="2356" stopIfTrue="1"/>
  </conditionalFormatting>
  <conditionalFormatting sqref="K34 K36 K38 K40 K42 K44 K46 K48 K50 K52 K54 K56 K58 K60 K62 K64 K66 K68">
    <cfRule type="duplicateValues" dxfId="825" priority="2374" stopIfTrue="1"/>
  </conditionalFormatting>
  <conditionalFormatting sqref="M69:O70 P69 R69:CN69">
    <cfRule type="cellIs" dxfId="824" priority="819" stopIfTrue="1" operator="equal">
      <formula>1</formula>
    </cfRule>
  </conditionalFormatting>
  <conditionalFormatting sqref="M69:O70">
    <cfRule type="cellIs" dxfId="823" priority="816" stopIfTrue="1" operator="equal">
      <formula>1</formula>
    </cfRule>
    <cfRule type="cellIs" dxfId="822" priority="817" stopIfTrue="1" operator="equal">
      <formula>1</formula>
    </cfRule>
    <cfRule type="cellIs" dxfId="821" priority="818" stopIfTrue="1" operator="equal">
      <formula>1</formula>
    </cfRule>
  </conditionalFormatting>
  <conditionalFormatting sqref="M32:P33">
    <cfRule type="cellIs" dxfId="820" priority="74" stopIfTrue="1" operator="equal">
      <formula>1</formula>
    </cfRule>
    <cfRule type="cellIs" dxfId="819" priority="70" stopIfTrue="1" operator="equal">
      <formula>1</formula>
    </cfRule>
    <cfRule type="cellIs" dxfId="818" priority="71" stopIfTrue="1" operator="equal">
      <formula>1</formula>
    </cfRule>
    <cfRule type="cellIs" dxfId="817" priority="72" stopIfTrue="1" operator="equal">
      <formula>1</formula>
    </cfRule>
  </conditionalFormatting>
  <conditionalFormatting sqref="M35:P35">
    <cfRule type="cellIs" dxfId="816" priority="455" stopIfTrue="1" operator="equal">
      <formula>1</formula>
    </cfRule>
    <cfRule type="cellIs" dxfId="815" priority="456" stopIfTrue="1" operator="equal">
      <formula>1</formula>
    </cfRule>
    <cfRule type="cellIs" dxfId="814" priority="457" stopIfTrue="1" operator="equal">
      <formula>1</formula>
    </cfRule>
    <cfRule type="cellIs" dxfId="813" priority="459" stopIfTrue="1" operator="equal">
      <formula>1</formula>
    </cfRule>
  </conditionalFormatting>
  <conditionalFormatting sqref="M37:P37 M41:P41">
    <cfRule type="cellIs" dxfId="812" priority="480" stopIfTrue="1" operator="equal">
      <formula>1</formula>
    </cfRule>
    <cfRule type="cellIs" dxfId="811" priority="476" stopIfTrue="1" operator="equal">
      <formula>1</formula>
    </cfRule>
    <cfRule type="cellIs" dxfId="810" priority="477" stopIfTrue="1" operator="equal">
      <formula>1</formula>
    </cfRule>
    <cfRule type="cellIs" dxfId="809" priority="478" stopIfTrue="1" operator="equal">
      <formula>1</formula>
    </cfRule>
  </conditionalFormatting>
  <conditionalFormatting sqref="M39:P39">
    <cfRule type="cellIs" dxfId="808" priority="41" stopIfTrue="1" operator="equal">
      <formula>1</formula>
    </cfRule>
    <cfRule type="cellIs" dxfId="807" priority="44" stopIfTrue="1" operator="equal">
      <formula>1</formula>
    </cfRule>
    <cfRule type="cellIs" dxfId="806" priority="42" stopIfTrue="1" operator="equal">
      <formula>1</formula>
    </cfRule>
    <cfRule type="cellIs" dxfId="805" priority="40" stopIfTrue="1" operator="equal">
      <formula>1</formula>
    </cfRule>
  </conditionalFormatting>
  <conditionalFormatting sqref="M43:P43">
    <cfRule type="cellIs" dxfId="804" priority="434" stopIfTrue="1" operator="equal">
      <formula>1</formula>
    </cfRule>
    <cfRule type="cellIs" dxfId="803" priority="435" stopIfTrue="1" operator="equal">
      <formula>1</formula>
    </cfRule>
    <cfRule type="cellIs" dxfId="802" priority="436" stopIfTrue="1" operator="equal">
      <formula>1</formula>
    </cfRule>
    <cfRule type="cellIs" dxfId="801" priority="438" stopIfTrue="1" operator="equal">
      <formula>1</formula>
    </cfRule>
  </conditionalFormatting>
  <conditionalFormatting sqref="M45:P45">
    <cfRule type="cellIs" dxfId="800" priority="417" stopIfTrue="1" operator="equal">
      <formula>1</formula>
    </cfRule>
    <cfRule type="cellIs" dxfId="799" priority="414" stopIfTrue="1" operator="equal">
      <formula>1</formula>
    </cfRule>
    <cfRule type="cellIs" dxfId="798" priority="413" stopIfTrue="1" operator="equal">
      <formula>1</formula>
    </cfRule>
    <cfRule type="cellIs" dxfId="797" priority="415" stopIfTrue="1" operator="equal">
      <formula>1</formula>
    </cfRule>
  </conditionalFormatting>
  <conditionalFormatting sqref="M47:P47">
    <cfRule type="cellIs" dxfId="796" priority="375" stopIfTrue="1" operator="equal">
      <formula>1</formula>
    </cfRule>
    <cfRule type="cellIs" dxfId="795" priority="373" stopIfTrue="1" operator="equal">
      <formula>1</formula>
    </cfRule>
    <cfRule type="cellIs" dxfId="794" priority="372" stopIfTrue="1" operator="equal">
      <formula>1</formula>
    </cfRule>
    <cfRule type="cellIs" dxfId="793" priority="371" stopIfTrue="1" operator="equal">
      <formula>1</formula>
    </cfRule>
  </conditionalFormatting>
  <conditionalFormatting sqref="M49:P49">
    <cfRule type="cellIs" dxfId="792" priority="392" stopIfTrue="1" operator="equal">
      <formula>1</formula>
    </cfRule>
    <cfRule type="cellIs" dxfId="791" priority="393" stopIfTrue="1" operator="equal">
      <formula>1</formula>
    </cfRule>
    <cfRule type="cellIs" dxfId="790" priority="394" stopIfTrue="1" operator="equal">
      <formula>1</formula>
    </cfRule>
    <cfRule type="cellIs" dxfId="789" priority="396" stopIfTrue="1" operator="equal">
      <formula>1</formula>
    </cfRule>
  </conditionalFormatting>
  <conditionalFormatting sqref="M51:P51">
    <cfRule type="cellIs" dxfId="788" priority="354" stopIfTrue="1" operator="equal">
      <formula>1</formula>
    </cfRule>
    <cfRule type="cellIs" dxfId="787" priority="352" stopIfTrue="1" operator="equal">
      <formula>1</formula>
    </cfRule>
    <cfRule type="cellIs" dxfId="786" priority="351" stopIfTrue="1" operator="equal">
      <formula>1</formula>
    </cfRule>
    <cfRule type="cellIs" dxfId="785" priority="350" stopIfTrue="1" operator="equal">
      <formula>1</formula>
    </cfRule>
  </conditionalFormatting>
  <conditionalFormatting sqref="M53:P53">
    <cfRule type="cellIs" dxfId="784" priority="329" stopIfTrue="1" operator="equal">
      <formula>1</formula>
    </cfRule>
    <cfRule type="cellIs" dxfId="783" priority="330" stopIfTrue="1" operator="equal">
      <formula>1</formula>
    </cfRule>
    <cfRule type="cellIs" dxfId="782" priority="331" stopIfTrue="1" operator="equal">
      <formula>1</formula>
    </cfRule>
    <cfRule type="cellIs" dxfId="781" priority="333" stopIfTrue="1" operator="equal">
      <formula>1</formula>
    </cfRule>
  </conditionalFormatting>
  <conditionalFormatting sqref="M55:P55">
    <cfRule type="cellIs" dxfId="780" priority="672" stopIfTrue="1" operator="equal">
      <formula>1</formula>
    </cfRule>
    <cfRule type="cellIs" dxfId="779" priority="670" stopIfTrue="1" operator="equal">
      <formula>1</formula>
    </cfRule>
    <cfRule type="cellIs" dxfId="778" priority="669" stopIfTrue="1" operator="equal">
      <formula>1</formula>
    </cfRule>
    <cfRule type="cellIs" dxfId="777" priority="668" stopIfTrue="1" operator="equal">
      <formula>1</formula>
    </cfRule>
  </conditionalFormatting>
  <conditionalFormatting sqref="M57:P57">
    <cfRule type="cellIs" dxfId="776" priority="689" stopIfTrue="1" operator="equal">
      <formula>1</formula>
    </cfRule>
    <cfRule type="cellIs" dxfId="775" priority="690" stopIfTrue="1" operator="equal">
      <formula>1</formula>
    </cfRule>
    <cfRule type="cellIs" dxfId="774" priority="693" stopIfTrue="1" operator="equal">
      <formula>1</formula>
    </cfRule>
    <cfRule type="cellIs" dxfId="773" priority="691" stopIfTrue="1" operator="equal">
      <formula>1</formula>
    </cfRule>
  </conditionalFormatting>
  <conditionalFormatting sqref="M59:P59">
    <cfRule type="cellIs" dxfId="772" priority="602" stopIfTrue="1" operator="equal">
      <formula>1</formula>
    </cfRule>
    <cfRule type="cellIs" dxfId="771" priority="606" stopIfTrue="1" operator="equal">
      <formula>1</formula>
    </cfRule>
    <cfRule type="cellIs" dxfId="770" priority="603" stopIfTrue="1" operator="equal">
      <formula>1</formula>
    </cfRule>
    <cfRule type="cellIs" dxfId="769" priority="604" stopIfTrue="1" operator="equal">
      <formula>1</formula>
    </cfRule>
  </conditionalFormatting>
  <conditionalFormatting sqref="M61:P61">
    <cfRule type="cellIs" dxfId="768" priority="582" stopIfTrue="1" operator="equal">
      <formula>1</formula>
    </cfRule>
    <cfRule type="cellIs" dxfId="767" priority="583" stopIfTrue="1" operator="equal">
      <formula>1</formula>
    </cfRule>
    <cfRule type="cellIs" dxfId="766" priority="585" stopIfTrue="1" operator="equal">
      <formula>1</formula>
    </cfRule>
    <cfRule type="cellIs" dxfId="765" priority="581" stopIfTrue="1" operator="equal">
      <formula>1</formula>
    </cfRule>
  </conditionalFormatting>
  <conditionalFormatting sqref="M63:P63">
    <cfRule type="cellIs" dxfId="764" priority="539" stopIfTrue="1" operator="equal">
      <formula>1</formula>
    </cfRule>
    <cfRule type="cellIs" dxfId="763" priority="540" stopIfTrue="1" operator="equal">
      <formula>1</formula>
    </cfRule>
    <cfRule type="cellIs" dxfId="762" priority="541" stopIfTrue="1" operator="equal">
      <formula>1</formula>
    </cfRule>
    <cfRule type="cellIs" dxfId="761" priority="543" stopIfTrue="1" operator="equal">
      <formula>1</formula>
    </cfRule>
  </conditionalFormatting>
  <conditionalFormatting sqref="M65:P65">
    <cfRule type="cellIs" dxfId="760" priority="560" stopIfTrue="1" operator="equal">
      <formula>1</formula>
    </cfRule>
    <cfRule type="cellIs" dxfId="759" priority="561" stopIfTrue="1" operator="equal">
      <formula>1</formula>
    </cfRule>
    <cfRule type="cellIs" dxfId="758" priority="562" stopIfTrue="1" operator="equal">
      <formula>1</formula>
    </cfRule>
    <cfRule type="cellIs" dxfId="757" priority="564" stopIfTrue="1" operator="equal">
      <formula>1</formula>
    </cfRule>
  </conditionalFormatting>
  <conditionalFormatting sqref="M67:P67">
    <cfRule type="cellIs" dxfId="756" priority="519" stopIfTrue="1" operator="equal">
      <formula>1</formula>
    </cfRule>
    <cfRule type="cellIs" dxfId="755" priority="520" stopIfTrue="1" operator="equal">
      <formula>1</formula>
    </cfRule>
    <cfRule type="cellIs" dxfId="754" priority="518" stopIfTrue="1" operator="equal">
      <formula>1</formula>
    </cfRule>
    <cfRule type="cellIs" dxfId="753" priority="522" stopIfTrue="1" operator="equal">
      <formula>1</formula>
    </cfRule>
  </conditionalFormatting>
  <conditionalFormatting sqref="M32:Q33">
    <cfRule type="cellIs" dxfId="752" priority="73" stopIfTrue="1" operator="equal">
      <formula>1</formula>
    </cfRule>
  </conditionalFormatting>
  <conditionalFormatting sqref="M35:Q35">
    <cfRule type="cellIs" dxfId="751" priority="458" stopIfTrue="1" operator="equal">
      <formula>1</formula>
    </cfRule>
  </conditionalFormatting>
  <conditionalFormatting sqref="M37:Q37 M41:Q41">
    <cfRule type="cellIs" dxfId="750" priority="479" stopIfTrue="1" operator="equal">
      <formula>1</formula>
    </cfRule>
  </conditionalFormatting>
  <conditionalFormatting sqref="M39:Q39">
    <cfRule type="cellIs" dxfId="749" priority="43" stopIfTrue="1" operator="equal">
      <formula>1</formula>
    </cfRule>
  </conditionalFormatting>
  <conditionalFormatting sqref="M43:Q43">
    <cfRule type="cellIs" dxfId="748" priority="437" stopIfTrue="1" operator="equal">
      <formula>1</formula>
    </cfRule>
  </conditionalFormatting>
  <conditionalFormatting sqref="M45:Q45">
    <cfRule type="cellIs" dxfId="747" priority="416" stopIfTrue="1" operator="equal">
      <formula>1</formula>
    </cfRule>
  </conditionalFormatting>
  <conditionalFormatting sqref="M47:Q47">
    <cfRule type="cellIs" dxfId="746" priority="374" stopIfTrue="1" operator="equal">
      <formula>1</formula>
    </cfRule>
  </conditionalFormatting>
  <conditionalFormatting sqref="M49:Q49">
    <cfRule type="cellIs" dxfId="745" priority="395" stopIfTrue="1" operator="equal">
      <formula>1</formula>
    </cfRule>
  </conditionalFormatting>
  <conditionalFormatting sqref="M51:Q51">
    <cfRule type="cellIs" dxfId="744" priority="353" stopIfTrue="1" operator="equal">
      <formula>1</formula>
    </cfRule>
  </conditionalFormatting>
  <conditionalFormatting sqref="M53:Q53">
    <cfRule type="cellIs" dxfId="743" priority="332" stopIfTrue="1" operator="equal">
      <formula>1</formula>
    </cfRule>
  </conditionalFormatting>
  <conditionalFormatting sqref="M55:Q55">
    <cfRule type="cellIs" dxfId="742" priority="671" stopIfTrue="1" operator="equal">
      <formula>1</formula>
    </cfRule>
  </conditionalFormatting>
  <conditionalFormatting sqref="M57:Q57">
    <cfRule type="cellIs" dxfId="741" priority="692" stopIfTrue="1" operator="equal">
      <formula>1</formula>
    </cfRule>
  </conditionalFormatting>
  <conditionalFormatting sqref="M59:Q59">
    <cfRule type="cellIs" dxfId="740" priority="605" stopIfTrue="1" operator="equal">
      <formula>1</formula>
    </cfRule>
  </conditionalFormatting>
  <conditionalFormatting sqref="M61:Q61">
    <cfRule type="cellIs" dxfId="739" priority="584" stopIfTrue="1" operator="equal">
      <formula>1</formula>
    </cfRule>
  </conditionalFormatting>
  <conditionalFormatting sqref="M63:Q63">
    <cfRule type="cellIs" dxfId="738" priority="542" stopIfTrue="1" operator="equal">
      <formula>1</formula>
    </cfRule>
  </conditionalFormatting>
  <conditionalFormatting sqref="M65:Q65">
    <cfRule type="cellIs" dxfId="737" priority="563" stopIfTrue="1" operator="equal">
      <formula>1</formula>
    </cfRule>
  </conditionalFormatting>
  <conditionalFormatting sqref="M67:Q67">
    <cfRule type="cellIs" dxfId="736" priority="521" stopIfTrue="1" operator="equal">
      <formula>1</formula>
    </cfRule>
  </conditionalFormatting>
  <conditionalFormatting sqref="M32:CN33">
    <cfRule type="cellIs" dxfId="735" priority="68" stopIfTrue="1" operator="equal">
      <formula>1</formula>
    </cfRule>
    <cfRule type="cellIs" dxfId="734" priority="69" stopIfTrue="1" operator="equal">
      <formula>1</formula>
    </cfRule>
  </conditionalFormatting>
  <conditionalFormatting sqref="M34:CN34">
    <cfRule type="duplicateValues" dxfId="733" priority="821" stopIfTrue="1"/>
  </conditionalFormatting>
  <conditionalFormatting sqref="M35:CN35">
    <cfRule type="cellIs" dxfId="732" priority="453" stopIfTrue="1" operator="equal">
      <formula>1</formula>
    </cfRule>
    <cfRule type="cellIs" dxfId="731" priority="454" stopIfTrue="1" operator="equal">
      <formula>1</formula>
    </cfRule>
  </conditionalFormatting>
  <conditionalFormatting sqref="M36:CN36">
    <cfRule type="duplicateValues" dxfId="730" priority="37" stopIfTrue="1"/>
  </conditionalFormatting>
  <conditionalFormatting sqref="M37:CN37 M41:CN41">
    <cfRule type="cellIs" dxfId="729" priority="474" stopIfTrue="1" operator="equal">
      <formula>1</formula>
    </cfRule>
    <cfRule type="cellIs" dxfId="728" priority="475" stopIfTrue="1" operator="equal">
      <formula>1</formula>
    </cfRule>
  </conditionalFormatting>
  <conditionalFormatting sqref="M38:CN38">
    <cfRule type="duplicateValues" dxfId="727" priority="36" stopIfTrue="1"/>
  </conditionalFormatting>
  <conditionalFormatting sqref="M39:CN39">
    <cfRule type="cellIs" dxfId="726" priority="39" stopIfTrue="1" operator="equal">
      <formula>1</formula>
    </cfRule>
    <cfRule type="cellIs" dxfId="725" priority="38" stopIfTrue="1" operator="equal">
      <formula>1</formula>
    </cfRule>
  </conditionalFormatting>
  <conditionalFormatting sqref="M40:CN40">
    <cfRule type="duplicateValues" dxfId="724" priority="35" stopIfTrue="1"/>
  </conditionalFormatting>
  <conditionalFormatting sqref="M42:CN42">
    <cfRule type="duplicateValues" dxfId="723" priority="34" stopIfTrue="1"/>
  </conditionalFormatting>
  <conditionalFormatting sqref="M43:CN43">
    <cfRule type="cellIs" dxfId="722" priority="432" stopIfTrue="1" operator="equal">
      <formula>1</formula>
    </cfRule>
    <cfRule type="cellIs" dxfId="721" priority="433" stopIfTrue="1" operator="equal">
      <formula>1</formula>
    </cfRule>
  </conditionalFormatting>
  <conditionalFormatting sqref="M44:CN44">
    <cfRule type="duplicateValues" dxfId="720" priority="33" stopIfTrue="1"/>
  </conditionalFormatting>
  <conditionalFormatting sqref="M45:CN45">
    <cfRule type="cellIs" dxfId="719" priority="412" stopIfTrue="1" operator="equal">
      <formula>1</formula>
    </cfRule>
    <cfRule type="cellIs" dxfId="718" priority="411" stopIfTrue="1" operator="equal">
      <formula>1</formula>
    </cfRule>
  </conditionalFormatting>
  <conditionalFormatting sqref="M46:CN46">
    <cfRule type="duplicateValues" dxfId="717" priority="32" stopIfTrue="1"/>
  </conditionalFormatting>
  <conditionalFormatting sqref="M47:CN47">
    <cfRule type="cellIs" dxfId="716" priority="369" stopIfTrue="1" operator="equal">
      <formula>1</formula>
    </cfRule>
    <cfRule type="cellIs" dxfId="715" priority="370" stopIfTrue="1" operator="equal">
      <formula>1</formula>
    </cfRule>
  </conditionalFormatting>
  <conditionalFormatting sqref="M48:CN48">
    <cfRule type="duplicateValues" dxfId="714" priority="31" stopIfTrue="1"/>
  </conditionalFormatting>
  <conditionalFormatting sqref="M49:CN49">
    <cfRule type="cellIs" dxfId="713" priority="390" stopIfTrue="1" operator="equal">
      <formula>1</formula>
    </cfRule>
    <cfRule type="cellIs" dxfId="712" priority="391" stopIfTrue="1" operator="equal">
      <formula>1</formula>
    </cfRule>
  </conditionalFormatting>
  <conditionalFormatting sqref="M50:CN50">
    <cfRule type="duplicateValues" dxfId="711" priority="30" stopIfTrue="1"/>
  </conditionalFormatting>
  <conditionalFormatting sqref="M51:CN51">
    <cfRule type="cellIs" dxfId="710" priority="348" stopIfTrue="1" operator="equal">
      <formula>1</formula>
    </cfRule>
    <cfRule type="cellIs" dxfId="709" priority="349" stopIfTrue="1" operator="equal">
      <formula>1</formula>
    </cfRule>
  </conditionalFormatting>
  <conditionalFormatting sqref="M52:CN52">
    <cfRule type="duplicateValues" dxfId="708" priority="29" stopIfTrue="1"/>
  </conditionalFormatting>
  <conditionalFormatting sqref="M53:CN53">
    <cfRule type="cellIs" dxfId="707" priority="328" stopIfTrue="1" operator="equal">
      <formula>1</formula>
    </cfRule>
    <cfRule type="cellIs" dxfId="706" priority="327" stopIfTrue="1" operator="equal">
      <formula>1</formula>
    </cfRule>
  </conditionalFormatting>
  <conditionalFormatting sqref="M54:CN54">
    <cfRule type="duplicateValues" dxfId="705" priority="28" stopIfTrue="1"/>
  </conditionalFormatting>
  <conditionalFormatting sqref="M55:CN55">
    <cfRule type="cellIs" dxfId="704" priority="666" stopIfTrue="1" operator="equal">
      <formula>1</formula>
    </cfRule>
    <cfRule type="cellIs" dxfId="703" priority="667" stopIfTrue="1" operator="equal">
      <formula>1</formula>
    </cfRule>
  </conditionalFormatting>
  <conditionalFormatting sqref="M56:CN56">
    <cfRule type="duplicateValues" dxfId="702" priority="27" stopIfTrue="1"/>
  </conditionalFormatting>
  <conditionalFormatting sqref="M57:CN57">
    <cfRule type="cellIs" dxfId="701" priority="687" stopIfTrue="1" operator="equal">
      <formula>1</formula>
    </cfRule>
    <cfRule type="cellIs" dxfId="700" priority="688" stopIfTrue="1" operator="equal">
      <formula>1</formula>
    </cfRule>
  </conditionalFormatting>
  <conditionalFormatting sqref="M58:CN58">
    <cfRule type="duplicateValues" dxfId="699" priority="26" stopIfTrue="1"/>
  </conditionalFormatting>
  <conditionalFormatting sqref="M59:CN59">
    <cfRule type="cellIs" dxfId="698" priority="601" stopIfTrue="1" operator="equal">
      <formula>1</formula>
    </cfRule>
    <cfRule type="cellIs" dxfId="697" priority="600" stopIfTrue="1" operator="equal">
      <formula>1</formula>
    </cfRule>
  </conditionalFormatting>
  <conditionalFormatting sqref="M60:CN60">
    <cfRule type="duplicateValues" dxfId="696" priority="25" stopIfTrue="1"/>
  </conditionalFormatting>
  <conditionalFormatting sqref="M61:CN61">
    <cfRule type="cellIs" dxfId="695" priority="579" stopIfTrue="1" operator="equal">
      <formula>1</formula>
    </cfRule>
    <cfRule type="cellIs" dxfId="694" priority="580" stopIfTrue="1" operator="equal">
      <formula>1</formula>
    </cfRule>
  </conditionalFormatting>
  <conditionalFormatting sqref="M62:CN62">
    <cfRule type="duplicateValues" dxfId="693" priority="24" stopIfTrue="1"/>
  </conditionalFormatting>
  <conditionalFormatting sqref="M63:CN63">
    <cfRule type="cellIs" dxfId="692" priority="537" stopIfTrue="1" operator="equal">
      <formula>1</formula>
    </cfRule>
    <cfRule type="cellIs" dxfId="691" priority="538" stopIfTrue="1" operator="equal">
      <formula>1</formula>
    </cfRule>
  </conditionalFormatting>
  <conditionalFormatting sqref="M64:CN64">
    <cfRule type="duplicateValues" dxfId="690" priority="23" stopIfTrue="1"/>
  </conditionalFormatting>
  <conditionalFormatting sqref="M65:CN65">
    <cfRule type="cellIs" dxfId="689" priority="558" stopIfTrue="1" operator="equal">
      <formula>1</formula>
    </cfRule>
    <cfRule type="cellIs" dxfId="688" priority="559" stopIfTrue="1" operator="equal">
      <formula>1</formula>
    </cfRule>
  </conditionalFormatting>
  <conditionalFormatting sqref="M66:CN66">
    <cfRule type="duplicateValues" dxfId="687" priority="22" stopIfTrue="1"/>
  </conditionalFormatting>
  <conditionalFormatting sqref="M67:CN67">
    <cfRule type="cellIs" dxfId="686" priority="516" stopIfTrue="1" operator="equal">
      <formula>1</formula>
    </cfRule>
    <cfRule type="cellIs" dxfId="685" priority="517" stopIfTrue="1" operator="equal">
      <formula>1</formula>
    </cfRule>
  </conditionalFormatting>
  <conditionalFormatting sqref="M68:CN68">
    <cfRule type="duplicateValues" dxfId="684" priority="21" stopIfTrue="1"/>
  </conditionalFormatting>
  <conditionalFormatting sqref="M69:CN70">
    <cfRule type="cellIs" dxfId="683" priority="645" stopIfTrue="1" operator="equal">
      <formula>1</formula>
    </cfRule>
    <cfRule type="cellIs" dxfId="682" priority="646" stopIfTrue="1" operator="equal">
      <formula>1</formula>
    </cfRule>
  </conditionalFormatting>
  <conditionalFormatting sqref="P69 R69:CN69 M69:O70 L31 N31:O31 R31:CO31">
    <cfRule type="cellIs" dxfId="681" priority="820" stopIfTrue="1" operator="equal">
      <formula>1</formula>
    </cfRule>
  </conditionalFormatting>
  <conditionalFormatting sqref="P70">
    <cfRule type="cellIs" dxfId="680" priority="647" stopIfTrue="1" operator="equal">
      <formula>1</formula>
    </cfRule>
    <cfRule type="cellIs" dxfId="679" priority="648" stopIfTrue="1" operator="equal">
      <formula>1</formula>
    </cfRule>
    <cfRule type="cellIs" dxfId="678" priority="651" stopIfTrue="1" operator="equal">
      <formula>1</formula>
    </cfRule>
    <cfRule type="cellIs" dxfId="677" priority="650" stopIfTrue="1" operator="equal">
      <formula>1</formula>
    </cfRule>
    <cfRule type="cellIs" dxfId="676" priority="649" stopIfTrue="1" operator="equal">
      <formula>1</formula>
    </cfRule>
  </conditionalFormatting>
  <conditionalFormatting sqref="P31:Q32">
    <cfRule type="cellIs" dxfId="675" priority="777" stopIfTrue="1" operator="equal">
      <formula>1</formula>
    </cfRule>
  </conditionalFormatting>
  <conditionalFormatting sqref="P69:CN69">
    <cfRule type="cellIs" dxfId="674" priority="781" stopIfTrue="1" operator="equal">
      <formula>1</formula>
    </cfRule>
    <cfRule type="cellIs" dxfId="673" priority="782" stopIfTrue="1" operator="equal">
      <formula>1</formula>
    </cfRule>
    <cfRule type="cellIs" dxfId="672" priority="783" stopIfTrue="1" operator="equal">
      <formula>1</formula>
    </cfRule>
  </conditionalFormatting>
  <conditionalFormatting sqref="Q32:Q33">
    <cfRule type="cellIs" dxfId="671" priority="81" stopIfTrue="1" operator="equal">
      <formula>1</formula>
    </cfRule>
  </conditionalFormatting>
  <conditionalFormatting sqref="Q35">
    <cfRule type="cellIs" dxfId="670" priority="466" stopIfTrue="1" operator="equal">
      <formula>1</formula>
    </cfRule>
  </conditionalFormatting>
  <conditionalFormatting sqref="Q37 Q41">
    <cfRule type="cellIs" dxfId="669" priority="487" stopIfTrue="1" operator="equal">
      <formula>1</formula>
    </cfRule>
  </conditionalFormatting>
  <conditionalFormatting sqref="Q39">
    <cfRule type="cellIs" dxfId="668" priority="51" stopIfTrue="1" operator="equal">
      <formula>1</formula>
    </cfRule>
  </conditionalFormatting>
  <conditionalFormatting sqref="Q43">
    <cfRule type="cellIs" dxfId="667" priority="445" stopIfTrue="1" operator="equal">
      <formula>1</formula>
    </cfRule>
  </conditionalFormatting>
  <conditionalFormatting sqref="Q45">
    <cfRule type="cellIs" dxfId="666" priority="424" stopIfTrue="1" operator="equal">
      <formula>1</formula>
    </cfRule>
  </conditionalFormatting>
  <conditionalFormatting sqref="Q47">
    <cfRule type="cellIs" dxfId="665" priority="382" stopIfTrue="1" operator="equal">
      <formula>1</formula>
    </cfRule>
  </conditionalFormatting>
  <conditionalFormatting sqref="Q49">
    <cfRule type="cellIs" dxfId="664" priority="403" stopIfTrue="1" operator="equal">
      <formula>1</formula>
    </cfRule>
  </conditionalFormatting>
  <conditionalFormatting sqref="Q51">
    <cfRule type="cellIs" dxfId="663" priority="361" stopIfTrue="1" operator="equal">
      <formula>1</formula>
    </cfRule>
  </conditionalFormatting>
  <conditionalFormatting sqref="Q53">
    <cfRule type="cellIs" dxfId="662" priority="340" stopIfTrue="1" operator="equal">
      <formula>1</formula>
    </cfRule>
  </conditionalFormatting>
  <conditionalFormatting sqref="Q55">
    <cfRule type="cellIs" dxfId="661" priority="679" stopIfTrue="1" operator="equal">
      <formula>1</formula>
    </cfRule>
  </conditionalFormatting>
  <conditionalFormatting sqref="Q57">
    <cfRule type="cellIs" dxfId="660" priority="700" stopIfTrue="1" operator="equal">
      <formula>1</formula>
    </cfRule>
  </conditionalFormatting>
  <conditionalFormatting sqref="Q59">
    <cfRule type="cellIs" dxfId="659" priority="613" stopIfTrue="1" operator="equal">
      <formula>1</formula>
    </cfRule>
  </conditionalFormatting>
  <conditionalFormatting sqref="Q61">
    <cfRule type="cellIs" dxfId="658" priority="592" stopIfTrue="1" operator="equal">
      <formula>1</formula>
    </cfRule>
  </conditionalFormatting>
  <conditionalFormatting sqref="Q63">
    <cfRule type="cellIs" dxfId="657" priority="550" stopIfTrue="1" operator="equal">
      <formula>1</formula>
    </cfRule>
  </conditionalFormatting>
  <conditionalFormatting sqref="Q65">
    <cfRule type="cellIs" dxfId="656" priority="571" stopIfTrue="1" operator="equal">
      <formula>1</formula>
    </cfRule>
  </conditionalFormatting>
  <conditionalFormatting sqref="Q67">
    <cfRule type="cellIs" dxfId="655" priority="529" stopIfTrue="1" operator="equal">
      <formula>1</formula>
    </cfRule>
  </conditionalFormatting>
  <conditionalFormatting sqref="Q69">
    <cfRule type="cellIs" dxfId="654" priority="784" stopIfTrue="1" operator="equal">
      <formula>1</formula>
    </cfRule>
  </conditionalFormatting>
  <conditionalFormatting sqref="Q69:Q70">
    <cfRule type="cellIs" dxfId="653" priority="654" stopIfTrue="1" operator="equal">
      <formula>1</formula>
    </cfRule>
  </conditionalFormatting>
  <conditionalFormatting sqref="Q70">
    <cfRule type="cellIs" dxfId="652" priority="658" stopIfTrue="1" operator="equal">
      <formula>1</formula>
    </cfRule>
  </conditionalFormatting>
  <conditionalFormatting sqref="Q32:CN33">
    <cfRule type="cellIs" dxfId="651" priority="80" stopIfTrue="1" operator="equal">
      <formula>1</formula>
    </cfRule>
    <cfRule type="cellIs" dxfId="650" priority="79" stopIfTrue="1" operator="equal">
      <formula>1</formula>
    </cfRule>
    <cfRule type="cellIs" dxfId="649" priority="78" stopIfTrue="1" operator="equal">
      <formula>1</formula>
    </cfRule>
  </conditionalFormatting>
  <conditionalFormatting sqref="Q35:CN35">
    <cfRule type="cellIs" dxfId="648" priority="464" stopIfTrue="1" operator="equal">
      <formula>1</formula>
    </cfRule>
    <cfRule type="cellIs" dxfId="647" priority="463" stopIfTrue="1" operator="equal">
      <formula>1</formula>
    </cfRule>
    <cfRule type="cellIs" dxfId="646" priority="465" stopIfTrue="1" operator="equal">
      <formula>1</formula>
    </cfRule>
  </conditionalFormatting>
  <conditionalFormatting sqref="Q37:CN37 Q41:CN41">
    <cfRule type="cellIs" dxfId="645" priority="484" stopIfTrue="1" operator="equal">
      <formula>1</formula>
    </cfRule>
    <cfRule type="cellIs" dxfId="644" priority="485" stopIfTrue="1" operator="equal">
      <formula>1</formula>
    </cfRule>
    <cfRule type="cellIs" dxfId="643" priority="486" stopIfTrue="1" operator="equal">
      <formula>1</formula>
    </cfRule>
  </conditionalFormatting>
  <conditionalFormatting sqref="Q39:CN39">
    <cfRule type="cellIs" dxfId="642" priority="48" stopIfTrue="1" operator="equal">
      <formula>1</formula>
    </cfRule>
    <cfRule type="cellIs" dxfId="641" priority="49" stopIfTrue="1" operator="equal">
      <formula>1</formula>
    </cfRule>
    <cfRule type="cellIs" dxfId="640" priority="50" stopIfTrue="1" operator="equal">
      <formula>1</formula>
    </cfRule>
  </conditionalFormatting>
  <conditionalFormatting sqref="Q43:CN43">
    <cfRule type="cellIs" dxfId="639" priority="442" stopIfTrue="1" operator="equal">
      <formula>1</formula>
    </cfRule>
    <cfRule type="cellIs" dxfId="638" priority="444" stopIfTrue="1" operator="equal">
      <formula>1</formula>
    </cfRule>
    <cfRule type="cellIs" dxfId="637" priority="443" stopIfTrue="1" operator="equal">
      <formula>1</formula>
    </cfRule>
  </conditionalFormatting>
  <conditionalFormatting sqref="Q45:CN45">
    <cfRule type="cellIs" dxfId="636" priority="422" stopIfTrue="1" operator="equal">
      <formula>1</formula>
    </cfRule>
    <cfRule type="cellIs" dxfId="635" priority="423" stopIfTrue="1" operator="equal">
      <formula>1</formula>
    </cfRule>
    <cfRule type="cellIs" dxfId="634" priority="421" stopIfTrue="1" operator="equal">
      <formula>1</formula>
    </cfRule>
  </conditionalFormatting>
  <conditionalFormatting sqref="Q47:CN47">
    <cfRule type="cellIs" dxfId="633" priority="379" stopIfTrue="1" operator="equal">
      <formula>1</formula>
    </cfRule>
    <cfRule type="cellIs" dxfId="632" priority="380" stopIfTrue="1" operator="equal">
      <formula>1</formula>
    </cfRule>
    <cfRule type="cellIs" dxfId="631" priority="381" stopIfTrue="1" operator="equal">
      <formula>1</formula>
    </cfRule>
  </conditionalFormatting>
  <conditionalFormatting sqref="Q49:CN49">
    <cfRule type="cellIs" dxfId="630" priority="400" stopIfTrue="1" operator="equal">
      <formula>1</formula>
    </cfRule>
    <cfRule type="cellIs" dxfId="629" priority="401" stopIfTrue="1" operator="equal">
      <formula>1</formula>
    </cfRule>
    <cfRule type="cellIs" dxfId="628" priority="402" stopIfTrue="1" operator="equal">
      <formula>1</formula>
    </cfRule>
  </conditionalFormatting>
  <conditionalFormatting sqref="Q51:CN51">
    <cfRule type="cellIs" dxfId="627" priority="358" stopIfTrue="1" operator="equal">
      <formula>1</formula>
    </cfRule>
    <cfRule type="cellIs" dxfId="626" priority="359" stopIfTrue="1" operator="equal">
      <formula>1</formula>
    </cfRule>
    <cfRule type="cellIs" dxfId="625" priority="360" stopIfTrue="1" operator="equal">
      <formula>1</formula>
    </cfRule>
  </conditionalFormatting>
  <conditionalFormatting sqref="Q53:CN53">
    <cfRule type="cellIs" dxfId="624" priority="339" stopIfTrue="1" operator="equal">
      <formula>1</formula>
    </cfRule>
    <cfRule type="cellIs" dxfId="623" priority="338" stopIfTrue="1" operator="equal">
      <formula>1</formula>
    </cfRule>
    <cfRule type="cellIs" dxfId="622" priority="337" stopIfTrue="1" operator="equal">
      <formula>1</formula>
    </cfRule>
  </conditionalFormatting>
  <conditionalFormatting sqref="Q55:CN55">
    <cfRule type="cellIs" dxfId="621" priority="678" stopIfTrue="1" operator="equal">
      <formula>1</formula>
    </cfRule>
    <cfRule type="cellIs" dxfId="620" priority="677" stopIfTrue="1" operator="equal">
      <formula>1</formula>
    </cfRule>
    <cfRule type="cellIs" dxfId="619" priority="676" stopIfTrue="1" operator="equal">
      <formula>1</formula>
    </cfRule>
  </conditionalFormatting>
  <conditionalFormatting sqref="Q57:CN57">
    <cfRule type="cellIs" dxfId="618" priority="699" stopIfTrue="1" operator="equal">
      <formula>1</formula>
    </cfRule>
    <cfRule type="cellIs" dxfId="617" priority="698" stopIfTrue="1" operator="equal">
      <formula>1</formula>
    </cfRule>
    <cfRule type="cellIs" dxfId="616" priority="697" stopIfTrue="1" operator="equal">
      <formula>1</formula>
    </cfRule>
  </conditionalFormatting>
  <conditionalFormatting sqref="Q59:CN59">
    <cfRule type="cellIs" dxfId="615" priority="610" stopIfTrue="1" operator="equal">
      <formula>1</formula>
    </cfRule>
    <cfRule type="cellIs" dxfId="614" priority="611" stopIfTrue="1" operator="equal">
      <formula>1</formula>
    </cfRule>
    <cfRule type="cellIs" dxfId="613" priority="612" stopIfTrue="1" operator="equal">
      <formula>1</formula>
    </cfRule>
  </conditionalFormatting>
  <conditionalFormatting sqref="Q61:CN61">
    <cfRule type="cellIs" dxfId="612" priority="591" stopIfTrue="1" operator="equal">
      <formula>1</formula>
    </cfRule>
    <cfRule type="cellIs" dxfId="611" priority="589" stopIfTrue="1" operator="equal">
      <formula>1</formula>
    </cfRule>
    <cfRule type="cellIs" dxfId="610" priority="590" stopIfTrue="1" operator="equal">
      <formula>1</formula>
    </cfRule>
  </conditionalFormatting>
  <conditionalFormatting sqref="Q63:CN63">
    <cfRule type="cellIs" dxfId="609" priority="547" stopIfTrue="1" operator="equal">
      <formula>1</formula>
    </cfRule>
    <cfRule type="cellIs" dxfId="608" priority="548" stopIfTrue="1" operator="equal">
      <formula>1</formula>
    </cfRule>
    <cfRule type="cellIs" dxfId="607" priority="549" stopIfTrue="1" operator="equal">
      <formula>1</formula>
    </cfRule>
  </conditionalFormatting>
  <conditionalFormatting sqref="Q65:CN65">
    <cfRule type="cellIs" dxfId="606" priority="568" stopIfTrue="1" operator="equal">
      <formula>1</formula>
    </cfRule>
    <cfRule type="cellIs" dxfId="605" priority="569" stopIfTrue="1" operator="equal">
      <formula>1</formula>
    </cfRule>
    <cfRule type="cellIs" dxfId="604" priority="570" stopIfTrue="1" operator="equal">
      <formula>1</formula>
    </cfRule>
  </conditionalFormatting>
  <conditionalFormatting sqref="Q67:CN67">
    <cfRule type="cellIs" dxfId="603" priority="528" stopIfTrue="1" operator="equal">
      <formula>1</formula>
    </cfRule>
    <cfRule type="cellIs" dxfId="602" priority="527" stopIfTrue="1" operator="equal">
      <formula>1</formula>
    </cfRule>
    <cfRule type="cellIs" dxfId="601" priority="526" stopIfTrue="1" operator="equal">
      <formula>1</formula>
    </cfRule>
  </conditionalFormatting>
  <conditionalFormatting sqref="Q70:CN70">
    <cfRule type="cellIs" dxfId="600" priority="655" stopIfTrue="1" operator="equal">
      <formula>1</formula>
    </cfRule>
    <cfRule type="cellIs" dxfId="599" priority="656" stopIfTrue="1" operator="equal">
      <formula>1</formula>
    </cfRule>
    <cfRule type="cellIs" dxfId="598" priority="657" stopIfTrue="1" operator="equal">
      <formula>1</formula>
    </cfRule>
  </conditionalFormatting>
  <conditionalFormatting sqref="R32:CN32">
    <cfRule type="cellIs" dxfId="597" priority="59" stopIfTrue="1" operator="equal">
      <formula>1</formula>
    </cfRule>
  </conditionalFormatting>
  <conditionalFormatting sqref="R32:CN33">
    <cfRule type="cellIs" dxfId="596" priority="87" stopIfTrue="1" operator="equal">
      <formula>1</formula>
    </cfRule>
    <cfRule type="cellIs" dxfId="595" priority="88" stopIfTrue="1" operator="equal">
      <formula>1</formula>
    </cfRule>
  </conditionalFormatting>
  <conditionalFormatting sqref="R35:CN35">
    <cfRule type="cellIs" dxfId="594" priority="473" stopIfTrue="1" operator="equal">
      <formula>1</formula>
    </cfRule>
    <cfRule type="cellIs" dxfId="593" priority="472" stopIfTrue="1" operator="equal">
      <formula>1</formula>
    </cfRule>
  </conditionalFormatting>
  <conditionalFormatting sqref="R37:CN37 R41:CN41">
    <cfRule type="cellIs" dxfId="592" priority="494" stopIfTrue="1" operator="equal">
      <formula>1</formula>
    </cfRule>
    <cfRule type="cellIs" dxfId="591" priority="493" stopIfTrue="1" operator="equal">
      <formula>1</formula>
    </cfRule>
  </conditionalFormatting>
  <conditionalFormatting sqref="R39:CN39">
    <cfRule type="cellIs" dxfId="590" priority="57" stopIfTrue="1" operator="equal">
      <formula>1</formula>
    </cfRule>
    <cfRule type="cellIs" dxfId="589" priority="58" stopIfTrue="1" operator="equal">
      <formula>1</formula>
    </cfRule>
  </conditionalFormatting>
  <conditionalFormatting sqref="R43:CN43">
    <cfRule type="cellIs" dxfId="588" priority="452" stopIfTrue="1" operator="equal">
      <formula>1</formula>
    </cfRule>
    <cfRule type="cellIs" dxfId="587" priority="451" stopIfTrue="1" operator="equal">
      <formula>1</formula>
    </cfRule>
  </conditionalFormatting>
  <conditionalFormatting sqref="R45:CN45">
    <cfRule type="cellIs" dxfId="586" priority="431" stopIfTrue="1" operator="equal">
      <formula>1</formula>
    </cfRule>
    <cfRule type="cellIs" dxfId="585" priority="430" stopIfTrue="1" operator="equal">
      <formula>1</formula>
    </cfRule>
  </conditionalFormatting>
  <conditionalFormatting sqref="R47:CN47">
    <cfRule type="cellIs" dxfId="584" priority="388" stopIfTrue="1" operator="equal">
      <formula>1</formula>
    </cfRule>
    <cfRule type="cellIs" dxfId="583" priority="389" stopIfTrue="1" operator="equal">
      <formula>1</formula>
    </cfRule>
  </conditionalFormatting>
  <conditionalFormatting sqref="R49:CN49">
    <cfRule type="cellIs" dxfId="582" priority="409" stopIfTrue="1" operator="equal">
      <formula>1</formula>
    </cfRule>
    <cfRule type="cellIs" dxfId="581" priority="410" stopIfTrue="1" operator="equal">
      <formula>1</formula>
    </cfRule>
  </conditionalFormatting>
  <conditionalFormatting sqref="R51:CN51">
    <cfRule type="cellIs" dxfId="580" priority="367" stopIfTrue="1" operator="equal">
      <formula>1</formula>
    </cfRule>
    <cfRule type="cellIs" dxfId="579" priority="368" stopIfTrue="1" operator="equal">
      <formula>1</formula>
    </cfRule>
  </conditionalFormatting>
  <conditionalFormatting sqref="R53:CN53">
    <cfRule type="cellIs" dxfId="578" priority="346" stopIfTrue="1" operator="equal">
      <formula>1</formula>
    </cfRule>
    <cfRule type="cellIs" dxfId="577" priority="347" stopIfTrue="1" operator="equal">
      <formula>1</formula>
    </cfRule>
  </conditionalFormatting>
  <conditionalFormatting sqref="R55:CN55">
    <cfRule type="cellIs" dxfId="576" priority="686" stopIfTrue="1" operator="equal">
      <formula>1</formula>
    </cfRule>
    <cfRule type="cellIs" dxfId="575" priority="685" stopIfTrue="1" operator="equal">
      <formula>1</formula>
    </cfRule>
  </conditionalFormatting>
  <conditionalFormatting sqref="R57:CN57">
    <cfRule type="cellIs" dxfId="574" priority="707" stopIfTrue="1" operator="equal">
      <formula>1</formula>
    </cfRule>
    <cfRule type="cellIs" dxfId="573" priority="706" stopIfTrue="1" operator="equal">
      <formula>1</formula>
    </cfRule>
  </conditionalFormatting>
  <conditionalFormatting sqref="R59:CN59">
    <cfRule type="cellIs" dxfId="572" priority="619" stopIfTrue="1" operator="equal">
      <formula>1</formula>
    </cfRule>
    <cfRule type="cellIs" dxfId="571" priority="620" stopIfTrue="1" operator="equal">
      <formula>1</formula>
    </cfRule>
  </conditionalFormatting>
  <conditionalFormatting sqref="R61:CN61">
    <cfRule type="cellIs" dxfId="570" priority="598" stopIfTrue="1" operator="equal">
      <formula>1</formula>
    </cfRule>
    <cfRule type="cellIs" dxfId="569" priority="599" stopIfTrue="1" operator="equal">
      <formula>1</formula>
    </cfRule>
  </conditionalFormatting>
  <conditionalFormatting sqref="R63:CN63">
    <cfRule type="cellIs" dxfId="568" priority="557" stopIfTrue="1" operator="equal">
      <formula>1</formula>
    </cfRule>
    <cfRule type="cellIs" dxfId="567" priority="556" stopIfTrue="1" operator="equal">
      <formula>1</formula>
    </cfRule>
  </conditionalFormatting>
  <conditionalFormatting sqref="R65:CN65">
    <cfRule type="cellIs" dxfId="566" priority="578" stopIfTrue="1" operator="equal">
      <formula>1</formula>
    </cfRule>
    <cfRule type="cellIs" dxfId="565" priority="577" stopIfTrue="1" operator="equal">
      <formula>1</formula>
    </cfRule>
  </conditionalFormatting>
  <conditionalFormatting sqref="R67:CN67">
    <cfRule type="cellIs" dxfId="564" priority="536" stopIfTrue="1" operator="equal">
      <formula>1</formula>
    </cfRule>
    <cfRule type="cellIs" dxfId="563" priority="535" stopIfTrue="1" operator="equal">
      <formula>1</formula>
    </cfRule>
  </conditionalFormatting>
  <conditionalFormatting sqref="R70:CN70">
    <cfRule type="cellIs" dxfId="562" priority="664" stopIfTrue="1" operator="equal">
      <formula>1</formula>
    </cfRule>
    <cfRule type="cellIs" dxfId="561" priority="665" stopIfTrue="1" operator="equal">
      <formula>1</formula>
    </cfRule>
  </conditionalFormatting>
  <conditionalFormatting sqref="CP34:CV68">
    <cfRule type="notContainsBlanks" dxfId="560" priority="1">
      <formula>LEN(TRIM(CP34))&gt;0</formula>
    </cfRule>
  </conditionalFormatting>
  <dataValidations count="3">
    <dataValidation allowBlank="1" showInputMessage="1" showErrorMessage="1" sqref="WYR982501:WYR982524 CQ64997:CQ65020 MF64997:MF65020 WB64997:WB65020 AFX64997:AFX65020 APT64997:APT65020 AZP64997:AZP65020 BJL64997:BJL65020 BTH64997:BTH65020 CDD64997:CDD65020 CMZ64997:CMZ65020 CWV64997:CWV65020 DGR64997:DGR65020 DQN64997:DQN65020 EAJ64997:EAJ65020 EKF64997:EKF65020 EUB64997:EUB65020 FDX64997:FDX65020 FNT64997:FNT65020 FXP64997:FXP65020 GHL64997:GHL65020 GRH64997:GRH65020 HBD64997:HBD65020 HKZ64997:HKZ65020 HUV64997:HUV65020 IER64997:IER65020 ION64997:ION65020 IYJ64997:IYJ65020 JIF64997:JIF65020 JSB64997:JSB65020 KBX64997:KBX65020 KLT64997:KLT65020 KVP64997:KVP65020 LFL64997:LFL65020 LPH64997:LPH65020 LZD64997:LZD65020 MIZ64997:MIZ65020 MSV64997:MSV65020 NCR64997:NCR65020 NMN64997:NMN65020 NWJ64997:NWJ65020 OGF64997:OGF65020 OQB64997:OQB65020 OZX64997:OZX65020 PJT64997:PJT65020 PTP64997:PTP65020 QDL64997:QDL65020 QNH64997:QNH65020 QXD64997:QXD65020 RGZ64997:RGZ65020 RQV64997:RQV65020 SAR64997:SAR65020 SKN64997:SKN65020 SUJ64997:SUJ65020 TEF64997:TEF65020 TOB64997:TOB65020 TXX64997:TXX65020 UHT64997:UHT65020 URP64997:URP65020 VBL64997:VBL65020 VLH64997:VLH65020 VVD64997:VVD65020 WEZ64997:WEZ65020 WOV64997:WOV65020 WYR64997:WYR65020 CQ130533:CQ130556 MF130533:MF130556 WB130533:WB130556 AFX130533:AFX130556 APT130533:APT130556 AZP130533:AZP130556 BJL130533:BJL130556 BTH130533:BTH130556 CDD130533:CDD130556 CMZ130533:CMZ130556 CWV130533:CWV130556 DGR130533:DGR130556 DQN130533:DQN130556 EAJ130533:EAJ130556 EKF130533:EKF130556 EUB130533:EUB130556 FDX130533:FDX130556 FNT130533:FNT130556 FXP130533:FXP130556 GHL130533:GHL130556 GRH130533:GRH130556 HBD130533:HBD130556 HKZ130533:HKZ130556 HUV130533:HUV130556 IER130533:IER130556 ION130533:ION130556 IYJ130533:IYJ130556 JIF130533:JIF130556 JSB130533:JSB130556 KBX130533:KBX130556 KLT130533:KLT130556 KVP130533:KVP130556 LFL130533:LFL130556 LPH130533:LPH130556 LZD130533:LZD130556 MIZ130533:MIZ130556 MSV130533:MSV130556 NCR130533:NCR130556 NMN130533:NMN130556 NWJ130533:NWJ130556 OGF130533:OGF130556 OQB130533:OQB130556 OZX130533:OZX130556 PJT130533:PJT130556 PTP130533:PTP130556 QDL130533:QDL130556 QNH130533:QNH130556 QXD130533:QXD130556 RGZ130533:RGZ130556 RQV130533:RQV130556 SAR130533:SAR130556 SKN130533:SKN130556 SUJ130533:SUJ130556 TEF130533:TEF130556 TOB130533:TOB130556 TXX130533:TXX130556 UHT130533:UHT130556 URP130533:URP130556 VBL130533:VBL130556 VLH130533:VLH130556 VVD130533:VVD130556 WEZ130533:WEZ130556 WOV130533:WOV130556 WYR130533:WYR130556 CQ196069:CQ196092 MF196069:MF196092 WB196069:WB196092 AFX196069:AFX196092 APT196069:APT196092 AZP196069:AZP196092 BJL196069:BJL196092 BTH196069:BTH196092 CDD196069:CDD196092 CMZ196069:CMZ196092 CWV196069:CWV196092 DGR196069:DGR196092 DQN196069:DQN196092 EAJ196069:EAJ196092 EKF196069:EKF196092 EUB196069:EUB196092 FDX196069:FDX196092 FNT196069:FNT196092 FXP196069:FXP196092 GHL196069:GHL196092 GRH196069:GRH196092 HBD196069:HBD196092 HKZ196069:HKZ196092 HUV196069:HUV196092 IER196069:IER196092 ION196069:ION196092 IYJ196069:IYJ196092 JIF196069:JIF196092 JSB196069:JSB196092 KBX196069:KBX196092 KLT196069:KLT196092 KVP196069:KVP196092 LFL196069:LFL196092 LPH196069:LPH196092 LZD196069:LZD196092 MIZ196069:MIZ196092 MSV196069:MSV196092 NCR196069:NCR196092 NMN196069:NMN196092 NWJ196069:NWJ196092 OGF196069:OGF196092 OQB196069:OQB196092 OZX196069:OZX196092 PJT196069:PJT196092 PTP196069:PTP196092 QDL196069:QDL196092 QNH196069:QNH196092 QXD196069:QXD196092 RGZ196069:RGZ196092 RQV196069:RQV196092 SAR196069:SAR196092 SKN196069:SKN196092 SUJ196069:SUJ196092 TEF196069:TEF196092 TOB196069:TOB196092 TXX196069:TXX196092 UHT196069:UHT196092 URP196069:URP196092 VBL196069:VBL196092 VLH196069:VLH196092 VVD196069:VVD196092 WEZ196069:WEZ196092 WOV196069:WOV196092 WYR196069:WYR196092 CQ261605:CQ261628 MF261605:MF261628 WB261605:WB261628 AFX261605:AFX261628 APT261605:APT261628 AZP261605:AZP261628 BJL261605:BJL261628 BTH261605:BTH261628 CDD261605:CDD261628 CMZ261605:CMZ261628 CWV261605:CWV261628 DGR261605:DGR261628 DQN261605:DQN261628 EAJ261605:EAJ261628 EKF261605:EKF261628 EUB261605:EUB261628 FDX261605:FDX261628 FNT261605:FNT261628 FXP261605:FXP261628 GHL261605:GHL261628 GRH261605:GRH261628 HBD261605:HBD261628 HKZ261605:HKZ261628 HUV261605:HUV261628 IER261605:IER261628 ION261605:ION261628 IYJ261605:IYJ261628 JIF261605:JIF261628 JSB261605:JSB261628 KBX261605:KBX261628 KLT261605:KLT261628 KVP261605:KVP261628 LFL261605:LFL261628 LPH261605:LPH261628 LZD261605:LZD261628 MIZ261605:MIZ261628 MSV261605:MSV261628 NCR261605:NCR261628 NMN261605:NMN261628 NWJ261605:NWJ261628 OGF261605:OGF261628 OQB261605:OQB261628 OZX261605:OZX261628 PJT261605:PJT261628 PTP261605:PTP261628 QDL261605:QDL261628 QNH261605:QNH261628 QXD261605:QXD261628 RGZ261605:RGZ261628 RQV261605:RQV261628 SAR261605:SAR261628 SKN261605:SKN261628 SUJ261605:SUJ261628 TEF261605:TEF261628 TOB261605:TOB261628 TXX261605:TXX261628 UHT261605:UHT261628 URP261605:URP261628 VBL261605:VBL261628 VLH261605:VLH261628 VVD261605:VVD261628 WEZ261605:WEZ261628 WOV261605:WOV261628 WYR261605:WYR261628 CQ327141:CQ327164 MF327141:MF327164 WB327141:WB327164 AFX327141:AFX327164 APT327141:APT327164 AZP327141:AZP327164 BJL327141:BJL327164 BTH327141:BTH327164 CDD327141:CDD327164 CMZ327141:CMZ327164 CWV327141:CWV327164 DGR327141:DGR327164 DQN327141:DQN327164 EAJ327141:EAJ327164 EKF327141:EKF327164 EUB327141:EUB327164 FDX327141:FDX327164 FNT327141:FNT327164 FXP327141:FXP327164 GHL327141:GHL327164 GRH327141:GRH327164 HBD327141:HBD327164 HKZ327141:HKZ327164 HUV327141:HUV327164 IER327141:IER327164 ION327141:ION327164 IYJ327141:IYJ327164 JIF327141:JIF327164 JSB327141:JSB327164 KBX327141:KBX327164 KLT327141:KLT327164 KVP327141:KVP327164 LFL327141:LFL327164 LPH327141:LPH327164 LZD327141:LZD327164 MIZ327141:MIZ327164 MSV327141:MSV327164 NCR327141:NCR327164 NMN327141:NMN327164 NWJ327141:NWJ327164 OGF327141:OGF327164 OQB327141:OQB327164 OZX327141:OZX327164 PJT327141:PJT327164 PTP327141:PTP327164 QDL327141:QDL327164 QNH327141:QNH327164 QXD327141:QXD327164 RGZ327141:RGZ327164 RQV327141:RQV327164 SAR327141:SAR327164 SKN327141:SKN327164 SUJ327141:SUJ327164 TEF327141:TEF327164 TOB327141:TOB327164 TXX327141:TXX327164 UHT327141:UHT327164 URP327141:URP327164 VBL327141:VBL327164 VLH327141:VLH327164 VVD327141:VVD327164 WEZ327141:WEZ327164 WOV327141:WOV327164 WYR327141:WYR327164 CQ392677:CQ392700 MF392677:MF392700 WB392677:WB392700 AFX392677:AFX392700 APT392677:APT392700 AZP392677:AZP392700 BJL392677:BJL392700 BTH392677:BTH392700 CDD392677:CDD392700 CMZ392677:CMZ392700 CWV392677:CWV392700 DGR392677:DGR392700 DQN392677:DQN392700 EAJ392677:EAJ392700 EKF392677:EKF392700 EUB392677:EUB392700 FDX392677:FDX392700 FNT392677:FNT392700 FXP392677:FXP392700 GHL392677:GHL392700 GRH392677:GRH392700 HBD392677:HBD392700 HKZ392677:HKZ392700 HUV392677:HUV392700 IER392677:IER392700 ION392677:ION392700 IYJ392677:IYJ392700 JIF392677:JIF392700 JSB392677:JSB392700 KBX392677:KBX392700 KLT392677:KLT392700 KVP392677:KVP392700 LFL392677:LFL392700 LPH392677:LPH392700 LZD392677:LZD392700 MIZ392677:MIZ392700 MSV392677:MSV392700 NCR392677:NCR392700 NMN392677:NMN392700 NWJ392677:NWJ392700 OGF392677:OGF392700 OQB392677:OQB392700 OZX392677:OZX392700 PJT392677:PJT392700 PTP392677:PTP392700 QDL392677:QDL392700 QNH392677:QNH392700 QXD392677:QXD392700 RGZ392677:RGZ392700 RQV392677:RQV392700 SAR392677:SAR392700 SKN392677:SKN392700 SUJ392677:SUJ392700 TEF392677:TEF392700 TOB392677:TOB392700 TXX392677:TXX392700 UHT392677:UHT392700 URP392677:URP392700 VBL392677:VBL392700 VLH392677:VLH392700 VVD392677:VVD392700 WEZ392677:WEZ392700 WOV392677:WOV392700 WYR392677:WYR392700 CQ458213:CQ458236 MF458213:MF458236 WB458213:WB458236 AFX458213:AFX458236 APT458213:APT458236 AZP458213:AZP458236 BJL458213:BJL458236 BTH458213:BTH458236 CDD458213:CDD458236 CMZ458213:CMZ458236 CWV458213:CWV458236 DGR458213:DGR458236 DQN458213:DQN458236 EAJ458213:EAJ458236 EKF458213:EKF458236 EUB458213:EUB458236 FDX458213:FDX458236 FNT458213:FNT458236 FXP458213:FXP458236 GHL458213:GHL458236 GRH458213:GRH458236 HBD458213:HBD458236 HKZ458213:HKZ458236 HUV458213:HUV458236 IER458213:IER458236 ION458213:ION458236 IYJ458213:IYJ458236 JIF458213:JIF458236 JSB458213:JSB458236 KBX458213:KBX458236 KLT458213:KLT458236 KVP458213:KVP458236 LFL458213:LFL458236 LPH458213:LPH458236 LZD458213:LZD458236 MIZ458213:MIZ458236 MSV458213:MSV458236 NCR458213:NCR458236 NMN458213:NMN458236 NWJ458213:NWJ458236 OGF458213:OGF458236 OQB458213:OQB458236 OZX458213:OZX458236 PJT458213:PJT458236 PTP458213:PTP458236 QDL458213:QDL458236 QNH458213:QNH458236 QXD458213:QXD458236 RGZ458213:RGZ458236 RQV458213:RQV458236 SAR458213:SAR458236 SKN458213:SKN458236 SUJ458213:SUJ458236 TEF458213:TEF458236 TOB458213:TOB458236 TXX458213:TXX458236 UHT458213:UHT458236 URP458213:URP458236 VBL458213:VBL458236 VLH458213:VLH458236 VVD458213:VVD458236 WEZ458213:WEZ458236 WOV458213:WOV458236 WYR458213:WYR458236 CQ523749:CQ523772 MF523749:MF523772 WB523749:WB523772 AFX523749:AFX523772 APT523749:APT523772 AZP523749:AZP523772 BJL523749:BJL523772 BTH523749:BTH523772 CDD523749:CDD523772 CMZ523749:CMZ523772 CWV523749:CWV523772 DGR523749:DGR523772 DQN523749:DQN523772 EAJ523749:EAJ523772 EKF523749:EKF523772 EUB523749:EUB523772 FDX523749:FDX523772 FNT523749:FNT523772 FXP523749:FXP523772 GHL523749:GHL523772 GRH523749:GRH523772 HBD523749:HBD523772 HKZ523749:HKZ523772 HUV523749:HUV523772 IER523749:IER523772 ION523749:ION523772 IYJ523749:IYJ523772 JIF523749:JIF523772 JSB523749:JSB523772 KBX523749:KBX523772 KLT523749:KLT523772 KVP523749:KVP523772 LFL523749:LFL523772 LPH523749:LPH523772 LZD523749:LZD523772 MIZ523749:MIZ523772 MSV523749:MSV523772 NCR523749:NCR523772 NMN523749:NMN523772 NWJ523749:NWJ523772 OGF523749:OGF523772 OQB523749:OQB523772 OZX523749:OZX523772 PJT523749:PJT523772 PTP523749:PTP523772 QDL523749:QDL523772 QNH523749:QNH523772 QXD523749:QXD523772 RGZ523749:RGZ523772 RQV523749:RQV523772 SAR523749:SAR523772 SKN523749:SKN523772 SUJ523749:SUJ523772 TEF523749:TEF523772 TOB523749:TOB523772 TXX523749:TXX523772 UHT523749:UHT523772 URP523749:URP523772 VBL523749:VBL523772 VLH523749:VLH523772 VVD523749:VVD523772 WEZ523749:WEZ523772 WOV523749:WOV523772 WYR523749:WYR523772 CQ589285:CQ589308 MF589285:MF589308 WB589285:WB589308 AFX589285:AFX589308 APT589285:APT589308 AZP589285:AZP589308 BJL589285:BJL589308 BTH589285:BTH589308 CDD589285:CDD589308 CMZ589285:CMZ589308 CWV589285:CWV589308 DGR589285:DGR589308 DQN589285:DQN589308 EAJ589285:EAJ589308 EKF589285:EKF589308 EUB589285:EUB589308 FDX589285:FDX589308 FNT589285:FNT589308 FXP589285:FXP589308 GHL589285:GHL589308 GRH589285:GRH589308 HBD589285:HBD589308 HKZ589285:HKZ589308 HUV589285:HUV589308 IER589285:IER589308 ION589285:ION589308 IYJ589285:IYJ589308 JIF589285:JIF589308 JSB589285:JSB589308 KBX589285:KBX589308 KLT589285:KLT589308 KVP589285:KVP589308 LFL589285:LFL589308 LPH589285:LPH589308 LZD589285:LZD589308 MIZ589285:MIZ589308 MSV589285:MSV589308 NCR589285:NCR589308 NMN589285:NMN589308 NWJ589285:NWJ589308 OGF589285:OGF589308 OQB589285:OQB589308 OZX589285:OZX589308 PJT589285:PJT589308 PTP589285:PTP589308 QDL589285:QDL589308 QNH589285:QNH589308 QXD589285:QXD589308 RGZ589285:RGZ589308 RQV589285:RQV589308 SAR589285:SAR589308 SKN589285:SKN589308 SUJ589285:SUJ589308 TEF589285:TEF589308 TOB589285:TOB589308 TXX589285:TXX589308 UHT589285:UHT589308 URP589285:URP589308 VBL589285:VBL589308 VLH589285:VLH589308 VVD589285:VVD589308 WEZ589285:WEZ589308 WOV589285:WOV589308 WYR589285:WYR589308 CQ654821:CQ654844 MF654821:MF654844 WB654821:WB654844 AFX654821:AFX654844 APT654821:APT654844 AZP654821:AZP654844 BJL654821:BJL654844 BTH654821:BTH654844 CDD654821:CDD654844 CMZ654821:CMZ654844 CWV654821:CWV654844 DGR654821:DGR654844 DQN654821:DQN654844 EAJ654821:EAJ654844 EKF654821:EKF654844 EUB654821:EUB654844 FDX654821:FDX654844 FNT654821:FNT654844 FXP654821:FXP654844 GHL654821:GHL654844 GRH654821:GRH654844 HBD654821:HBD654844 HKZ654821:HKZ654844 HUV654821:HUV654844 IER654821:IER654844 ION654821:ION654844 IYJ654821:IYJ654844 JIF654821:JIF654844 JSB654821:JSB654844 KBX654821:KBX654844 KLT654821:KLT654844 KVP654821:KVP654844 LFL654821:LFL654844 LPH654821:LPH654844 LZD654821:LZD654844 MIZ654821:MIZ654844 MSV654821:MSV654844 NCR654821:NCR654844 NMN654821:NMN654844 NWJ654821:NWJ654844 OGF654821:OGF654844 OQB654821:OQB654844 OZX654821:OZX654844 PJT654821:PJT654844 PTP654821:PTP654844 QDL654821:QDL654844 QNH654821:QNH654844 QXD654821:QXD654844 RGZ654821:RGZ654844 RQV654821:RQV654844 SAR654821:SAR654844 SKN654821:SKN654844 SUJ654821:SUJ654844 TEF654821:TEF654844 TOB654821:TOB654844 TXX654821:TXX654844 UHT654821:UHT654844 URP654821:URP654844 VBL654821:VBL654844 VLH654821:VLH654844 VVD654821:VVD654844 WEZ654821:WEZ654844 WOV654821:WOV654844 WYR654821:WYR654844 CQ720357:CQ720380 MF720357:MF720380 WB720357:WB720380 AFX720357:AFX720380 APT720357:APT720380 AZP720357:AZP720380 BJL720357:BJL720380 BTH720357:BTH720380 CDD720357:CDD720380 CMZ720357:CMZ720380 CWV720357:CWV720380 DGR720357:DGR720380 DQN720357:DQN720380 EAJ720357:EAJ720380 EKF720357:EKF720380 EUB720357:EUB720380 FDX720357:FDX720380 FNT720357:FNT720380 FXP720357:FXP720380 GHL720357:GHL720380 GRH720357:GRH720380 HBD720357:HBD720380 HKZ720357:HKZ720380 HUV720357:HUV720380 IER720357:IER720380 ION720357:ION720380 IYJ720357:IYJ720380 JIF720357:JIF720380 JSB720357:JSB720380 KBX720357:KBX720380 KLT720357:KLT720380 KVP720357:KVP720380 LFL720357:LFL720380 LPH720357:LPH720380 LZD720357:LZD720380 MIZ720357:MIZ720380 MSV720357:MSV720380 NCR720357:NCR720380 NMN720357:NMN720380 NWJ720357:NWJ720380 OGF720357:OGF720380 OQB720357:OQB720380 OZX720357:OZX720380 PJT720357:PJT720380 PTP720357:PTP720380 QDL720357:QDL720380 QNH720357:QNH720380 QXD720357:QXD720380 RGZ720357:RGZ720380 RQV720357:RQV720380 SAR720357:SAR720380 SKN720357:SKN720380 SUJ720357:SUJ720380 TEF720357:TEF720380 TOB720357:TOB720380 TXX720357:TXX720380 UHT720357:UHT720380 URP720357:URP720380 VBL720357:VBL720380 VLH720357:VLH720380 VVD720357:VVD720380 WEZ720357:WEZ720380 WOV720357:WOV720380 WYR720357:WYR720380 CQ785893:CQ785916 MF785893:MF785916 WB785893:WB785916 AFX785893:AFX785916 APT785893:APT785916 AZP785893:AZP785916 BJL785893:BJL785916 BTH785893:BTH785916 CDD785893:CDD785916 CMZ785893:CMZ785916 CWV785893:CWV785916 DGR785893:DGR785916 DQN785893:DQN785916 EAJ785893:EAJ785916 EKF785893:EKF785916 EUB785893:EUB785916 FDX785893:FDX785916 FNT785893:FNT785916 FXP785893:FXP785916 GHL785893:GHL785916 GRH785893:GRH785916 HBD785893:HBD785916 HKZ785893:HKZ785916 HUV785893:HUV785916 IER785893:IER785916 ION785893:ION785916 IYJ785893:IYJ785916 JIF785893:JIF785916 JSB785893:JSB785916 KBX785893:KBX785916 KLT785893:KLT785916 KVP785893:KVP785916 LFL785893:LFL785916 LPH785893:LPH785916 LZD785893:LZD785916 MIZ785893:MIZ785916 MSV785893:MSV785916 NCR785893:NCR785916 NMN785893:NMN785916 NWJ785893:NWJ785916 OGF785893:OGF785916 OQB785893:OQB785916 OZX785893:OZX785916 PJT785893:PJT785916 PTP785893:PTP785916 QDL785893:QDL785916 QNH785893:QNH785916 QXD785893:QXD785916 RGZ785893:RGZ785916 RQV785893:RQV785916 SAR785893:SAR785916 SKN785893:SKN785916 SUJ785893:SUJ785916 TEF785893:TEF785916 TOB785893:TOB785916 TXX785893:TXX785916 UHT785893:UHT785916 URP785893:URP785916 VBL785893:VBL785916 VLH785893:VLH785916 VVD785893:VVD785916 WEZ785893:WEZ785916 WOV785893:WOV785916 WYR785893:WYR785916 CQ851429:CQ851452 MF851429:MF851452 WB851429:WB851452 AFX851429:AFX851452 APT851429:APT851452 AZP851429:AZP851452 BJL851429:BJL851452 BTH851429:BTH851452 CDD851429:CDD851452 CMZ851429:CMZ851452 CWV851429:CWV851452 DGR851429:DGR851452 DQN851429:DQN851452 EAJ851429:EAJ851452 EKF851429:EKF851452 EUB851429:EUB851452 FDX851429:FDX851452 FNT851429:FNT851452 FXP851429:FXP851452 GHL851429:GHL851452 GRH851429:GRH851452 HBD851429:HBD851452 HKZ851429:HKZ851452 HUV851429:HUV851452 IER851429:IER851452 ION851429:ION851452 IYJ851429:IYJ851452 JIF851429:JIF851452 JSB851429:JSB851452 KBX851429:KBX851452 KLT851429:KLT851452 KVP851429:KVP851452 LFL851429:LFL851452 LPH851429:LPH851452 LZD851429:LZD851452 MIZ851429:MIZ851452 MSV851429:MSV851452 NCR851429:NCR851452 NMN851429:NMN851452 NWJ851429:NWJ851452 OGF851429:OGF851452 OQB851429:OQB851452 OZX851429:OZX851452 PJT851429:PJT851452 PTP851429:PTP851452 QDL851429:QDL851452 QNH851429:QNH851452 QXD851429:QXD851452 RGZ851429:RGZ851452 RQV851429:RQV851452 SAR851429:SAR851452 SKN851429:SKN851452 SUJ851429:SUJ851452 TEF851429:TEF851452 TOB851429:TOB851452 TXX851429:TXX851452 UHT851429:UHT851452 URP851429:URP851452 VBL851429:VBL851452 VLH851429:VLH851452 VVD851429:VVD851452 WEZ851429:WEZ851452 WOV851429:WOV851452 WYR851429:WYR851452 CQ916965:CQ916988 MF916965:MF916988 WB916965:WB916988 AFX916965:AFX916988 APT916965:APT916988 AZP916965:AZP916988 BJL916965:BJL916988 BTH916965:BTH916988 CDD916965:CDD916988 CMZ916965:CMZ916988 CWV916965:CWV916988 DGR916965:DGR916988 DQN916965:DQN916988 EAJ916965:EAJ916988 EKF916965:EKF916988 EUB916965:EUB916988 FDX916965:FDX916988 FNT916965:FNT916988 FXP916965:FXP916988 GHL916965:GHL916988 GRH916965:GRH916988 HBD916965:HBD916988 HKZ916965:HKZ916988 HUV916965:HUV916988 IER916965:IER916988 ION916965:ION916988 IYJ916965:IYJ916988 JIF916965:JIF916988 JSB916965:JSB916988 KBX916965:KBX916988 KLT916965:KLT916988 KVP916965:KVP916988 LFL916965:LFL916988 LPH916965:LPH916988 LZD916965:LZD916988 MIZ916965:MIZ916988 MSV916965:MSV916988 NCR916965:NCR916988 NMN916965:NMN916988 NWJ916965:NWJ916988 OGF916965:OGF916988 OQB916965:OQB916988 OZX916965:OZX916988 PJT916965:PJT916988 PTP916965:PTP916988 QDL916965:QDL916988 QNH916965:QNH916988 QXD916965:QXD916988 RGZ916965:RGZ916988 RQV916965:RQV916988 SAR916965:SAR916988 SKN916965:SKN916988 SUJ916965:SUJ916988 TEF916965:TEF916988 TOB916965:TOB916988 TXX916965:TXX916988 UHT916965:UHT916988 URP916965:URP916988 VBL916965:VBL916988 VLH916965:VLH916988 VVD916965:VVD916988 WEZ916965:WEZ916988 WOV916965:WOV916988 WYR916965:WYR916988 CQ982501:CQ982524 MF982501:MF982524 WB982501:WB982524 AFX982501:AFX982524 APT982501:APT982524 AZP982501:AZP982524 BJL982501:BJL982524 BTH982501:BTH982524 CDD982501:CDD982524 CMZ982501:CMZ982524 CWV982501:CWV982524 DGR982501:DGR982524 DQN982501:DQN982524 EAJ982501:EAJ982524 EKF982501:EKF982524 EUB982501:EUB982524 FDX982501:FDX982524 FNT982501:FNT982524 FXP982501:FXP982524 GHL982501:GHL982524 GRH982501:GRH982524 HBD982501:HBD982524 HKZ982501:HKZ982524 HUV982501:HUV982524 IER982501:IER982524 ION982501:ION982524 IYJ982501:IYJ982524 JIF982501:JIF982524 JSB982501:JSB982524 KBX982501:KBX982524 KLT982501:KLT982524 KVP982501:KVP982524 LFL982501:LFL982524 LPH982501:LPH982524 LZD982501:LZD982524 MIZ982501:MIZ982524 MSV982501:MSV982524 NCR982501:NCR982524 NMN982501:NMN982524 NWJ982501:NWJ982524 OGF982501:OGF982524 OQB982501:OQB982524 OZX982501:OZX982524 PJT982501:PJT982524 PTP982501:PTP982524 QDL982501:QDL982524 QNH982501:QNH982524 QXD982501:QXD982524 RGZ982501:RGZ982524 RQV982501:RQV982524 SAR982501:SAR982524 SKN982501:SKN982524 SUJ982501:SUJ982524 TEF982501:TEF982524 TOB982501:TOB982524 TXX982501:TXX982524 UHT982501:UHT982524 URP982501:URP982524 VBL982501:VBL982524 VLH982501:VLH982524 VVD982501:VVD982524 WEZ982501:WEZ982524 WOV982501:WOV982524 CQ33:CQ69 AFX33:AFX70 APT33:APT70 AZP33:AZP70 BJL33:BJL70 BTH33:BTH70 CDD33:CDD70 CMZ33:CMZ70 CWV33:CWV70 DGR33:DGR70 DQN33:DQN70 EAJ33:EAJ70 EKF33:EKF70 EUB33:EUB70 FDX33:FDX70 FNT33:FNT70 FXP33:FXP70 GHL33:GHL70 GRH33:GRH70 HBD33:HBD70 HKZ33:HKZ70 HUV33:HUV70 IER33:IER70 ION33:ION70 IYJ33:IYJ70 JIF33:JIF70 JSB33:JSB70 KBX33:KBX70 KLT33:KLT70 KVP33:KVP70 LFL33:LFL70 LPH33:LPH70 LZD33:LZD70 MIZ33:MIZ70 MSV33:MSV70 NCR33:NCR70 NMN33:NMN70 NWJ33:NWJ70 OGF33:OGF70 OQB33:OQB70 OZX33:OZX70 PJT33:PJT70 PTP33:PTP70 QDL33:QDL70 QNH33:QNH70 QXD33:QXD70 RGZ33:RGZ70 RQV33:RQV70 SAR33:SAR70 SKN33:SKN70 SUJ33:SUJ70 TEF33:TEF70 TOB33:TOB70 TXX33:TXX70 UHT33:UHT70 URP33:URP70 VBL33:VBL70 VLH33:VLH70 VVD33:VVD70 WEZ33:WEZ70 WOV33:WOV70 WYR33:WYR70 MF33:MF70 WB33:WB70"/>
    <dataValidation type="list" allowBlank="1" showInputMessage="1" sqref="WYR982497:WYR982500 CQ64993:CQ64996 MF64993:MF64996 WB64993:WB64996 AFX64993:AFX64996 APT64993:APT64996 AZP64993:AZP64996 BJL64993:BJL64996 BTH64993:BTH64996 CDD64993:CDD64996 CMZ64993:CMZ64996 CWV64993:CWV64996 DGR64993:DGR64996 DQN64993:DQN64996 EAJ64993:EAJ64996 EKF64993:EKF64996 EUB64993:EUB64996 FDX64993:FDX64996 FNT64993:FNT64996 FXP64993:FXP64996 GHL64993:GHL64996 GRH64993:GRH64996 HBD64993:HBD64996 HKZ64993:HKZ64996 HUV64993:HUV64996 IER64993:IER64996 ION64993:ION64996 IYJ64993:IYJ64996 JIF64993:JIF64996 JSB64993:JSB64996 KBX64993:KBX64996 KLT64993:KLT64996 KVP64993:KVP64996 LFL64993:LFL64996 LPH64993:LPH64996 LZD64993:LZD64996 MIZ64993:MIZ64996 MSV64993:MSV64996 NCR64993:NCR64996 NMN64993:NMN64996 NWJ64993:NWJ64996 OGF64993:OGF64996 OQB64993:OQB64996 OZX64993:OZX64996 PJT64993:PJT64996 PTP64993:PTP64996 QDL64993:QDL64996 QNH64993:QNH64996 QXD64993:QXD64996 RGZ64993:RGZ64996 RQV64993:RQV64996 SAR64993:SAR64996 SKN64993:SKN64996 SUJ64993:SUJ64996 TEF64993:TEF64996 TOB64993:TOB64996 TXX64993:TXX64996 UHT64993:UHT64996 URP64993:URP64996 VBL64993:VBL64996 VLH64993:VLH64996 VVD64993:VVD64996 WEZ64993:WEZ64996 WOV64993:WOV64996 WYR64993:WYR64996 CQ130529:CQ130532 MF130529:MF130532 WB130529:WB130532 AFX130529:AFX130532 APT130529:APT130532 AZP130529:AZP130532 BJL130529:BJL130532 BTH130529:BTH130532 CDD130529:CDD130532 CMZ130529:CMZ130532 CWV130529:CWV130532 DGR130529:DGR130532 DQN130529:DQN130532 EAJ130529:EAJ130532 EKF130529:EKF130532 EUB130529:EUB130532 FDX130529:FDX130532 FNT130529:FNT130532 FXP130529:FXP130532 GHL130529:GHL130532 GRH130529:GRH130532 HBD130529:HBD130532 HKZ130529:HKZ130532 HUV130529:HUV130532 IER130529:IER130532 ION130529:ION130532 IYJ130529:IYJ130532 JIF130529:JIF130532 JSB130529:JSB130532 KBX130529:KBX130532 KLT130529:KLT130532 KVP130529:KVP130532 LFL130529:LFL130532 LPH130529:LPH130532 LZD130529:LZD130532 MIZ130529:MIZ130532 MSV130529:MSV130532 NCR130529:NCR130532 NMN130529:NMN130532 NWJ130529:NWJ130532 OGF130529:OGF130532 OQB130529:OQB130532 OZX130529:OZX130532 PJT130529:PJT130532 PTP130529:PTP130532 QDL130529:QDL130532 QNH130529:QNH130532 QXD130529:QXD130532 RGZ130529:RGZ130532 RQV130529:RQV130532 SAR130529:SAR130532 SKN130529:SKN130532 SUJ130529:SUJ130532 TEF130529:TEF130532 TOB130529:TOB130532 TXX130529:TXX130532 UHT130529:UHT130532 URP130529:URP130532 VBL130529:VBL130532 VLH130529:VLH130532 VVD130529:VVD130532 WEZ130529:WEZ130532 WOV130529:WOV130532 WYR130529:WYR130532 CQ196065:CQ196068 MF196065:MF196068 WB196065:WB196068 AFX196065:AFX196068 APT196065:APT196068 AZP196065:AZP196068 BJL196065:BJL196068 BTH196065:BTH196068 CDD196065:CDD196068 CMZ196065:CMZ196068 CWV196065:CWV196068 DGR196065:DGR196068 DQN196065:DQN196068 EAJ196065:EAJ196068 EKF196065:EKF196068 EUB196065:EUB196068 FDX196065:FDX196068 FNT196065:FNT196068 FXP196065:FXP196068 GHL196065:GHL196068 GRH196065:GRH196068 HBD196065:HBD196068 HKZ196065:HKZ196068 HUV196065:HUV196068 IER196065:IER196068 ION196065:ION196068 IYJ196065:IYJ196068 JIF196065:JIF196068 JSB196065:JSB196068 KBX196065:KBX196068 KLT196065:KLT196068 KVP196065:KVP196068 LFL196065:LFL196068 LPH196065:LPH196068 LZD196065:LZD196068 MIZ196065:MIZ196068 MSV196065:MSV196068 NCR196065:NCR196068 NMN196065:NMN196068 NWJ196065:NWJ196068 OGF196065:OGF196068 OQB196065:OQB196068 OZX196065:OZX196068 PJT196065:PJT196068 PTP196065:PTP196068 QDL196065:QDL196068 QNH196065:QNH196068 QXD196065:QXD196068 RGZ196065:RGZ196068 RQV196065:RQV196068 SAR196065:SAR196068 SKN196065:SKN196068 SUJ196065:SUJ196068 TEF196065:TEF196068 TOB196065:TOB196068 TXX196065:TXX196068 UHT196065:UHT196068 URP196065:URP196068 VBL196065:VBL196068 VLH196065:VLH196068 VVD196065:VVD196068 WEZ196065:WEZ196068 WOV196065:WOV196068 WYR196065:WYR196068 CQ261601:CQ261604 MF261601:MF261604 WB261601:WB261604 AFX261601:AFX261604 APT261601:APT261604 AZP261601:AZP261604 BJL261601:BJL261604 BTH261601:BTH261604 CDD261601:CDD261604 CMZ261601:CMZ261604 CWV261601:CWV261604 DGR261601:DGR261604 DQN261601:DQN261604 EAJ261601:EAJ261604 EKF261601:EKF261604 EUB261601:EUB261604 FDX261601:FDX261604 FNT261601:FNT261604 FXP261601:FXP261604 GHL261601:GHL261604 GRH261601:GRH261604 HBD261601:HBD261604 HKZ261601:HKZ261604 HUV261601:HUV261604 IER261601:IER261604 ION261601:ION261604 IYJ261601:IYJ261604 JIF261601:JIF261604 JSB261601:JSB261604 KBX261601:KBX261604 KLT261601:KLT261604 KVP261601:KVP261604 LFL261601:LFL261604 LPH261601:LPH261604 LZD261601:LZD261604 MIZ261601:MIZ261604 MSV261601:MSV261604 NCR261601:NCR261604 NMN261601:NMN261604 NWJ261601:NWJ261604 OGF261601:OGF261604 OQB261601:OQB261604 OZX261601:OZX261604 PJT261601:PJT261604 PTP261601:PTP261604 QDL261601:QDL261604 QNH261601:QNH261604 QXD261601:QXD261604 RGZ261601:RGZ261604 RQV261601:RQV261604 SAR261601:SAR261604 SKN261601:SKN261604 SUJ261601:SUJ261604 TEF261601:TEF261604 TOB261601:TOB261604 TXX261601:TXX261604 UHT261601:UHT261604 URP261601:URP261604 VBL261601:VBL261604 VLH261601:VLH261604 VVD261601:VVD261604 WEZ261601:WEZ261604 WOV261601:WOV261604 WYR261601:WYR261604 CQ327137:CQ327140 MF327137:MF327140 WB327137:WB327140 AFX327137:AFX327140 APT327137:APT327140 AZP327137:AZP327140 BJL327137:BJL327140 BTH327137:BTH327140 CDD327137:CDD327140 CMZ327137:CMZ327140 CWV327137:CWV327140 DGR327137:DGR327140 DQN327137:DQN327140 EAJ327137:EAJ327140 EKF327137:EKF327140 EUB327137:EUB327140 FDX327137:FDX327140 FNT327137:FNT327140 FXP327137:FXP327140 GHL327137:GHL327140 GRH327137:GRH327140 HBD327137:HBD327140 HKZ327137:HKZ327140 HUV327137:HUV327140 IER327137:IER327140 ION327137:ION327140 IYJ327137:IYJ327140 JIF327137:JIF327140 JSB327137:JSB327140 KBX327137:KBX327140 KLT327137:KLT327140 KVP327137:KVP327140 LFL327137:LFL327140 LPH327137:LPH327140 LZD327137:LZD327140 MIZ327137:MIZ327140 MSV327137:MSV327140 NCR327137:NCR327140 NMN327137:NMN327140 NWJ327137:NWJ327140 OGF327137:OGF327140 OQB327137:OQB327140 OZX327137:OZX327140 PJT327137:PJT327140 PTP327137:PTP327140 QDL327137:QDL327140 QNH327137:QNH327140 QXD327137:QXD327140 RGZ327137:RGZ327140 RQV327137:RQV327140 SAR327137:SAR327140 SKN327137:SKN327140 SUJ327137:SUJ327140 TEF327137:TEF327140 TOB327137:TOB327140 TXX327137:TXX327140 UHT327137:UHT327140 URP327137:URP327140 VBL327137:VBL327140 VLH327137:VLH327140 VVD327137:VVD327140 WEZ327137:WEZ327140 WOV327137:WOV327140 WYR327137:WYR327140 CQ392673:CQ392676 MF392673:MF392676 WB392673:WB392676 AFX392673:AFX392676 APT392673:APT392676 AZP392673:AZP392676 BJL392673:BJL392676 BTH392673:BTH392676 CDD392673:CDD392676 CMZ392673:CMZ392676 CWV392673:CWV392676 DGR392673:DGR392676 DQN392673:DQN392676 EAJ392673:EAJ392676 EKF392673:EKF392676 EUB392673:EUB392676 FDX392673:FDX392676 FNT392673:FNT392676 FXP392673:FXP392676 GHL392673:GHL392676 GRH392673:GRH392676 HBD392673:HBD392676 HKZ392673:HKZ392676 HUV392673:HUV392676 IER392673:IER392676 ION392673:ION392676 IYJ392673:IYJ392676 JIF392673:JIF392676 JSB392673:JSB392676 KBX392673:KBX392676 KLT392673:KLT392676 KVP392673:KVP392676 LFL392673:LFL392676 LPH392673:LPH392676 LZD392673:LZD392676 MIZ392673:MIZ392676 MSV392673:MSV392676 NCR392673:NCR392676 NMN392673:NMN392676 NWJ392673:NWJ392676 OGF392673:OGF392676 OQB392673:OQB392676 OZX392673:OZX392676 PJT392673:PJT392676 PTP392673:PTP392676 QDL392673:QDL392676 QNH392673:QNH392676 QXD392673:QXD392676 RGZ392673:RGZ392676 RQV392673:RQV392676 SAR392673:SAR392676 SKN392673:SKN392676 SUJ392673:SUJ392676 TEF392673:TEF392676 TOB392673:TOB392676 TXX392673:TXX392676 UHT392673:UHT392676 URP392673:URP392676 VBL392673:VBL392676 VLH392673:VLH392676 VVD392673:VVD392676 WEZ392673:WEZ392676 WOV392673:WOV392676 WYR392673:WYR392676 CQ458209:CQ458212 MF458209:MF458212 WB458209:WB458212 AFX458209:AFX458212 APT458209:APT458212 AZP458209:AZP458212 BJL458209:BJL458212 BTH458209:BTH458212 CDD458209:CDD458212 CMZ458209:CMZ458212 CWV458209:CWV458212 DGR458209:DGR458212 DQN458209:DQN458212 EAJ458209:EAJ458212 EKF458209:EKF458212 EUB458209:EUB458212 FDX458209:FDX458212 FNT458209:FNT458212 FXP458209:FXP458212 GHL458209:GHL458212 GRH458209:GRH458212 HBD458209:HBD458212 HKZ458209:HKZ458212 HUV458209:HUV458212 IER458209:IER458212 ION458209:ION458212 IYJ458209:IYJ458212 JIF458209:JIF458212 JSB458209:JSB458212 KBX458209:KBX458212 KLT458209:KLT458212 KVP458209:KVP458212 LFL458209:LFL458212 LPH458209:LPH458212 LZD458209:LZD458212 MIZ458209:MIZ458212 MSV458209:MSV458212 NCR458209:NCR458212 NMN458209:NMN458212 NWJ458209:NWJ458212 OGF458209:OGF458212 OQB458209:OQB458212 OZX458209:OZX458212 PJT458209:PJT458212 PTP458209:PTP458212 QDL458209:QDL458212 QNH458209:QNH458212 QXD458209:QXD458212 RGZ458209:RGZ458212 RQV458209:RQV458212 SAR458209:SAR458212 SKN458209:SKN458212 SUJ458209:SUJ458212 TEF458209:TEF458212 TOB458209:TOB458212 TXX458209:TXX458212 UHT458209:UHT458212 URP458209:URP458212 VBL458209:VBL458212 VLH458209:VLH458212 VVD458209:VVD458212 WEZ458209:WEZ458212 WOV458209:WOV458212 WYR458209:WYR458212 CQ523745:CQ523748 MF523745:MF523748 WB523745:WB523748 AFX523745:AFX523748 APT523745:APT523748 AZP523745:AZP523748 BJL523745:BJL523748 BTH523745:BTH523748 CDD523745:CDD523748 CMZ523745:CMZ523748 CWV523745:CWV523748 DGR523745:DGR523748 DQN523745:DQN523748 EAJ523745:EAJ523748 EKF523745:EKF523748 EUB523745:EUB523748 FDX523745:FDX523748 FNT523745:FNT523748 FXP523745:FXP523748 GHL523745:GHL523748 GRH523745:GRH523748 HBD523745:HBD523748 HKZ523745:HKZ523748 HUV523745:HUV523748 IER523745:IER523748 ION523745:ION523748 IYJ523745:IYJ523748 JIF523745:JIF523748 JSB523745:JSB523748 KBX523745:KBX523748 KLT523745:KLT523748 KVP523745:KVP523748 LFL523745:LFL523748 LPH523745:LPH523748 LZD523745:LZD523748 MIZ523745:MIZ523748 MSV523745:MSV523748 NCR523745:NCR523748 NMN523745:NMN523748 NWJ523745:NWJ523748 OGF523745:OGF523748 OQB523745:OQB523748 OZX523745:OZX523748 PJT523745:PJT523748 PTP523745:PTP523748 QDL523745:QDL523748 QNH523745:QNH523748 QXD523745:QXD523748 RGZ523745:RGZ523748 RQV523745:RQV523748 SAR523745:SAR523748 SKN523745:SKN523748 SUJ523745:SUJ523748 TEF523745:TEF523748 TOB523745:TOB523748 TXX523745:TXX523748 UHT523745:UHT523748 URP523745:URP523748 VBL523745:VBL523748 VLH523745:VLH523748 VVD523745:VVD523748 WEZ523745:WEZ523748 WOV523745:WOV523748 WYR523745:WYR523748 CQ589281:CQ589284 MF589281:MF589284 WB589281:WB589284 AFX589281:AFX589284 APT589281:APT589284 AZP589281:AZP589284 BJL589281:BJL589284 BTH589281:BTH589284 CDD589281:CDD589284 CMZ589281:CMZ589284 CWV589281:CWV589284 DGR589281:DGR589284 DQN589281:DQN589284 EAJ589281:EAJ589284 EKF589281:EKF589284 EUB589281:EUB589284 FDX589281:FDX589284 FNT589281:FNT589284 FXP589281:FXP589284 GHL589281:GHL589284 GRH589281:GRH589284 HBD589281:HBD589284 HKZ589281:HKZ589284 HUV589281:HUV589284 IER589281:IER589284 ION589281:ION589284 IYJ589281:IYJ589284 JIF589281:JIF589284 JSB589281:JSB589284 KBX589281:KBX589284 KLT589281:KLT589284 KVP589281:KVP589284 LFL589281:LFL589284 LPH589281:LPH589284 LZD589281:LZD589284 MIZ589281:MIZ589284 MSV589281:MSV589284 NCR589281:NCR589284 NMN589281:NMN589284 NWJ589281:NWJ589284 OGF589281:OGF589284 OQB589281:OQB589284 OZX589281:OZX589284 PJT589281:PJT589284 PTP589281:PTP589284 QDL589281:QDL589284 QNH589281:QNH589284 QXD589281:QXD589284 RGZ589281:RGZ589284 RQV589281:RQV589284 SAR589281:SAR589284 SKN589281:SKN589284 SUJ589281:SUJ589284 TEF589281:TEF589284 TOB589281:TOB589284 TXX589281:TXX589284 UHT589281:UHT589284 URP589281:URP589284 VBL589281:VBL589284 VLH589281:VLH589284 VVD589281:VVD589284 WEZ589281:WEZ589284 WOV589281:WOV589284 WYR589281:WYR589284 CQ654817:CQ654820 MF654817:MF654820 WB654817:WB654820 AFX654817:AFX654820 APT654817:APT654820 AZP654817:AZP654820 BJL654817:BJL654820 BTH654817:BTH654820 CDD654817:CDD654820 CMZ654817:CMZ654820 CWV654817:CWV654820 DGR654817:DGR654820 DQN654817:DQN654820 EAJ654817:EAJ654820 EKF654817:EKF654820 EUB654817:EUB654820 FDX654817:FDX654820 FNT654817:FNT654820 FXP654817:FXP654820 GHL654817:GHL654820 GRH654817:GRH654820 HBD654817:HBD654820 HKZ654817:HKZ654820 HUV654817:HUV654820 IER654817:IER654820 ION654817:ION654820 IYJ654817:IYJ654820 JIF654817:JIF654820 JSB654817:JSB654820 KBX654817:KBX654820 KLT654817:KLT654820 KVP654817:KVP654820 LFL654817:LFL654820 LPH654817:LPH654820 LZD654817:LZD654820 MIZ654817:MIZ654820 MSV654817:MSV654820 NCR654817:NCR654820 NMN654817:NMN654820 NWJ654817:NWJ654820 OGF654817:OGF654820 OQB654817:OQB654820 OZX654817:OZX654820 PJT654817:PJT654820 PTP654817:PTP654820 QDL654817:QDL654820 QNH654817:QNH654820 QXD654817:QXD654820 RGZ654817:RGZ654820 RQV654817:RQV654820 SAR654817:SAR654820 SKN654817:SKN654820 SUJ654817:SUJ654820 TEF654817:TEF654820 TOB654817:TOB654820 TXX654817:TXX654820 UHT654817:UHT654820 URP654817:URP654820 VBL654817:VBL654820 VLH654817:VLH654820 VVD654817:VVD654820 WEZ654817:WEZ654820 WOV654817:WOV654820 WYR654817:WYR654820 CQ720353:CQ720356 MF720353:MF720356 WB720353:WB720356 AFX720353:AFX720356 APT720353:APT720356 AZP720353:AZP720356 BJL720353:BJL720356 BTH720353:BTH720356 CDD720353:CDD720356 CMZ720353:CMZ720356 CWV720353:CWV720356 DGR720353:DGR720356 DQN720353:DQN720356 EAJ720353:EAJ720356 EKF720353:EKF720356 EUB720353:EUB720356 FDX720353:FDX720356 FNT720353:FNT720356 FXP720353:FXP720356 GHL720353:GHL720356 GRH720353:GRH720356 HBD720353:HBD720356 HKZ720353:HKZ720356 HUV720353:HUV720356 IER720353:IER720356 ION720353:ION720356 IYJ720353:IYJ720356 JIF720353:JIF720356 JSB720353:JSB720356 KBX720353:KBX720356 KLT720353:KLT720356 KVP720353:KVP720356 LFL720353:LFL720356 LPH720353:LPH720356 LZD720353:LZD720356 MIZ720353:MIZ720356 MSV720353:MSV720356 NCR720353:NCR720356 NMN720353:NMN720356 NWJ720353:NWJ720356 OGF720353:OGF720356 OQB720353:OQB720356 OZX720353:OZX720356 PJT720353:PJT720356 PTP720353:PTP720356 QDL720353:QDL720356 QNH720353:QNH720356 QXD720353:QXD720356 RGZ720353:RGZ720356 RQV720353:RQV720356 SAR720353:SAR720356 SKN720353:SKN720356 SUJ720353:SUJ720356 TEF720353:TEF720356 TOB720353:TOB720356 TXX720353:TXX720356 UHT720353:UHT720356 URP720353:URP720356 VBL720353:VBL720356 VLH720353:VLH720356 VVD720353:VVD720356 WEZ720353:WEZ720356 WOV720353:WOV720356 WYR720353:WYR720356 CQ785889:CQ785892 MF785889:MF785892 WB785889:WB785892 AFX785889:AFX785892 APT785889:APT785892 AZP785889:AZP785892 BJL785889:BJL785892 BTH785889:BTH785892 CDD785889:CDD785892 CMZ785889:CMZ785892 CWV785889:CWV785892 DGR785889:DGR785892 DQN785889:DQN785892 EAJ785889:EAJ785892 EKF785889:EKF785892 EUB785889:EUB785892 FDX785889:FDX785892 FNT785889:FNT785892 FXP785889:FXP785892 GHL785889:GHL785892 GRH785889:GRH785892 HBD785889:HBD785892 HKZ785889:HKZ785892 HUV785889:HUV785892 IER785889:IER785892 ION785889:ION785892 IYJ785889:IYJ785892 JIF785889:JIF785892 JSB785889:JSB785892 KBX785889:KBX785892 KLT785889:KLT785892 KVP785889:KVP785892 LFL785889:LFL785892 LPH785889:LPH785892 LZD785889:LZD785892 MIZ785889:MIZ785892 MSV785889:MSV785892 NCR785889:NCR785892 NMN785889:NMN785892 NWJ785889:NWJ785892 OGF785889:OGF785892 OQB785889:OQB785892 OZX785889:OZX785892 PJT785889:PJT785892 PTP785889:PTP785892 QDL785889:QDL785892 QNH785889:QNH785892 QXD785889:QXD785892 RGZ785889:RGZ785892 RQV785889:RQV785892 SAR785889:SAR785892 SKN785889:SKN785892 SUJ785889:SUJ785892 TEF785889:TEF785892 TOB785889:TOB785892 TXX785889:TXX785892 UHT785889:UHT785892 URP785889:URP785892 VBL785889:VBL785892 VLH785889:VLH785892 VVD785889:VVD785892 WEZ785889:WEZ785892 WOV785889:WOV785892 WYR785889:WYR785892 CQ851425:CQ851428 MF851425:MF851428 WB851425:WB851428 AFX851425:AFX851428 APT851425:APT851428 AZP851425:AZP851428 BJL851425:BJL851428 BTH851425:BTH851428 CDD851425:CDD851428 CMZ851425:CMZ851428 CWV851425:CWV851428 DGR851425:DGR851428 DQN851425:DQN851428 EAJ851425:EAJ851428 EKF851425:EKF851428 EUB851425:EUB851428 FDX851425:FDX851428 FNT851425:FNT851428 FXP851425:FXP851428 GHL851425:GHL851428 GRH851425:GRH851428 HBD851425:HBD851428 HKZ851425:HKZ851428 HUV851425:HUV851428 IER851425:IER851428 ION851425:ION851428 IYJ851425:IYJ851428 JIF851425:JIF851428 JSB851425:JSB851428 KBX851425:KBX851428 KLT851425:KLT851428 KVP851425:KVP851428 LFL851425:LFL851428 LPH851425:LPH851428 LZD851425:LZD851428 MIZ851425:MIZ851428 MSV851425:MSV851428 NCR851425:NCR851428 NMN851425:NMN851428 NWJ851425:NWJ851428 OGF851425:OGF851428 OQB851425:OQB851428 OZX851425:OZX851428 PJT851425:PJT851428 PTP851425:PTP851428 QDL851425:QDL851428 QNH851425:QNH851428 QXD851425:QXD851428 RGZ851425:RGZ851428 RQV851425:RQV851428 SAR851425:SAR851428 SKN851425:SKN851428 SUJ851425:SUJ851428 TEF851425:TEF851428 TOB851425:TOB851428 TXX851425:TXX851428 UHT851425:UHT851428 URP851425:URP851428 VBL851425:VBL851428 VLH851425:VLH851428 VVD851425:VVD851428 WEZ851425:WEZ851428 WOV851425:WOV851428 WYR851425:WYR851428 CQ916961:CQ916964 MF916961:MF916964 WB916961:WB916964 AFX916961:AFX916964 APT916961:APT916964 AZP916961:AZP916964 BJL916961:BJL916964 BTH916961:BTH916964 CDD916961:CDD916964 CMZ916961:CMZ916964 CWV916961:CWV916964 DGR916961:DGR916964 DQN916961:DQN916964 EAJ916961:EAJ916964 EKF916961:EKF916964 EUB916961:EUB916964 FDX916961:FDX916964 FNT916961:FNT916964 FXP916961:FXP916964 GHL916961:GHL916964 GRH916961:GRH916964 HBD916961:HBD916964 HKZ916961:HKZ916964 HUV916961:HUV916964 IER916961:IER916964 ION916961:ION916964 IYJ916961:IYJ916964 JIF916961:JIF916964 JSB916961:JSB916964 KBX916961:KBX916964 KLT916961:KLT916964 KVP916961:KVP916964 LFL916961:LFL916964 LPH916961:LPH916964 LZD916961:LZD916964 MIZ916961:MIZ916964 MSV916961:MSV916964 NCR916961:NCR916964 NMN916961:NMN916964 NWJ916961:NWJ916964 OGF916961:OGF916964 OQB916961:OQB916964 OZX916961:OZX916964 PJT916961:PJT916964 PTP916961:PTP916964 QDL916961:QDL916964 QNH916961:QNH916964 QXD916961:QXD916964 RGZ916961:RGZ916964 RQV916961:RQV916964 SAR916961:SAR916964 SKN916961:SKN916964 SUJ916961:SUJ916964 TEF916961:TEF916964 TOB916961:TOB916964 TXX916961:TXX916964 UHT916961:UHT916964 URP916961:URP916964 VBL916961:VBL916964 VLH916961:VLH916964 VVD916961:VVD916964 WEZ916961:WEZ916964 WOV916961:WOV916964 WYR916961:WYR916964 CQ982497:CQ982500 MF982497:MF982500 WB982497:WB982500 AFX982497:AFX982500 APT982497:APT982500 AZP982497:AZP982500 BJL982497:BJL982500 BTH982497:BTH982500 CDD982497:CDD982500 CMZ982497:CMZ982500 CWV982497:CWV982500 DGR982497:DGR982500 DQN982497:DQN982500 EAJ982497:EAJ982500 EKF982497:EKF982500 EUB982497:EUB982500 FDX982497:FDX982500 FNT982497:FNT982500 FXP982497:FXP982500 GHL982497:GHL982500 GRH982497:GRH982500 HBD982497:HBD982500 HKZ982497:HKZ982500 HUV982497:HUV982500 IER982497:IER982500 ION982497:ION982500 IYJ982497:IYJ982500 JIF982497:JIF982500 JSB982497:JSB982500 KBX982497:KBX982500 KLT982497:KLT982500 KVP982497:KVP982500 LFL982497:LFL982500 LPH982497:LPH982500 LZD982497:LZD982500 MIZ982497:MIZ982500 MSV982497:MSV982500 NCR982497:NCR982500 NMN982497:NMN982500 NWJ982497:NWJ982500 OGF982497:OGF982500 OQB982497:OQB982500 OZX982497:OZX982500 PJT982497:PJT982500 PTP982497:PTP982500 QDL982497:QDL982500 QNH982497:QNH982500 QXD982497:QXD982500 RGZ982497:RGZ982500 RQV982497:RQV982500 SAR982497:SAR982500 SKN982497:SKN982500 SUJ982497:SUJ982500 TEF982497:TEF982500 TOB982497:TOB982500 TXX982497:TXX982500 UHT982497:UHT982500 URP982497:URP982500 VBL982497:VBL982500 VLH982497:VLH982500 VVD982497:VVD982500 WEZ982497:WEZ982500 WOV982497:WOV982500">
      <formula1>#REF!</formula1>
    </dataValidation>
    <dataValidation type="list" allowBlank="1" showInputMessage="1" showErrorMessage="1" sqref="D36 D64 D68 D66 D62 D60 D54 D58 D56 D52 D50 D44 D48 D46 D42 D40 D34 D38">
      <formula1>$A$75:$A$89</formula1>
    </dataValidation>
  </dataValidations>
  <pageMargins left="0.7" right="0.7" top="0.75" bottom="0.75" header="0.3" footer="0.3"/>
  <pageSetup paperSize="9" scale="1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CQ65018 MF65018 WB65018 AFX65018 APT65018 AZP65018 BJL65018 BTH65018 CDD65018 CMZ65018 CWV65018 DGR65018 DQN65018 EAJ65018 EKF65018 EUB65018 FDX65018 FNT65018 FXP65018 GHL65018 GRH65018 HBD65018 HKZ65018 HUV65018 IER65018 ION65018 IYJ65018 JIF65018 JSB65018 KBX65018 KLT65018 KVP65018 LFL65018 LPH65018 LZD65018 MIZ65018 MSV65018 NCR65018 NMN65018 NWJ65018 OGF65018 OQB65018 OZX65018 PJT65018 PTP65018 QDL65018 QNH65018 QXD65018 RGZ65018 RQV65018 SAR65018 SKN65018 SUJ65018 TEF65018 TOB65018 TXX65018 UHT65018 URP65018 VBL65018 VLH65018 VVD65018 WEZ65018 WOV65018 WYR65018 CQ130554 MF130554 WB130554 AFX130554 APT130554 AZP130554 BJL130554 BTH130554 CDD130554 CMZ130554 CWV130554 DGR130554 DQN130554 EAJ130554 EKF130554 EUB130554 FDX130554 FNT130554 FXP130554 GHL130554 GRH130554 HBD130554 HKZ130554 HUV130554 IER130554 ION130554 IYJ130554 JIF130554 JSB130554 KBX130554 KLT130554 KVP130554 LFL130554 LPH130554 LZD130554 MIZ130554 MSV130554 NCR130554 NMN130554 NWJ130554 OGF130554 OQB130554 OZX130554 PJT130554 PTP130554 QDL130554 QNH130554 QXD130554 RGZ130554 RQV130554 SAR130554 SKN130554 SUJ130554 TEF130554 TOB130554 TXX130554 UHT130554 URP130554 VBL130554 VLH130554 VVD130554 WEZ130554 WOV130554 WYR130554 CQ196090 MF196090 WB196090 AFX196090 APT196090 AZP196090 BJL196090 BTH196090 CDD196090 CMZ196090 CWV196090 DGR196090 DQN196090 EAJ196090 EKF196090 EUB196090 FDX196090 FNT196090 FXP196090 GHL196090 GRH196090 HBD196090 HKZ196090 HUV196090 IER196090 ION196090 IYJ196090 JIF196090 JSB196090 KBX196090 KLT196090 KVP196090 LFL196090 LPH196090 LZD196090 MIZ196090 MSV196090 NCR196090 NMN196090 NWJ196090 OGF196090 OQB196090 OZX196090 PJT196090 PTP196090 QDL196090 QNH196090 QXD196090 RGZ196090 RQV196090 SAR196090 SKN196090 SUJ196090 TEF196090 TOB196090 TXX196090 UHT196090 URP196090 VBL196090 VLH196090 VVD196090 WEZ196090 WOV196090 WYR196090 CQ261626 MF261626 WB261626 AFX261626 APT261626 AZP261626 BJL261626 BTH261626 CDD261626 CMZ261626 CWV261626 DGR261626 DQN261626 EAJ261626 EKF261626 EUB261626 FDX261626 FNT261626 FXP261626 GHL261626 GRH261626 HBD261626 HKZ261626 HUV261626 IER261626 ION261626 IYJ261626 JIF261626 JSB261626 KBX261626 KLT261626 KVP261626 LFL261626 LPH261626 LZD261626 MIZ261626 MSV261626 NCR261626 NMN261626 NWJ261626 OGF261626 OQB261626 OZX261626 PJT261626 PTP261626 QDL261626 QNH261626 QXD261626 RGZ261626 RQV261626 SAR261626 SKN261626 SUJ261626 TEF261626 TOB261626 TXX261626 UHT261626 URP261626 VBL261626 VLH261626 VVD261626 WEZ261626 WOV261626 WYR261626 CQ327162 MF327162 WB327162 AFX327162 APT327162 AZP327162 BJL327162 BTH327162 CDD327162 CMZ327162 CWV327162 DGR327162 DQN327162 EAJ327162 EKF327162 EUB327162 FDX327162 FNT327162 FXP327162 GHL327162 GRH327162 HBD327162 HKZ327162 HUV327162 IER327162 ION327162 IYJ327162 JIF327162 JSB327162 KBX327162 KLT327162 KVP327162 LFL327162 LPH327162 LZD327162 MIZ327162 MSV327162 NCR327162 NMN327162 NWJ327162 OGF327162 OQB327162 OZX327162 PJT327162 PTP327162 QDL327162 QNH327162 QXD327162 RGZ327162 RQV327162 SAR327162 SKN327162 SUJ327162 TEF327162 TOB327162 TXX327162 UHT327162 URP327162 VBL327162 VLH327162 VVD327162 WEZ327162 WOV327162 WYR327162 CQ392698 MF392698 WB392698 AFX392698 APT392698 AZP392698 BJL392698 BTH392698 CDD392698 CMZ392698 CWV392698 DGR392698 DQN392698 EAJ392698 EKF392698 EUB392698 FDX392698 FNT392698 FXP392698 GHL392698 GRH392698 HBD392698 HKZ392698 HUV392698 IER392698 ION392698 IYJ392698 JIF392698 JSB392698 KBX392698 KLT392698 KVP392698 LFL392698 LPH392698 LZD392698 MIZ392698 MSV392698 NCR392698 NMN392698 NWJ392698 OGF392698 OQB392698 OZX392698 PJT392698 PTP392698 QDL392698 QNH392698 QXD392698 RGZ392698 RQV392698 SAR392698 SKN392698 SUJ392698 TEF392698 TOB392698 TXX392698 UHT392698 URP392698 VBL392698 VLH392698 VVD392698 WEZ392698 WOV392698 WYR392698 CQ458234 MF458234 WB458234 AFX458234 APT458234 AZP458234 BJL458234 BTH458234 CDD458234 CMZ458234 CWV458234 DGR458234 DQN458234 EAJ458234 EKF458234 EUB458234 FDX458234 FNT458234 FXP458234 GHL458234 GRH458234 HBD458234 HKZ458234 HUV458234 IER458234 ION458234 IYJ458234 JIF458234 JSB458234 KBX458234 KLT458234 KVP458234 LFL458234 LPH458234 LZD458234 MIZ458234 MSV458234 NCR458234 NMN458234 NWJ458234 OGF458234 OQB458234 OZX458234 PJT458234 PTP458234 QDL458234 QNH458234 QXD458234 RGZ458234 RQV458234 SAR458234 SKN458234 SUJ458234 TEF458234 TOB458234 TXX458234 UHT458234 URP458234 VBL458234 VLH458234 VVD458234 WEZ458234 WOV458234 WYR458234 CQ523770 MF523770 WB523770 AFX523770 APT523770 AZP523770 BJL523770 BTH523770 CDD523770 CMZ523770 CWV523770 DGR523770 DQN523770 EAJ523770 EKF523770 EUB523770 FDX523770 FNT523770 FXP523770 GHL523770 GRH523770 HBD523770 HKZ523770 HUV523770 IER523770 ION523770 IYJ523770 JIF523770 JSB523770 KBX523770 KLT523770 KVP523770 LFL523770 LPH523770 LZD523770 MIZ523770 MSV523770 NCR523770 NMN523770 NWJ523770 OGF523770 OQB523770 OZX523770 PJT523770 PTP523770 QDL523770 QNH523770 QXD523770 RGZ523770 RQV523770 SAR523770 SKN523770 SUJ523770 TEF523770 TOB523770 TXX523770 UHT523770 URP523770 VBL523770 VLH523770 VVD523770 WEZ523770 WOV523770 WYR523770 CQ589306 MF589306 WB589306 AFX589306 APT589306 AZP589306 BJL589306 BTH589306 CDD589306 CMZ589306 CWV589306 DGR589306 DQN589306 EAJ589306 EKF589306 EUB589306 FDX589306 FNT589306 FXP589306 GHL589306 GRH589306 HBD589306 HKZ589306 HUV589306 IER589306 ION589306 IYJ589306 JIF589306 JSB589306 KBX589306 KLT589306 KVP589306 LFL589306 LPH589306 LZD589306 MIZ589306 MSV589306 NCR589306 NMN589306 NWJ589306 OGF589306 OQB589306 OZX589306 PJT589306 PTP589306 QDL589306 QNH589306 QXD589306 RGZ589306 RQV589306 SAR589306 SKN589306 SUJ589306 TEF589306 TOB589306 TXX589306 UHT589306 URP589306 VBL589306 VLH589306 VVD589306 WEZ589306 WOV589306 WYR589306 CQ654842 MF654842 WB654842 AFX654842 APT654842 AZP654842 BJL654842 BTH654842 CDD654842 CMZ654842 CWV654842 DGR654842 DQN654842 EAJ654842 EKF654842 EUB654842 FDX654842 FNT654842 FXP654842 GHL654842 GRH654842 HBD654842 HKZ654842 HUV654842 IER654842 ION654842 IYJ654842 JIF654842 JSB654842 KBX654842 KLT654842 KVP654842 LFL654842 LPH654842 LZD654842 MIZ654842 MSV654842 NCR654842 NMN654842 NWJ654842 OGF654842 OQB654842 OZX654842 PJT654842 PTP654842 QDL654842 QNH654842 QXD654842 RGZ654842 RQV654842 SAR654842 SKN654842 SUJ654842 TEF654842 TOB654842 TXX654842 UHT654842 URP654842 VBL654842 VLH654842 VVD654842 WEZ654842 WOV654842 WYR654842 CQ720378 MF720378 WB720378 AFX720378 APT720378 AZP720378 BJL720378 BTH720378 CDD720378 CMZ720378 CWV720378 DGR720378 DQN720378 EAJ720378 EKF720378 EUB720378 FDX720378 FNT720378 FXP720378 GHL720378 GRH720378 HBD720378 HKZ720378 HUV720378 IER720378 ION720378 IYJ720378 JIF720378 JSB720378 KBX720378 KLT720378 KVP720378 LFL720378 LPH720378 LZD720378 MIZ720378 MSV720378 NCR720378 NMN720378 NWJ720378 OGF720378 OQB720378 OZX720378 PJT720378 PTP720378 QDL720378 QNH720378 QXD720378 RGZ720378 RQV720378 SAR720378 SKN720378 SUJ720378 TEF720378 TOB720378 TXX720378 UHT720378 URP720378 VBL720378 VLH720378 VVD720378 WEZ720378 WOV720378 WYR720378 CQ785914 MF785914 WB785914 AFX785914 APT785914 AZP785914 BJL785914 BTH785914 CDD785914 CMZ785914 CWV785914 DGR785914 DQN785914 EAJ785914 EKF785914 EUB785914 FDX785914 FNT785914 FXP785914 GHL785914 GRH785914 HBD785914 HKZ785914 HUV785914 IER785914 ION785914 IYJ785914 JIF785914 JSB785914 KBX785914 KLT785914 KVP785914 LFL785914 LPH785914 LZD785914 MIZ785914 MSV785914 NCR785914 NMN785914 NWJ785914 OGF785914 OQB785914 OZX785914 PJT785914 PTP785914 QDL785914 QNH785914 QXD785914 RGZ785914 RQV785914 SAR785914 SKN785914 SUJ785914 TEF785914 TOB785914 TXX785914 UHT785914 URP785914 VBL785914 VLH785914 VVD785914 WEZ785914 WOV785914 WYR785914 CQ851450 MF851450 WB851450 AFX851450 APT851450 AZP851450 BJL851450 BTH851450 CDD851450 CMZ851450 CWV851450 DGR851450 DQN851450 EAJ851450 EKF851450 EUB851450 FDX851450 FNT851450 FXP851450 GHL851450 GRH851450 HBD851450 HKZ851450 HUV851450 IER851450 ION851450 IYJ851450 JIF851450 JSB851450 KBX851450 KLT851450 KVP851450 LFL851450 LPH851450 LZD851450 MIZ851450 MSV851450 NCR851450 NMN851450 NWJ851450 OGF851450 OQB851450 OZX851450 PJT851450 PTP851450 QDL851450 QNH851450 QXD851450 RGZ851450 RQV851450 SAR851450 SKN851450 SUJ851450 TEF851450 TOB851450 TXX851450 UHT851450 URP851450 VBL851450 VLH851450 VVD851450 WEZ851450 WOV851450 WYR851450 CQ916986 MF916986 WB916986 AFX916986 APT916986 AZP916986 BJL916986 BTH916986 CDD916986 CMZ916986 CWV916986 DGR916986 DQN916986 EAJ916986 EKF916986 EUB916986 FDX916986 FNT916986 FXP916986 GHL916986 GRH916986 HBD916986 HKZ916986 HUV916986 IER916986 ION916986 IYJ916986 JIF916986 JSB916986 KBX916986 KLT916986 KVP916986 LFL916986 LPH916986 LZD916986 MIZ916986 MSV916986 NCR916986 NMN916986 NWJ916986 OGF916986 OQB916986 OZX916986 PJT916986 PTP916986 QDL916986 QNH916986 QXD916986 RGZ916986 RQV916986 SAR916986 SKN916986 SUJ916986 TEF916986 TOB916986 TXX916986 UHT916986 URP916986 VBL916986 VLH916986 VVD916986 WEZ916986 WOV916986 WYR916986 CQ982522 MF982522 WB982522 AFX982522 APT982522 AZP982522 BJL982522 BTH982522 CDD982522 CMZ982522 CWV982522 DGR982522 DQN982522 EAJ982522 EKF982522 EUB982522 FDX982522 FNT982522 FXP982522 GHL982522 GRH982522 HBD982522 HKZ982522 HUV982522 IER982522 ION982522 IYJ982522 JIF982522 JSB982522 KBX982522 KLT982522 KVP982522 LFL982522 LPH982522 LZD982522 MIZ982522 MSV982522 NCR982522 NMN982522 NWJ982522 OGF982522 OQB982522 OZX982522 PJT982522 PTP982522 QDL982522 QNH982522 QXD982522 RGZ982522 RQV982522 SAR982522 SKN982522 SUJ982522 TEF982522 TOB982522 TXX982522 UHT982522 URP982522 VBL982522 VLH982522 VVD982522 WEZ982522 WOV982522 WYR982522 CQ65020 MF65020 WB65020 AFX65020 APT65020 AZP65020 BJL65020 BTH65020 CDD65020 CMZ65020 CWV65020 DGR65020 DQN65020 EAJ65020 EKF65020 EUB65020 FDX65020 FNT65020 FXP65020 GHL65020 GRH65020 HBD65020 HKZ65020 HUV65020 IER65020 ION65020 IYJ65020 JIF65020 JSB65020 KBX65020 KLT65020 KVP65020 LFL65020 LPH65020 LZD65020 MIZ65020 MSV65020 NCR65020 NMN65020 NWJ65020 OGF65020 OQB65020 OZX65020 PJT65020 PTP65020 QDL65020 QNH65020 QXD65020 RGZ65020 RQV65020 SAR65020 SKN65020 SUJ65020 TEF65020 TOB65020 TXX65020 UHT65020 URP65020 VBL65020 VLH65020 VVD65020 WEZ65020 WOV65020 WYR65020 CQ130556 MF130556 WB130556 AFX130556 APT130556 AZP130556 BJL130556 BTH130556 CDD130556 CMZ130556 CWV130556 DGR130556 DQN130556 EAJ130556 EKF130556 EUB130556 FDX130556 FNT130556 FXP130556 GHL130556 GRH130556 HBD130556 HKZ130556 HUV130556 IER130556 ION130556 IYJ130556 JIF130556 JSB130556 KBX130556 KLT130556 KVP130556 LFL130556 LPH130556 LZD130556 MIZ130556 MSV130556 NCR130556 NMN130556 NWJ130556 OGF130556 OQB130556 OZX130556 PJT130556 PTP130556 QDL130556 QNH130556 QXD130556 RGZ130556 RQV130556 SAR130556 SKN130556 SUJ130556 TEF130556 TOB130556 TXX130556 UHT130556 URP130556 VBL130556 VLH130556 VVD130556 WEZ130556 WOV130556 WYR130556 CQ196092 MF196092 WB196092 AFX196092 APT196092 AZP196092 BJL196092 BTH196092 CDD196092 CMZ196092 CWV196092 DGR196092 DQN196092 EAJ196092 EKF196092 EUB196092 FDX196092 FNT196092 FXP196092 GHL196092 GRH196092 HBD196092 HKZ196092 HUV196092 IER196092 ION196092 IYJ196092 JIF196092 JSB196092 KBX196092 KLT196092 KVP196092 LFL196092 LPH196092 LZD196092 MIZ196092 MSV196092 NCR196092 NMN196092 NWJ196092 OGF196092 OQB196092 OZX196092 PJT196092 PTP196092 QDL196092 QNH196092 QXD196092 RGZ196092 RQV196092 SAR196092 SKN196092 SUJ196092 TEF196092 TOB196092 TXX196092 UHT196092 URP196092 VBL196092 VLH196092 VVD196092 WEZ196092 WOV196092 WYR196092 CQ261628 MF261628 WB261628 AFX261628 APT261628 AZP261628 BJL261628 BTH261628 CDD261628 CMZ261628 CWV261628 DGR261628 DQN261628 EAJ261628 EKF261628 EUB261628 FDX261628 FNT261628 FXP261628 GHL261628 GRH261628 HBD261628 HKZ261628 HUV261628 IER261628 ION261628 IYJ261628 JIF261628 JSB261628 KBX261628 KLT261628 KVP261628 LFL261628 LPH261628 LZD261628 MIZ261628 MSV261628 NCR261628 NMN261628 NWJ261628 OGF261628 OQB261628 OZX261628 PJT261628 PTP261628 QDL261628 QNH261628 QXD261628 RGZ261628 RQV261628 SAR261628 SKN261628 SUJ261628 TEF261628 TOB261628 TXX261628 UHT261628 URP261628 VBL261628 VLH261628 VVD261628 WEZ261628 WOV261628 WYR261628 CQ327164 MF327164 WB327164 AFX327164 APT327164 AZP327164 BJL327164 BTH327164 CDD327164 CMZ327164 CWV327164 DGR327164 DQN327164 EAJ327164 EKF327164 EUB327164 FDX327164 FNT327164 FXP327164 GHL327164 GRH327164 HBD327164 HKZ327164 HUV327164 IER327164 ION327164 IYJ327164 JIF327164 JSB327164 KBX327164 KLT327164 KVP327164 LFL327164 LPH327164 LZD327164 MIZ327164 MSV327164 NCR327164 NMN327164 NWJ327164 OGF327164 OQB327164 OZX327164 PJT327164 PTP327164 QDL327164 QNH327164 QXD327164 RGZ327164 RQV327164 SAR327164 SKN327164 SUJ327164 TEF327164 TOB327164 TXX327164 UHT327164 URP327164 VBL327164 VLH327164 VVD327164 WEZ327164 WOV327164 WYR327164 CQ392700 MF392700 WB392700 AFX392700 APT392700 AZP392700 BJL392700 BTH392700 CDD392700 CMZ392700 CWV392700 DGR392700 DQN392700 EAJ392700 EKF392700 EUB392700 FDX392700 FNT392700 FXP392700 GHL392700 GRH392700 HBD392700 HKZ392700 HUV392700 IER392700 ION392700 IYJ392700 JIF392700 JSB392700 KBX392700 KLT392700 KVP392700 LFL392700 LPH392700 LZD392700 MIZ392700 MSV392700 NCR392700 NMN392700 NWJ392700 OGF392700 OQB392700 OZX392700 PJT392700 PTP392700 QDL392700 QNH392700 QXD392700 RGZ392700 RQV392700 SAR392700 SKN392700 SUJ392700 TEF392700 TOB392700 TXX392700 UHT392700 URP392700 VBL392700 VLH392700 VVD392700 WEZ392700 WOV392700 WYR392700 CQ458236 MF458236 WB458236 AFX458236 APT458236 AZP458236 BJL458236 BTH458236 CDD458236 CMZ458236 CWV458236 DGR458236 DQN458236 EAJ458236 EKF458236 EUB458236 FDX458236 FNT458236 FXP458236 GHL458236 GRH458236 HBD458236 HKZ458236 HUV458236 IER458236 ION458236 IYJ458236 JIF458236 JSB458236 KBX458236 KLT458236 KVP458236 LFL458236 LPH458236 LZD458236 MIZ458236 MSV458236 NCR458236 NMN458236 NWJ458236 OGF458236 OQB458236 OZX458236 PJT458236 PTP458236 QDL458236 QNH458236 QXD458236 RGZ458236 RQV458236 SAR458236 SKN458236 SUJ458236 TEF458236 TOB458236 TXX458236 UHT458236 URP458236 VBL458236 VLH458236 VVD458236 WEZ458236 WOV458236 WYR458236 CQ523772 MF523772 WB523772 AFX523772 APT523772 AZP523772 BJL523772 BTH523772 CDD523772 CMZ523772 CWV523772 DGR523772 DQN523772 EAJ523772 EKF523772 EUB523772 FDX523772 FNT523772 FXP523772 GHL523772 GRH523772 HBD523772 HKZ523772 HUV523772 IER523772 ION523772 IYJ523772 JIF523772 JSB523772 KBX523772 KLT523772 KVP523772 LFL523772 LPH523772 LZD523772 MIZ523772 MSV523772 NCR523772 NMN523772 NWJ523772 OGF523772 OQB523772 OZX523772 PJT523772 PTP523772 QDL523772 QNH523772 QXD523772 RGZ523772 RQV523772 SAR523772 SKN523772 SUJ523772 TEF523772 TOB523772 TXX523772 UHT523772 URP523772 VBL523772 VLH523772 VVD523772 WEZ523772 WOV523772 WYR523772 CQ589308 MF589308 WB589308 AFX589308 APT589308 AZP589308 BJL589308 BTH589308 CDD589308 CMZ589308 CWV589308 DGR589308 DQN589308 EAJ589308 EKF589308 EUB589308 FDX589308 FNT589308 FXP589308 GHL589308 GRH589308 HBD589308 HKZ589308 HUV589308 IER589308 ION589308 IYJ589308 JIF589308 JSB589308 KBX589308 KLT589308 KVP589308 LFL589308 LPH589308 LZD589308 MIZ589308 MSV589308 NCR589308 NMN589308 NWJ589308 OGF589308 OQB589308 OZX589308 PJT589308 PTP589308 QDL589308 QNH589308 QXD589308 RGZ589308 RQV589308 SAR589308 SKN589308 SUJ589308 TEF589308 TOB589308 TXX589308 UHT589308 URP589308 VBL589308 VLH589308 VVD589308 WEZ589308 WOV589308 WYR589308 CQ654844 MF654844 WB654844 AFX654844 APT654844 AZP654844 BJL654844 BTH654844 CDD654844 CMZ654844 CWV654844 DGR654844 DQN654844 EAJ654844 EKF654844 EUB654844 FDX654844 FNT654844 FXP654844 GHL654844 GRH654844 HBD654844 HKZ654844 HUV654844 IER654844 ION654844 IYJ654844 JIF654844 JSB654844 KBX654844 KLT654844 KVP654844 LFL654844 LPH654844 LZD654844 MIZ654844 MSV654844 NCR654844 NMN654844 NWJ654844 OGF654844 OQB654844 OZX654844 PJT654844 PTP654844 QDL654844 QNH654844 QXD654844 RGZ654844 RQV654844 SAR654844 SKN654844 SUJ654844 TEF654844 TOB654844 TXX654844 UHT654844 URP654844 VBL654844 VLH654844 VVD654844 WEZ654844 WOV654844 WYR654844 CQ720380 MF720380 WB720380 AFX720380 APT720380 AZP720380 BJL720380 BTH720380 CDD720380 CMZ720380 CWV720380 DGR720380 DQN720380 EAJ720380 EKF720380 EUB720380 FDX720380 FNT720380 FXP720380 GHL720380 GRH720380 HBD720380 HKZ720380 HUV720380 IER720380 ION720380 IYJ720380 JIF720380 JSB720380 KBX720380 KLT720380 KVP720380 LFL720380 LPH720380 LZD720380 MIZ720380 MSV720380 NCR720380 NMN720380 NWJ720380 OGF720380 OQB720380 OZX720380 PJT720380 PTP720380 QDL720380 QNH720380 QXD720380 RGZ720380 RQV720380 SAR720380 SKN720380 SUJ720380 TEF720380 TOB720380 TXX720380 UHT720380 URP720380 VBL720380 VLH720380 VVD720380 WEZ720380 WOV720380 WYR720380 CQ785916 MF785916 WB785916 AFX785916 APT785916 AZP785916 BJL785916 BTH785916 CDD785916 CMZ785916 CWV785916 DGR785916 DQN785916 EAJ785916 EKF785916 EUB785916 FDX785916 FNT785916 FXP785916 GHL785916 GRH785916 HBD785916 HKZ785916 HUV785916 IER785916 ION785916 IYJ785916 JIF785916 JSB785916 KBX785916 KLT785916 KVP785916 LFL785916 LPH785916 LZD785916 MIZ785916 MSV785916 NCR785916 NMN785916 NWJ785916 OGF785916 OQB785916 OZX785916 PJT785916 PTP785916 QDL785916 QNH785916 QXD785916 RGZ785916 RQV785916 SAR785916 SKN785916 SUJ785916 TEF785916 TOB785916 TXX785916 UHT785916 URP785916 VBL785916 VLH785916 VVD785916 WEZ785916 WOV785916 WYR785916 CQ851452 MF851452 WB851452 AFX851452 APT851452 AZP851452 BJL851452 BTH851452 CDD851452 CMZ851452 CWV851452 DGR851452 DQN851452 EAJ851452 EKF851452 EUB851452 FDX851452 FNT851452 FXP851452 GHL851452 GRH851452 HBD851452 HKZ851452 HUV851452 IER851452 ION851452 IYJ851452 JIF851452 JSB851452 KBX851452 KLT851452 KVP851452 LFL851452 LPH851452 LZD851452 MIZ851452 MSV851452 NCR851452 NMN851452 NWJ851452 OGF851452 OQB851452 OZX851452 PJT851452 PTP851452 QDL851452 QNH851452 QXD851452 RGZ851452 RQV851452 SAR851452 SKN851452 SUJ851452 TEF851452 TOB851452 TXX851452 UHT851452 URP851452 VBL851452 VLH851452 VVD851452 WEZ851452 WOV851452 WYR851452 CQ916988 MF916988 WB916988 AFX916988 APT916988 AZP916988 BJL916988 BTH916988 CDD916988 CMZ916988 CWV916988 DGR916988 DQN916988 EAJ916988 EKF916988 EUB916988 FDX916988 FNT916988 FXP916988 GHL916988 GRH916988 HBD916988 HKZ916988 HUV916988 IER916988 ION916988 IYJ916988 JIF916988 JSB916988 KBX916988 KLT916988 KVP916988 LFL916988 LPH916988 LZD916988 MIZ916988 MSV916988 NCR916988 NMN916988 NWJ916988 OGF916988 OQB916988 OZX916988 PJT916988 PTP916988 QDL916988 QNH916988 QXD916988 RGZ916988 RQV916988 SAR916988 SKN916988 SUJ916988 TEF916988 TOB916988 TXX916988 UHT916988 URP916988 VBL916988 VLH916988 VVD916988 WEZ916988 WOV916988 WYR916988 CQ982524 MF982524 WB982524 AFX982524 APT982524 AZP982524 BJL982524 BTH982524 CDD982524 CMZ982524 CWV982524 DGR982524 DQN982524 EAJ982524 EKF982524 EUB982524 FDX982524 FNT982524 FXP982524 GHL982524 GRH982524 HBD982524 HKZ982524 HUV982524 IER982524 ION982524 IYJ982524 JIF982524 JSB982524 KBX982524 KLT982524 KVP982524 LFL982524 LPH982524 LZD982524 MIZ982524 MSV982524 NCR982524 NMN982524 NWJ982524 OGF982524 OQB982524 OZX982524 PJT982524 PTP982524 QDL982524 QNH982524 QXD982524 RGZ982524 RQV982524 SAR982524 SKN982524 SUJ982524 TEF982524 TOB982524 TXX982524 UHT982524 URP982524 VBL982524 VLH982524 VVD982524 WEZ982524 WOV982524 WYR982524 MF57 CQ65016 MF65016 WB65016 AFX65016 APT65016 AZP65016 BJL65016 BTH65016 CDD65016 CMZ65016 CWV65016 DGR65016 DQN65016 EAJ65016 EKF65016 EUB65016 FDX65016 FNT65016 FXP65016 GHL65016 GRH65016 HBD65016 HKZ65016 HUV65016 IER65016 ION65016 IYJ65016 JIF65016 JSB65016 KBX65016 KLT65016 KVP65016 LFL65016 LPH65016 LZD65016 MIZ65016 MSV65016 NCR65016 NMN65016 NWJ65016 OGF65016 OQB65016 OZX65016 PJT65016 PTP65016 QDL65016 QNH65016 QXD65016 RGZ65016 RQV65016 SAR65016 SKN65016 SUJ65016 TEF65016 TOB65016 TXX65016 UHT65016 URP65016 VBL65016 VLH65016 VVD65016 WEZ65016 WOV65016 WYR65016 CQ130552 MF130552 WB130552 AFX130552 APT130552 AZP130552 BJL130552 BTH130552 CDD130552 CMZ130552 CWV130552 DGR130552 DQN130552 EAJ130552 EKF130552 EUB130552 FDX130552 FNT130552 FXP130552 GHL130552 GRH130552 HBD130552 HKZ130552 HUV130552 IER130552 ION130552 IYJ130552 JIF130552 JSB130552 KBX130552 KLT130552 KVP130552 LFL130552 LPH130552 LZD130552 MIZ130552 MSV130552 NCR130552 NMN130552 NWJ130552 OGF130552 OQB130552 OZX130552 PJT130552 PTP130552 QDL130552 QNH130552 QXD130552 RGZ130552 RQV130552 SAR130552 SKN130552 SUJ130552 TEF130552 TOB130552 TXX130552 UHT130552 URP130552 VBL130552 VLH130552 VVD130552 WEZ130552 WOV130552 WYR130552 CQ196088 MF196088 WB196088 AFX196088 APT196088 AZP196088 BJL196088 BTH196088 CDD196088 CMZ196088 CWV196088 DGR196088 DQN196088 EAJ196088 EKF196088 EUB196088 FDX196088 FNT196088 FXP196088 GHL196088 GRH196088 HBD196088 HKZ196088 HUV196088 IER196088 ION196088 IYJ196088 JIF196088 JSB196088 KBX196088 KLT196088 KVP196088 LFL196088 LPH196088 LZD196088 MIZ196088 MSV196088 NCR196088 NMN196088 NWJ196088 OGF196088 OQB196088 OZX196088 PJT196088 PTP196088 QDL196088 QNH196088 QXD196088 RGZ196088 RQV196088 SAR196088 SKN196088 SUJ196088 TEF196088 TOB196088 TXX196088 UHT196088 URP196088 VBL196088 VLH196088 VVD196088 WEZ196088 WOV196088 WYR196088 CQ261624 MF261624 WB261624 AFX261624 APT261624 AZP261624 BJL261624 BTH261624 CDD261624 CMZ261624 CWV261624 DGR261624 DQN261624 EAJ261624 EKF261624 EUB261624 FDX261624 FNT261624 FXP261624 GHL261624 GRH261624 HBD261624 HKZ261624 HUV261624 IER261624 ION261624 IYJ261624 JIF261624 JSB261624 KBX261624 KLT261624 KVP261624 LFL261624 LPH261624 LZD261624 MIZ261624 MSV261624 NCR261624 NMN261624 NWJ261624 OGF261624 OQB261624 OZX261624 PJT261624 PTP261624 QDL261624 QNH261624 QXD261624 RGZ261624 RQV261624 SAR261624 SKN261624 SUJ261624 TEF261624 TOB261624 TXX261624 UHT261624 URP261624 VBL261624 VLH261624 VVD261624 WEZ261624 WOV261624 WYR261624 CQ327160 MF327160 WB327160 AFX327160 APT327160 AZP327160 BJL327160 BTH327160 CDD327160 CMZ327160 CWV327160 DGR327160 DQN327160 EAJ327160 EKF327160 EUB327160 FDX327160 FNT327160 FXP327160 GHL327160 GRH327160 HBD327160 HKZ327160 HUV327160 IER327160 ION327160 IYJ327160 JIF327160 JSB327160 KBX327160 KLT327160 KVP327160 LFL327160 LPH327160 LZD327160 MIZ327160 MSV327160 NCR327160 NMN327160 NWJ327160 OGF327160 OQB327160 OZX327160 PJT327160 PTP327160 QDL327160 QNH327160 QXD327160 RGZ327160 RQV327160 SAR327160 SKN327160 SUJ327160 TEF327160 TOB327160 TXX327160 UHT327160 URP327160 VBL327160 VLH327160 VVD327160 WEZ327160 WOV327160 WYR327160 CQ392696 MF392696 WB392696 AFX392696 APT392696 AZP392696 BJL392696 BTH392696 CDD392696 CMZ392696 CWV392696 DGR392696 DQN392696 EAJ392696 EKF392696 EUB392696 FDX392696 FNT392696 FXP392696 GHL392696 GRH392696 HBD392696 HKZ392696 HUV392696 IER392696 ION392696 IYJ392696 JIF392696 JSB392696 KBX392696 KLT392696 KVP392696 LFL392696 LPH392696 LZD392696 MIZ392696 MSV392696 NCR392696 NMN392696 NWJ392696 OGF392696 OQB392696 OZX392696 PJT392696 PTP392696 QDL392696 QNH392696 QXD392696 RGZ392696 RQV392696 SAR392696 SKN392696 SUJ392696 TEF392696 TOB392696 TXX392696 UHT392696 URP392696 VBL392696 VLH392696 VVD392696 WEZ392696 WOV392696 WYR392696 CQ458232 MF458232 WB458232 AFX458232 APT458232 AZP458232 BJL458232 BTH458232 CDD458232 CMZ458232 CWV458232 DGR458232 DQN458232 EAJ458232 EKF458232 EUB458232 FDX458232 FNT458232 FXP458232 GHL458232 GRH458232 HBD458232 HKZ458232 HUV458232 IER458232 ION458232 IYJ458232 JIF458232 JSB458232 KBX458232 KLT458232 KVP458232 LFL458232 LPH458232 LZD458232 MIZ458232 MSV458232 NCR458232 NMN458232 NWJ458232 OGF458232 OQB458232 OZX458232 PJT458232 PTP458232 QDL458232 QNH458232 QXD458232 RGZ458232 RQV458232 SAR458232 SKN458232 SUJ458232 TEF458232 TOB458232 TXX458232 UHT458232 URP458232 VBL458232 VLH458232 VVD458232 WEZ458232 WOV458232 WYR458232 CQ523768 MF523768 WB523768 AFX523768 APT523768 AZP523768 BJL523768 BTH523768 CDD523768 CMZ523768 CWV523768 DGR523768 DQN523768 EAJ523768 EKF523768 EUB523768 FDX523768 FNT523768 FXP523768 GHL523768 GRH523768 HBD523768 HKZ523768 HUV523768 IER523768 ION523768 IYJ523768 JIF523768 JSB523768 KBX523768 KLT523768 KVP523768 LFL523768 LPH523768 LZD523768 MIZ523768 MSV523768 NCR523768 NMN523768 NWJ523768 OGF523768 OQB523768 OZX523768 PJT523768 PTP523768 QDL523768 QNH523768 QXD523768 RGZ523768 RQV523768 SAR523768 SKN523768 SUJ523768 TEF523768 TOB523768 TXX523768 UHT523768 URP523768 VBL523768 VLH523768 VVD523768 WEZ523768 WOV523768 WYR523768 CQ589304 MF589304 WB589304 AFX589304 APT589304 AZP589304 BJL589304 BTH589304 CDD589304 CMZ589304 CWV589304 DGR589304 DQN589304 EAJ589304 EKF589304 EUB589304 FDX589304 FNT589304 FXP589304 GHL589304 GRH589304 HBD589304 HKZ589304 HUV589304 IER589304 ION589304 IYJ589304 JIF589304 JSB589304 KBX589304 KLT589304 KVP589304 LFL589304 LPH589304 LZD589304 MIZ589304 MSV589304 NCR589304 NMN589304 NWJ589304 OGF589304 OQB589304 OZX589304 PJT589304 PTP589304 QDL589304 QNH589304 QXD589304 RGZ589304 RQV589304 SAR589304 SKN589304 SUJ589304 TEF589304 TOB589304 TXX589304 UHT589304 URP589304 VBL589304 VLH589304 VVD589304 WEZ589304 WOV589304 WYR589304 CQ654840 MF654840 WB654840 AFX654840 APT654840 AZP654840 BJL654840 BTH654840 CDD654840 CMZ654840 CWV654840 DGR654840 DQN654840 EAJ654840 EKF654840 EUB654840 FDX654840 FNT654840 FXP654840 GHL654840 GRH654840 HBD654840 HKZ654840 HUV654840 IER654840 ION654840 IYJ654840 JIF654840 JSB654840 KBX654840 KLT654840 KVP654840 LFL654840 LPH654840 LZD654840 MIZ654840 MSV654840 NCR654840 NMN654840 NWJ654840 OGF654840 OQB654840 OZX654840 PJT654840 PTP654840 QDL654840 QNH654840 QXD654840 RGZ654840 RQV654840 SAR654840 SKN654840 SUJ654840 TEF654840 TOB654840 TXX654840 UHT654840 URP654840 VBL654840 VLH654840 VVD654840 WEZ654840 WOV654840 WYR654840 CQ720376 MF720376 WB720376 AFX720376 APT720376 AZP720376 BJL720376 BTH720376 CDD720376 CMZ720376 CWV720376 DGR720376 DQN720376 EAJ720376 EKF720376 EUB720376 FDX720376 FNT720376 FXP720376 GHL720376 GRH720376 HBD720376 HKZ720376 HUV720376 IER720376 ION720376 IYJ720376 JIF720376 JSB720376 KBX720376 KLT720376 KVP720376 LFL720376 LPH720376 LZD720376 MIZ720376 MSV720376 NCR720376 NMN720376 NWJ720376 OGF720376 OQB720376 OZX720376 PJT720376 PTP720376 QDL720376 QNH720376 QXD720376 RGZ720376 RQV720376 SAR720376 SKN720376 SUJ720376 TEF720376 TOB720376 TXX720376 UHT720376 URP720376 VBL720376 VLH720376 VVD720376 WEZ720376 WOV720376 WYR720376 CQ785912 MF785912 WB785912 AFX785912 APT785912 AZP785912 BJL785912 BTH785912 CDD785912 CMZ785912 CWV785912 DGR785912 DQN785912 EAJ785912 EKF785912 EUB785912 FDX785912 FNT785912 FXP785912 GHL785912 GRH785912 HBD785912 HKZ785912 HUV785912 IER785912 ION785912 IYJ785912 JIF785912 JSB785912 KBX785912 KLT785912 KVP785912 LFL785912 LPH785912 LZD785912 MIZ785912 MSV785912 NCR785912 NMN785912 NWJ785912 OGF785912 OQB785912 OZX785912 PJT785912 PTP785912 QDL785912 QNH785912 QXD785912 RGZ785912 RQV785912 SAR785912 SKN785912 SUJ785912 TEF785912 TOB785912 TXX785912 UHT785912 URP785912 VBL785912 VLH785912 VVD785912 WEZ785912 WOV785912 WYR785912 CQ851448 MF851448 WB851448 AFX851448 APT851448 AZP851448 BJL851448 BTH851448 CDD851448 CMZ851448 CWV851448 DGR851448 DQN851448 EAJ851448 EKF851448 EUB851448 FDX851448 FNT851448 FXP851448 GHL851448 GRH851448 HBD851448 HKZ851448 HUV851448 IER851448 ION851448 IYJ851448 JIF851448 JSB851448 KBX851448 KLT851448 KVP851448 LFL851448 LPH851448 LZD851448 MIZ851448 MSV851448 NCR851448 NMN851448 NWJ851448 OGF851448 OQB851448 OZX851448 PJT851448 PTP851448 QDL851448 QNH851448 QXD851448 RGZ851448 RQV851448 SAR851448 SKN851448 SUJ851448 TEF851448 TOB851448 TXX851448 UHT851448 URP851448 VBL851448 VLH851448 VVD851448 WEZ851448 WOV851448 WYR851448 CQ916984 MF916984 WB916984 AFX916984 APT916984 AZP916984 BJL916984 BTH916984 CDD916984 CMZ916984 CWV916984 DGR916984 DQN916984 EAJ916984 EKF916984 EUB916984 FDX916984 FNT916984 FXP916984 GHL916984 GRH916984 HBD916984 HKZ916984 HUV916984 IER916984 ION916984 IYJ916984 JIF916984 JSB916984 KBX916984 KLT916984 KVP916984 LFL916984 LPH916984 LZD916984 MIZ916984 MSV916984 NCR916984 NMN916984 NWJ916984 OGF916984 OQB916984 OZX916984 PJT916984 PTP916984 QDL916984 QNH916984 QXD916984 RGZ916984 RQV916984 SAR916984 SKN916984 SUJ916984 TEF916984 TOB916984 TXX916984 UHT916984 URP916984 VBL916984 VLH916984 VVD916984 WEZ916984 WOV916984 WYR916984 CQ982520 MF982520 WB982520 AFX982520 APT982520 AZP982520 BJL982520 BTH982520 CDD982520 CMZ982520 CWV982520 DGR982520 DQN982520 EAJ982520 EKF982520 EUB982520 FDX982520 FNT982520 FXP982520 GHL982520 GRH982520 HBD982520 HKZ982520 HUV982520 IER982520 ION982520 IYJ982520 JIF982520 JSB982520 KBX982520 KLT982520 KVP982520 LFL982520 LPH982520 LZD982520 MIZ982520 MSV982520 NCR982520 NMN982520 NWJ982520 OGF982520 OQB982520 OZX982520 PJT982520 PTP982520 QDL982520 QNH982520 QXD982520 RGZ982520 RQV982520 SAR982520 SKN982520 SUJ982520 TEF982520 TOB982520 TXX982520 UHT982520 URP982520 VBL982520 VLH982520 VVD982520 WEZ982520 WOV982520 WYR982520 WB57 AFX57 APT57 AZP57 BJL57 BTH57 CDD57 CMZ57 CWV57 DGR57 DQN57 EAJ57 EKF57 EUB57 FDX57 FNT57 FXP57 GHL57 GRH57 HBD57 HKZ57 HUV57 IER57 ION57 IYJ57 JIF57 JSB57 KBX57 KLT57 KVP57 LFL57 LPH57 LZD57 MIZ57 MSV57 NCR57 NMN57 NWJ57 OGF57 OQB57 OZX57 PJT57 PTP57 QDL57 QNH57 QXD57 RGZ57 RQV57 SAR57 SKN57 SUJ57 TEF57 TOB57 TXX57 UHT57 URP57 VBL57 VLH57 VVD57 WEZ57 WOV57 WYR57 CQ65002 MF65002 WB65002 AFX65002 APT65002 AZP65002 BJL65002 BTH65002 CDD65002 CMZ65002 CWV65002 DGR65002 DQN65002 EAJ65002 EKF65002 EUB65002 FDX65002 FNT65002 FXP65002 GHL65002 GRH65002 HBD65002 HKZ65002 HUV65002 IER65002 ION65002 IYJ65002 JIF65002 JSB65002 KBX65002 KLT65002 KVP65002 LFL65002 LPH65002 LZD65002 MIZ65002 MSV65002 NCR65002 NMN65002 NWJ65002 OGF65002 OQB65002 OZX65002 PJT65002 PTP65002 QDL65002 QNH65002 QXD65002 RGZ65002 RQV65002 SAR65002 SKN65002 SUJ65002 TEF65002 TOB65002 TXX65002 UHT65002 URP65002 VBL65002 VLH65002 VVD65002 WEZ65002 WOV65002 WYR65002 CQ130538 MF130538 WB130538 AFX130538 APT130538 AZP130538 BJL130538 BTH130538 CDD130538 CMZ130538 CWV130538 DGR130538 DQN130538 EAJ130538 EKF130538 EUB130538 FDX130538 FNT130538 FXP130538 GHL130538 GRH130538 HBD130538 HKZ130538 HUV130538 IER130538 ION130538 IYJ130538 JIF130538 JSB130538 KBX130538 KLT130538 KVP130538 LFL130538 LPH130538 LZD130538 MIZ130538 MSV130538 NCR130538 NMN130538 NWJ130538 OGF130538 OQB130538 OZX130538 PJT130538 PTP130538 QDL130538 QNH130538 QXD130538 RGZ130538 RQV130538 SAR130538 SKN130538 SUJ130538 TEF130538 TOB130538 TXX130538 UHT130538 URP130538 VBL130538 VLH130538 VVD130538 WEZ130538 WOV130538 WYR130538 CQ196074 MF196074 WB196074 AFX196074 APT196074 AZP196074 BJL196074 BTH196074 CDD196074 CMZ196074 CWV196074 DGR196074 DQN196074 EAJ196074 EKF196074 EUB196074 FDX196074 FNT196074 FXP196074 GHL196074 GRH196074 HBD196074 HKZ196074 HUV196074 IER196074 ION196074 IYJ196074 JIF196074 JSB196074 KBX196074 KLT196074 KVP196074 LFL196074 LPH196074 LZD196074 MIZ196074 MSV196074 NCR196074 NMN196074 NWJ196074 OGF196074 OQB196074 OZX196074 PJT196074 PTP196074 QDL196074 QNH196074 QXD196074 RGZ196074 RQV196074 SAR196074 SKN196074 SUJ196074 TEF196074 TOB196074 TXX196074 UHT196074 URP196074 VBL196074 VLH196074 VVD196074 WEZ196074 WOV196074 WYR196074 CQ261610 MF261610 WB261610 AFX261610 APT261610 AZP261610 BJL261610 BTH261610 CDD261610 CMZ261610 CWV261610 DGR261610 DQN261610 EAJ261610 EKF261610 EUB261610 FDX261610 FNT261610 FXP261610 GHL261610 GRH261610 HBD261610 HKZ261610 HUV261610 IER261610 ION261610 IYJ261610 JIF261610 JSB261610 KBX261610 KLT261610 KVP261610 LFL261610 LPH261610 LZD261610 MIZ261610 MSV261610 NCR261610 NMN261610 NWJ261610 OGF261610 OQB261610 OZX261610 PJT261610 PTP261610 QDL261610 QNH261610 QXD261610 RGZ261610 RQV261610 SAR261610 SKN261610 SUJ261610 TEF261610 TOB261610 TXX261610 UHT261610 URP261610 VBL261610 VLH261610 VVD261610 WEZ261610 WOV261610 WYR261610 CQ327146 MF327146 WB327146 AFX327146 APT327146 AZP327146 BJL327146 BTH327146 CDD327146 CMZ327146 CWV327146 DGR327146 DQN327146 EAJ327146 EKF327146 EUB327146 FDX327146 FNT327146 FXP327146 GHL327146 GRH327146 HBD327146 HKZ327146 HUV327146 IER327146 ION327146 IYJ327146 JIF327146 JSB327146 KBX327146 KLT327146 KVP327146 LFL327146 LPH327146 LZD327146 MIZ327146 MSV327146 NCR327146 NMN327146 NWJ327146 OGF327146 OQB327146 OZX327146 PJT327146 PTP327146 QDL327146 QNH327146 QXD327146 RGZ327146 RQV327146 SAR327146 SKN327146 SUJ327146 TEF327146 TOB327146 TXX327146 UHT327146 URP327146 VBL327146 VLH327146 VVD327146 WEZ327146 WOV327146 WYR327146 CQ392682 MF392682 WB392682 AFX392682 APT392682 AZP392682 BJL392682 BTH392682 CDD392682 CMZ392682 CWV392682 DGR392682 DQN392682 EAJ392682 EKF392682 EUB392682 FDX392682 FNT392682 FXP392682 GHL392682 GRH392682 HBD392682 HKZ392682 HUV392682 IER392682 ION392682 IYJ392682 JIF392682 JSB392682 KBX392682 KLT392682 KVP392682 LFL392682 LPH392682 LZD392682 MIZ392682 MSV392682 NCR392682 NMN392682 NWJ392682 OGF392682 OQB392682 OZX392682 PJT392682 PTP392682 QDL392682 QNH392682 QXD392682 RGZ392682 RQV392682 SAR392682 SKN392682 SUJ392682 TEF392682 TOB392682 TXX392682 UHT392682 URP392682 VBL392682 VLH392682 VVD392682 WEZ392682 WOV392682 WYR392682 CQ458218 MF458218 WB458218 AFX458218 APT458218 AZP458218 BJL458218 BTH458218 CDD458218 CMZ458218 CWV458218 DGR458218 DQN458218 EAJ458218 EKF458218 EUB458218 FDX458218 FNT458218 FXP458218 GHL458218 GRH458218 HBD458218 HKZ458218 HUV458218 IER458218 ION458218 IYJ458218 JIF458218 JSB458218 KBX458218 KLT458218 KVP458218 LFL458218 LPH458218 LZD458218 MIZ458218 MSV458218 NCR458218 NMN458218 NWJ458218 OGF458218 OQB458218 OZX458218 PJT458218 PTP458218 QDL458218 QNH458218 QXD458218 RGZ458218 RQV458218 SAR458218 SKN458218 SUJ458218 TEF458218 TOB458218 TXX458218 UHT458218 URP458218 VBL458218 VLH458218 VVD458218 WEZ458218 WOV458218 WYR458218 CQ523754 MF523754 WB523754 AFX523754 APT523754 AZP523754 BJL523754 BTH523754 CDD523754 CMZ523754 CWV523754 DGR523754 DQN523754 EAJ523754 EKF523754 EUB523754 FDX523754 FNT523754 FXP523754 GHL523754 GRH523754 HBD523754 HKZ523754 HUV523754 IER523754 ION523754 IYJ523754 JIF523754 JSB523754 KBX523754 KLT523754 KVP523754 LFL523754 LPH523754 LZD523754 MIZ523754 MSV523754 NCR523754 NMN523754 NWJ523754 OGF523754 OQB523754 OZX523754 PJT523754 PTP523754 QDL523754 QNH523754 QXD523754 RGZ523754 RQV523754 SAR523754 SKN523754 SUJ523754 TEF523754 TOB523754 TXX523754 UHT523754 URP523754 VBL523754 VLH523754 VVD523754 WEZ523754 WOV523754 WYR523754 CQ589290 MF589290 WB589290 AFX589290 APT589290 AZP589290 BJL589290 BTH589290 CDD589290 CMZ589290 CWV589290 DGR589290 DQN589290 EAJ589290 EKF589290 EUB589290 FDX589290 FNT589290 FXP589290 GHL589290 GRH589290 HBD589290 HKZ589290 HUV589290 IER589290 ION589290 IYJ589290 JIF589290 JSB589290 KBX589290 KLT589290 KVP589290 LFL589290 LPH589290 LZD589290 MIZ589290 MSV589290 NCR589290 NMN589290 NWJ589290 OGF589290 OQB589290 OZX589290 PJT589290 PTP589290 QDL589290 QNH589290 QXD589290 RGZ589290 RQV589290 SAR589290 SKN589290 SUJ589290 TEF589290 TOB589290 TXX589290 UHT589290 URP589290 VBL589290 VLH589290 VVD589290 WEZ589290 WOV589290 WYR589290 CQ654826 MF654826 WB654826 AFX654826 APT654826 AZP654826 BJL654826 BTH654826 CDD654826 CMZ654826 CWV654826 DGR654826 DQN654826 EAJ654826 EKF654826 EUB654826 FDX654826 FNT654826 FXP654826 GHL654826 GRH654826 HBD654826 HKZ654826 HUV654826 IER654826 ION654826 IYJ654826 JIF654826 JSB654826 KBX654826 KLT654826 KVP654826 LFL654826 LPH654826 LZD654826 MIZ654826 MSV654826 NCR654826 NMN654826 NWJ654826 OGF654826 OQB654826 OZX654826 PJT654826 PTP654826 QDL654826 QNH654826 QXD654826 RGZ654826 RQV654826 SAR654826 SKN654826 SUJ654826 TEF654826 TOB654826 TXX654826 UHT654826 URP654826 VBL654826 VLH654826 VVD654826 WEZ654826 WOV654826 WYR654826 CQ720362 MF720362 WB720362 AFX720362 APT720362 AZP720362 BJL720362 BTH720362 CDD720362 CMZ720362 CWV720362 DGR720362 DQN720362 EAJ720362 EKF720362 EUB720362 FDX720362 FNT720362 FXP720362 GHL720362 GRH720362 HBD720362 HKZ720362 HUV720362 IER720362 ION720362 IYJ720362 JIF720362 JSB720362 KBX720362 KLT720362 KVP720362 LFL720362 LPH720362 LZD720362 MIZ720362 MSV720362 NCR720362 NMN720362 NWJ720362 OGF720362 OQB720362 OZX720362 PJT720362 PTP720362 QDL720362 QNH720362 QXD720362 RGZ720362 RQV720362 SAR720362 SKN720362 SUJ720362 TEF720362 TOB720362 TXX720362 UHT720362 URP720362 VBL720362 VLH720362 VVD720362 WEZ720362 WOV720362 WYR720362 CQ785898 MF785898 WB785898 AFX785898 APT785898 AZP785898 BJL785898 BTH785898 CDD785898 CMZ785898 CWV785898 DGR785898 DQN785898 EAJ785898 EKF785898 EUB785898 FDX785898 FNT785898 FXP785898 GHL785898 GRH785898 HBD785898 HKZ785898 HUV785898 IER785898 ION785898 IYJ785898 JIF785898 JSB785898 KBX785898 KLT785898 KVP785898 LFL785898 LPH785898 LZD785898 MIZ785898 MSV785898 NCR785898 NMN785898 NWJ785898 OGF785898 OQB785898 OZX785898 PJT785898 PTP785898 QDL785898 QNH785898 QXD785898 RGZ785898 RQV785898 SAR785898 SKN785898 SUJ785898 TEF785898 TOB785898 TXX785898 UHT785898 URP785898 VBL785898 VLH785898 VVD785898 WEZ785898 WOV785898 WYR785898 CQ851434 MF851434 WB851434 AFX851434 APT851434 AZP851434 BJL851434 BTH851434 CDD851434 CMZ851434 CWV851434 DGR851434 DQN851434 EAJ851434 EKF851434 EUB851434 FDX851434 FNT851434 FXP851434 GHL851434 GRH851434 HBD851434 HKZ851434 HUV851434 IER851434 ION851434 IYJ851434 JIF851434 JSB851434 KBX851434 KLT851434 KVP851434 LFL851434 LPH851434 LZD851434 MIZ851434 MSV851434 NCR851434 NMN851434 NWJ851434 OGF851434 OQB851434 OZX851434 PJT851434 PTP851434 QDL851434 QNH851434 QXD851434 RGZ851434 RQV851434 SAR851434 SKN851434 SUJ851434 TEF851434 TOB851434 TXX851434 UHT851434 URP851434 VBL851434 VLH851434 VVD851434 WEZ851434 WOV851434 WYR851434 CQ916970 MF916970 WB916970 AFX916970 APT916970 AZP916970 BJL916970 BTH916970 CDD916970 CMZ916970 CWV916970 DGR916970 DQN916970 EAJ916970 EKF916970 EUB916970 FDX916970 FNT916970 FXP916970 GHL916970 GRH916970 HBD916970 HKZ916970 HUV916970 IER916970 ION916970 IYJ916970 JIF916970 JSB916970 KBX916970 KLT916970 KVP916970 LFL916970 LPH916970 LZD916970 MIZ916970 MSV916970 NCR916970 NMN916970 NWJ916970 OGF916970 OQB916970 OZX916970 PJT916970 PTP916970 QDL916970 QNH916970 QXD916970 RGZ916970 RQV916970 SAR916970 SKN916970 SUJ916970 TEF916970 TOB916970 TXX916970 UHT916970 URP916970 VBL916970 VLH916970 VVD916970 WEZ916970 WOV916970 WYR916970 CQ982506 MF982506 WB982506 AFX982506 APT982506 AZP982506 BJL982506 BTH982506 CDD982506 CMZ982506 CWV982506 DGR982506 DQN982506 EAJ982506 EKF982506 EUB982506 FDX982506 FNT982506 FXP982506 GHL982506 GRH982506 HBD982506 HKZ982506 HUV982506 IER982506 ION982506 IYJ982506 JIF982506 JSB982506 KBX982506 KLT982506 KVP982506 LFL982506 LPH982506 LZD982506 MIZ982506 MSV982506 NCR982506 NMN982506 NWJ982506 OGF982506 OQB982506 OZX982506 PJT982506 PTP982506 QDL982506 QNH982506 QXD982506 RGZ982506 RQV982506 SAR982506 SKN982506 SUJ982506 TEF982506 TOB982506 TXX982506 UHT982506 URP982506 VBL982506 VLH982506 VVD982506 WEZ982506 WOV982506 WYR982506 CQ65014 MF65014 WB65014 AFX65014 APT65014 AZP65014 BJL65014 BTH65014 CDD65014 CMZ65014 CWV65014 DGR65014 DQN65014 EAJ65014 EKF65014 EUB65014 FDX65014 FNT65014 FXP65014 GHL65014 GRH65014 HBD65014 HKZ65014 HUV65014 IER65014 ION65014 IYJ65014 JIF65014 JSB65014 KBX65014 KLT65014 KVP65014 LFL65014 LPH65014 LZD65014 MIZ65014 MSV65014 NCR65014 NMN65014 NWJ65014 OGF65014 OQB65014 OZX65014 PJT65014 PTP65014 QDL65014 QNH65014 QXD65014 RGZ65014 RQV65014 SAR65014 SKN65014 SUJ65014 TEF65014 TOB65014 TXX65014 UHT65014 URP65014 VBL65014 VLH65014 VVD65014 WEZ65014 WOV65014 WYR65014 CQ130550 MF130550 WB130550 AFX130550 APT130550 AZP130550 BJL130550 BTH130550 CDD130550 CMZ130550 CWV130550 DGR130550 DQN130550 EAJ130550 EKF130550 EUB130550 FDX130550 FNT130550 FXP130550 GHL130550 GRH130550 HBD130550 HKZ130550 HUV130550 IER130550 ION130550 IYJ130550 JIF130550 JSB130550 KBX130550 KLT130550 KVP130550 LFL130550 LPH130550 LZD130550 MIZ130550 MSV130550 NCR130550 NMN130550 NWJ130550 OGF130550 OQB130550 OZX130550 PJT130550 PTP130550 QDL130550 QNH130550 QXD130550 RGZ130550 RQV130550 SAR130550 SKN130550 SUJ130550 TEF130550 TOB130550 TXX130550 UHT130550 URP130550 VBL130550 VLH130550 VVD130550 WEZ130550 WOV130550 WYR130550 CQ196086 MF196086 WB196086 AFX196086 APT196086 AZP196086 BJL196086 BTH196086 CDD196086 CMZ196086 CWV196086 DGR196086 DQN196086 EAJ196086 EKF196086 EUB196086 FDX196086 FNT196086 FXP196086 GHL196086 GRH196086 HBD196086 HKZ196086 HUV196086 IER196086 ION196086 IYJ196086 JIF196086 JSB196086 KBX196086 KLT196086 KVP196086 LFL196086 LPH196086 LZD196086 MIZ196086 MSV196086 NCR196086 NMN196086 NWJ196086 OGF196086 OQB196086 OZX196086 PJT196086 PTP196086 QDL196086 QNH196086 QXD196086 RGZ196086 RQV196086 SAR196086 SKN196086 SUJ196086 TEF196086 TOB196086 TXX196086 UHT196086 URP196086 VBL196086 VLH196086 VVD196086 WEZ196086 WOV196086 WYR196086 CQ261622 MF261622 WB261622 AFX261622 APT261622 AZP261622 BJL261622 BTH261622 CDD261622 CMZ261622 CWV261622 DGR261622 DQN261622 EAJ261622 EKF261622 EUB261622 FDX261622 FNT261622 FXP261622 GHL261622 GRH261622 HBD261622 HKZ261622 HUV261622 IER261622 ION261622 IYJ261622 JIF261622 JSB261622 KBX261622 KLT261622 KVP261622 LFL261622 LPH261622 LZD261622 MIZ261622 MSV261622 NCR261622 NMN261622 NWJ261622 OGF261622 OQB261622 OZX261622 PJT261622 PTP261622 QDL261622 QNH261622 QXD261622 RGZ261622 RQV261622 SAR261622 SKN261622 SUJ261622 TEF261622 TOB261622 TXX261622 UHT261622 URP261622 VBL261622 VLH261622 VVD261622 WEZ261622 WOV261622 WYR261622 CQ327158 MF327158 WB327158 AFX327158 APT327158 AZP327158 BJL327158 BTH327158 CDD327158 CMZ327158 CWV327158 DGR327158 DQN327158 EAJ327158 EKF327158 EUB327158 FDX327158 FNT327158 FXP327158 GHL327158 GRH327158 HBD327158 HKZ327158 HUV327158 IER327158 ION327158 IYJ327158 JIF327158 JSB327158 KBX327158 KLT327158 KVP327158 LFL327158 LPH327158 LZD327158 MIZ327158 MSV327158 NCR327158 NMN327158 NWJ327158 OGF327158 OQB327158 OZX327158 PJT327158 PTP327158 QDL327158 QNH327158 QXD327158 RGZ327158 RQV327158 SAR327158 SKN327158 SUJ327158 TEF327158 TOB327158 TXX327158 UHT327158 URP327158 VBL327158 VLH327158 VVD327158 WEZ327158 WOV327158 WYR327158 CQ392694 MF392694 WB392694 AFX392694 APT392694 AZP392694 BJL392694 BTH392694 CDD392694 CMZ392694 CWV392694 DGR392694 DQN392694 EAJ392694 EKF392694 EUB392694 FDX392694 FNT392694 FXP392694 GHL392694 GRH392694 HBD392694 HKZ392694 HUV392694 IER392694 ION392694 IYJ392694 JIF392694 JSB392694 KBX392694 KLT392694 KVP392694 LFL392694 LPH392694 LZD392694 MIZ392694 MSV392694 NCR392694 NMN392694 NWJ392694 OGF392694 OQB392694 OZX392694 PJT392694 PTP392694 QDL392694 QNH392694 QXD392694 RGZ392694 RQV392694 SAR392694 SKN392694 SUJ392694 TEF392694 TOB392694 TXX392694 UHT392694 URP392694 VBL392694 VLH392694 VVD392694 WEZ392694 WOV392694 WYR392694 CQ458230 MF458230 WB458230 AFX458230 APT458230 AZP458230 BJL458230 BTH458230 CDD458230 CMZ458230 CWV458230 DGR458230 DQN458230 EAJ458230 EKF458230 EUB458230 FDX458230 FNT458230 FXP458230 GHL458230 GRH458230 HBD458230 HKZ458230 HUV458230 IER458230 ION458230 IYJ458230 JIF458230 JSB458230 KBX458230 KLT458230 KVP458230 LFL458230 LPH458230 LZD458230 MIZ458230 MSV458230 NCR458230 NMN458230 NWJ458230 OGF458230 OQB458230 OZX458230 PJT458230 PTP458230 QDL458230 QNH458230 QXD458230 RGZ458230 RQV458230 SAR458230 SKN458230 SUJ458230 TEF458230 TOB458230 TXX458230 UHT458230 URP458230 VBL458230 VLH458230 VVD458230 WEZ458230 WOV458230 WYR458230 CQ523766 MF523766 WB523766 AFX523766 APT523766 AZP523766 BJL523766 BTH523766 CDD523766 CMZ523766 CWV523766 DGR523766 DQN523766 EAJ523766 EKF523766 EUB523766 FDX523766 FNT523766 FXP523766 GHL523766 GRH523766 HBD523766 HKZ523766 HUV523766 IER523766 ION523766 IYJ523766 JIF523766 JSB523766 KBX523766 KLT523766 KVP523766 LFL523766 LPH523766 LZD523766 MIZ523766 MSV523766 NCR523766 NMN523766 NWJ523766 OGF523766 OQB523766 OZX523766 PJT523766 PTP523766 QDL523766 QNH523766 QXD523766 RGZ523766 RQV523766 SAR523766 SKN523766 SUJ523766 TEF523766 TOB523766 TXX523766 UHT523766 URP523766 VBL523766 VLH523766 VVD523766 WEZ523766 WOV523766 WYR523766 CQ589302 MF589302 WB589302 AFX589302 APT589302 AZP589302 BJL589302 BTH589302 CDD589302 CMZ589302 CWV589302 DGR589302 DQN589302 EAJ589302 EKF589302 EUB589302 FDX589302 FNT589302 FXP589302 GHL589302 GRH589302 HBD589302 HKZ589302 HUV589302 IER589302 ION589302 IYJ589302 JIF589302 JSB589302 KBX589302 KLT589302 KVP589302 LFL589302 LPH589302 LZD589302 MIZ589302 MSV589302 NCR589302 NMN589302 NWJ589302 OGF589302 OQB589302 OZX589302 PJT589302 PTP589302 QDL589302 QNH589302 QXD589302 RGZ589302 RQV589302 SAR589302 SKN589302 SUJ589302 TEF589302 TOB589302 TXX589302 UHT589302 URP589302 VBL589302 VLH589302 VVD589302 WEZ589302 WOV589302 WYR589302 CQ654838 MF654838 WB654838 AFX654838 APT654838 AZP654838 BJL654838 BTH654838 CDD654838 CMZ654838 CWV654838 DGR654838 DQN654838 EAJ654838 EKF654838 EUB654838 FDX654838 FNT654838 FXP654838 GHL654838 GRH654838 HBD654838 HKZ654838 HUV654838 IER654838 ION654838 IYJ654838 JIF654838 JSB654838 KBX654838 KLT654838 KVP654838 LFL654838 LPH654838 LZD654838 MIZ654838 MSV654838 NCR654838 NMN654838 NWJ654838 OGF654838 OQB654838 OZX654838 PJT654838 PTP654838 QDL654838 QNH654838 QXD654838 RGZ654838 RQV654838 SAR654838 SKN654838 SUJ654838 TEF654838 TOB654838 TXX654838 UHT654838 URP654838 VBL654838 VLH654838 VVD654838 WEZ654838 WOV654838 WYR654838 CQ720374 MF720374 WB720374 AFX720374 APT720374 AZP720374 BJL720374 BTH720374 CDD720374 CMZ720374 CWV720374 DGR720374 DQN720374 EAJ720374 EKF720374 EUB720374 FDX720374 FNT720374 FXP720374 GHL720374 GRH720374 HBD720374 HKZ720374 HUV720374 IER720374 ION720374 IYJ720374 JIF720374 JSB720374 KBX720374 KLT720374 KVP720374 LFL720374 LPH720374 LZD720374 MIZ720374 MSV720374 NCR720374 NMN720374 NWJ720374 OGF720374 OQB720374 OZX720374 PJT720374 PTP720374 QDL720374 QNH720374 QXD720374 RGZ720374 RQV720374 SAR720374 SKN720374 SUJ720374 TEF720374 TOB720374 TXX720374 UHT720374 URP720374 VBL720374 VLH720374 VVD720374 WEZ720374 WOV720374 WYR720374 CQ785910 MF785910 WB785910 AFX785910 APT785910 AZP785910 BJL785910 BTH785910 CDD785910 CMZ785910 CWV785910 DGR785910 DQN785910 EAJ785910 EKF785910 EUB785910 FDX785910 FNT785910 FXP785910 GHL785910 GRH785910 HBD785910 HKZ785910 HUV785910 IER785910 ION785910 IYJ785910 JIF785910 JSB785910 KBX785910 KLT785910 KVP785910 LFL785910 LPH785910 LZD785910 MIZ785910 MSV785910 NCR785910 NMN785910 NWJ785910 OGF785910 OQB785910 OZX785910 PJT785910 PTP785910 QDL785910 QNH785910 QXD785910 RGZ785910 RQV785910 SAR785910 SKN785910 SUJ785910 TEF785910 TOB785910 TXX785910 UHT785910 URP785910 VBL785910 VLH785910 VVD785910 WEZ785910 WOV785910 WYR785910 CQ851446 MF851446 WB851446 AFX851446 APT851446 AZP851446 BJL851446 BTH851446 CDD851446 CMZ851446 CWV851446 DGR851446 DQN851446 EAJ851446 EKF851446 EUB851446 FDX851446 FNT851446 FXP851446 GHL851446 GRH851446 HBD851446 HKZ851446 HUV851446 IER851446 ION851446 IYJ851446 JIF851446 JSB851446 KBX851446 KLT851446 KVP851446 LFL851446 LPH851446 LZD851446 MIZ851446 MSV851446 NCR851446 NMN851446 NWJ851446 OGF851446 OQB851446 OZX851446 PJT851446 PTP851446 QDL851446 QNH851446 QXD851446 RGZ851446 RQV851446 SAR851446 SKN851446 SUJ851446 TEF851446 TOB851446 TXX851446 UHT851446 URP851446 VBL851446 VLH851446 VVD851446 WEZ851446 WOV851446 WYR851446 CQ916982 MF916982 WB916982 AFX916982 APT916982 AZP916982 BJL916982 BTH916982 CDD916982 CMZ916982 CWV916982 DGR916982 DQN916982 EAJ916982 EKF916982 EUB916982 FDX916982 FNT916982 FXP916982 GHL916982 GRH916982 HBD916982 HKZ916982 HUV916982 IER916982 ION916982 IYJ916982 JIF916982 JSB916982 KBX916982 KLT916982 KVP916982 LFL916982 LPH916982 LZD916982 MIZ916982 MSV916982 NCR916982 NMN916982 NWJ916982 OGF916982 OQB916982 OZX916982 PJT916982 PTP916982 QDL916982 QNH916982 QXD916982 RGZ916982 RQV916982 SAR916982 SKN916982 SUJ916982 TEF916982 TOB916982 TXX916982 UHT916982 URP916982 VBL916982 VLH916982 VVD916982 WEZ916982 WOV916982 WYR916982 CQ982518 MF982518 WB982518 AFX982518 APT982518 AZP982518 BJL982518 BTH982518 CDD982518 CMZ982518 CWV982518 DGR982518 DQN982518 EAJ982518 EKF982518 EUB982518 FDX982518 FNT982518 FXP982518 GHL982518 GRH982518 HBD982518 HKZ982518 HUV982518 IER982518 ION982518 IYJ982518 JIF982518 JSB982518 KBX982518 KLT982518 KVP982518 LFL982518 LPH982518 LZD982518 MIZ982518 MSV982518 NCR982518 NMN982518 NWJ982518 OGF982518 OQB982518 OZX982518 PJT982518 PTP982518 QDL982518 QNH982518 QXD982518 RGZ982518 RQV982518 SAR982518 SKN982518 SUJ982518 TEF982518 TOB982518 TXX982518 UHT982518 URP982518 VBL982518 VLH982518 VVD982518 WEZ982518 WOV982518 WYR982518 CQ65004 MF65004 WB65004 AFX65004 APT65004 AZP65004 BJL65004 BTH65004 CDD65004 CMZ65004 CWV65004 DGR65004 DQN65004 EAJ65004 EKF65004 EUB65004 FDX65004 FNT65004 FXP65004 GHL65004 GRH65004 HBD65004 HKZ65004 HUV65004 IER65004 ION65004 IYJ65004 JIF65004 JSB65004 KBX65004 KLT65004 KVP65004 LFL65004 LPH65004 LZD65004 MIZ65004 MSV65004 NCR65004 NMN65004 NWJ65004 OGF65004 OQB65004 OZX65004 PJT65004 PTP65004 QDL65004 QNH65004 QXD65004 RGZ65004 RQV65004 SAR65004 SKN65004 SUJ65004 TEF65004 TOB65004 TXX65004 UHT65004 URP65004 VBL65004 VLH65004 VVD65004 WEZ65004 WOV65004 WYR65004 CQ130540 MF130540 WB130540 AFX130540 APT130540 AZP130540 BJL130540 BTH130540 CDD130540 CMZ130540 CWV130540 DGR130540 DQN130540 EAJ130540 EKF130540 EUB130540 FDX130540 FNT130540 FXP130540 GHL130540 GRH130540 HBD130540 HKZ130540 HUV130540 IER130540 ION130540 IYJ130540 JIF130540 JSB130540 KBX130540 KLT130540 KVP130540 LFL130540 LPH130540 LZD130540 MIZ130540 MSV130540 NCR130540 NMN130540 NWJ130540 OGF130540 OQB130540 OZX130540 PJT130540 PTP130540 QDL130540 QNH130540 QXD130540 RGZ130540 RQV130540 SAR130540 SKN130540 SUJ130540 TEF130540 TOB130540 TXX130540 UHT130540 URP130540 VBL130540 VLH130540 VVD130540 WEZ130540 WOV130540 WYR130540 CQ196076 MF196076 WB196076 AFX196076 APT196076 AZP196076 BJL196076 BTH196076 CDD196076 CMZ196076 CWV196076 DGR196076 DQN196076 EAJ196076 EKF196076 EUB196076 FDX196076 FNT196076 FXP196076 GHL196076 GRH196076 HBD196076 HKZ196076 HUV196076 IER196076 ION196076 IYJ196076 JIF196076 JSB196076 KBX196076 KLT196076 KVP196076 LFL196076 LPH196076 LZD196076 MIZ196076 MSV196076 NCR196076 NMN196076 NWJ196076 OGF196076 OQB196076 OZX196076 PJT196076 PTP196076 QDL196076 QNH196076 QXD196076 RGZ196076 RQV196076 SAR196076 SKN196076 SUJ196076 TEF196076 TOB196076 TXX196076 UHT196076 URP196076 VBL196076 VLH196076 VVD196076 WEZ196076 WOV196076 WYR196076 CQ261612 MF261612 WB261612 AFX261612 APT261612 AZP261612 BJL261612 BTH261612 CDD261612 CMZ261612 CWV261612 DGR261612 DQN261612 EAJ261612 EKF261612 EUB261612 FDX261612 FNT261612 FXP261612 GHL261612 GRH261612 HBD261612 HKZ261612 HUV261612 IER261612 ION261612 IYJ261612 JIF261612 JSB261612 KBX261612 KLT261612 KVP261612 LFL261612 LPH261612 LZD261612 MIZ261612 MSV261612 NCR261612 NMN261612 NWJ261612 OGF261612 OQB261612 OZX261612 PJT261612 PTP261612 QDL261612 QNH261612 QXD261612 RGZ261612 RQV261612 SAR261612 SKN261612 SUJ261612 TEF261612 TOB261612 TXX261612 UHT261612 URP261612 VBL261612 VLH261612 VVD261612 WEZ261612 WOV261612 WYR261612 CQ327148 MF327148 WB327148 AFX327148 APT327148 AZP327148 BJL327148 BTH327148 CDD327148 CMZ327148 CWV327148 DGR327148 DQN327148 EAJ327148 EKF327148 EUB327148 FDX327148 FNT327148 FXP327148 GHL327148 GRH327148 HBD327148 HKZ327148 HUV327148 IER327148 ION327148 IYJ327148 JIF327148 JSB327148 KBX327148 KLT327148 KVP327148 LFL327148 LPH327148 LZD327148 MIZ327148 MSV327148 NCR327148 NMN327148 NWJ327148 OGF327148 OQB327148 OZX327148 PJT327148 PTP327148 QDL327148 QNH327148 QXD327148 RGZ327148 RQV327148 SAR327148 SKN327148 SUJ327148 TEF327148 TOB327148 TXX327148 UHT327148 URP327148 VBL327148 VLH327148 VVD327148 WEZ327148 WOV327148 WYR327148 CQ392684 MF392684 WB392684 AFX392684 APT392684 AZP392684 BJL392684 BTH392684 CDD392684 CMZ392684 CWV392684 DGR392684 DQN392684 EAJ392684 EKF392684 EUB392684 FDX392684 FNT392684 FXP392684 GHL392684 GRH392684 HBD392684 HKZ392684 HUV392684 IER392684 ION392684 IYJ392684 JIF392684 JSB392684 KBX392684 KLT392684 KVP392684 LFL392684 LPH392684 LZD392684 MIZ392684 MSV392684 NCR392684 NMN392684 NWJ392684 OGF392684 OQB392684 OZX392684 PJT392684 PTP392684 QDL392684 QNH392684 QXD392684 RGZ392684 RQV392684 SAR392684 SKN392684 SUJ392684 TEF392684 TOB392684 TXX392684 UHT392684 URP392684 VBL392684 VLH392684 VVD392684 WEZ392684 WOV392684 WYR392684 CQ458220 MF458220 WB458220 AFX458220 APT458220 AZP458220 BJL458220 BTH458220 CDD458220 CMZ458220 CWV458220 DGR458220 DQN458220 EAJ458220 EKF458220 EUB458220 FDX458220 FNT458220 FXP458220 GHL458220 GRH458220 HBD458220 HKZ458220 HUV458220 IER458220 ION458220 IYJ458220 JIF458220 JSB458220 KBX458220 KLT458220 KVP458220 LFL458220 LPH458220 LZD458220 MIZ458220 MSV458220 NCR458220 NMN458220 NWJ458220 OGF458220 OQB458220 OZX458220 PJT458220 PTP458220 QDL458220 QNH458220 QXD458220 RGZ458220 RQV458220 SAR458220 SKN458220 SUJ458220 TEF458220 TOB458220 TXX458220 UHT458220 URP458220 VBL458220 VLH458220 VVD458220 WEZ458220 WOV458220 WYR458220 CQ523756 MF523756 WB523756 AFX523756 APT523756 AZP523756 BJL523756 BTH523756 CDD523756 CMZ523756 CWV523756 DGR523756 DQN523756 EAJ523756 EKF523756 EUB523756 FDX523756 FNT523756 FXP523756 GHL523756 GRH523756 HBD523756 HKZ523756 HUV523756 IER523756 ION523756 IYJ523756 JIF523756 JSB523756 KBX523756 KLT523756 KVP523756 LFL523756 LPH523756 LZD523756 MIZ523756 MSV523756 NCR523756 NMN523756 NWJ523756 OGF523756 OQB523756 OZX523756 PJT523756 PTP523756 QDL523756 QNH523756 QXD523756 RGZ523756 RQV523756 SAR523756 SKN523756 SUJ523756 TEF523756 TOB523756 TXX523756 UHT523756 URP523756 VBL523756 VLH523756 VVD523756 WEZ523756 WOV523756 WYR523756 CQ589292 MF589292 WB589292 AFX589292 APT589292 AZP589292 BJL589292 BTH589292 CDD589292 CMZ589292 CWV589292 DGR589292 DQN589292 EAJ589292 EKF589292 EUB589292 FDX589292 FNT589292 FXP589292 GHL589292 GRH589292 HBD589292 HKZ589292 HUV589292 IER589292 ION589292 IYJ589292 JIF589292 JSB589292 KBX589292 KLT589292 KVP589292 LFL589292 LPH589292 LZD589292 MIZ589292 MSV589292 NCR589292 NMN589292 NWJ589292 OGF589292 OQB589292 OZX589292 PJT589292 PTP589292 QDL589292 QNH589292 QXD589292 RGZ589292 RQV589292 SAR589292 SKN589292 SUJ589292 TEF589292 TOB589292 TXX589292 UHT589292 URP589292 VBL589292 VLH589292 VVD589292 WEZ589292 WOV589292 WYR589292 CQ654828 MF654828 WB654828 AFX654828 APT654828 AZP654828 BJL654828 BTH654828 CDD654828 CMZ654828 CWV654828 DGR654828 DQN654828 EAJ654828 EKF654828 EUB654828 FDX654828 FNT654828 FXP654828 GHL654828 GRH654828 HBD654828 HKZ654828 HUV654828 IER654828 ION654828 IYJ654828 JIF654828 JSB654828 KBX654828 KLT654828 KVP654828 LFL654828 LPH654828 LZD654828 MIZ654828 MSV654828 NCR654828 NMN654828 NWJ654828 OGF654828 OQB654828 OZX654828 PJT654828 PTP654828 QDL654828 QNH654828 QXD654828 RGZ654828 RQV654828 SAR654828 SKN654828 SUJ654828 TEF654828 TOB654828 TXX654828 UHT654828 URP654828 VBL654828 VLH654828 VVD654828 WEZ654828 WOV654828 WYR654828 CQ720364 MF720364 WB720364 AFX720364 APT720364 AZP720364 BJL720364 BTH720364 CDD720364 CMZ720364 CWV720364 DGR720364 DQN720364 EAJ720364 EKF720364 EUB720364 FDX720364 FNT720364 FXP720364 GHL720364 GRH720364 HBD720364 HKZ720364 HUV720364 IER720364 ION720364 IYJ720364 JIF720364 JSB720364 KBX720364 KLT720364 KVP720364 LFL720364 LPH720364 LZD720364 MIZ720364 MSV720364 NCR720364 NMN720364 NWJ720364 OGF720364 OQB720364 OZX720364 PJT720364 PTP720364 QDL720364 QNH720364 QXD720364 RGZ720364 RQV720364 SAR720364 SKN720364 SUJ720364 TEF720364 TOB720364 TXX720364 UHT720364 URP720364 VBL720364 VLH720364 VVD720364 WEZ720364 WOV720364 WYR720364 CQ785900 MF785900 WB785900 AFX785900 APT785900 AZP785900 BJL785900 BTH785900 CDD785900 CMZ785900 CWV785900 DGR785900 DQN785900 EAJ785900 EKF785900 EUB785900 FDX785900 FNT785900 FXP785900 GHL785900 GRH785900 HBD785900 HKZ785900 HUV785900 IER785900 ION785900 IYJ785900 JIF785900 JSB785900 KBX785900 KLT785900 KVP785900 LFL785900 LPH785900 LZD785900 MIZ785900 MSV785900 NCR785900 NMN785900 NWJ785900 OGF785900 OQB785900 OZX785900 PJT785900 PTP785900 QDL785900 QNH785900 QXD785900 RGZ785900 RQV785900 SAR785900 SKN785900 SUJ785900 TEF785900 TOB785900 TXX785900 UHT785900 URP785900 VBL785900 VLH785900 VVD785900 WEZ785900 WOV785900 WYR785900 CQ851436 MF851436 WB851436 AFX851436 APT851436 AZP851436 BJL851436 BTH851436 CDD851436 CMZ851436 CWV851436 DGR851436 DQN851436 EAJ851436 EKF851436 EUB851436 FDX851436 FNT851436 FXP851436 GHL851436 GRH851436 HBD851436 HKZ851436 HUV851436 IER851436 ION851436 IYJ851436 JIF851436 JSB851436 KBX851436 KLT851436 KVP851436 LFL851436 LPH851436 LZD851436 MIZ851436 MSV851436 NCR851436 NMN851436 NWJ851436 OGF851436 OQB851436 OZX851436 PJT851436 PTP851436 QDL851436 QNH851436 QXD851436 RGZ851436 RQV851436 SAR851436 SKN851436 SUJ851436 TEF851436 TOB851436 TXX851436 UHT851436 URP851436 VBL851436 VLH851436 VVD851436 WEZ851436 WOV851436 WYR851436 CQ916972 MF916972 WB916972 AFX916972 APT916972 AZP916972 BJL916972 BTH916972 CDD916972 CMZ916972 CWV916972 DGR916972 DQN916972 EAJ916972 EKF916972 EUB916972 FDX916972 FNT916972 FXP916972 GHL916972 GRH916972 HBD916972 HKZ916972 HUV916972 IER916972 ION916972 IYJ916972 JIF916972 JSB916972 KBX916972 KLT916972 KVP916972 LFL916972 LPH916972 LZD916972 MIZ916972 MSV916972 NCR916972 NMN916972 NWJ916972 OGF916972 OQB916972 OZX916972 PJT916972 PTP916972 QDL916972 QNH916972 QXD916972 RGZ916972 RQV916972 SAR916972 SKN916972 SUJ916972 TEF916972 TOB916972 TXX916972 UHT916972 URP916972 VBL916972 VLH916972 VVD916972 WEZ916972 WOV916972 WYR916972 CQ982508 MF982508 WB982508 AFX982508 APT982508 AZP982508 BJL982508 BTH982508 CDD982508 CMZ982508 CWV982508 DGR982508 DQN982508 EAJ982508 EKF982508 EUB982508 FDX982508 FNT982508 FXP982508 GHL982508 GRH982508 HBD982508 HKZ982508 HUV982508 IER982508 ION982508 IYJ982508 JIF982508 JSB982508 KBX982508 KLT982508 KVP982508 LFL982508 LPH982508 LZD982508 MIZ982508 MSV982508 NCR982508 NMN982508 NWJ982508 OGF982508 OQB982508 OZX982508 PJT982508 PTP982508 QDL982508 QNH982508 QXD982508 RGZ982508 RQV982508 SAR982508 SKN982508 SUJ982508 TEF982508 TOB982508 TXX982508 UHT982508 URP982508 VBL982508 VLH982508 VVD982508 WEZ982508 WOV982508 WYR982508 CQ65000 MF65000 WB65000 AFX65000 APT65000 AZP65000 BJL65000 BTH65000 CDD65000 CMZ65000 CWV65000 DGR65000 DQN65000 EAJ65000 EKF65000 EUB65000 FDX65000 FNT65000 FXP65000 GHL65000 GRH65000 HBD65000 HKZ65000 HUV65000 IER65000 ION65000 IYJ65000 JIF65000 JSB65000 KBX65000 KLT65000 KVP65000 LFL65000 LPH65000 LZD65000 MIZ65000 MSV65000 NCR65000 NMN65000 NWJ65000 OGF65000 OQB65000 OZX65000 PJT65000 PTP65000 QDL65000 QNH65000 QXD65000 RGZ65000 RQV65000 SAR65000 SKN65000 SUJ65000 TEF65000 TOB65000 TXX65000 UHT65000 URP65000 VBL65000 VLH65000 VVD65000 WEZ65000 WOV65000 WYR65000 CQ130536 MF130536 WB130536 AFX130536 APT130536 AZP130536 BJL130536 BTH130536 CDD130536 CMZ130536 CWV130536 DGR130536 DQN130536 EAJ130536 EKF130536 EUB130536 FDX130536 FNT130536 FXP130536 GHL130536 GRH130536 HBD130536 HKZ130536 HUV130536 IER130536 ION130536 IYJ130536 JIF130536 JSB130536 KBX130536 KLT130536 KVP130536 LFL130536 LPH130536 LZD130536 MIZ130536 MSV130536 NCR130536 NMN130536 NWJ130536 OGF130536 OQB130536 OZX130536 PJT130536 PTP130536 QDL130536 QNH130536 QXD130536 RGZ130536 RQV130536 SAR130536 SKN130536 SUJ130536 TEF130536 TOB130536 TXX130536 UHT130536 URP130536 VBL130536 VLH130536 VVD130536 WEZ130536 WOV130536 WYR130536 CQ196072 MF196072 WB196072 AFX196072 APT196072 AZP196072 BJL196072 BTH196072 CDD196072 CMZ196072 CWV196072 DGR196072 DQN196072 EAJ196072 EKF196072 EUB196072 FDX196072 FNT196072 FXP196072 GHL196072 GRH196072 HBD196072 HKZ196072 HUV196072 IER196072 ION196072 IYJ196072 JIF196072 JSB196072 KBX196072 KLT196072 KVP196072 LFL196072 LPH196072 LZD196072 MIZ196072 MSV196072 NCR196072 NMN196072 NWJ196072 OGF196072 OQB196072 OZX196072 PJT196072 PTP196072 QDL196072 QNH196072 QXD196072 RGZ196072 RQV196072 SAR196072 SKN196072 SUJ196072 TEF196072 TOB196072 TXX196072 UHT196072 URP196072 VBL196072 VLH196072 VVD196072 WEZ196072 WOV196072 WYR196072 CQ261608 MF261608 WB261608 AFX261608 APT261608 AZP261608 BJL261608 BTH261608 CDD261608 CMZ261608 CWV261608 DGR261608 DQN261608 EAJ261608 EKF261608 EUB261608 FDX261608 FNT261608 FXP261608 GHL261608 GRH261608 HBD261608 HKZ261608 HUV261608 IER261608 ION261608 IYJ261608 JIF261608 JSB261608 KBX261608 KLT261608 KVP261608 LFL261608 LPH261608 LZD261608 MIZ261608 MSV261608 NCR261608 NMN261608 NWJ261608 OGF261608 OQB261608 OZX261608 PJT261608 PTP261608 QDL261608 QNH261608 QXD261608 RGZ261608 RQV261608 SAR261608 SKN261608 SUJ261608 TEF261608 TOB261608 TXX261608 UHT261608 URP261608 VBL261608 VLH261608 VVD261608 WEZ261608 WOV261608 WYR261608 CQ327144 MF327144 WB327144 AFX327144 APT327144 AZP327144 BJL327144 BTH327144 CDD327144 CMZ327144 CWV327144 DGR327144 DQN327144 EAJ327144 EKF327144 EUB327144 FDX327144 FNT327144 FXP327144 GHL327144 GRH327144 HBD327144 HKZ327144 HUV327144 IER327144 ION327144 IYJ327144 JIF327144 JSB327144 KBX327144 KLT327144 KVP327144 LFL327144 LPH327144 LZD327144 MIZ327144 MSV327144 NCR327144 NMN327144 NWJ327144 OGF327144 OQB327144 OZX327144 PJT327144 PTP327144 QDL327144 QNH327144 QXD327144 RGZ327144 RQV327144 SAR327144 SKN327144 SUJ327144 TEF327144 TOB327144 TXX327144 UHT327144 URP327144 VBL327144 VLH327144 VVD327144 WEZ327144 WOV327144 WYR327144 CQ392680 MF392680 WB392680 AFX392680 APT392680 AZP392680 BJL392680 BTH392680 CDD392680 CMZ392680 CWV392680 DGR392680 DQN392680 EAJ392680 EKF392680 EUB392680 FDX392680 FNT392680 FXP392680 GHL392680 GRH392680 HBD392680 HKZ392680 HUV392680 IER392680 ION392680 IYJ392680 JIF392680 JSB392680 KBX392680 KLT392680 KVP392680 LFL392680 LPH392680 LZD392680 MIZ392680 MSV392680 NCR392680 NMN392680 NWJ392680 OGF392680 OQB392680 OZX392680 PJT392680 PTP392680 QDL392680 QNH392680 QXD392680 RGZ392680 RQV392680 SAR392680 SKN392680 SUJ392680 TEF392680 TOB392680 TXX392680 UHT392680 URP392680 VBL392680 VLH392680 VVD392680 WEZ392680 WOV392680 WYR392680 CQ458216 MF458216 WB458216 AFX458216 APT458216 AZP458216 BJL458216 BTH458216 CDD458216 CMZ458216 CWV458216 DGR458216 DQN458216 EAJ458216 EKF458216 EUB458216 FDX458216 FNT458216 FXP458216 GHL458216 GRH458216 HBD458216 HKZ458216 HUV458216 IER458216 ION458216 IYJ458216 JIF458216 JSB458216 KBX458216 KLT458216 KVP458216 LFL458216 LPH458216 LZD458216 MIZ458216 MSV458216 NCR458216 NMN458216 NWJ458216 OGF458216 OQB458216 OZX458216 PJT458216 PTP458216 QDL458216 QNH458216 QXD458216 RGZ458216 RQV458216 SAR458216 SKN458216 SUJ458216 TEF458216 TOB458216 TXX458216 UHT458216 URP458216 VBL458216 VLH458216 VVD458216 WEZ458216 WOV458216 WYR458216 CQ523752 MF523752 WB523752 AFX523752 APT523752 AZP523752 BJL523752 BTH523752 CDD523752 CMZ523752 CWV523752 DGR523752 DQN523752 EAJ523752 EKF523752 EUB523752 FDX523752 FNT523752 FXP523752 GHL523752 GRH523752 HBD523752 HKZ523752 HUV523752 IER523752 ION523752 IYJ523752 JIF523752 JSB523752 KBX523752 KLT523752 KVP523752 LFL523752 LPH523752 LZD523752 MIZ523752 MSV523752 NCR523752 NMN523752 NWJ523752 OGF523752 OQB523752 OZX523752 PJT523752 PTP523752 QDL523752 QNH523752 QXD523752 RGZ523752 RQV523752 SAR523752 SKN523752 SUJ523752 TEF523752 TOB523752 TXX523752 UHT523752 URP523752 VBL523752 VLH523752 VVD523752 WEZ523752 WOV523752 WYR523752 CQ589288 MF589288 WB589288 AFX589288 APT589288 AZP589288 BJL589288 BTH589288 CDD589288 CMZ589288 CWV589288 DGR589288 DQN589288 EAJ589288 EKF589288 EUB589288 FDX589288 FNT589288 FXP589288 GHL589288 GRH589288 HBD589288 HKZ589288 HUV589288 IER589288 ION589288 IYJ589288 JIF589288 JSB589288 KBX589288 KLT589288 KVP589288 LFL589288 LPH589288 LZD589288 MIZ589288 MSV589288 NCR589288 NMN589288 NWJ589288 OGF589288 OQB589288 OZX589288 PJT589288 PTP589288 QDL589288 QNH589288 QXD589288 RGZ589288 RQV589288 SAR589288 SKN589288 SUJ589288 TEF589288 TOB589288 TXX589288 UHT589288 URP589288 VBL589288 VLH589288 VVD589288 WEZ589288 WOV589288 WYR589288 CQ654824 MF654824 WB654824 AFX654824 APT654824 AZP654824 BJL654824 BTH654824 CDD654824 CMZ654824 CWV654824 DGR654824 DQN654824 EAJ654824 EKF654824 EUB654824 FDX654824 FNT654824 FXP654824 GHL654824 GRH654824 HBD654824 HKZ654824 HUV654824 IER654824 ION654824 IYJ654824 JIF654824 JSB654824 KBX654824 KLT654824 KVP654824 LFL654824 LPH654824 LZD654824 MIZ654824 MSV654824 NCR654824 NMN654824 NWJ654824 OGF654824 OQB654824 OZX654824 PJT654824 PTP654824 QDL654824 QNH654824 QXD654824 RGZ654824 RQV654824 SAR654824 SKN654824 SUJ654824 TEF654824 TOB654824 TXX654824 UHT654824 URP654824 VBL654824 VLH654824 VVD654824 WEZ654824 WOV654824 WYR654824 CQ720360 MF720360 WB720360 AFX720360 APT720360 AZP720360 BJL720360 BTH720360 CDD720360 CMZ720360 CWV720360 DGR720360 DQN720360 EAJ720360 EKF720360 EUB720360 FDX720360 FNT720360 FXP720360 GHL720360 GRH720360 HBD720360 HKZ720360 HUV720360 IER720360 ION720360 IYJ720360 JIF720360 JSB720360 KBX720360 KLT720360 KVP720360 LFL720360 LPH720360 LZD720360 MIZ720360 MSV720360 NCR720360 NMN720360 NWJ720360 OGF720360 OQB720360 OZX720360 PJT720360 PTP720360 QDL720360 QNH720360 QXD720360 RGZ720360 RQV720360 SAR720360 SKN720360 SUJ720360 TEF720360 TOB720360 TXX720360 UHT720360 URP720360 VBL720360 VLH720360 VVD720360 WEZ720360 WOV720360 WYR720360 CQ785896 MF785896 WB785896 AFX785896 APT785896 AZP785896 BJL785896 BTH785896 CDD785896 CMZ785896 CWV785896 DGR785896 DQN785896 EAJ785896 EKF785896 EUB785896 FDX785896 FNT785896 FXP785896 GHL785896 GRH785896 HBD785896 HKZ785896 HUV785896 IER785896 ION785896 IYJ785896 JIF785896 JSB785896 KBX785896 KLT785896 KVP785896 LFL785896 LPH785896 LZD785896 MIZ785896 MSV785896 NCR785896 NMN785896 NWJ785896 OGF785896 OQB785896 OZX785896 PJT785896 PTP785896 QDL785896 QNH785896 QXD785896 RGZ785896 RQV785896 SAR785896 SKN785896 SUJ785896 TEF785896 TOB785896 TXX785896 UHT785896 URP785896 VBL785896 VLH785896 VVD785896 WEZ785896 WOV785896 WYR785896 CQ851432 MF851432 WB851432 AFX851432 APT851432 AZP851432 BJL851432 BTH851432 CDD851432 CMZ851432 CWV851432 DGR851432 DQN851432 EAJ851432 EKF851432 EUB851432 FDX851432 FNT851432 FXP851432 GHL851432 GRH851432 HBD851432 HKZ851432 HUV851432 IER851432 ION851432 IYJ851432 JIF851432 JSB851432 KBX851432 KLT851432 KVP851432 LFL851432 LPH851432 LZD851432 MIZ851432 MSV851432 NCR851432 NMN851432 NWJ851432 OGF851432 OQB851432 OZX851432 PJT851432 PTP851432 QDL851432 QNH851432 QXD851432 RGZ851432 RQV851432 SAR851432 SKN851432 SUJ851432 TEF851432 TOB851432 TXX851432 UHT851432 URP851432 VBL851432 VLH851432 VVD851432 WEZ851432 WOV851432 WYR851432 CQ916968 MF916968 WB916968 AFX916968 APT916968 AZP916968 BJL916968 BTH916968 CDD916968 CMZ916968 CWV916968 DGR916968 DQN916968 EAJ916968 EKF916968 EUB916968 FDX916968 FNT916968 FXP916968 GHL916968 GRH916968 HBD916968 HKZ916968 HUV916968 IER916968 ION916968 IYJ916968 JIF916968 JSB916968 KBX916968 KLT916968 KVP916968 LFL916968 LPH916968 LZD916968 MIZ916968 MSV916968 NCR916968 NMN916968 NWJ916968 OGF916968 OQB916968 OZX916968 PJT916968 PTP916968 QDL916968 QNH916968 QXD916968 RGZ916968 RQV916968 SAR916968 SKN916968 SUJ916968 TEF916968 TOB916968 TXX916968 UHT916968 URP916968 VBL916968 VLH916968 VVD916968 WEZ916968 WOV916968 WYR916968 CQ982504 MF982504 WB982504 AFX982504 APT982504 AZP982504 BJL982504 BTH982504 CDD982504 CMZ982504 CWV982504 DGR982504 DQN982504 EAJ982504 EKF982504 EUB982504 FDX982504 FNT982504 FXP982504 GHL982504 GRH982504 HBD982504 HKZ982504 HUV982504 IER982504 ION982504 IYJ982504 JIF982504 JSB982504 KBX982504 KLT982504 KVP982504 LFL982504 LPH982504 LZD982504 MIZ982504 MSV982504 NCR982504 NMN982504 NWJ982504 OGF982504 OQB982504 OZX982504 PJT982504 PTP982504 QDL982504 QNH982504 QXD982504 RGZ982504 RQV982504 SAR982504 SKN982504 SUJ982504 TEF982504 TOB982504 TXX982504 UHT982504 URP982504 VBL982504 VLH982504 VVD982504 WEZ982504 WOV982504 WYR982504 MF55 WB55 AFX55 APT55 AZP55 BJL55 BTH55 CDD55 CMZ55 CWV55 DGR55 DQN55 EAJ55 EKF55 EUB55 FDX55 FNT55 FXP55 GHL55 GRH55 HBD55 HKZ55 HUV55 IER55 ION55 IYJ55 JIF55 JSB55 KBX55 KLT55 KVP55 LFL55 LPH55 LZD55 MIZ55 MSV55 NCR55 NMN55 NWJ55 OGF55 OQB55 OZX55 PJT55 PTP55 QDL55 QNH55 QXD55 RGZ55 RQV55 SAR55 SKN55 SUJ55 TEF55 TOB55 TXX55 UHT55 URP55 VBL55 VLH55 VVD55 WEZ55 WOV55 WYR55 WYR982512 CQ64998 MF64998 WB64998 AFX64998 APT64998 AZP64998 BJL64998 BTH64998 CDD64998 CMZ64998 CWV64998 DGR64998 DQN64998 EAJ64998 EKF64998 EUB64998 FDX64998 FNT64998 FXP64998 GHL64998 GRH64998 HBD64998 HKZ64998 HUV64998 IER64998 ION64998 IYJ64998 JIF64998 JSB64998 KBX64998 KLT64998 KVP64998 LFL64998 LPH64998 LZD64998 MIZ64998 MSV64998 NCR64998 NMN64998 NWJ64998 OGF64998 OQB64998 OZX64998 PJT64998 PTP64998 QDL64998 QNH64998 QXD64998 RGZ64998 RQV64998 SAR64998 SKN64998 SUJ64998 TEF64998 TOB64998 TXX64998 UHT64998 URP64998 VBL64998 VLH64998 VVD64998 WEZ64998 WOV64998 WYR64998 CQ130534 MF130534 WB130534 AFX130534 APT130534 AZP130534 BJL130534 BTH130534 CDD130534 CMZ130534 CWV130534 DGR130534 DQN130534 EAJ130534 EKF130534 EUB130534 FDX130534 FNT130534 FXP130534 GHL130534 GRH130534 HBD130534 HKZ130534 HUV130534 IER130534 ION130534 IYJ130534 JIF130534 JSB130534 KBX130534 KLT130534 KVP130534 LFL130534 LPH130534 LZD130534 MIZ130534 MSV130534 NCR130534 NMN130534 NWJ130534 OGF130534 OQB130534 OZX130534 PJT130534 PTP130534 QDL130534 QNH130534 QXD130534 RGZ130534 RQV130534 SAR130534 SKN130534 SUJ130534 TEF130534 TOB130534 TXX130534 UHT130534 URP130534 VBL130534 VLH130534 VVD130534 WEZ130534 WOV130534 WYR130534 CQ196070 MF196070 WB196070 AFX196070 APT196070 AZP196070 BJL196070 BTH196070 CDD196070 CMZ196070 CWV196070 DGR196070 DQN196070 EAJ196070 EKF196070 EUB196070 FDX196070 FNT196070 FXP196070 GHL196070 GRH196070 HBD196070 HKZ196070 HUV196070 IER196070 ION196070 IYJ196070 JIF196070 JSB196070 KBX196070 KLT196070 KVP196070 LFL196070 LPH196070 LZD196070 MIZ196070 MSV196070 NCR196070 NMN196070 NWJ196070 OGF196070 OQB196070 OZX196070 PJT196070 PTP196070 QDL196070 QNH196070 QXD196070 RGZ196070 RQV196070 SAR196070 SKN196070 SUJ196070 TEF196070 TOB196070 TXX196070 UHT196070 URP196070 VBL196070 VLH196070 VVD196070 WEZ196070 WOV196070 WYR196070 CQ261606 MF261606 WB261606 AFX261606 APT261606 AZP261606 BJL261606 BTH261606 CDD261606 CMZ261606 CWV261606 DGR261606 DQN261606 EAJ261606 EKF261606 EUB261606 FDX261606 FNT261606 FXP261606 GHL261606 GRH261606 HBD261606 HKZ261606 HUV261606 IER261606 ION261606 IYJ261606 JIF261606 JSB261606 KBX261606 KLT261606 KVP261606 LFL261606 LPH261606 LZD261606 MIZ261606 MSV261606 NCR261606 NMN261606 NWJ261606 OGF261606 OQB261606 OZX261606 PJT261606 PTP261606 QDL261606 QNH261606 QXD261606 RGZ261606 RQV261606 SAR261606 SKN261606 SUJ261606 TEF261606 TOB261606 TXX261606 UHT261606 URP261606 VBL261606 VLH261606 VVD261606 WEZ261606 WOV261606 WYR261606 CQ327142 MF327142 WB327142 AFX327142 APT327142 AZP327142 BJL327142 BTH327142 CDD327142 CMZ327142 CWV327142 DGR327142 DQN327142 EAJ327142 EKF327142 EUB327142 FDX327142 FNT327142 FXP327142 GHL327142 GRH327142 HBD327142 HKZ327142 HUV327142 IER327142 ION327142 IYJ327142 JIF327142 JSB327142 KBX327142 KLT327142 KVP327142 LFL327142 LPH327142 LZD327142 MIZ327142 MSV327142 NCR327142 NMN327142 NWJ327142 OGF327142 OQB327142 OZX327142 PJT327142 PTP327142 QDL327142 QNH327142 QXD327142 RGZ327142 RQV327142 SAR327142 SKN327142 SUJ327142 TEF327142 TOB327142 TXX327142 UHT327142 URP327142 VBL327142 VLH327142 VVD327142 WEZ327142 WOV327142 WYR327142 CQ392678 MF392678 WB392678 AFX392678 APT392678 AZP392678 BJL392678 BTH392678 CDD392678 CMZ392678 CWV392678 DGR392678 DQN392678 EAJ392678 EKF392678 EUB392678 FDX392678 FNT392678 FXP392678 GHL392678 GRH392678 HBD392678 HKZ392678 HUV392678 IER392678 ION392678 IYJ392678 JIF392678 JSB392678 KBX392678 KLT392678 KVP392678 LFL392678 LPH392678 LZD392678 MIZ392678 MSV392678 NCR392678 NMN392678 NWJ392678 OGF392678 OQB392678 OZX392678 PJT392678 PTP392678 QDL392678 QNH392678 QXD392678 RGZ392678 RQV392678 SAR392678 SKN392678 SUJ392678 TEF392678 TOB392678 TXX392678 UHT392678 URP392678 VBL392678 VLH392678 VVD392678 WEZ392678 WOV392678 WYR392678 CQ458214 MF458214 WB458214 AFX458214 APT458214 AZP458214 BJL458214 BTH458214 CDD458214 CMZ458214 CWV458214 DGR458214 DQN458214 EAJ458214 EKF458214 EUB458214 FDX458214 FNT458214 FXP458214 GHL458214 GRH458214 HBD458214 HKZ458214 HUV458214 IER458214 ION458214 IYJ458214 JIF458214 JSB458214 KBX458214 KLT458214 KVP458214 LFL458214 LPH458214 LZD458214 MIZ458214 MSV458214 NCR458214 NMN458214 NWJ458214 OGF458214 OQB458214 OZX458214 PJT458214 PTP458214 QDL458214 QNH458214 QXD458214 RGZ458214 RQV458214 SAR458214 SKN458214 SUJ458214 TEF458214 TOB458214 TXX458214 UHT458214 URP458214 VBL458214 VLH458214 VVD458214 WEZ458214 WOV458214 WYR458214 CQ523750 MF523750 WB523750 AFX523750 APT523750 AZP523750 BJL523750 BTH523750 CDD523750 CMZ523750 CWV523750 DGR523750 DQN523750 EAJ523750 EKF523750 EUB523750 FDX523750 FNT523750 FXP523750 GHL523750 GRH523750 HBD523750 HKZ523750 HUV523750 IER523750 ION523750 IYJ523750 JIF523750 JSB523750 KBX523750 KLT523750 KVP523750 LFL523750 LPH523750 LZD523750 MIZ523750 MSV523750 NCR523750 NMN523750 NWJ523750 OGF523750 OQB523750 OZX523750 PJT523750 PTP523750 QDL523750 QNH523750 QXD523750 RGZ523750 RQV523750 SAR523750 SKN523750 SUJ523750 TEF523750 TOB523750 TXX523750 UHT523750 URP523750 VBL523750 VLH523750 VVD523750 WEZ523750 WOV523750 WYR523750 CQ589286 MF589286 WB589286 AFX589286 APT589286 AZP589286 BJL589286 BTH589286 CDD589286 CMZ589286 CWV589286 DGR589286 DQN589286 EAJ589286 EKF589286 EUB589286 FDX589286 FNT589286 FXP589286 GHL589286 GRH589286 HBD589286 HKZ589286 HUV589286 IER589286 ION589286 IYJ589286 JIF589286 JSB589286 KBX589286 KLT589286 KVP589286 LFL589286 LPH589286 LZD589286 MIZ589286 MSV589286 NCR589286 NMN589286 NWJ589286 OGF589286 OQB589286 OZX589286 PJT589286 PTP589286 QDL589286 QNH589286 QXD589286 RGZ589286 RQV589286 SAR589286 SKN589286 SUJ589286 TEF589286 TOB589286 TXX589286 UHT589286 URP589286 VBL589286 VLH589286 VVD589286 WEZ589286 WOV589286 WYR589286 CQ654822 MF654822 WB654822 AFX654822 APT654822 AZP654822 BJL654822 BTH654822 CDD654822 CMZ654822 CWV654822 DGR654822 DQN654822 EAJ654822 EKF654822 EUB654822 FDX654822 FNT654822 FXP654822 GHL654822 GRH654822 HBD654822 HKZ654822 HUV654822 IER654822 ION654822 IYJ654822 JIF654822 JSB654822 KBX654822 KLT654822 KVP654822 LFL654822 LPH654822 LZD654822 MIZ654822 MSV654822 NCR654822 NMN654822 NWJ654822 OGF654822 OQB654822 OZX654822 PJT654822 PTP654822 QDL654822 QNH654822 QXD654822 RGZ654822 RQV654822 SAR654822 SKN654822 SUJ654822 TEF654822 TOB654822 TXX654822 UHT654822 URP654822 VBL654822 VLH654822 VVD654822 WEZ654822 WOV654822 WYR654822 CQ720358 MF720358 WB720358 AFX720358 APT720358 AZP720358 BJL720358 BTH720358 CDD720358 CMZ720358 CWV720358 DGR720358 DQN720358 EAJ720358 EKF720358 EUB720358 FDX720358 FNT720358 FXP720358 GHL720358 GRH720358 HBD720358 HKZ720358 HUV720358 IER720358 ION720358 IYJ720358 JIF720358 JSB720358 KBX720358 KLT720358 KVP720358 LFL720358 LPH720358 LZD720358 MIZ720358 MSV720358 NCR720358 NMN720358 NWJ720358 OGF720358 OQB720358 OZX720358 PJT720358 PTP720358 QDL720358 QNH720358 QXD720358 RGZ720358 RQV720358 SAR720358 SKN720358 SUJ720358 TEF720358 TOB720358 TXX720358 UHT720358 URP720358 VBL720358 VLH720358 VVD720358 WEZ720358 WOV720358 WYR720358 CQ785894 MF785894 WB785894 AFX785894 APT785894 AZP785894 BJL785894 BTH785894 CDD785894 CMZ785894 CWV785894 DGR785894 DQN785894 EAJ785894 EKF785894 EUB785894 FDX785894 FNT785894 FXP785894 GHL785894 GRH785894 HBD785894 HKZ785894 HUV785894 IER785894 ION785894 IYJ785894 JIF785894 JSB785894 KBX785894 KLT785894 KVP785894 LFL785894 LPH785894 LZD785894 MIZ785894 MSV785894 NCR785894 NMN785894 NWJ785894 OGF785894 OQB785894 OZX785894 PJT785894 PTP785894 QDL785894 QNH785894 QXD785894 RGZ785894 RQV785894 SAR785894 SKN785894 SUJ785894 TEF785894 TOB785894 TXX785894 UHT785894 URP785894 VBL785894 VLH785894 VVD785894 WEZ785894 WOV785894 WYR785894 CQ851430 MF851430 WB851430 AFX851430 APT851430 AZP851430 BJL851430 BTH851430 CDD851430 CMZ851430 CWV851430 DGR851430 DQN851430 EAJ851430 EKF851430 EUB851430 FDX851430 FNT851430 FXP851430 GHL851430 GRH851430 HBD851430 HKZ851430 HUV851430 IER851430 ION851430 IYJ851430 JIF851430 JSB851430 KBX851430 KLT851430 KVP851430 LFL851430 LPH851430 LZD851430 MIZ851430 MSV851430 NCR851430 NMN851430 NWJ851430 OGF851430 OQB851430 OZX851430 PJT851430 PTP851430 QDL851430 QNH851430 QXD851430 RGZ851430 RQV851430 SAR851430 SKN851430 SUJ851430 TEF851430 TOB851430 TXX851430 UHT851430 URP851430 VBL851430 VLH851430 VVD851430 WEZ851430 WOV851430 WYR851430 CQ916966 MF916966 WB916966 AFX916966 APT916966 AZP916966 BJL916966 BTH916966 CDD916966 CMZ916966 CWV916966 DGR916966 DQN916966 EAJ916966 EKF916966 EUB916966 FDX916966 FNT916966 FXP916966 GHL916966 GRH916966 HBD916966 HKZ916966 HUV916966 IER916966 ION916966 IYJ916966 JIF916966 JSB916966 KBX916966 KLT916966 KVP916966 LFL916966 LPH916966 LZD916966 MIZ916966 MSV916966 NCR916966 NMN916966 NWJ916966 OGF916966 OQB916966 OZX916966 PJT916966 PTP916966 QDL916966 QNH916966 QXD916966 RGZ916966 RQV916966 SAR916966 SKN916966 SUJ916966 TEF916966 TOB916966 TXX916966 UHT916966 URP916966 VBL916966 VLH916966 VVD916966 WEZ916966 WOV916966 WYR916966 CQ982502 MF982502 WB982502 AFX982502 APT982502 AZP982502 BJL982502 BTH982502 CDD982502 CMZ982502 CWV982502 DGR982502 DQN982502 EAJ982502 EKF982502 EUB982502 FDX982502 FNT982502 FXP982502 GHL982502 GRH982502 HBD982502 HKZ982502 HUV982502 IER982502 ION982502 IYJ982502 JIF982502 JSB982502 KBX982502 KLT982502 KVP982502 LFL982502 LPH982502 LZD982502 MIZ982502 MSV982502 NCR982502 NMN982502 NWJ982502 OGF982502 OQB982502 OZX982502 PJT982502 PTP982502 QDL982502 QNH982502 QXD982502 RGZ982502 RQV982502 SAR982502 SKN982502 SUJ982502 TEF982502 TOB982502 TXX982502 UHT982502 URP982502 VBL982502 VLH982502 VVD982502 WEZ982502 WOV982502 WYR982502 CQ65012 MF65012 WB65012 AFX65012 APT65012 AZP65012 BJL65012 BTH65012 CDD65012 CMZ65012 CWV65012 DGR65012 DQN65012 EAJ65012 EKF65012 EUB65012 FDX65012 FNT65012 FXP65012 GHL65012 GRH65012 HBD65012 HKZ65012 HUV65012 IER65012 ION65012 IYJ65012 JIF65012 JSB65012 KBX65012 KLT65012 KVP65012 LFL65012 LPH65012 LZD65012 MIZ65012 MSV65012 NCR65012 NMN65012 NWJ65012 OGF65012 OQB65012 OZX65012 PJT65012 PTP65012 QDL65012 QNH65012 QXD65012 RGZ65012 RQV65012 SAR65012 SKN65012 SUJ65012 TEF65012 TOB65012 TXX65012 UHT65012 URP65012 VBL65012 VLH65012 VVD65012 WEZ65012 WOV65012 WYR65012 CQ130548 MF130548 WB130548 AFX130548 APT130548 AZP130548 BJL130548 BTH130548 CDD130548 CMZ130548 CWV130548 DGR130548 DQN130548 EAJ130548 EKF130548 EUB130548 FDX130548 FNT130548 FXP130548 GHL130548 GRH130548 HBD130548 HKZ130548 HUV130548 IER130548 ION130548 IYJ130548 JIF130548 JSB130548 KBX130548 KLT130548 KVP130548 LFL130548 LPH130548 LZD130548 MIZ130548 MSV130548 NCR130548 NMN130548 NWJ130548 OGF130548 OQB130548 OZX130548 PJT130548 PTP130548 QDL130548 QNH130548 QXD130548 RGZ130548 RQV130548 SAR130548 SKN130548 SUJ130548 TEF130548 TOB130548 TXX130548 UHT130548 URP130548 VBL130548 VLH130548 VVD130548 WEZ130548 WOV130548 WYR130548 CQ196084 MF196084 WB196084 AFX196084 APT196084 AZP196084 BJL196084 BTH196084 CDD196084 CMZ196084 CWV196084 DGR196084 DQN196084 EAJ196084 EKF196084 EUB196084 FDX196084 FNT196084 FXP196084 GHL196084 GRH196084 HBD196084 HKZ196084 HUV196084 IER196084 ION196084 IYJ196084 JIF196084 JSB196084 KBX196084 KLT196084 KVP196084 LFL196084 LPH196084 LZD196084 MIZ196084 MSV196084 NCR196084 NMN196084 NWJ196084 OGF196084 OQB196084 OZX196084 PJT196084 PTP196084 QDL196084 QNH196084 QXD196084 RGZ196084 RQV196084 SAR196084 SKN196084 SUJ196084 TEF196084 TOB196084 TXX196084 UHT196084 URP196084 VBL196084 VLH196084 VVD196084 WEZ196084 WOV196084 WYR196084 CQ261620 MF261620 WB261620 AFX261620 APT261620 AZP261620 BJL261620 BTH261620 CDD261620 CMZ261620 CWV261620 DGR261620 DQN261620 EAJ261620 EKF261620 EUB261620 FDX261620 FNT261620 FXP261620 GHL261620 GRH261620 HBD261620 HKZ261620 HUV261620 IER261620 ION261620 IYJ261620 JIF261620 JSB261620 KBX261620 KLT261620 KVP261620 LFL261620 LPH261620 LZD261620 MIZ261620 MSV261620 NCR261620 NMN261620 NWJ261620 OGF261620 OQB261620 OZX261620 PJT261620 PTP261620 QDL261620 QNH261620 QXD261620 RGZ261620 RQV261620 SAR261620 SKN261620 SUJ261620 TEF261620 TOB261620 TXX261620 UHT261620 URP261620 VBL261620 VLH261620 VVD261620 WEZ261620 WOV261620 WYR261620 CQ327156 MF327156 WB327156 AFX327156 APT327156 AZP327156 BJL327156 BTH327156 CDD327156 CMZ327156 CWV327156 DGR327156 DQN327156 EAJ327156 EKF327156 EUB327156 FDX327156 FNT327156 FXP327156 GHL327156 GRH327156 HBD327156 HKZ327156 HUV327156 IER327156 ION327156 IYJ327156 JIF327156 JSB327156 KBX327156 KLT327156 KVP327156 LFL327156 LPH327156 LZD327156 MIZ327156 MSV327156 NCR327156 NMN327156 NWJ327156 OGF327156 OQB327156 OZX327156 PJT327156 PTP327156 QDL327156 QNH327156 QXD327156 RGZ327156 RQV327156 SAR327156 SKN327156 SUJ327156 TEF327156 TOB327156 TXX327156 UHT327156 URP327156 VBL327156 VLH327156 VVD327156 WEZ327156 WOV327156 WYR327156 CQ392692 MF392692 WB392692 AFX392692 APT392692 AZP392692 BJL392692 BTH392692 CDD392692 CMZ392692 CWV392692 DGR392692 DQN392692 EAJ392692 EKF392692 EUB392692 FDX392692 FNT392692 FXP392692 GHL392692 GRH392692 HBD392692 HKZ392692 HUV392692 IER392692 ION392692 IYJ392692 JIF392692 JSB392692 KBX392692 KLT392692 KVP392692 LFL392692 LPH392692 LZD392692 MIZ392692 MSV392692 NCR392692 NMN392692 NWJ392692 OGF392692 OQB392692 OZX392692 PJT392692 PTP392692 QDL392692 QNH392692 QXD392692 RGZ392692 RQV392692 SAR392692 SKN392692 SUJ392692 TEF392692 TOB392692 TXX392692 UHT392692 URP392692 VBL392692 VLH392692 VVD392692 WEZ392692 WOV392692 WYR392692 CQ458228 MF458228 WB458228 AFX458228 APT458228 AZP458228 BJL458228 BTH458228 CDD458228 CMZ458228 CWV458228 DGR458228 DQN458228 EAJ458228 EKF458228 EUB458228 FDX458228 FNT458228 FXP458228 GHL458228 GRH458228 HBD458228 HKZ458228 HUV458228 IER458228 ION458228 IYJ458228 JIF458228 JSB458228 KBX458228 KLT458228 KVP458228 LFL458228 LPH458228 LZD458228 MIZ458228 MSV458228 NCR458228 NMN458228 NWJ458228 OGF458228 OQB458228 OZX458228 PJT458228 PTP458228 QDL458228 QNH458228 QXD458228 RGZ458228 RQV458228 SAR458228 SKN458228 SUJ458228 TEF458228 TOB458228 TXX458228 UHT458228 URP458228 VBL458228 VLH458228 VVD458228 WEZ458228 WOV458228 WYR458228 CQ523764 MF523764 WB523764 AFX523764 APT523764 AZP523764 BJL523764 BTH523764 CDD523764 CMZ523764 CWV523764 DGR523764 DQN523764 EAJ523764 EKF523764 EUB523764 FDX523764 FNT523764 FXP523764 GHL523764 GRH523764 HBD523764 HKZ523764 HUV523764 IER523764 ION523764 IYJ523764 JIF523764 JSB523764 KBX523764 KLT523764 KVP523764 LFL523764 LPH523764 LZD523764 MIZ523764 MSV523764 NCR523764 NMN523764 NWJ523764 OGF523764 OQB523764 OZX523764 PJT523764 PTP523764 QDL523764 QNH523764 QXD523764 RGZ523764 RQV523764 SAR523764 SKN523764 SUJ523764 TEF523764 TOB523764 TXX523764 UHT523764 URP523764 VBL523764 VLH523764 VVD523764 WEZ523764 WOV523764 WYR523764 CQ589300 MF589300 WB589300 AFX589300 APT589300 AZP589300 BJL589300 BTH589300 CDD589300 CMZ589300 CWV589300 DGR589300 DQN589300 EAJ589300 EKF589300 EUB589300 FDX589300 FNT589300 FXP589300 GHL589300 GRH589300 HBD589300 HKZ589300 HUV589300 IER589300 ION589300 IYJ589300 JIF589300 JSB589300 KBX589300 KLT589300 KVP589300 LFL589300 LPH589300 LZD589300 MIZ589300 MSV589300 NCR589300 NMN589300 NWJ589300 OGF589300 OQB589300 OZX589300 PJT589300 PTP589300 QDL589300 QNH589300 QXD589300 RGZ589300 RQV589300 SAR589300 SKN589300 SUJ589300 TEF589300 TOB589300 TXX589300 UHT589300 URP589300 VBL589300 VLH589300 VVD589300 WEZ589300 WOV589300 WYR589300 CQ654836 MF654836 WB654836 AFX654836 APT654836 AZP654836 BJL654836 BTH654836 CDD654836 CMZ654836 CWV654836 DGR654836 DQN654836 EAJ654836 EKF654836 EUB654836 FDX654836 FNT654836 FXP654836 GHL654836 GRH654836 HBD654836 HKZ654836 HUV654836 IER654836 ION654836 IYJ654836 JIF654836 JSB654836 KBX654836 KLT654836 KVP654836 LFL654836 LPH654836 LZD654836 MIZ654836 MSV654836 NCR654836 NMN654836 NWJ654836 OGF654836 OQB654836 OZX654836 PJT654836 PTP654836 QDL654836 QNH654836 QXD654836 RGZ654836 RQV654836 SAR654836 SKN654836 SUJ654836 TEF654836 TOB654836 TXX654836 UHT654836 URP654836 VBL654836 VLH654836 VVD654836 WEZ654836 WOV654836 WYR654836 CQ720372 MF720372 WB720372 AFX720372 APT720372 AZP720372 BJL720372 BTH720372 CDD720372 CMZ720372 CWV720372 DGR720372 DQN720372 EAJ720372 EKF720372 EUB720372 FDX720372 FNT720372 FXP720372 GHL720372 GRH720372 HBD720372 HKZ720372 HUV720372 IER720372 ION720372 IYJ720372 JIF720372 JSB720372 KBX720372 KLT720372 KVP720372 LFL720372 LPH720372 LZD720372 MIZ720372 MSV720372 NCR720372 NMN720372 NWJ720372 OGF720372 OQB720372 OZX720372 PJT720372 PTP720372 QDL720372 QNH720372 QXD720372 RGZ720372 RQV720372 SAR720372 SKN720372 SUJ720372 TEF720372 TOB720372 TXX720372 UHT720372 URP720372 VBL720372 VLH720372 VVD720372 WEZ720372 WOV720372 WYR720372 CQ785908 MF785908 WB785908 AFX785908 APT785908 AZP785908 BJL785908 BTH785908 CDD785908 CMZ785908 CWV785908 DGR785908 DQN785908 EAJ785908 EKF785908 EUB785908 FDX785908 FNT785908 FXP785908 GHL785908 GRH785908 HBD785908 HKZ785908 HUV785908 IER785908 ION785908 IYJ785908 JIF785908 JSB785908 KBX785908 KLT785908 KVP785908 LFL785908 LPH785908 LZD785908 MIZ785908 MSV785908 NCR785908 NMN785908 NWJ785908 OGF785908 OQB785908 OZX785908 PJT785908 PTP785908 QDL785908 QNH785908 QXD785908 RGZ785908 RQV785908 SAR785908 SKN785908 SUJ785908 TEF785908 TOB785908 TXX785908 UHT785908 URP785908 VBL785908 VLH785908 VVD785908 WEZ785908 WOV785908 WYR785908 CQ851444 MF851444 WB851444 AFX851444 APT851444 AZP851444 BJL851444 BTH851444 CDD851444 CMZ851444 CWV851444 DGR851444 DQN851444 EAJ851444 EKF851444 EUB851444 FDX851444 FNT851444 FXP851444 GHL851444 GRH851444 HBD851444 HKZ851444 HUV851444 IER851444 ION851444 IYJ851444 JIF851444 JSB851444 KBX851444 KLT851444 KVP851444 LFL851444 LPH851444 LZD851444 MIZ851444 MSV851444 NCR851444 NMN851444 NWJ851444 OGF851444 OQB851444 OZX851444 PJT851444 PTP851444 QDL851444 QNH851444 QXD851444 RGZ851444 RQV851444 SAR851444 SKN851444 SUJ851444 TEF851444 TOB851444 TXX851444 UHT851444 URP851444 VBL851444 VLH851444 VVD851444 WEZ851444 WOV851444 WYR851444 CQ916980 MF916980 WB916980 AFX916980 APT916980 AZP916980 BJL916980 BTH916980 CDD916980 CMZ916980 CWV916980 DGR916980 DQN916980 EAJ916980 EKF916980 EUB916980 FDX916980 FNT916980 FXP916980 GHL916980 GRH916980 HBD916980 HKZ916980 HUV916980 IER916980 ION916980 IYJ916980 JIF916980 JSB916980 KBX916980 KLT916980 KVP916980 LFL916980 LPH916980 LZD916980 MIZ916980 MSV916980 NCR916980 NMN916980 NWJ916980 OGF916980 OQB916980 OZX916980 PJT916980 PTP916980 QDL916980 QNH916980 QXD916980 RGZ916980 RQV916980 SAR916980 SKN916980 SUJ916980 TEF916980 TOB916980 TXX916980 UHT916980 URP916980 VBL916980 VLH916980 VVD916980 WEZ916980 WOV916980 WYR916980 CQ982516 MF982516 WB982516 AFX982516 APT982516 AZP982516 BJL982516 BTH982516 CDD982516 CMZ982516 CWV982516 DGR982516 DQN982516 EAJ982516 EKF982516 EUB982516 FDX982516 FNT982516 FXP982516 GHL982516 GRH982516 HBD982516 HKZ982516 HUV982516 IER982516 ION982516 IYJ982516 JIF982516 JSB982516 KBX982516 KLT982516 KVP982516 LFL982516 LPH982516 LZD982516 MIZ982516 MSV982516 NCR982516 NMN982516 NWJ982516 OGF982516 OQB982516 OZX982516 PJT982516 PTP982516 QDL982516 QNH982516 QXD982516 RGZ982516 RQV982516 SAR982516 SKN982516 SUJ982516 TEF982516 TOB982516 TXX982516 UHT982516 URP982516 VBL982516 VLH982516 VVD982516 WEZ982516 WOV982516 WYR982516 CQ65006 MF65006 WB65006 AFX65006 APT65006 AZP65006 BJL65006 BTH65006 CDD65006 CMZ65006 CWV65006 DGR65006 DQN65006 EAJ65006 EKF65006 EUB65006 FDX65006 FNT65006 FXP65006 GHL65006 GRH65006 HBD65006 HKZ65006 HUV65006 IER65006 ION65006 IYJ65006 JIF65006 JSB65006 KBX65006 KLT65006 KVP65006 LFL65006 LPH65006 LZD65006 MIZ65006 MSV65006 NCR65006 NMN65006 NWJ65006 OGF65006 OQB65006 OZX65006 PJT65006 PTP65006 QDL65006 QNH65006 QXD65006 RGZ65006 RQV65006 SAR65006 SKN65006 SUJ65006 TEF65006 TOB65006 TXX65006 UHT65006 URP65006 VBL65006 VLH65006 VVD65006 WEZ65006 WOV65006 WYR65006 CQ130542 MF130542 WB130542 AFX130542 APT130542 AZP130542 BJL130542 BTH130542 CDD130542 CMZ130542 CWV130542 DGR130542 DQN130542 EAJ130542 EKF130542 EUB130542 FDX130542 FNT130542 FXP130542 GHL130542 GRH130542 HBD130542 HKZ130542 HUV130542 IER130542 ION130542 IYJ130542 JIF130542 JSB130542 KBX130542 KLT130542 KVP130542 LFL130542 LPH130542 LZD130542 MIZ130542 MSV130542 NCR130542 NMN130542 NWJ130542 OGF130542 OQB130542 OZX130542 PJT130542 PTP130542 QDL130542 QNH130542 QXD130542 RGZ130542 RQV130542 SAR130542 SKN130542 SUJ130542 TEF130542 TOB130542 TXX130542 UHT130542 URP130542 VBL130542 VLH130542 VVD130542 WEZ130542 WOV130542 WYR130542 CQ196078 MF196078 WB196078 AFX196078 APT196078 AZP196078 BJL196078 BTH196078 CDD196078 CMZ196078 CWV196078 DGR196078 DQN196078 EAJ196078 EKF196078 EUB196078 FDX196078 FNT196078 FXP196078 GHL196078 GRH196078 HBD196078 HKZ196078 HUV196078 IER196078 ION196078 IYJ196078 JIF196078 JSB196078 KBX196078 KLT196078 KVP196078 LFL196078 LPH196078 LZD196078 MIZ196078 MSV196078 NCR196078 NMN196078 NWJ196078 OGF196078 OQB196078 OZX196078 PJT196078 PTP196078 QDL196078 QNH196078 QXD196078 RGZ196078 RQV196078 SAR196078 SKN196078 SUJ196078 TEF196078 TOB196078 TXX196078 UHT196078 URP196078 VBL196078 VLH196078 VVD196078 WEZ196078 WOV196078 WYR196078 CQ261614 MF261614 WB261614 AFX261614 APT261614 AZP261614 BJL261614 BTH261614 CDD261614 CMZ261614 CWV261614 DGR261614 DQN261614 EAJ261614 EKF261614 EUB261614 FDX261614 FNT261614 FXP261614 GHL261614 GRH261614 HBD261614 HKZ261614 HUV261614 IER261614 ION261614 IYJ261614 JIF261614 JSB261614 KBX261614 KLT261614 KVP261614 LFL261614 LPH261614 LZD261614 MIZ261614 MSV261614 NCR261614 NMN261614 NWJ261614 OGF261614 OQB261614 OZX261614 PJT261614 PTP261614 QDL261614 QNH261614 QXD261614 RGZ261614 RQV261614 SAR261614 SKN261614 SUJ261614 TEF261614 TOB261614 TXX261614 UHT261614 URP261614 VBL261614 VLH261614 VVD261614 WEZ261614 WOV261614 WYR261614 CQ327150 MF327150 WB327150 AFX327150 APT327150 AZP327150 BJL327150 BTH327150 CDD327150 CMZ327150 CWV327150 DGR327150 DQN327150 EAJ327150 EKF327150 EUB327150 FDX327150 FNT327150 FXP327150 GHL327150 GRH327150 HBD327150 HKZ327150 HUV327150 IER327150 ION327150 IYJ327150 JIF327150 JSB327150 KBX327150 KLT327150 KVP327150 LFL327150 LPH327150 LZD327150 MIZ327150 MSV327150 NCR327150 NMN327150 NWJ327150 OGF327150 OQB327150 OZX327150 PJT327150 PTP327150 QDL327150 QNH327150 QXD327150 RGZ327150 RQV327150 SAR327150 SKN327150 SUJ327150 TEF327150 TOB327150 TXX327150 UHT327150 URP327150 VBL327150 VLH327150 VVD327150 WEZ327150 WOV327150 WYR327150 CQ392686 MF392686 WB392686 AFX392686 APT392686 AZP392686 BJL392686 BTH392686 CDD392686 CMZ392686 CWV392686 DGR392686 DQN392686 EAJ392686 EKF392686 EUB392686 FDX392686 FNT392686 FXP392686 GHL392686 GRH392686 HBD392686 HKZ392686 HUV392686 IER392686 ION392686 IYJ392686 JIF392686 JSB392686 KBX392686 KLT392686 KVP392686 LFL392686 LPH392686 LZD392686 MIZ392686 MSV392686 NCR392686 NMN392686 NWJ392686 OGF392686 OQB392686 OZX392686 PJT392686 PTP392686 QDL392686 QNH392686 QXD392686 RGZ392686 RQV392686 SAR392686 SKN392686 SUJ392686 TEF392686 TOB392686 TXX392686 UHT392686 URP392686 VBL392686 VLH392686 VVD392686 WEZ392686 WOV392686 WYR392686 CQ458222 MF458222 WB458222 AFX458222 APT458222 AZP458222 BJL458222 BTH458222 CDD458222 CMZ458222 CWV458222 DGR458222 DQN458222 EAJ458222 EKF458222 EUB458222 FDX458222 FNT458222 FXP458222 GHL458222 GRH458222 HBD458222 HKZ458222 HUV458222 IER458222 ION458222 IYJ458222 JIF458222 JSB458222 KBX458222 KLT458222 KVP458222 LFL458222 LPH458222 LZD458222 MIZ458222 MSV458222 NCR458222 NMN458222 NWJ458222 OGF458222 OQB458222 OZX458222 PJT458222 PTP458222 QDL458222 QNH458222 QXD458222 RGZ458222 RQV458222 SAR458222 SKN458222 SUJ458222 TEF458222 TOB458222 TXX458222 UHT458222 URP458222 VBL458222 VLH458222 VVD458222 WEZ458222 WOV458222 WYR458222 CQ523758 MF523758 WB523758 AFX523758 APT523758 AZP523758 BJL523758 BTH523758 CDD523758 CMZ523758 CWV523758 DGR523758 DQN523758 EAJ523758 EKF523758 EUB523758 FDX523758 FNT523758 FXP523758 GHL523758 GRH523758 HBD523758 HKZ523758 HUV523758 IER523758 ION523758 IYJ523758 JIF523758 JSB523758 KBX523758 KLT523758 KVP523758 LFL523758 LPH523758 LZD523758 MIZ523758 MSV523758 NCR523758 NMN523758 NWJ523758 OGF523758 OQB523758 OZX523758 PJT523758 PTP523758 QDL523758 QNH523758 QXD523758 RGZ523758 RQV523758 SAR523758 SKN523758 SUJ523758 TEF523758 TOB523758 TXX523758 UHT523758 URP523758 VBL523758 VLH523758 VVD523758 WEZ523758 WOV523758 WYR523758 CQ589294 MF589294 WB589294 AFX589294 APT589294 AZP589294 BJL589294 BTH589294 CDD589294 CMZ589294 CWV589294 DGR589294 DQN589294 EAJ589294 EKF589294 EUB589294 FDX589294 FNT589294 FXP589294 GHL589294 GRH589294 HBD589294 HKZ589294 HUV589294 IER589294 ION589294 IYJ589294 JIF589294 JSB589294 KBX589294 KLT589294 KVP589294 LFL589294 LPH589294 LZD589294 MIZ589294 MSV589294 NCR589294 NMN589294 NWJ589294 OGF589294 OQB589294 OZX589294 PJT589294 PTP589294 QDL589294 QNH589294 QXD589294 RGZ589294 RQV589294 SAR589294 SKN589294 SUJ589294 TEF589294 TOB589294 TXX589294 UHT589294 URP589294 VBL589294 VLH589294 VVD589294 WEZ589294 WOV589294 WYR589294 CQ654830 MF654830 WB654830 AFX654830 APT654830 AZP654830 BJL654830 BTH654830 CDD654830 CMZ654830 CWV654830 DGR654830 DQN654830 EAJ654830 EKF654830 EUB654830 FDX654830 FNT654830 FXP654830 GHL654830 GRH654830 HBD654830 HKZ654830 HUV654830 IER654830 ION654830 IYJ654830 JIF654830 JSB654830 KBX654830 KLT654830 KVP654830 LFL654830 LPH654830 LZD654830 MIZ654830 MSV654830 NCR654830 NMN654830 NWJ654830 OGF654830 OQB654830 OZX654830 PJT654830 PTP654830 QDL654830 QNH654830 QXD654830 RGZ654830 RQV654830 SAR654830 SKN654830 SUJ654830 TEF654830 TOB654830 TXX654830 UHT654830 URP654830 VBL654830 VLH654830 VVD654830 WEZ654830 WOV654830 WYR654830 CQ720366 MF720366 WB720366 AFX720366 APT720366 AZP720366 BJL720366 BTH720366 CDD720366 CMZ720366 CWV720366 DGR720366 DQN720366 EAJ720366 EKF720366 EUB720366 FDX720366 FNT720366 FXP720366 GHL720366 GRH720366 HBD720366 HKZ720366 HUV720366 IER720366 ION720366 IYJ720366 JIF720366 JSB720366 KBX720366 KLT720366 KVP720366 LFL720366 LPH720366 LZD720366 MIZ720366 MSV720366 NCR720366 NMN720366 NWJ720366 OGF720366 OQB720366 OZX720366 PJT720366 PTP720366 QDL720366 QNH720366 QXD720366 RGZ720366 RQV720366 SAR720366 SKN720366 SUJ720366 TEF720366 TOB720366 TXX720366 UHT720366 URP720366 VBL720366 VLH720366 VVD720366 WEZ720366 WOV720366 WYR720366 CQ785902 MF785902 WB785902 AFX785902 APT785902 AZP785902 BJL785902 BTH785902 CDD785902 CMZ785902 CWV785902 DGR785902 DQN785902 EAJ785902 EKF785902 EUB785902 FDX785902 FNT785902 FXP785902 GHL785902 GRH785902 HBD785902 HKZ785902 HUV785902 IER785902 ION785902 IYJ785902 JIF785902 JSB785902 KBX785902 KLT785902 KVP785902 LFL785902 LPH785902 LZD785902 MIZ785902 MSV785902 NCR785902 NMN785902 NWJ785902 OGF785902 OQB785902 OZX785902 PJT785902 PTP785902 QDL785902 QNH785902 QXD785902 RGZ785902 RQV785902 SAR785902 SKN785902 SUJ785902 TEF785902 TOB785902 TXX785902 UHT785902 URP785902 VBL785902 VLH785902 VVD785902 WEZ785902 WOV785902 WYR785902 CQ851438 MF851438 WB851438 AFX851438 APT851438 AZP851438 BJL851438 BTH851438 CDD851438 CMZ851438 CWV851438 DGR851438 DQN851438 EAJ851438 EKF851438 EUB851438 FDX851438 FNT851438 FXP851438 GHL851438 GRH851438 HBD851438 HKZ851438 HUV851438 IER851438 ION851438 IYJ851438 JIF851438 JSB851438 KBX851438 KLT851438 KVP851438 LFL851438 LPH851438 LZD851438 MIZ851438 MSV851438 NCR851438 NMN851438 NWJ851438 OGF851438 OQB851438 OZX851438 PJT851438 PTP851438 QDL851438 QNH851438 QXD851438 RGZ851438 RQV851438 SAR851438 SKN851438 SUJ851438 TEF851438 TOB851438 TXX851438 UHT851438 URP851438 VBL851438 VLH851438 VVD851438 WEZ851438 WOV851438 WYR851438 CQ916974 MF916974 WB916974 AFX916974 APT916974 AZP916974 BJL916974 BTH916974 CDD916974 CMZ916974 CWV916974 DGR916974 DQN916974 EAJ916974 EKF916974 EUB916974 FDX916974 FNT916974 FXP916974 GHL916974 GRH916974 HBD916974 HKZ916974 HUV916974 IER916974 ION916974 IYJ916974 JIF916974 JSB916974 KBX916974 KLT916974 KVP916974 LFL916974 LPH916974 LZD916974 MIZ916974 MSV916974 NCR916974 NMN916974 NWJ916974 OGF916974 OQB916974 OZX916974 PJT916974 PTP916974 QDL916974 QNH916974 QXD916974 RGZ916974 RQV916974 SAR916974 SKN916974 SUJ916974 TEF916974 TOB916974 TXX916974 UHT916974 URP916974 VBL916974 VLH916974 VVD916974 WEZ916974 WOV916974 WYR916974 CQ982510 MF982510 WB982510 AFX982510 APT982510 AZP982510 BJL982510 BTH982510 CDD982510 CMZ982510 CWV982510 DGR982510 DQN982510 EAJ982510 EKF982510 EUB982510 FDX982510 FNT982510 FXP982510 GHL982510 GRH982510 HBD982510 HKZ982510 HUV982510 IER982510 ION982510 IYJ982510 JIF982510 JSB982510 KBX982510 KLT982510 KVP982510 LFL982510 LPH982510 LZD982510 MIZ982510 MSV982510 NCR982510 NMN982510 NWJ982510 OGF982510 OQB982510 OZX982510 PJT982510 PTP982510 QDL982510 QNH982510 QXD982510 RGZ982510 RQV982510 SAR982510 SKN982510 SUJ982510 TEF982510 TOB982510 TXX982510 UHT982510 URP982510 VBL982510 VLH982510 VVD982510 WEZ982510 WOV982510 WYR982510 CQ65010 MF65010 WB65010 AFX65010 APT65010 AZP65010 BJL65010 BTH65010 CDD65010 CMZ65010 CWV65010 DGR65010 DQN65010 EAJ65010 EKF65010 EUB65010 FDX65010 FNT65010 FXP65010 GHL65010 GRH65010 HBD65010 HKZ65010 HUV65010 IER65010 ION65010 IYJ65010 JIF65010 JSB65010 KBX65010 KLT65010 KVP65010 LFL65010 LPH65010 LZD65010 MIZ65010 MSV65010 NCR65010 NMN65010 NWJ65010 OGF65010 OQB65010 OZX65010 PJT65010 PTP65010 QDL65010 QNH65010 QXD65010 RGZ65010 RQV65010 SAR65010 SKN65010 SUJ65010 TEF65010 TOB65010 TXX65010 UHT65010 URP65010 VBL65010 VLH65010 VVD65010 WEZ65010 WOV65010 WYR65010 CQ130546 MF130546 WB130546 AFX130546 APT130546 AZP130546 BJL130546 BTH130546 CDD130546 CMZ130546 CWV130546 DGR130546 DQN130546 EAJ130546 EKF130546 EUB130546 FDX130546 FNT130546 FXP130546 GHL130546 GRH130546 HBD130546 HKZ130546 HUV130546 IER130546 ION130546 IYJ130546 JIF130546 JSB130546 KBX130546 KLT130546 KVP130546 LFL130546 LPH130546 LZD130546 MIZ130546 MSV130546 NCR130546 NMN130546 NWJ130546 OGF130546 OQB130546 OZX130546 PJT130546 PTP130546 QDL130546 QNH130546 QXD130546 RGZ130546 RQV130546 SAR130546 SKN130546 SUJ130546 TEF130546 TOB130546 TXX130546 UHT130546 URP130546 VBL130546 VLH130546 VVD130546 WEZ130546 WOV130546 WYR130546 CQ196082 MF196082 WB196082 AFX196082 APT196082 AZP196082 BJL196082 BTH196082 CDD196082 CMZ196082 CWV196082 DGR196082 DQN196082 EAJ196082 EKF196082 EUB196082 FDX196082 FNT196082 FXP196082 GHL196082 GRH196082 HBD196082 HKZ196082 HUV196082 IER196082 ION196082 IYJ196082 JIF196082 JSB196082 KBX196082 KLT196082 KVP196082 LFL196082 LPH196082 LZD196082 MIZ196082 MSV196082 NCR196082 NMN196082 NWJ196082 OGF196082 OQB196082 OZX196082 PJT196082 PTP196082 QDL196082 QNH196082 QXD196082 RGZ196082 RQV196082 SAR196082 SKN196082 SUJ196082 TEF196082 TOB196082 TXX196082 UHT196082 URP196082 VBL196082 VLH196082 VVD196082 WEZ196082 WOV196082 WYR196082 CQ261618 MF261618 WB261618 AFX261618 APT261618 AZP261618 BJL261618 BTH261618 CDD261618 CMZ261618 CWV261618 DGR261618 DQN261618 EAJ261618 EKF261618 EUB261618 FDX261618 FNT261618 FXP261618 GHL261618 GRH261618 HBD261618 HKZ261618 HUV261618 IER261618 ION261618 IYJ261618 JIF261618 JSB261618 KBX261618 KLT261618 KVP261618 LFL261618 LPH261618 LZD261618 MIZ261618 MSV261618 NCR261618 NMN261618 NWJ261618 OGF261618 OQB261618 OZX261618 PJT261618 PTP261618 QDL261618 QNH261618 QXD261618 RGZ261618 RQV261618 SAR261618 SKN261618 SUJ261618 TEF261618 TOB261618 TXX261618 UHT261618 URP261618 VBL261618 VLH261618 VVD261618 WEZ261618 WOV261618 WYR261618 CQ327154 MF327154 WB327154 AFX327154 APT327154 AZP327154 BJL327154 BTH327154 CDD327154 CMZ327154 CWV327154 DGR327154 DQN327154 EAJ327154 EKF327154 EUB327154 FDX327154 FNT327154 FXP327154 GHL327154 GRH327154 HBD327154 HKZ327154 HUV327154 IER327154 ION327154 IYJ327154 JIF327154 JSB327154 KBX327154 KLT327154 KVP327154 LFL327154 LPH327154 LZD327154 MIZ327154 MSV327154 NCR327154 NMN327154 NWJ327154 OGF327154 OQB327154 OZX327154 PJT327154 PTP327154 QDL327154 QNH327154 QXD327154 RGZ327154 RQV327154 SAR327154 SKN327154 SUJ327154 TEF327154 TOB327154 TXX327154 UHT327154 URP327154 VBL327154 VLH327154 VVD327154 WEZ327154 WOV327154 WYR327154 CQ392690 MF392690 WB392690 AFX392690 APT392690 AZP392690 BJL392690 BTH392690 CDD392690 CMZ392690 CWV392690 DGR392690 DQN392690 EAJ392690 EKF392690 EUB392690 FDX392690 FNT392690 FXP392690 GHL392690 GRH392690 HBD392690 HKZ392690 HUV392690 IER392690 ION392690 IYJ392690 JIF392690 JSB392690 KBX392690 KLT392690 KVP392690 LFL392690 LPH392690 LZD392690 MIZ392690 MSV392690 NCR392690 NMN392690 NWJ392690 OGF392690 OQB392690 OZX392690 PJT392690 PTP392690 QDL392690 QNH392690 QXD392690 RGZ392690 RQV392690 SAR392690 SKN392690 SUJ392690 TEF392690 TOB392690 TXX392690 UHT392690 URP392690 VBL392690 VLH392690 VVD392690 WEZ392690 WOV392690 WYR392690 CQ458226 MF458226 WB458226 AFX458226 APT458226 AZP458226 BJL458226 BTH458226 CDD458226 CMZ458226 CWV458226 DGR458226 DQN458226 EAJ458226 EKF458226 EUB458226 FDX458226 FNT458226 FXP458226 GHL458226 GRH458226 HBD458226 HKZ458226 HUV458226 IER458226 ION458226 IYJ458226 JIF458226 JSB458226 KBX458226 KLT458226 KVP458226 LFL458226 LPH458226 LZD458226 MIZ458226 MSV458226 NCR458226 NMN458226 NWJ458226 OGF458226 OQB458226 OZX458226 PJT458226 PTP458226 QDL458226 QNH458226 QXD458226 RGZ458226 RQV458226 SAR458226 SKN458226 SUJ458226 TEF458226 TOB458226 TXX458226 UHT458226 URP458226 VBL458226 VLH458226 VVD458226 WEZ458226 WOV458226 WYR458226 CQ523762 MF523762 WB523762 AFX523762 APT523762 AZP523762 BJL523762 BTH523762 CDD523762 CMZ523762 CWV523762 DGR523762 DQN523762 EAJ523762 EKF523762 EUB523762 FDX523762 FNT523762 FXP523762 GHL523762 GRH523762 HBD523762 HKZ523762 HUV523762 IER523762 ION523762 IYJ523762 JIF523762 JSB523762 KBX523762 KLT523762 KVP523762 LFL523762 LPH523762 LZD523762 MIZ523762 MSV523762 NCR523762 NMN523762 NWJ523762 OGF523762 OQB523762 OZX523762 PJT523762 PTP523762 QDL523762 QNH523762 QXD523762 RGZ523762 RQV523762 SAR523762 SKN523762 SUJ523762 TEF523762 TOB523762 TXX523762 UHT523762 URP523762 VBL523762 VLH523762 VVD523762 WEZ523762 WOV523762 WYR523762 CQ589298 MF589298 WB589298 AFX589298 APT589298 AZP589298 BJL589298 BTH589298 CDD589298 CMZ589298 CWV589298 DGR589298 DQN589298 EAJ589298 EKF589298 EUB589298 FDX589298 FNT589298 FXP589298 GHL589298 GRH589298 HBD589298 HKZ589298 HUV589298 IER589298 ION589298 IYJ589298 JIF589298 JSB589298 KBX589298 KLT589298 KVP589298 LFL589298 LPH589298 LZD589298 MIZ589298 MSV589298 NCR589298 NMN589298 NWJ589298 OGF589298 OQB589298 OZX589298 PJT589298 PTP589298 QDL589298 QNH589298 QXD589298 RGZ589298 RQV589298 SAR589298 SKN589298 SUJ589298 TEF589298 TOB589298 TXX589298 UHT589298 URP589298 VBL589298 VLH589298 VVD589298 WEZ589298 WOV589298 WYR589298 CQ654834 MF654834 WB654834 AFX654834 APT654834 AZP654834 BJL654834 BTH654834 CDD654834 CMZ654834 CWV654834 DGR654834 DQN654834 EAJ654834 EKF654834 EUB654834 FDX654834 FNT654834 FXP654834 GHL654834 GRH654834 HBD654834 HKZ654834 HUV654834 IER654834 ION654834 IYJ654834 JIF654834 JSB654834 KBX654834 KLT654834 KVP654834 LFL654834 LPH654834 LZD654834 MIZ654834 MSV654834 NCR654834 NMN654834 NWJ654834 OGF654834 OQB654834 OZX654834 PJT654834 PTP654834 QDL654834 QNH654834 QXD654834 RGZ654834 RQV654834 SAR654834 SKN654834 SUJ654834 TEF654834 TOB654834 TXX654834 UHT654834 URP654834 VBL654834 VLH654834 VVD654834 WEZ654834 WOV654834 WYR654834 CQ720370 MF720370 WB720370 AFX720370 APT720370 AZP720370 BJL720370 BTH720370 CDD720370 CMZ720370 CWV720370 DGR720370 DQN720370 EAJ720370 EKF720370 EUB720370 FDX720370 FNT720370 FXP720370 GHL720370 GRH720370 HBD720370 HKZ720370 HUV720370 IER720370 ION720370 IYJ720370 JIF720370 JSB720370 KBX720370 KLT720370 KVP720370 LFL720370 LPH720370 LZD720370 MIZ720370 MSV720370 NCR720370 NMN720370 NWJ720370 OGF720370 OQB720370 OZX720370 PJT720370 PTP720370 QDL720370 QNH720370 QXD720370 RGZ720370 RQV720370 SAR720370 SKN720370 SUJ720370 TEF720370 TOB720370 TXX720370 UHT720370 URP720370 VBL720370 VLH720370 VVD720370 WEZ720370 WOV720370 WYR720370 CQ785906 MF785906 WB785906 AFX785906 APT785906 AZP785906 BJL785906 BTH785906 CDD785906 CMZ785906 CWV785906 DGR785906 DQN785906 EAJ785906 EKF785906 EUB785906 FDX785906 FNT785906 FXP785906 GHL785906 GRH785906 HBD785906 HKZ785906 HUV785906 IER785906 ION785906 IYJ785906 JIF785906 JSB785906 KBX785906 KLT785906 KVP785906 LFL785906 LPH785906 LZD785906 MIZ785906 MSV785906 NCR785906 NMN785906 NWJ785906 OGF785906 OQB785906 OZX785906 PJT785906 PTP785906 QDL785906 QNH785906 QXD785906 RGZ785906 RQV785906 SAR785906 SKN785906 SUJ785906 TEF785906 TOB785906 TXX785906 UHT785906 URP785906 VBL785906 VLH785906 VVD785906 WEZ785906 WOV785906 WYR785906 CQ851442 MF851442 WB851442 AFX851442 APT851442 AZP851442 BJL851442 BTH851442 CDD851442 CMZ851442 CWV851442 DGR851442 DQN851442 EAJ851442 EKF851442 EUB851442 FDX851442 FNT851442 FXP851442 GHL851442 GRH851442 HBD851442 HKZ851442 HUV851442 IER851442 ION851442 IYJ851442 JIF851442 JSB851442 KBX851442 KLT851442 KVP851442 LFL851442 LPH851442 LZD851442 MIZ851442 MSV851442 NCR851442 NMN851442 NWJ851442 OGF851442 OQB851442 OZX851442 PJT851442 PTP851442 QDL851442 QNH851442 QXD851442 RGZ851442 RQV851442 SAR851442 SKN851442 SUJ851442 TEF851442 TOB851442 TXX851442 UHT851442 URP851442 VBL851442 VLH851442 VVD851442 WEZ851442 WOV851442 WYR851442 CQ916978 MF916978 WB916978 AFX916978 APT916978 AZP916978 BJL916978 BTH916978 CDD916978 CMZ916978 CWV916978 DGR916978 DQN916978 EAJ916978 EKF916978 EUB916978 FDX916978 FNT916978 FXP916978 GHL916978 GRH916978 HBD916978 HKZ916978 HUV916978 IER916978 ION916978 IYJ916978 JIF916978 JSB916978 KBX916978 KLT916978 KVP916978 LFL916978 LPH916978 LZD916978 MIZ916978 MSV916978 NCR916978 NMN916978 NWJ916978 OGF916978 OQB916978 OZX916978 PJT916978 PTP916978 QDL916978 QNH916978 QXD916978 RGZ916978 RQV916978 SAR916978 SKN916978 SUJ916978 TEF916978 TOB916978 TXX916978 UHT916978 URP916978 VBL916978 VLH916978 VVD916978 WEZ916978 WOV916978 WYR916978 CQ982514 MF982514 WB982514 AFX982514 APT982514 AZP982514 BJL982514 BTH982514 CDD982514 CMZ982514 CWV982514 DGR982514 DQN982514 EAJ982514 EKF982514 EUB982514 FDX982514 FNT982514 FXP982514 GHL982514 GRH982514 HBD982514 HKZ982514 HUV982514 IER982514 ION982514 IYJ982514 JIF982514 JSB982514 KBX982514 KLT982514 KVP982514 LFL982514 LPH982514 LZD982514 MIZ982514 MSV982514 NCR982514 NMN982514 NWJ982514 OGF982514 OQB982514 OZX982514 PJT982514 PTP982514 QDL982514 QNH982514 QXD982514 RGZ982514 RQV982514 SAR982514 SKN982514 SUJ982514 TEF982514 TOB982514 TXX982514 UHT982514 URP982514 VBL982514 VLH982514 VVD982514 WEZ982514 WOV982514 WYR982514 CQ55 CQ65008 MF65008 WB65008 AFX65008 APT65008 AZP65008 BJL65008 BTH65008 CDD65008 CMZ65008 CWV65008 DGR65008 DQN65008 EAJ65008 EKF65008 EUB65008 FDX65008 FNT65008 FXP65008 GHL65008 GRH65008 HBD65008 HKZ65008 HUV65008 IER65008 ION65008 IYJ65008 JIF65008 JSB65008 KBX65008 KLT65008 KVP65008 LFL65008 LPH65008 LZD65008 MIZ65008 MSV65008 NCR65008 NMN65008 NWJ65008 OGF65008 OQB65008 OZX65008 PJT65008 PTP65008 QDL65008 QNH65008 QXD65008 RGZ65008 RQV65008 SAR65008 SKN65008 SUJ65008 TEF65008 TOB65008 TXX65008 UHT65008 URP65008 VBL65008 VLH65008 VVD65008 WEZ65008 WOV65008 WYR65008 CQ130544 MF130544 WB130544 AFX130544 APT130544 AZP130544 BJL130544 BTH130544 CDD130544 CMZ130544 CWV130544 DGR130544 DQN130544 EAJ130544 EKF130544 EUB130544 FDX130544 FNT130544 FXP130544 GHL130544 GRH130544 HBD130544 HKZ130544 HUV130544 IER130544 ION130544 IYJ130544 JIF130544 JSB130544 KBX130544 KLT130544 KVP130544 LFL130544 LPH130544 LZD130544 MIZ130544 MSV130544 NCR130544 NMN130544 NWJ130544 OGF130544 OQB130544 OZX130544 PJT130544 PTP130544 QDL130544 QNH130544 QXD130544 RGZ130544 RQV130544 SAR130544 SKN130544 SUJ130544 TEF130544 TOB130544 TXX130544 UHT130544 URP130544 VBL130544 VLH130544 VVD130544 WEZ130544 WOV130544 WYR130544 CQ196080 MF196080 WB196080 AFX196080 APT196080 AZP196080 BJL196080 BTH196080 CDD196080 CMZ196080 CWV196080 DGR196080 DQN196080 EAJ196080 EKF196080 EUB196080 FDX196080 FNT196080 FXP196080 GHL196080 GRH196080 HBD196080 HKZ196080 HUV196080 IER196080 ION196080 IYJ196080 JIF196080 JSB196080 KBX196080 KLT196080 KVP196080 LFL196080 LPH196080 LZD196080 MIZ196080 MSV196080 NCR196080 NMN196080 NWJ196080 OGF196080 OQB196080 OZX196080 PJT196080 PTP196080 QDL196080 QNH196080 QXD196080 RGZ196080 RQV196080 SAR196080 SKN196080 SUJ196080 TEF196080 TOB196080 TXX196080 UHT196080 URP196080 VBL196080 VLH196080 VVD196080 WEZ196080 WOV196080 WYR196080 CQ261616 MF261616 WB261616 AFX261616 APT261616 AZP261616 BJL261616 BTH261616 CDD261616 CMZ261616 CWV261616 DGR261616 DQN261616 EAJ261616 EKF261616 EUB261616 FDX261616 FNT261616 FXP261616 GHL261616 GRH261616 HBD261616 HKZ261616 HUV261616 IER261616 ION261616 IYJ261616 JIF261616 JSB261616 KBX261616 KLT261616 KVP261616 LFL261616 LPH261616 LZD261616 MIZ261616 MSV261616 NCR261616 NMN261616 NWJ261616 OGF261616 OQB261616 OZX261616 PJT261616 PTP261616 QDL261616 QNH261616 QXD261616 RGZ261616 RQV261616 SAR261616 SKN261616 SUJ261616 TEF261616 TOB261616 TXX261616 UHT261616 URP261616 VBL261616 VLH261616 VVD261616 WEZ261616 WOV261616 WYR261616 CQ327152 MF327152 WB327152 AFX327152 APT327152 AZP327152 BJL327152 BTH327152 CDD327152 CMZ327152 CWV327152 DGR327152 DQN327152 EAJ327152 EKF327152 EUB327152 FDX327152 FNT327152 FXP327152 GHL327152 GRH327152 HBD327152 HKZ327152 HUV327152 IER327152 ION327152 IYJ327152 JIF327152 JSB327152 KBX327152 KLT327152 KVP327152 LFL327152 LPH327152 LZD327152 MIZ327152 MSV327152 NCR327152 NMN327152 NWJ327152 OGF327152 OQB327152 OZX327152 PJT327152 PTP327152 QDL327152 QNH327152 QXD327152 RGZ327152 RQV327152 SAR327152 SKN327152 SUJ327152 TEF327152 TOB327152 TXX327152 UHT327152 URP327152 VBL327152 VLH327152 VVD327152 WEZ327152 WOV327152 WYR327152 CQ392688 MF392688 WB392688 AFX392688 APT392688 AZP392688 BJL392688 BTH392688 CDD392688 CMZ392688 CWV392688 DGR392688 DQN392688 EAJ392688 EKF392688 EUB392688 FDX392688 FNT392688 FXP392688 GHL392688 GRH392688 HBD392688 HKZ392688 HUV392688 IER392688 ION392688 IYJ392688 JIF392688 JSB392688 KBX392688 KLT392688 KVP392688 LFL392688 LPH392688 LZD392688 MIZ392688 MSV392688 NCR392688 NMN392688 NWJ392688 OGF392688 OQB392688 OZX392688 PJT392688 PTP392688 QDL392688 QNH392688 QXD392688 RGZ392688 RQV392688 SAR392688 SKN392688 SUJ392688 TEF392688 TOB392688 TXX392688 UHT392688 URP392688 VBL392688 VLH392688 VVD392688 WEZ392688 WOV392688 WYR392688 CQ458224 MF458224 WB458224 AFX458224 APT458224 AZP458224 BJL458224 BTH458224 CDD458224 CMZ458224 CWV458224 DGR458224 DQN458224 EAJ458224 EKF458224 EUB458224 FDX458224 FNT458224 FXP458224 GHL458224 GRH458224 HBD458224 HKZ458224 HUV458224 IER458224 ION458224 IYJ458224 JIF458224 JSB458224 KBX458224 KLT458224 KVP458224 LFL458224 LPH458224 LZD458224 MIZ458224 MSV458224 NCR458224 NMN458224 NWJ458224 OGF458224 OQB458224 OZX458224 PJT458224 PTP458224 QDL458224 QNH458224 QXD458224 RGZ458224 RQV458224 SAR458224 SKN458224 SUJ458224 TEF458224 TOB458224 TXX458224 UHT458224 URP458224 VBL458224 VLH458224 VVD458224 WEZ458224 WOV458224 WYR458224 CQ523760 MF523760 WB523760 AFX523760 APT523760 AZP523760 BJL523760 BTH523760 CDD523760 CMZ523760 CWV523760 DGR523760 DQN523760 EAJ523760 EKF523760 EUB523760 FDX523760 FNT523760 FXP523760 GHL523760 GRH523760 HBD523760 HKZ523760 HUV523760 IER523760 ION523760 IYJ523760 JIF523760 JSB523760 KBX523760 KLT523760 KVP523760 LFL523760 LPH523760 LZD523760 MIZ523760 MSV523760 NCR523760 NMN523760 NWJ523760 OGF523760 OQB523760 OZX523760 PJT523760 PTP523760 QDL523760 QNH523760 QXD523760 RGZ523760 RQV523760 SAR523760 SKN523760 SUJ523760 TEF523760 TOB523760 TXX523760 UHT523760 URP523760 VBL523760 VLH523760 VVD523760 WEZ523760 WOV523760 WYR523760 CQ589296 MF589296 WB589296 AFX589296 APT589296 AZP589296 BJL589296 BTH589296 CDD589296 CMZ589296 CWV589296 DGR589296 DQN589296 EAJ589296 EKF589296 EUB589296 FDX589296 FNT589296 FXP589296 GHL589296 GRH589296 HBD589296 HKZ589296 HUV589296 IER589296 ION589296 IYJ589296 JIF589296 JSB589296 KBX589296 KLT589296 KVP589296 LFL589296 LPH589296 LZD589296 MIZ589296 MSV589296 NCR589296 NMN589296 NWJ589296 OGF589296 OQB589296 OZX589296 PJT589296 PTP589296 QDL589296 QNH589296 QXD589296 RGZ589296 RQV589296 SAR589296 SKN589296 SUJ589296 TEF589296 TOB589296 TXX589296 UHT589296 URP589296 VBL589296 VLH589296 VVD589296 WEZ589296 WOV589296 WYR589296 CQ654832 MF654832 WB654832 AFX654832 APT654832 AZP654832 BJL654832 BTH654832 CDD654832 CMZ654832 CWV654832 DGR654832 DQN654832 EAJ654832 EKF654832 EUB654832 FDX654832 FNT654832 FXP654832 GHL654832 GRH654832 HBD654832 HKZ654832 HUV654832 IER654832 ION654832 IYJ654832 JIF654832 JSB654832 KBX654832 KLT654832 KVP654832 LFL654832 LPH654832 LZD654832 MIZ654832 MSV654832 NCR654832 NMN654832 NWJ654832 OGF654832 OQB654832 OZX654832 PJT654832 PTP654832 QDL654832 QNH654832 QXD654832 RGZ654832 RQV654832 SAR654832 SKN654832 SUJ654832 TEF654832 TOB654832 TXX654832 UHT654832 URP654832 VBL654832 VLH654832 VVD654832 WEZ654832 WOV654832 WYR654832 CQ720368 MF720368 WB720368 AFX720368 APT720368 AZP720368 BJL720368 BTH720368 CDD720368 CMZ720368 CWV720368 DGR720368 DQN720368 EAJ720368 EKF720368 EUB720368 FDX720368 FNT720368 FXP720368 GHL720368 GRH720368 HBD720368 HKZ720368 HUV720368 IER720368 ION720368 IYJ720368 JIF720368 JSB720368 KBX720368 KLT720368 KVP720368 LFL720368 LPH720368 LZD720368 MIZ720368 MSV720368 NCR720368 NMN720368 NWJ720368 OGF720368 OQB720368 OZX720368 PJT720368 PTP720368 QDL720368 QNH720368 QXD720368 RGZ720368 RQV720368 SAR720368 SKN720368 SUJ720368 TEF720368 TOB720368 TXX720368 UHT720368 URP720368 VBL720368 VLH720368 VVD720368 WEZ720368 WOV720368 WYR720368 CQ785904 MF785904 WB785904 AFX785904 APT785904 AZP785904 BJL785904 BTH785904 CDD785904 CMZ785904 CWV785904 DGR785904 DQN785904 EAJ785904 EKF785904 EUB785904 FDX785904 FNT785904 FXP785904 GHL785904 GRH785904 HBD785904 HKZ785904 HUV785904 IER785904 ION785904 IYJ785904 JIF785904 JSB785904 KBX785904 KLT785904 KVP785904 LFL785904 LPH785904 LZD785904 MIZ785904 MSV785904 NCR785904 NMN785904 NWJ785904 OGF785904 OQB785904 OZX785904 PJT785904 PTP785904 QDL785904 QNH785904 QXD785904 RGZ785904 RQV785904 SAR785904 SKN785904 SUJ785904 TEF785904 TOB785904 TXX785904 UHT785904 URP785904 VBL785904 VLH785904 VVD785904 WEZ785904 WOV785904 WYR785904 CQ851440 MF851440 WB851440 AFX851440 APT851440 AZP851440 BJL851440 BTH851440 CDD851440 CMZ851440 CWV851440 DGR851440 DQN851440 EAJ851440 EKF851440 EUB851440 FDX851440 FNT851440 FXP851440 GHL851440 GRH851440 HBD851440 HKZ851440 HUV851440 IER851440 ION851440 IYJ851440 JIF851440 JSB851440 KBX851440 KLT851440 KVP851440 LFL851440 LPH851440 LZD851440 MIZ851440 MSV851440 NCR851440 NMN851440 NWJ851440 OGF851440 OQB851440 OZX851440 PJT851440 PTP851440 QDL851440 QNH851440 QXD851440 RGZ851440 RQV851440 SAR851440 SKN851440 SUJ851440 TEF851440 TOB851440 TXX851440 UHT851440 URP851440 VBL851440 VLH851440 VVD851440 WEZ851440 WOV851440 WYR851440 CQ916976 MF916976 WB916976 AFX916976 APT916976 AZP916976 BJL916976 BTH916976 CDD916976 CMZ916976 CWV916976 DGR916976 DQN916976 EAJ916976 EKF916976 EUB916976 FDX916976 FNT916976 FXP916976 GHL916976 GRH916976 HBD916976 HKZ916976 HUV916976 IER916976 ION916976 IYJ916976 JIF916976 JSB916976 KBX916976 KLT916976 KVP916976 LFL916976 LPH916976 LZD916976 MIZ916976 MSV916976 NCR916976 NMN916976 NWJ916976 OGF916976 OQB916976 OZX916976 PJT916976 PTP916976 QDL916976 QNH916976 QXD916976 RGZ916976 RQV916976 SAR916976 SKN916976 SUJ916976 TEF916976 TOB916976 TXX916976 UHT916976 URP916976 VBL916976 VLH916976 VVD916976 WEZ916976 WOV916976 WYR916976 CQ982512 MF982512 WB982512 AFX982512 APT982512 AZP982512 BJL982512 BTH982512 CDD982512 CMZ982512 CWV982512 DGR982512 DQN982512 EAJ982512 EKF982512 EUB982512 FDX982512 FNT982512 FXP982512 GHL982512 GRH982512 HBD982512 HKZ982512 HUV982512 IER982512 ION982512 IYJ982512 JIF982512 JSB982512 KBX982512 KLT982512 KVP982512 LFL982512 LPH982512 LZD982512 MIZ982512 MSV982512 NCR982512 NMN982512 NWJ982512 OGF982512 OQB982512 OZX982512 PJT982512 PTP982512 QDL982512 QNH982512 QXD982512 RGZ982512 RQV982512 SAR982512 SKN982512 SUJ982512 TEF982512 TOB982512 TXX982512 UHT982512 URP982512 VBL982512 VLH982512 VVD982512 WEZ982512 WOV982512 CQ53 MF53 WB53 AFX53 APT53 AZP53 BJL53 BTH53 CDD53 CMZ53 CWV53 DGR53 DQN53 EAJ53 EKF53 EUB53 FDX53 FNT53 FXP53 GHL53 GRH53 HBD53 HKZ53 HUV53 IER53 ION53 IYJ53 JIF53 JSB53 KBX53 KLT53 KVP53 LFL53 LPH53 LZD53 MIZ53 MSV53 NCR53 NMN53 NWJ53 OGF53 OQB53 OZX53 PJT53 PTP53 QDL53 QNH53 QXD53 RGZ53 RQV53 SAR53 SKN53 SUJ53 TEF53 TOB53 TXX53 UHT53 URP53 VBL53 VLH53 VVD53 WEZ53 WOV53 WYR53 MF41 CQ57 MF59 WB59 AFX59 APT59 AZP59 BJL59 BTH59 CDD59 CMZ59 CWV59 DGR59 DQN59 EAJ59 EKF59 EUB59 FDX59 FNT59 FXP59 GHL59 GRH59 HBD59 HKZ59 HUV59 IER59 ION59 IYJ59 JIF59 JSB59 KBX59 KLT59 KVP59 LFL59 LPH59 LZD59 MIZ59 MSV59 NCR59 NMN59 NWJ59 OGF59 OQB59 OZX59 PJT59 PTP59 QDL59 QNH59 QXD59 RGZ59 RQV59 SAR59 SKN59 SUJ59 TEF59 TOB59 TXX59 UHT59 URP59 VBL59 VLH59 VVD59 WEZ59 WOV59 WYR59 CQ59 WB61 AFX61 APT61 AZP61 BJL61 BTH61 CDD61 CMZ61 CWV61 DGR61 DQN61 EAJ61 EKF61 EUB61 FDX61 FNT61 FXP61 GHL61 GRH61 HBD61 HKZ61 HUV61 IER61 ION61 IYJ61 JIF61 JSB61 KBX61 KLT61 KVP61 LFL61 LPH61 LZD61 MIZ61 MSV61 NCR61 NMN61 NWJ61 OGF61 OQB61 OZX61 PJT61 PTP61 QDL61 QNH61 QXD61 RGZ61 RQV61 SAR61 SKN61 SUJ61 TEF61 TOB61 TXX61 UHT61 URP61 VBL61 VLH61 VVD61 WEZ61 WOV61 WYR61 CQ61 MF61 MF65 WB65 AFX65 APT65 AZP65 BJL65 BTH65 CDD65 CMZ65 CWV65 DGR65 DQN65 EAJ65 EKF65 EUB65 FDX65 FNT65 FXP65 GHL65 GRH65 HBD65 HKZ65 HUV65 IER65 ION65 IYJ65 JIF65 JSB65 KBX65 KLT65 KVP65 LFL65 LPH65 LZD65 MIZ65 MSV65 NCR65 NMN65 NWJ65 OGF65 OQB65 OZX65 PJT65 PTP65 QDL65 QNH65 QXD65 RGZ65 RQV65 SAR65 SKN65 SUJ65 TEF65 TOB65 TXX65 UHT65 URP65 VBL65 VLH65 VVD65 WEZ65 WOV65 WYR65 MF63 WB63 AFX63 APT63 AZP63 BJL63 BTH63 CDD63 CMZ63 CWV63 DGR63 DQN63 EAJ63 EKF63 EUB63 FDX63 FNT63 FXP63 GHL63 GRH63 HBD63 HKZ63 HUV63 IER63 ION63 IYJ63 JIF63 JSB63 KBX63 KLT63 KVP63 LFL63 LPH63 LZD63 MIZ63 MSV63 NCR63 NMN63 NWJ63 OGF63 OQB63 OZX63 PJT63 PTP63 QDL63 QNH63 QXD63 RGZ63 RQV63 SAR63 SKN63 SUJ63 TEF63 TOB63 TXX63 UHT63 URP63 VBL63 VLH63 VVD63 WEZ63 WOV63 WYR63 CQ63 CQ65 MF67 WB67 AFX67 APT67 AZP67 BJL67 BTH67 CDD67 CMZ67 CWV67 DGR67 DQN67 EAJ67 EKF67 EUB67 FDX67 FNT67 FXP67 GHL67 GRH67 HBD67 HKZ67 HUV67 IER67 ION67 IYJ67 JIF67 JSB67 KBX67 KLT67 KVP67 LFL67 LPH67 LZD67 MIZ67 MSV67 NCR67 NMN67 NWJ67 OGF67 OQB67 OZX67 PJT67 PTP67 QDL67 QNH67 QXD67 RGZ67 RQV67 SAR67 SKN67 SUJ67 TEF67 TOB67 TXX67 UHT67 URP67 VBL67 VLH67 VVD67 WEZ67 WOV67 WYR67 CQ67 WB37 AFX37 APT37 AZP37 BJL37 BTH37 CDD37 CMZ37 CWV37 DGR37 DQN37 EAJ37 EKF37 EUB37 FDX37 FNT37 FXP37 GHL37 GRH37 HBD37 HKZ37 HUV37 IER37 ION37 IYJ37 JIF37 JSB37 KBX37 KLT37 KVP37 LFL37 LPH37 LZD37 MIZ37 MSV37 NCR37 NMN37 NWJ37 OGF37 OQB37 OZX37 PJT37 PTP37 QDL37 QNH37 QXD37 RGZ37 RQV37 SAR37 SKN37 SUJ37 TEF37 TOB37 TXX37 UHT37 URP37 VBL37 VLH37 VVD37 WEZ37 WOV37 WYR37 CQ37 MF35 WB35 AFX35 APT35 AZP35 BJL35 BTH35 CDD35 CMZ35 CWV35 DGR35 DQN35 EAJ35 EKF35 EUB35 FDX35 FNT35 FXP35 GHL35 GRH35 HBD35 HKZ35 HUV35 IER35 ION35 IYJ35 JIF35 JSB35 KBX35 KLT35 KVP35 LFL35 LPH35 LZD35 MIZ35 MSV35 NCR35 NMN35 NWJ35 OGF35 OQB35 OZX35 PJT35 PTP35 QDL35 QNH35 QXD35 RGZ35 RQV35 SAR35 SKN35 SUJ35 TEF35 TOB35 TXX35 UHT35 URP35 VBL35 VLH35 VVD35 WEZ35 WOV35 WYR35 CQ35 MF43 WB43 AFX43 APT43 AZP43 BJL43 BTH43 CDD43 CMZ43 CWV43 DGR43 DQN43 EAJ43 EKF43 EUB43 FDX43 FNT43 FXP43 GHL43 GRH43 HBD43 HKZ43 HUV43 IER43 ION43 IYJ43 JIF43 JSB43 KBX43 KLT43 KVP43 LFL43 LPH43 LZD43 MIZ43 MSV43 NCR43 NMN43 NWJ43 OGF43 OQB43 OZX43 PJT43 PTP43 QDL43 QNH43 QXD43 RGZ43 RQV43 SAR43 SKN43 SUJ43 TEF43 TOB43 TXX43 UHT43 URP43 VBL43 VLH43 VVD43 WEZ43 WOV43 WYR43 CQ43 WB45 AFX45 APT45 AZP45 BJL45 BTH45 CDD45 CMZ45 CWV45 DGR45 DQN45 EAJ45 EKF45 EUB45 FDX45 FNT45 FXP45 GHL45 GRH45 HBD45 HKZ45 HUV45 IER45 ION45 IYJ45 JIF45 JSB45 KBX45 KLT45 KVP45 LFL45 LPH45 LZD45 MIZ45 MSV45 NCR45 NMN45 NWJ45 OGF45 OQB45 OZX45 PJT45 PTP45 QDL45 QNH45 QXD45 RGZ45 RQV45 SAR45 SKN45 SUJ45 TEF45 TOB45 TXX45 UHT45 URP45 VBL45 VLH45 VVD45 WEZ45 WOV45 WYR45 CQ45 MF45 MF49 WB49 AFX49 APT49 AZP49 BJL49 BTH49 CDD49 CMZ49 CWV49 DGR49 DQN49 EAJ49 EKF49 EUB49 FDX49 FNT49 FXP49 GHL49 GRH49 HBD49 HKZ49 HUV49 IER49 ION49 IYJ49 JIF49 JSB49 KBX49 KLT49 KVP49 LFL49 LPH49 LZD49 MIZ49 MSV49 NCR49 NMN49 NWJ49 OGF49 OQB49 OZX49 PJT49 PTP49 QDL49 QNH49 QXD49 RGZ49 RQV49 SAR49 SKN49 SUJ49 TEF49 TOB49 TXX49 UHT49 URP49 VBL49 VLH49 VVD49 WEZ49 WOV49 WYR49 MF47 WB47 AFX47 APT47 AZP47 BJL47 BTH47 CDD47 CMZ47 CWV47 DGR47 DQN47 EAJ47 EKF47 EUB47 FDX47 FNT47 FXP47 GHL47 GRH47 HBD47 HKZ47 HUV47 IER47 ION47 IYJ47 JIF47 JSB47 KBX47 KLT47 KVP47 LFL47 LPH47 LZD47 MIZ47 MSV47 NCR47 NMN47 NWJ47 OGF47 OQB47 OZX47 PJT47 PTP47 QDL47 QNH47 QXD47 RGZ47 RQV47 SAR47 SKN47 SUJ47 TEF47 TOB47 TXX47 UHT47 URP47 VBL47 VLH47 VVD47 WEZ47 WOV47 WYR47 CQ47 CQ49 MF51 WB51 AFX51 APT51 AZP51 BJL51 BTH51 CDD51 CMZ51 CWV51 DGR51 DQN51 EAJ51 EKF51 EUB51 FDX51 FNT51 FXP51 GHL51 GRH51 HBD51 HKZ51 HUV51 IER51 ION51 IYJ51 JIF51 JSB51 KBX51 KLT51 KVP51 LFL51 LPH51 LZD51 MIZ51 MSV51 NCR51 NMN51 NWJ51 OGF51 OQB51 OZX51 PJT51 PTP51 QDL51 QNH51 QXD51 RGZ51 RQV51 SAR51 SKN51 SUJ51 TEF51 TOB51 TXX51 UHT51 URP51 VBL51 VLH51 VVD51 WEZ51 WOV51 WYR51 CQ51 CQ33 MF33 WB33 AFX33 APT33 AZP33 BJL33 BTH33 CDD33 CMZ33 CWV33 DGR33 DQN33 EAJ33 EKF33 EUB33 FDX33 FNT33 FXP33 GHL33 GRH33 HBD33 HKZ33 HUV33 IER33 ION33 IYJ33 JIF33 JSB33 KBX33 KLT33 KVP33 LFL33 LPH33 LZD33 MIZ33 MSV33 NCR33 NMN33 NWJ33 OGF33 OQB33 OZX33 PJT33 PTP33 QDL33 QNH33 QXD33 RGZ33 RQV33 SAR33 SKN33 SUJ33 TEF33 TOB33 TXX33 UHT33 URP33 VBL33 VLH33 VVD33 WEZ33 WOV33 WYR33 MF37 WB41 AFX41 APT41 AZP41 BJL41 BTH41 CDD41 CMZ41 CWV41 DGR41 DQN41 EAJ41 EKF41 EUB41 FDX41 FNT41 FXP41 GHL41 GRH41 HBD41 HKZ41 HUV41 IER41 ION41 IYJ41 JIF41 JSB41 KBX41 KLT41 KVP41 LFL41 LPH41 LZD41 MIZ41 MSV41 NCR41 NMN41 NWJ41 OGF41 OQB41 OZX41 PJT41 PTP41 QDL41 QNH41 QXD41 RGZ41 RQV41 SAR41 SKN41 SUJ41 TEF41 TOB41 TXX41 UHT41 URP41 VBL41 VLH41 VVD41 WEZ41 WOV41 WYR41 CQ41 MF39 WB39 AFX39 APT39 AZP39 BJL39 BTH39 CDD39 CMZ39 CWV39 DGR39 DQN39 EAJ39 EKF39 EUB39 FDX39 FNT39 FXP39 GHL39 GRH39 HBD39 HKZ39 HUV39 IER39 ION39 IYJ39 JIF39 JSB39 KBX39 KLT39 KVP39 LFL39 LPH39 LZD39 MIZ39 MSV39 NCR39 NMN39 NWJ39 OGF39 OQB39 OZX39 PJT39 PTP39 QDL39 QNH39 QXD39 RGZ39 RQV39 SAR39 SKN39 SUJ39 TEF39 TOB39 TXX39 UHT39 URP39 VBL39 VLH39 VVD39 WEZ39 WOV39 WYR39 CQ39 WEZ69:WEZ70 VVD69:VVD70 VLH69:VLH70 VBL69:VBL70 URP69:URP70 UHT69:UHT70 TXX69:TXX70 TOB69:TOB70 TEF69:TEF70 SUJ69:SUJ70 SKN69:SKN70 SAR69:SAR70 RQV69:RQV70 RGZ69:RGZ70 QXD69:QXD70 QNH69:QNH70 QDL69:QDL70 PTP69:PTP70 PJT69:PJT70 OZX69:OZX70 OQB69:OQB70 OGF69:OGF70 NWJ69:NWJ70 NMN69:NMN70 NCR69:NCR70 MSV69:MSV70 MIZ69:MIZ70 LZD69:LZD70 LPH69:LPH70 LFL69:LFL70 KVP69:KVP70 KLT69:KLT70 KBX69:KBX70 JSB69:JSB70 JIF69:JIF70 IYJ69:IYJ70 ION69:ION70 IER69:IER70 HUV69:HUV70 HKZ69:HKZ70 HBD69:HBD70 GRH69:GRH70 GHL69:GHL70 FXP69:FXP70 FNT69:FNT70 FDX69:FDX70 EUB69:EUB70 EKF69:EKF70 EAJ69:EAJ70 DQN69:DQN70 DGR69:DGR70 CWV69:CWV70 CMZ69:CMZ70 CDD69:CDD70 BTH69:BTH70 BJL69:BJL70 AZP69:AZP70 APT69:APT70 AFX69:AFX70 WB69:WB70 MF69:MF70 WOV69:WOV70 WYR69:WYR70 CQ69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46F"/>
  </sheetPr>
  <dimension ref="A1:CY89"/>
  <sheetViews>
    <sheetView showGridLines="0" topLeftCell="B1" zoomScale="70" zoomScaleNormal="70" zoomScaleSheetLayoutView="100" workbookViewId="0">
      <selection activeCell="D36" sqref="D36"/>
    </sheetView>
  </sheetViews>
  <sheetFormatPr baseColWidth="10" defaultColWidth="11.42578125" defaultRowHeight="12.75"/>
  <cols>
    <col min="1" max="1" width="33.28515625" style="61" customWidth="1"/>
    <col min="2" max="2" width="50.85546875" style="61" customWidth="1"/>
    <col min="3" max="3" width="27.7109375" style="61" customWidth="1"/>
    <col min="4" max="4" width="19.7109375" style="61" customWidth="1"/>
    <col min="5" max="11" width="6.140625" style="61" customWidth="1"/>
    <col min="12" max="12" width="3.42578125" style="61" customWidth="1"/>
    <col min="13" max="92" width="2.42578125" style="61" customWidth="1"/>
    <col min="93" max="93" width="3" style="61" customWidth="1"/>
    <col min="94" max="94" width="5.140625" style="61" customWidth="1"/>
    <col min="95" max="95" width="8.140625" style="96" bestFit="1" customWidth="1"/>
    <col min="96" max="96" width="8.140625" style="61" bestFit="1" customWidth="1"/>
    <col min="97" max="97" width="1.140625" style="61" customWidth="1"/>
    <col min="98" max="98" width="6.28515625" style="64" customWidth="1"/>
    <col min="99" max="99" width="13.140625" style="61" bestFit="1" customWidth="1"/>
    <col min="100" max="100" width="15.7109375" style="61" customWidth="1"/>
    <col min="101" max="102" width="11.42578125" style="61"/>
    <col min="103" max="103" width="13.7109375" style="61" hidden="1" customWidth="1"/>
    <col min="104" max="266" width="11.42578125" style="61"/>
    <col min="267" max="267" width="1" style="61" customWidth="1"/>
    <col min="268" max="268" width="66.7109375" style="61" bestFit="1" customWidth="1"/>
    <col min="269" max="342" width="2.7109375" style="61" customWidth="1"/>
    <col min="343" max="343" width="4.140625" style="61" bestFit="1" customWidth="1"/>
    <col min="344" max="344" width="9.7109375" style="61" bestFit="1" customWidth="1"/>
    <col min="345" max="345" width="8.140625" style="61" bestFit="1" customWidth="1"/>
    <col min="346" max="346" width="1.140625" style="61" customWidth="1"/>
    <col min="347" max="347" width="3" style="61" bestFit="1" customWidth="1"/>
    <col min="348" max="348" width="13.42578125" style="61" bestFit="1" customWidth="1"/>
    <col min="349" max="349" width="1.140625" style="61" customWidth="1"/>
    <col min="350" max="350" width="9.42578125" style="61" bestFit="1" customWidth="1"/>
    <col min="351" max="351" width="1.140625" style="61" customWidth="1"/>
    <col min="352" max="352" width="14.42578125" style="61" customWidth="1"/>
    <col min="353" max="353" width="1.140625" style="61" customWidth="1"/>
    <col min="354" max="354" width="12.42578125" style="61" bestFit="1" customWidth="1"/>
    <col min="355" max="355" width="1.140625" style="61" customWidth="1"/>
    <col min="356" max="358" width="11.42578125" style="61"/>
    <col min="359" max="359" width="0" style="61" hidden="1" customWidth="1"/>
    <col min="360" max="522" width="11.42578125" style="61"/>
    <col min="523" max="523" width="1" style="61" customWidth="1"/>
    <col min="524" max="524" width="66.7109375" style="61" bestFit="1" customWidth="1"/>
    <col min="525" max="598" width="2.7109375" style="61" customWidth="1"/>
    <col min="599" max="599" width="4.140625" style="61" bestFit="1" customWidth="1"/>
    <col min="600" max="600" width="9.7109375" style="61" bestFit="1" customWidth="1"/>
    <col min="601" max="601" width="8.140625" style="61" bestFit="1" customWidth="1"/>
    <col min="602" max="602" width="1.140625" style="61" customWidth="1"/>
    <col min="603" max="603" width="3" style="61" bestFit="1" customWidth="1"/>
    <col min="604" max="604" width="13.42578125" style="61" bestFit="1" customWidth="1"/>
    <col min="605" max="605" width="1.140625" style="61" customWidth="1"/>
    <col min="606" max="606" width="9.42578125" style="61" bestFit="1" customWidth="1"/>
    <col min="607" max="607" width="1.140625" style="61" customWidth="1"/>
    <col min="608" max="608" width="14.42578125" style="61" customWidth="1"/>
    <col min="609" max="609" width="1.140625" style="61" customWidth="1"/>
    <col min="610" max="610" width="12.42578125" style="61" bestFit="1" customWidth="1"/>
    <col min="611" max="611" width="1.140625" style="61" customWidth="1"/>
    <col min="612" max="614" width="11.42578125" style="61"/>
    <col min="615" max="615" width="0" style="61" hidden="1" customWidth="1"/>
    <col min="616" max="778" width="11.42578125" style="61"/>
    <col min="779" max="779" width="1" style="61" customWidth="1"/>
    <col min="780" max="780" width="66.7109375" style="61" bestFit="1" customWidth="1"/>
    <col min="781" max="854" width="2.7109375" style="61" customWidth="1"/>
    <col min="855" max="855" width="4.140625" style="61" bestFit="1" customWidth="1"/>
    <col min="856" max="856" width="9.7109375" style="61" bestFit="1" customWidth="1"/>
    <col min="857" max="857" width="8.140625" style="61" bestFit="1" customWidth="1"/>
    <col min="858" max="858" width="1.140625" style="61" customWidth="1"/>
    <col min="859" max="859" width="3" style="61" bestFit="1" customWidth="1"/>
    <col min="860" max="860" width="13.42578125" style="61" bestFit="1" customWidth="1"/>
    <col min="861" max="861" width="1.140625" style="61" customWidth="1"/>
    <col min="862" max="862" width="9.42578125" style="61" bestFit="1" customWidth="1"/>
    <col min="863" max="863" width="1.140625" style="61" customWidth="1"/>
    <col min="864" max="864" width="14.42578125" style="61" customWidth="1"/>
    <col min="865" max="865" width="1.140625" style="61" customWidth="1"/>
    <col min="866" max="866" width="12.42578125" style="61" bestFit="1" customWidth="1"/>
    <col min="867" max="867" width="1.140625" style="61" customWidth="1"/>
    <col min="868" max="870" width="11.42578125" style="61"/>
    <col min="871" max="871" width="0" style="61" hidden="1" customWidth="1"/>
    <col min="872" max="1034" width="11.42578125" style="61"/>
    <col min="1035" max="1035" width="1" style="61" customWidth="1"/>
    <col min="1036" max="1036" width="66.7109375" style="61" bestFit="1" customWidth="1"/>
    <col min="1037" max="1110" width="2.7109375" style="61" customWidth="1"/>
    <col min="1111" max="1111" width="4.140625" style="61" bestFit="1" customWidth="1"/>
    <col min="1112" max="1112" width="9.7109375" style="61" bestFit="1" customWidth="1"/>
    <col min="1113" max="1113" width="8.140625" style="61" bestFit="1" customWidth="1"/>
    <col min="1114" max="1114" width="1.140625" style="61" customWidth="1"/>
    <col min="1115" max="1115" width="3" style="61" bestFit="1" customWidth="1"/>
    <col min="1116" max="1116" width="13.42578125" style="61" bestFit="1" customWidth="1"/>
    <col min="1117" max="1117" width="1.140625" style="61" customWidth="1"/>
    <col min="1118" max="1118" width="9.42578125" style="61" bestFit="1" customWidth="1"/>
    <col min="1119" max="1119" width="1.140625" style="61" customWidth="1"/>
    <col min="1120" max="1120" width="14.42578125" style="61" customWidth="1"/>
    <col min="1121" max="1121" width="1.140625" style="61" customWidth="1"/>
    <col min="1122" max="1122" width="12.42578125" style="61" bestFit="1" customWidth="1"/>
    <col min="1123" max="1123" width="1.140625" style="61" customWidth="1"/>
    <col min="1124" max="1126" width="11.42578125" style="61"/>
    <col min="1127" max="1127" width="0" style="61" hidden="1" customWidth="1"/>
    <col min="1128" max="1290" width="11.42578125" style="61"/>
    <col min="1291" max="1291" width="1" style="61" customWidth="1"/>
    <col min="1292" max="1292" width="66.7109375" style="61" bestFit="1" customWidth="1"/>
    <col min="1293" max="1366" width="2.7109375" style="61" customWidth="1"/>
    <col min="1367" max="1367" width="4.140625" style="61" bestFit="1" customWidth="1"/>
    <col min="1368" max="1368" width="9.7109375" style="61" bestFit="1" customWidth="1"/>
    <col min="1369" max="1369" width="8.140625" style="61" bestFit="1" customWidth="1"/>
    <col min="1370" max="1370" width="1.140625" style="61" customWidth="1"/>
    <col min="1371" max="1371" width="3" style="61" bestFit="1" customWidth="1"/>
    <col min="1372" max="1372" width="13.42578125" style="61" bestFit="1" customWidth="1"/>
    <col min="1373" max="1373" width="1.140625" style="61" customWidth="1"/>
    <col min="1374" max="1374" width="9.42578125" style="61" bestFit="1" customWidth="1"/>
    <col min="1375" max="1375" width="1.140625" style="61" customWidth="1"/>
    <col min="1376" max="1376" width="14.42578125" style="61" customWidth="1"/>
    <col min="1377" max="1377" width="1.140625" style="61" customWidth="1"/>
    <col min="1378" max="1378" width="12.42578125" style="61" bestFit="1" customWidth="1"/>
    <col min="1379" max="1379" width="1.140625" style="61" customWidth="1"/>
    <col min="1380" max="1382" width="11.42578125" style="61"/>
    <col min="1383" max="1383" width="0" style="61" hidden="1" customWidth="1"/>
    <col min="1384" max="1546" width="11.42578125" style="61"/>
    <col min="1547" max="1547" width="1" style="61" customWidth="1"/>
    <col min="1548" max="1548" width="66.7109375" style="61" bestFit="1" customWidth="1"/>
    <col min="1549" max="1622" width="2.7109375" style="61" customWidth="1"/>
    <col min="1623" max="1623" width="4.140625" style="61" bestFit="1" customWidth="1"/>
    <col min="1624" max="1624" width="9.7109375" style="61" bestFit="1" customWidth="1"/>
    <col min="1625" max="1625" width="8.140625" style="61" bestFit="1" customWidth="1"/>
    <col min="1626" max="1626" width="1.140625" style="61" customWidth="1"/>
    <col min="1627" max="1627" width="3" style="61" bestFit="1" customWidth="1"/>
    <col min="1628" max="1628" width="13.42578125" style="61" bestFit="1" customWidth="1"/>
    <col min="1629" max="1629" width="1.140625" style="61" customWidth="1"/>
    <col min="1630" max="1630" width="9.42578125" style="61" bestFit="1" customWidth="1"/>
    <col min="1631" max="1631" width="1.140625" style="61" customWidth="1"/>
    <col min="1632" max="1632" width="14.42578125" style="61" customWidth="1"/>
    <col min="1633" max="1633" width="1.140625" style="61" customWidth="1"/>
    <col min="1634" max="1634" width="12.42578125" style="61" bestFit="1" customWidth="1"/>
    <col min="1635" max="1635" width="1.140625" style="61" customWidth="1"/>
    <col min="1636" max="1638" width="11.42578125" style="61"/>
    <col min="1639" max="1639" width="0" style="61" hidden="1" customWidth="1"/>
    <col min="1640" max="1802" width="11.42578125" style="61"/>
    <col min="1803" max="1803" width="1" style="61" customWidth="1"/>
    <col min="1804" max="1804" width="66.7109375" style="61" bestFit="1" customWidth="1"/>
    <col min="1805" max="1878" width="2.7109375" style="61" customWidth="1"/>
    <col min="1879" max="1879" width="4.140625" style="61" bestFit="1" customWidth="1"/>
    <col min="1880" max="1880" width="9.7109375" style="61" bestFit="1" customWidth="1"/>
    <col min="1881" max="1881" width="8.140625" style="61" bestFit="1" customWidth="1"/>
    <col min="1882" max="1882" width="1.140625" style="61" customWidth="1"/>
    <col min="1883" max="1883" width="3" style="61" bestFit="1" customWidth="1"/>
    <col min="1884" max="1884" width="13.42578125" style="61" bestFit="1" customWidth="1"/>
    <col min="1885" max="1885" width="1.140625" style="61" customWidth="1"/>
    <col min="1886" max="1886" width="9.42578125" style="61" bestFit="1" customWidth="1"/>
    <col min="1887" max="1887" width="1.140625" style="61" customWidth="1"/>
    <col min="1888" max="1888" width="14.42578125" style="61" customWidth="1"/>
    <col min="1889" max="1889" width="1.140625" style="61" customWidth="1"/>
    <col min="1890" max="1890" width="12.42578125" style="61" bestFit="1" customWidth="1"/>
    <col min="1891" max="1891" width="1.140625" style="61" customWidth="1"/>
    <col min="1892" max="1894" width="11.42578125" style="61"/>
    <col min="1895" max="1895" width="0" style="61" hidden="1" customWidth="1"/>
    <col min="1896" max="2058" width="11.42578125" style="61"/>
    <col min="2059" max="2059" width="1" style="61" customWidth="1"/>
    <col min="2060" max="2060" width="66.7109375" style="61" bestFit="1" customWidth="1"/>
    <col min="2061" max="2134" width="2.7109375" style="61" customWidth="1"/>
    <col min="2135" max="2135" width="4.140625" style="61" bestFit="1" customWidth="1"/>
    <col min="2136" max="2136" width="9.7109375" style="61" bestFit="1" customWidth="1"/>
    <col min="2137" max="2137" width="8.140625" style="61" bestFit="1" customWidth="1"/>
    <col min="2138" max="2138" width="1.140625" style="61" customWidth="1"/>
    <col min="2139" max="2139" width="3" style="61" bestFit="1" customWidth="1"/>
    <col min="2140" max="2140" width="13.42578125" style="61" bestFit="1" customWidth="1"/>
    <col min="2141" max="2141" width="1.140625" style="61" customWidth="1"/>
    <col min="2142" max="2142" width="9.42578125" style="61" bestFit="1" customWidth="1"/>
    <col min="2143" max="2143" width="1.140625" style="61" customWidth="1"/>
    <col min="2144" max="2144" width="14.42578125" style="61" customWidth="1"/>
    <col min="2145" max="2145" width="1.140625" style="61" customWidth="1"/>
    <col min="2146" max="2146" width="12.42578125" style="61" bestFit="1" customWidth="1"/>
    <col min="2147" max="2147" width="1.140625" style="61" customWidth="1"/>
    <col min="2148" max="2150" width="11.42578125" style="61"/>
    <col min="2151" max="2151" width="0" style="61" hidden="1" customWidth="1"/>
    <col min="2152" max="2314" width="11.42578125" style="61"/>
    <col min="2315" max="2315" width="1" style="61" customWidth="1"/>
    <col min="2316" max="2316" width="66.7109375" style="61" bestFit="1" customWidth="1"/>
    <col min="2317" max="2390" width="2.7109375" style="61" customWidth="1"/>
    <col min="2391" max="2391" width="4.140625" style="61" bestFit="1" customWidth="1"/>
    <col min="2392" max="2392" width="9.7109375" style="61" bestFit="1" customWidth="1"/>
    <col min="2393" max="2393" width="8.140625" style="61" bestFit="1" customWidth="1"/>
    <col min="2394" max="2394" width="1.140625" style="61" customWidth="1"/>
    <col min="2395" max="2395" width="3" style="61" bestFit="1" customWidth="1"/>
    <col min="2396" max="2396" width="13.42578125" style="61" bestFit="1" customWidth="1"/>
    <col min="2397" max="2397" width="1.140625" style="61" customWidth="1"/>
    <col min="2398" max="2398" width="9.42578125" style="61" bestFit="1" customWidth="1"/>
    <col min="2399" max="2399" width="1.140625" style="61" customWidth="1"/>
    <col min="2400" max="2400" width="14.42578125" style="61" customWidth="1"/>
    <col min="2401" max="2401" width="1.140625" style="61" customWidth="1"/>
    <col min="2402" max="2402" width="12.42578125" style="61" bestFit="1" customWidth="1"/>
    <col min="2403" max="2403" width="1.140625" style="61" customWidth="1"/>
    <col min="2404" max="2406" width="11.42578125" style="61"/>
    <col min="2407" max="2407" width="0" style="61" hidden="1" customWidth="1"/>
    <col min="2408" max="2570" width="11.42578125" style="61"/>
    <col min="2571" max="2571" width="1" style="61" customWidth="1"/>
    <col min="2572" max="2572" width="66.7109375" style="61" bestFit="1" customWidth="1"/>
    <col min="2573" max="2646" width="2.7109375" style="61" customWidth="1"/>
    <col min="2647" max="2647" width="4.140625" style="61" bestFit="1" customWidth="1"/>
    <col min="2648" max="2648" width="9.7109375" style="61" bestFit="1" customWidth="1"/>
    <col min="2649" max="2649" width="8.140625" style="61" bestFit="1" customWidth="1"/>
    <col min="2650" max="2650" width="1.140625" style="61" customWidth="1"/>
    <col min="2651" max="2651" width="3" style="61" bestFit="1" customWidth="1"/>
    <col min="2652" max="2652" width="13.42578125" style="61" bestFit="1" customWidth="1"/>
    <col min="2653" max="2653" width="1.140625" style="61" customWidth="1"/>
    <col min="2654" max="2654" width="9.42578125" style="61" bestFit="1" customWidth="1"/>
    <col min="2655" max="2655" width="1.140625" style="61" customWidth="1"/>
    <col min="2656" max="2656" width="14.42578125" style="61" customWidth="1"/>
    <col min="2657" max="2657" width="1.140625" style="61" customWidth="1"/>
    <col min="2658" max="2658" width="12.42578125" style="61" bestFit="1" customWidth="1"/>
    <col min="2659" max="2659" width="1.140625" style="61" customWidth="1"/>
    <col min="2660" max="2662" width="11.42578125" style="61"/>
    <col min="2663" max="2663" width="0" style="61" hidden="1" customWidth="1"/>
    <col min="2664" max="2826" width="11.42578125" style="61"/>
    <col min="2827" max="2827" width="1" style="61" customWidth="1"/>
    <col min="2828" max="2828" width="66.7109375" style="61" bestFit="1" customWidth="1"/>
    <col min="2829" max="2902" width="2.7109375" style="61" customWidth="1"/>
    <col min="2903" max="2903" width="4.140625" style="61" bestFit="1" customWidth="1"/>
    <col min="2904" max="2904" width="9.7109375" style="61" bestFit="1" customWidth="1"/>
    <col min="2905" max="2905" width="8.140625" style="61" bestFit="1" customWidth="1"/>
    <col min="2906" max="2906" width="1.140625" style="61" customWidth="1"/>
    <col min="2907" max="2907" width="3" style="61" bestFit="1" customWidth="1"/>
    <col min="2908" max="2908" width="13.42578125" style="61" bestFit="1" customWidth="1"/>
    <col min="2909" max="2909" width="1.140625" style="61" customWidth="1"/>
    <col min="2910" max="2910" width="9.42578125" style="61" bestFit="1" customWidth="1"/>
    <col min="2911" max="2911" width="1.140625" style="61" customWidth="1"/>
    <col min="2912" max="2912" width="14.42578125" style="61" customWidth="1"/>
    <col min="2913" max="2913" width="1.140625" style="61" customWidth="1"/>
    <col min="2914" max="2914" width="12.42578125" style="61" bestFit="1" customWidth="1"/>
    <col min="2915" max="2915" width="1.140625" style="61" customWidth="1"/>
    <col min="2916" max="2918" width="11.42578125" style="61"/>
    <col min="2919" max="2919" width="0" style="61" hidden="1" customWidth="1"/>
    <col min="2920" max="3082" width="11.42578125" style="61"/>
    <col min="3083" max="3083" width="1" style="61" customWidth="1"/>
    <col min="3084" max="3084" width="66.7109375" style="61" bestFit="1" customWidth="1"/>
    <col min="3085" max="3158" width="2.7109375" style="61" customWidth="1"/>
    <col min="3159" max="3159" width="4.140625" style="61" bestFit="1" customWidth="1"/>
    <col min="3160" max="3160" width="9.7109375" style="61" bestFit="1" customWidth="1"/>
    <col min="3161" max="3161" width="8.140625" style="61" bestFit="1" customWidth="1"/>
    <col min="3162" max="3162" width="1.140625" style="61" customWidth="1"/>
    <col min="3163" max="3163" width="3" style="61" bestFit="1" customWidth="1"/>
    <col min="3164" max="3164" width="13.42578125" style="61" bestFit="1" customWidth="1"/>
    <col min="3165" max="3165" width="1.140625" style="61" customWidth="1"/>
    <col min="3166" max="3166" width="9.42578125" style="61" bestFit="1" customWidth="1"/>
    <col min="3167" max="3167" width="1.140625" style="61" customWidth="1"/>
    <col min="3168" max="3168" width="14.42578125" style="61" customWidth="1"/>
    <col min="3169" max="3169" width="1.140625" style="61" customWidth="1"/>
    <col min="3170" max="3170" width="12.42578125" style="61" bestFit="1" customWidth="1"/>
    <col min="3171" max="3171" width="1.140625" style="61" customWidth="1"/>
    <col min="3172" max="3174" width="11.42578125" style="61"/>
    <col min="3175" max="3175" width="0" style="61" hidden="1" customWidth="1"/>
    <col min="3176" max="3338" width="11.42578125" style="61"/>
    <col min="3339" max="3339" width="1" style="61" customWidth="1"/>
    <col min="3340" max="3340" width="66.7109375" style="61" bestFit="1" customWidth="1"/>
    <col min="3341" max="3414" width="2.7109375" style="61" customWidth="1"/>
    <col min="3415" max="3415" width="4.140625" style="61" bestFit="1" customWidth="1"/>
    <col min="3416" max="3416" width="9.7109375" style="61" bestFit="1" customWidth="1"/>
    <col min="3417" max="3417" width="8.140625" style="61" bestFit="1" customWidth="1"/>
    <col min="3418" max="3418" width="1.140625" style="61" customWidth="1"/>
    <col min="3419" max="3419" width="3" style="61" bestFit="1" customWidth="1"/>
    <col min="3420" max="3420" width="13.42578125" style="61" bestFit="1" customWidth="1"/>
    <col min="3421" max="3421" width="1.140625" style="61" customWidth="1"/>
    <col min="3422" max="3422" width="9.42578125" style="61" bestFit="1" customWidth="1"/>
    <col min="3423" max="3423" width="1.140625" style="61" customWidth="1"/>
    <col min="3424" max="3424" width="14.42578125" style="61" customWidth="1"/>
    <col min="3425" max="3425" width="1.140625" style="61" customWidth="1"/>
    <col min="3426" max="3426" width="12.42578125" style="61" bestFit="1" customWidth="1"/>
    <col min="3427" max="3427" width="1.140625" style="61" customWidth="1"/>
    <col min="3428" max="3430" width="11.42578125" style="61"/>
    <col min="3431" max="3431" width="0" style="61" hidden="1" customWidth="1"/>
    <col min="3432" max="3594" width="11.42578125" style="61"/>
    <col min="3595" max="3595" width="1" style="61" customWidth="1"/>
    <col min="3596" max="3596" width="66.7109375" style="61" bestFit="1" customWidth="1"/>
    <col min="3597" max="3670" width="2.7109375" style="61" customWidth="1"/>
    <col min="3671" max="3671" width="4.140625" style="61" bestFit="1" customWidth="1"/>
    <col min="3672" max="3672" width="9.7109375" style="61" bestFit="1" customWidth="1"/>
    <col min="3673" max="3673" width="8.140625" style="61" bestFit="1" customWidth="1"/>
    <col min="3674" max="3674" width="1.140625" style="61" customWidth="1"/>
    <col min="3675" max="3675" width="3" style="61" bestFit="1" customWidth="1"/>
    <col min="3676" max="3676" width="13.42578125" style="61" bestFit="1" customWidth="1"/>
    <col min="3677" max="3677" width="1.140625" style="61" customWidth="1"/>
    <col min="3678" max="3678" width="9.42578125" style="61" bestFit="1" customWidth="1"/>
    <col min="3679" max="3679" width="1.140625" style="61" customWidth="1"/>
    <col min="3680" max="3680" width="14.42578125" style="61" customWidth="1"/>
    <col min="3681" max="3681" width="1.140625" style="61" customWidth="1"/>
    <col min="3682" max="3682" width="12.42578125" style="61" bestFit="1" customWidth="1"/>
    <col min="3683" max="3683" width="1.140625" style="61" customWidth="1"/>
    <col min="3684" max="3686" width="11.42578125" style="61"/>
    <col min="3687" max="3687" width="0" style="61" hidden="1" customWidth="1"/>
    <col min="3688" max="3850" width="11.42578125" style="61"/>
    <col min="3851" max="3851" width="1" style="61" customWidth="1"/>
    <col min="3852" max="3852" width="66.7109375" style="61" bestFit="1" customWidth="1"/>
    <col min="3853" max="3926" width="2.7109375" style="61" customWidth="1"/>
    <col min="3927" max="3927" width="4.140625" style="61" bestFit="1" customWidth="1"/>
    <col min="3928" max="3928" width="9.7109375" style="61" bestFit="1" customWidth="1"/>
    <col min="3929" max="3929" width="8.140625" style="61" bestFit="1" customWidth="1"/>
    <col min="3930" max="3930" width="1.140625" style="61" customWidth="1"/>
    <col min="3931" max="3931" width="3" style="61" bestFit="1" customWidth="1"/>
    <col min="3932" max="3932" width="13.42578125" style="61" bestFit="1" customWidth="1"/>
    <col min="3933" max="3933" width="1.140625" style="61" customWidth="1"/>
    <col min="3934" max="3934" width="9.42578125" style="61" bestFit="1" customWidth="1"/>
    <col min="3935" max="3935" width="1.140625" style="61" customWidth="1"/>
    <col min="3936" max="3936" width="14.42578125" style="61" customWidth="1"/>
    <col min="3937" max="3937" width="1.140625" style="61" customWidth="1"/>
    <col min="3938" max="3938" width="12.42578125" style="61" bestFit="1" customWidth="1"/>
    <col min="3939" max="3939" width="1.140625" style="61" customWidth="1"/>
    <col min="3940" max="3942" width="11.42578125" style="61"/>
    <col min="3943" max="3943" width="0" style="61" hidden="1" customWidth="1"/>
    <col min="3944" max="4106" width="11.42578125" style="61"/>
    <col min="4107" max="4107" width="1" style="61" customWidth="1"/>
    <col min="4108" max="4108" width="66.7109375" style="61" bestFit="1" customWidth="1"/>
    <col min="4109" max="4182" width="2.7109375" style="61" customWidth="1"/>
    <col min="4183" max="4183" width="4.140625" style="61" bestFit="1" customWidth="1"/>
    <col min="4184" max="4184" width="9.7109375" style="61" bestFit="1" customWidth="1"/>
    <col min="4185" max="4185" width="8.140625" style="61" bestFit="1" customWidth="1"/>
    <col min="4186" max="4186" width="1.140625" style="61" customWidth="1"/>
    <col min="4187" max="4187" width="3" style="61" bestFit="1" customWidth="1"/>
    <col min="4188" max="4188" width="13.42578125" style="61" bestFit="1" customWidth="1"/>
    <col min="4189" max="4189" width="1.140625" style="61" customWidth="1"/>
    <col min="4190" max="4190" width="9.42578125" style="61" bestFit="1" customWidth="1"/>
    <col min="4191" max="4191" width="1.140625" style="61" customWidth="1"/>
    <col min="4192" max="4192" width="14.42578125" style="61" customWidth="1"/>
    <col min="4193" max="4193" width="1.140625" style="61" customWidth="1"/>
    <col min="4194" max="4194" width="12.42578125" style="61" bestFit="1" customWidth="1"/>
    <col min="4195" max="4195" width="1.140625" style="61" customWidth="1"/>
    <col min="4196" max="4198" width="11.42578125" style="61"/>
    <col min="4199" max="4199" width="0" style="61" hidden="1" customWidth="1"/>
    <col min="4200" max="4362" width="11.42578125" style="61"/>
    <col min="4363" max="4363" width="1" style="61" customWidth="1"/>
    <col min="4364" max="4364" width="66.7109375" style="61" bestFit="1" customWidth="1"/>
    <col min="4365" max="4438" width="2.7109375" style="61" customWidth="1"/>
    <col min="4439" max="4439" width="4.140625" style="61" bestFit="1" customWidth="1"/>
    <col min="4440" max="4440" width="9.7109375" style="61" bestFit="1" customWidth="1"/>
    <col min="4441" max="4441" width="8.140625" style="61" bestFit="1" customWidth="1"/>
    <col min="4442" max="4442" width="1.140625" style="61" customWidth="1"/>
    <col min="4443" max="4443" width="3" style="61" bestFit="1" customWidth="1"/>
    <col min="4444" max="4444" width="13.42578125" style="61" bestFit="1" customWidth="1"/>
    <col min="4445" max="4445" width="1.140625" style="61" customWidth="1"/>
    <col min="4446" max="4446" width="9.42578125" style="61" bestFit="1" customWidth="1"/>
    <col min="4447" max="4447" width="1.140625" style="61" customWidth="1"/>
    <col min="4448" max="4448" width="14.42578125" style="61" customWidth="1"/>
    <col min="4449" max="4449" width="1.140625" style="61" customWidth="1"/>
    <col min="4450" max="4450" width="12.42578125" style="61" bestFit="1" customWidth="1"/>
    <col min="4451" max="4451" width="1.140625" style="61" customWidth="1"/>
    <col min="4452" max="4454" width="11.42578125" style="61"/>
    <col min="4455" max="4455" width="0" style="61" hidden="1" customWidth="1"/>
    <col min="4456" max="4618" width="11.42578125" style="61"/>
    <col min="4619" max="4619" width="1" style="61" customWidth="1"/>
    <col min="4620" max="4620" width="66.7109375" style="61" bestFit="1" customWidth="1"/>
    <col min="4621" max="4694" width="2.7109375" style="61" customWidth="1"/>
    <col min="4695" max="4695" width="4.140625" style="61" bestFit="1" customWidth="1"/>
    <col min="4696" max="4696" width="9.7109375" style="61" bestFit="1" customWidth="1"/>
    <col min="4697" max="4697" width="8.140625" style="61" bestFit="1" customWidth="1"/>
    <col min="4698" max="4698" width="1.140625" style="61" customWidth="1"/>
    <col min="4699" max="4699" width="3" style="61" bestFit="1" customWidth="1"/>
    <col min="4700" max="4700" width="13.42578125" style="61" bestFit="1" customWidth="1"/>
    <col min="4701" max="4701" width="1.140625" style="61" customWidth="1"/>
    <col min="4702" max="4702" width="9.42578125" style="61" bestFit="1" customWidth="1"/>
    <col min="4703" max="4703" width="1.140625" style="61" customWidth="1"/>
    <col min="4704" max="4704" width="14.42578125" style="61" customWidth="1"/>
    <col min="4705" max="4705" width="1.140625" style="61" customWidth="1"/>
    <col min="4706" max="4706" width="12.42578125" style="61" bestFit="1" customWidth="1"/>
    <col min="4707" max="4707" width="1.140625" style="61" customWidth="1"/>
    <col min="4708" max="4710" width="11.42578125" style="61"/>
    <col min="4711" max="4711" width="0" style="61" hidden="1" customWidth="1"/>
    <col min="4712" max="4874" width="11.42578125" style="61"/>
    <col min="4875" max="4875" width="1" style="61" customWidth="1"/>
    <col min="4876" max="4876" width="66.7109375" style="61" bestFit="1" customWidth="1"/>
    <col min="4877" max="4950" width="2.7109375" style="61" customWidth="1"/>
    <col min="4951" max="4951" width="4.140625" style="61" bestFit="1" customWidth="1"/>
    <col min="4952" max="4952" width="9.7109375" style="61" bestFit="1" customWidth="1"/>
    <col min="4953" max="4953" width="8.140625" style="61" bestFit="1" customWidth="1"/>
    <col min="4954" max="4954" width="1.140625" style="61" customWidth="1"/>
    <col min="4955" max="4955" width="3" style="61" bestFit="1" customWidth="1"/>
    <col min="4956" max="4956" width="13.42578125" style="61" bestFit="1" customWidth="1"/>
    <col min="4957" max="4957" width="1.140625" style="61" customWidth="1"/>
    <col min="4958" max="4958" width="9.42578125" style="61" bestFit="1" customWidth="1"/>
    <col min="4959" max="4959" width="1.140625" style="61" customWidth="1"/>
    <col min="4960" max="4960" width="14.42578125" style="61" customWidth="1"/>
    <col min="4961" max="4961" width="1.140625" style="61" customWidth="1"/>
    <col min="4962" max="4962" width="12.42578125" style="61" bestFit="1" customWidth="1"/>
    <col min="4963" max="4963" width="1.140625" style="61" customWidth="1"/>
    <col min="4964" max="4966" width="11.42578125" style="61"/>
    <col min="4967" max="4967" width="0" style="61" hidden="1" customWidth="1"/>
    <col min="4968" max="5130" width="11.42578125" style="61"/>
    <col min="5131" max="5131" width="1" style="61" customWidth="1"/>
    <col min="5132" max="5132" width="66.7109375" style="61" bestFit="1" customWidth="1"/>
    <col min="5133" max="5206" width="2.7109375" style="61" customWidth="1"/>
    <col min="5207" max="5207" width="4.140625" style="61" bestFit="1" customWidth="1"/>
    <col min="5208" max="5208" width="9.7109375" style="61" bestFit="1" customWidth="1"/>
    <col min="5209" max="5209" width="8.140625" style="61" bestFit="1" customWidth="1"/>
    <col min="5210" max="5210" width="1.140625" style="61" customWidth="1"/>
    <col min="5211" max="5211" width="3" style="61" bestFit="1" customWidth="1"/>
    <col min="5212" max="5212" width="13.42578125" style="61" bestFit="1" customWidth="1"/>
    <col min="5213" max="5213" width="1.140625" style="61" customWidth="1"/>
    <col min="5214" max="5214" width="9.42578125" style="61" bestFit="1" customWidth="1"/>
    <col min="5215" max="5215" width="1.140625" style="61" customWidth="1"/>
    <col min="5216" max="5216" width="14.42578125" style="61" customWidth="1"/>
    <col min="5217" max="5217" width="1.140625" style="61" customWidth="1"/>
    <col min="5218" max="5218" width="12.42578125" style="61" bestFit="1" customWidth="1"/>
    <col min="5219" max="5219" width="1.140625" style="61" customWidth="1"/>
    <col min="5220" max="5222" width="11.42578125" style="61"/>
    <col min="5223" max="5223" width="0" style="61" hidden="1" customWidth="1"/>
    <col min="5224" max="5386" width="11.42578125" style="61"/>
    <col min="5387" max="5387" width="1" style="61" customWidth="1"/>
    <col min="5388" max="5388" width="66.7109375" style="61" bestFit="1" customWidth="1"/>
    <col min="5389" max="5462" width="2.7109375" style="61" customWidth="1"/>
    <col min="5463" max="5463" width="4.140625" style="61" bestFit="1" customWidth="1"/>
    <col min="5464" max="5464" width="9.7109375" style="61" bestFit="1" customWidth="1"/>
    <col min="5465" max="5465" width="8.140625" style="61" bestFit="1" customWidth="1"/>
    <col min="5466" max="5466" width="1.140625" style="61" customWidth="1"/>
    <col min="5467" max="5467" width="3" style="61" bestFit="1" customWidth="1"/>
    <col min="5468" max="5468" width="13.42578125" style="61" bestFit="1" customWidth="1"/>
    <col min="5469" max="5469" width="1.140625" style="61" customWidth="1"/>
    <col min="5470" max="5470" width="9.42578125" style="61" bestFit="1" customWidth="1"/>
    <col min="5471" max="5471" width="1.140625" style="61" customWidth="1"/>
    <col min="5472" max="5472" width="14.42578125" style="61" customWidth="1"/>
    <col min="5473" max="5473" width="1.140625" style="61" customWidth="1"/>
    <col min="5474" max="5474" width="12.42578125" style="61" bestFit="1" customWidth="1"/>
    <col min="5475" max="5475" width="1.140625" style="61" customWidth="1"/>
    <col min="5476" max="5478" width="11.42578125" style="61"/>
    <col min="5479" max="5479" width="0" style="61" hidden="1" customWidth="1"/>
    <col min="5480" max="5642" width="11.42578125" style="61"/>
    <col min="5643" max="5643" width="1" style="61" customWidth="1"/>
    <col min="5644" max="5644" width="66.7109375" style="61" bestFit="1" customWidth="1"/>
    <col min="5645" max="5718" width="2.7109375" style="61" customWidth="1"/>
    <col min="5719" max="5719" width="4.140625" style="61" bestFit="1" customWidth="1"/>
    <col min="5720" max="5720" width="9.7109375" style="61" bestFit="1" customWidth="1"/>
    <col min="5721" max="5721" width="8.140625" style="61" bestFit="1" customWidth="1"/>
    <col min="5722" max="5722" width="1.140625" style="61" customWidth="1"/>
    <col min="5723" max="5723" width="3" style="61" bestFit="1" customWidth="1"/>
    <col min="5724" max="5724" width="13.42578125" style="61" bestFit="1" customWidth="1"/>
    <col min="5725" max="5725" width="1.140625" style="61" customWidth="1"/>
    <col min="5726" max="5726" width="9.42578125" style="61" bestFit="1" customWidth="1"/>
    <col min="5727" max="5727" width="1.140625" style="61" customWidth="1"/>
    <col min="5728" max="5728" width="14.42578125" style="61" customWidth="1"/>
    <col min="5729" max="5729" width="1.140625" style="61" customWidth="1"/>
    <col min="5730" max="5730" width="12.42578125" style="61" bestFit="1" customWidth="1"/>
    <col min="5731" max="5731" width="1.140625" style="61" customWidth="1"/>
    <col min="5732" max="5734" width="11.42578125" style="61"/>
    <col min="5735" max="5735" width="0" style="61" hidden="1" customWidth="1"/>
    <col min="5736" max="5898" width="11.42578125" style="61"/>
    <col min="5899" max="5899" width="1" style="61" customWidth="1"/>
    <col min="5900" max="5900" width="66.7109375" style="61" bestFit="1" customWidth="1"/>
    <col min="5901" max="5974" width="2.7109375" style="61" customWidth="1"/>
    <col min="5975" max="5975" width="4.140625" style="61" bestFit="1" customWidth="1"/>
    <col min="5976" max="5976" width="9.7109375" style="61" bestFit="1" customWidth="1"/>
    <col min="5977" max="5977" width="8.140625" style="61" bestFit="1" customWidth="1"/>
    <col min="5978" max="5978" width="1.140625" style="61" customWidth="1"/>
    <col min="5979" max="5979" width="3" style="61" bestFit="1" customWidth="1"/>
    <col min="5980" max="5980" width="13.42578125" style="61" bestFit="1" customWidth="1"/>
    <col min="5981" max="5981" width="1.140625" style="61" customWidth="1"/>
    <col min="5982" max="5982" width="9.42578125" style="61" bestFit="1" customWidth="1"/>
    <col min="5983" max="5983" width="1.140625" style="61" customWidth="1"/>
    <col min="5984" max="5984" width="14.42578125" style="61" customWidth="1"/>
    <col min="5985" max="5985" width="1.140625" style="61" customWidth="1"/>
    <col min="5986" max="5986" width="12.42578125" style="61" bestFit="1" customWidth="1"/>
    <col min="5987" max="5987" width="1.140625" style="61" customWidth="1"/>
    <col min="5988" max="5990" width="11.42578125" style="61"/>
    <col min="5991" max="5991" width="0" style="61" hidden="1" customWidth="1"/>
    <col min="5992" max="6154" width="11.42578125" style="61"/>
    <col min="6155" max="6155" width="1" style="61" customWidth="1"/>
    <col min="6156" max="6156" width="66.7109375" style="61" bestFit="1" customWidth="1"/>
    <col min="6157" max="6230" width="2.7109375" style="61" customWidth="1"/>
    <col min="6231" max="6231" width="4.140625" style="61" bestFit="1" customWidth="1"/>
    <col min="6232" max="6232" width="9.7109375" style="61" bestFit="1" customWidth="1"/>
    <col min="6233" max="6233" width="8.140625" style="61" bestFit="1" customWidth="1"/>
    <col min="6234" max="6234" width="1.140625" style="61" customWidth="1"/>
    <col min="6235" max="6235" width="3" style="61" bestFit="1" customWidth="1"/>
    <col min="6236" max="6236" width="13.42578125" style="61" bestFit="1" customWidth="1"/>
    <col min="6237" max="6237" width="1.140625" style="61" customWidth="1"/>
    <col min="6238" max="6238" width="9.42578125" style="61" bestFit="1" customWidth="1"/>
    <col min="6239" max="6239" width="1.140625" style="61" customWidth="1"/>
    <col min="6240" max="6240" width="14.42578125" style="61" customWidth="1"/>
    <col min="6241" max="6241" width="1.140625" style="61" customWidth="1"/>
    <col min="6242" max="6242" width="12.42578125" style="61" bestFit="1" customWidth="1"/>
    <col min="6243" max="6243" width="1.140625" style="61" customWidth="1"/>
    <col min="6244" max="6246" width="11.42578125" style="61"/>
    <col min="6247" max="6247" width="0" style="61" hidden="1" customWidth="1"/>
    <col min="6248" max="6410" width="11.42578125" style="61"/>
    <col min="6411" max="6411" width="1" style="61" customWidth="1"/>
    <col min="6412" max="6412" width="66.7109375" style="61" bestFit="1" customWidth="1"/>
    <col min="6413" max="6486" width="2.7109375" style="61" customWidth="1"/>
    <col min="6487" max="6487" width="4.140625" style="61" bestFit="1" customWidth="1"/>
    <col min="6488" max="6488" width="9.7109375" style="61" bestFit="1" customWidth="1"/>
    <col min="6489" max="6489" width="8.140625" style="61" bestFit="1" customWidth="1"/>
    <col min="6490" max="6490" width="1.140625" style="61" customWidth="1"/>
    <col min="6491" max="6491" width="3" style="61" bestFit="1" customWidth="1"/>
    <col min="6492" max="6492" width="13.42578125" style="61" bestFit="1" customWidth="1"/>
    <col min="6493" max="6493" width="1.140625" style="61" customWidth="1"/>
    <col min="6494" max="6494" width="9.42578125" style="61" bestFit="1" customWidth="1"/>
    <col min="6495" max="6495" width="1.140625" style="61" customWidth="1"/>
    <col min="6496" max="6496" width="14.42578125" style="61" customWidth="1"/>
    <col min="6497" max="6497" width="1.140625" style="61" customWidth="1"/>
    <col min="6498" max="6498" width="12.42578125" style="61" bestFit="1" customWidth="1"/>
    <col min="6499" max="6499" width="1.140625" style="61" customWidth="1"/>
    <col min="6500" max="6502" width="11.42578125" style="61"/>
    <col min="6503" max="6503" width="0" style="61" hidden="1" customWidth="1"/>
    <col min="6504" max="6666" width="11.42578125" style="61"/>
    <col min="6667" max="6667" width="1" style="61" customWidth="1"/>
    <col min="6668" max="6668" width="66.7109375" style="61" bestFit="1" customWidth="1"/>
    <col min="6669" max="6742" width="2.7109375" style="61" customWidth="1"/>
    <col min="6743" max="6743" width="4.140625" style="61" bestFit="1" customWidth="1"/>
    <col min="6744" max="6744" width="9.7109375" style="61" bestFit="1" customWidth="1"/>
    <col min="6745" max="6745" width="8.140625" style="61" bestFit="1" customWidth="1"/>
    <col min="6746" max="6746" width="1.140625" style="61" customWidth="1"/>
    <col min="6747" max="6747" width="3" style="61" bestFit="1" customWidth="1"/>
    <col min="6748" max="6748" width="13.42578125" style="61" bestFit="1" customWidth="1"/>
    <col min="6749" max="6749" width="1.140625" style="61" customWidth="1"/>
    <col min="6750" max="6750" width="9.42578125" style="61" bestFit="1" customWidth="1"/>
    <col min="6751" max="6751" width="1.140625" style="61" customWidth="1"/>
    <col min="6752" max="6752" width="14.42578125" style="61" customWidth="1"/>
    <col min="6753" max="6753" width="1.140625" style="61" customWidth="1"/>
    <col min="6754" max="6754" width="12.42578125" style="61" bestFit="1" customWidth="1"/>
    <col min="6755" max="6755" width="1.140625" style="61" customWidth="1"/>
    <col min="6756" max="6758" width="11.42578125" style="61"/>
    <col min="6759" max="6759" width="0" style="61" hidden="1" customWidth="1"/>
    <col min="6760" max="6922" width="11.42578125" style="61"/>
    <col min="6923" max="6923" width="1" style="61" customWidth="1"/>
    <col min="6924" max="6924" width="66.7109375" style="61" bestFit="1" customWidth="1"/>
    <col min="6925" max="6998" width="2.7109375" style="61" customWidth="1"/>
    <col min="6999" max="6999" width="4.140625" style="61" bestFit="1" customWidth="1"/>
    <col min="7000" max="7000" width="9.7109375" style="61" bestFit="1" customWidth="1"/>
    <col min="7001" max="7001" width="8.140625" style="61" bestFit="1" customWidth="1"/>
    <col min="7002" max="7002" width="1.140625" style="61" customWidth="1"/>
    <col min="7003" max="7003" width="3" style="61" bestFit="1" customWidth="1"/>
    <col min="7004" max="7004" width="13.42578125" style="61" bestFit="1" customWidth="1"/>
    <col min="7005" max="7005" width="1.140625" style="61" customWidth="1"/>
    <col min="7006" max="7006" width="9.42578125" style="61" bestFit="1" customWidth="1"/>
    <col min="7007" max="7007" width="1.140625" style="61" customWidth="1"/>
    <col min="7008" max="7008" width="14.42578125" style="61" customWidth="1"/>
    <col min="7009" max="7009" width="1.140625" style="61" customWidth="1"/>
    <col min="7010" max="7010" width="12.42578125" style="61" bestFit="1" customWidth="1"/>
    <col min="7011" max="7011" width="1.140625" style="61" customWidth="1"/>
    <col min="7012" max="7014" width="11.42578125" style="61"/>
    <col min="7015" max="7015" width="0" style="61" hidden="1" customWidth="1"/>
    <col min="7016" max="7178" width="11.42578125" style="61"/>
    <col min="7179" max="7179" width="1" style="61" customWidth="1"/>
    <col min="7180" max="7180" width="66.7109375" style="61" bestFit="1" customWidth="1"/>
    <col min="7181" max="7254" width="2.7109375" style="61" customWidth="1"/>
    <col min="7255" max="7255" width="4.140625" style="61" bestFit="1" customWidth="1"/>
    <col min="7256" max="7256" width="9.7109375" style="61" bestFit="1" customWidth="1"/>
    <col min="7257" max="7257" width="8.140625" style="61" bestFit="1" customWidth="1"/>
    <col min="7258" max="7258" width="1.140625" style="61" customWidth="1"/>
    <col min="7259" max="7259" width="3" style="61" bestFit="1" customWidth="1"/>
    <col min="7260" max="7260" width="13.42578125" style="61" bestFit="1" customWidth="1"/>
    <col min="7261" max="7261" width="1.140625" style="61" customWidth="1"/>
    <col min="7262" max="7262" width="9.42578125" style="61" bestFit="1" customWidth="1"/>
    <col min="7263" max="7263" width="1.140625" style="61" customWidth="1"/>
    <col min="7264" max="7264" width="14.42578125" style="61" customWidth="1"/>
    <col min="7265" max="7265" width="1.140625" style="61" customWidth="1"/>
    <col min="7266" max="7266" width="12.42578125" style="61" bestFit="1" customWidth="1"/>
    <col min="7267" max="7267" width="1.140625" style="61" customWidth="1"/>
    <col min="7268" max="7270" width="11.42578125" style="61"/>
    <col min="7271" max="7271" width="0" style="61" hidden="1" customWidth="1"/>
    <col min="7272" max="7434" width="11.42578125" style="61"/>
    <col min="7435" max="7435" width="1" style="61" customWidth="1"/>
    <col min="7436" max="7436" width="66.7109375" style="61" bestFit="1" customWidth="1"/>
    <col min="7437" max="7510" width="2.7109375" style="61" customWidth="1"/>
    <col min="7511" max="7511" width="4.140625" style="61" bestFit="1" customWidth="1"/>
    <col min="7512" max="7512" width="9.7109375" style="61" bestFit="1" customWidth="1"/>
    <col min="7513" max="7513" width="8.140625" style="61" bestFit="1" customWidth="1"/>
    <col min="7514" max="7514" width="1.140625" style="61" customWidth="1"/>
    <col min="7515" max="7515" width="3" style="61" bestFit="1" customWidth="1"/>
    <col min="7516" max="7516" width="13.42578125" style="61" bestFit="1" customWidth="1"/>
    <col min="7517" max="7517" width="1.140625" style="61" customWidth="1"/>
    <col min="7518" max="7518" width="9.42578125" style="61" bestFit="1" customWidth="1"/>
    <col min="7519" max="7519" width="1.140625" style="61" customWidth="1"/>
    <col min="7520" max="7520" width="14.42578125" style="61" customWidth="1"/>
    <col min="7521" max="7521" width="1.140625" style="61" customWidth="1"/>
    <col min="7522" max="7522" width="12.42578125" style="61" bestFit="1" customWidth="1"/>
    <col min="7523" max="7523" width="1.140625" style="61" customWidth="1"/>
    <col min="7524" max="7526" width="11.42578125" style="61"/>
    <col min="7527" max="7527" width="0" style="61" hidden="1" customWidth="1"/>
    <col min="7528" max="7690" width="11.42578125" style="61"/>
    <col min="7691" max="7691" width="1" style="61" customWidth="1"/>
    <col min="7692" max="7692" width="66.7109375" style="61" bestFit="1" customWidth="1"/>
    <col min="7693" max="7766" width="2.7109375" style="61" customWidth="1"/>
    <col min="7767" max="7767" width="4.140625" style="61" bestFit="1" customWidth="1"/>
    <col min="7768" max="7768" width="9.7109375" style="61" bestFit="1" customWidth="1"/>
    <col min="7769" max="7769" width="8.140625" style="61" bestFit="1" customWidth="1"/>
    <col min="7770" max="7770" width="1.140625" style="61" customWidth="1"/>
    <col min="7771" max="7771" width="3" style="61" bestFit="1" customWidth="1"/>
    <col min="7772" max="7772" width="13.42578125" style="61" bestFit="1" customWidth="1"/>
    <col min="7773" max="7773" width="1.140625" style="61" customWidth="1"/>
    <col min="7774" max="7774" width="9.42578125" style="61" bestFit="1" customWidth="1"/>
    <col min="7775" max="7775" width="1.140625" style="61" customWidth="1"/>
    <col min="7776" max="7776" width="14.42578125" style="61" customWidth="1"/>
    <col min="7777" max="7777" width="1.140625" style="61" customWidth="1"/>
    <col min="7778" max="7778" width="12.42578125" style="61" bestFit="1" customWidth="1"/>
    <col min="7779" max="7779" width="1.140625" style="61" customWidth="1"/>
    <col min="7780" max="7782" width="11.42578125" style="61"/>
    <col min="7783" max="7783" width="0" style="61" hidden="1" customWidth="1"/>
    <col min="7784" max="7946" width="11.42578125" style="61"/>
    <col min="7947" max="7947" width="1" style="61" customWidth="1"/>
    <col min="7948" max="7948" width="66.7109375" style="61" bestFit="1" customWidth="1"/>
    <col min="7949" max="8022" width="2.7109375" style="61" customWidth="1"/>
    <col min="8023" max="8023" width="4.140625" style="61" bestFit="1" customWidth="1"/>
    <col min="8024" max="8024" width="9.7109375" style="61" bestFit="1" customWidth="1"/>
    <col min="8025" max="8025" width="8.140625" style="61" bestFit="1" customWidth="1"/>
    <col min="8026" max="8026" width="1.140625" style="61" customWidth="1"/>
    <col min="8027" max="8027" width="3" style="61" bestFit="1" customWidth="1"/>
    <col min="8028" max="8028" width="13.42578125" style="61" bestFit="1" customWidth="1"/>
    <col min="8029" max="8029" width="1.140625" style="61" customWidth="1"/>
    <col min="8030" max="8030" width="9.42578125" style="61" bestFit="1" customWidth="1"/>
    <col min="8031" max="8031" width="1.140625" style="61" customWidth="1"/>
    <col min="8032" max="8032" width="14.42578125" style="61" customWidth="1"/>
    <col min="8033" max="8033" width="1.140625" style="61" customWidth="1"/>
    <col min="8034" max="8034" width="12.42578125" style="61" bestFit="1" customWidth="1"/>
    <col min="8035" max="8035" width="1.140625" style="61" customWidth="1"/>
    <col min="8036" max="8038" width="11.42578125" style="61"/>
    <col min="8039" max="8039" width="0" style="61" hidden="1" customWidth="1"/>
    <col min="8040" max="8202" width="11.42578125" style="61"/>
    <col min="8203" max="8203" width="1" style="61" customWidth="1"/>
    <col min="8204" max="8204" width="66.7109375" style="61" bestFit="1" customWidth="1"/>
    <col min="8205" max="8278" width="2.7109375" style="61" customWidth="1"/>
    <col min="8279" max="8279" width="4.140625" style="61" bestFit="1" customWidth="1"/>
    <col min="8280" max="8280" width="9.7109375" style="61" bestFit="1" customWidth="1"/>
    <col min="8281" max="8281" width="8.140625" style="61" bestFit="1" customWidth="1"/>
    <col min="8282" max="8282" width="1.140625" style="61" customWidth="1"/>
    <col min="8283" max="8283" width="3" style="61" bestFit="1" customWidth="1"/>
    <col min="8284" max="8284" width="13.42578125" style="61" bestFit="1" customWidth="1"/>
    <col min="8285" max="8285" width="1.140625" style="61" customWidth="1"/>
    <col min="8286" max="8286" width="9.42578125" style="61" bestFit="1" customWidth="1"/>
    <col min="8287" max="8287" width="1.140625" style="61" customWidth="1"/>
    <col min="8288" max="8288" width="14.42578125" style="61" customWidth="1"/>
    <col min="8289" max="8289" width="1.140625" style="61" customWidth="1"/>
    <col min="8290" max="8290" width="12.42578125" style="61" bestFit="1" customWidth="1"/>
    <col min="8291" max="8291" width="1.140625" style="61" customWidth="1"/>
    <col min="8292" max="8294" width="11.42578125" style="61"/>
    <col min="8295" max="8295" width="0" style="61" hidden="1" customWidth="1"/>
    <col min="8296" max="8458" width="11.42578125" style="61"/>
    <col min="8459" max="8459" width="1" style="61" customWidth="1"/>
    <col min="8460" max="8460" width="66.7109375" style="61" bestFit="1" customWidth="1"/>
    <col min="8461" max="8534" width="2.7109375" style="61" customWidth="1"/>
    <col min="8535" max="8535" width="4.140625" style="61" bestFit="1" customWidth="1"/>
    <col min="8536" max="8536" width="9.7109375" style="61" bestFit="1" customWidth="1"/>
    <col min="8537" max="8537" width="8.140625" style="61" bestFit="1" customWidth="1"/>
    <col min="8538" max="8538" width="1.140625" style="61" customWidth="1"/>
    <col min="8539" max="8539" width="3" style="61" bestFit="1" customWidth="1"/>
    <col min="8540" max="8540" width="13.42578125" style="61" bestFit="1" customWidth="1"/>
    <col min="8541" max="8541" width="1.140625" style="61" customWidth="1"/>
    <col min="8542" max="8542" width="9.42578125" style="61" bestFit="1" customWidth="1"/>
    <col min="8543" max="8543" width="1.140625" style="61" customWidth="1"/>
    <col min="8544" max="8544" width="14.42578125" style="61" customWidth="1"/>
    <col min="8545" max="8545" width="1.140625" style="61" customWidth="1"/>
    <col min="8546" max="8546" width="12.42578125" style="61" bestFit="1" customWidth="1"/>
    <col min="8547" max="8547" width="1.140625" style="61" customWidth="1"/>
    <col min="8548" max="8550" width="11.42578125" style="61"/>
    <col min="8551" max="8551" width="0" style="61" hidden="1" customWidth="1"/>
    <col min="8552" max="8714" width="11.42578125" style="61"/>
    <col min="8715" max="8715" width="1" style="61" customWidth="1"/>
    <col min="8716" max="8716" width="66.7109375" style="61" bestFit="1" customWidth="1"/>
    <col min="8717" max="8790" width="2.7109375" style="61" customWidth="1"/>
    <col min="8791" max="8791" width="4.140625" style="61" bestFit="1" customWidth="1"/>
    <col min="8792" max="8792" width="9.7109375" style="61" bestFit="1" customWidth="1"/>
    <col min="8793" max="8793" width="8.140625" style="61" bestFit="1" customWidth="1"/>
    <col min="8794" max="8794" width="1.140625" style="61" customWidth="1"/>
    <col min="8795" max="8795" width="3" style="61" bestFit="1" customWidth="1"/>
    <col min="8796" max="8796" width="13.42578125" style="61" bestFit="1" customWidth="1"/>
    <col min="8797" max="8797" width="1.140625" style="61" customWidth="1"/>
    <col min="8798" max="8798" width="9.42578125" style="61" bestFit="1" customWidth="1"/>
    <col min="8799" max="8799" width="1.140625" style="61" customWidth="1"/>
    <col min="8800" max="8800" width="14.42578125" style="61" customWidth="1"/>
    <col min="8801" max="8801" width="1.140625" style="61" customWidth="1"/>
    <col min="8802" max="8802" width="12.42578125" style="61" bestFit="1" customWidth="1"/>
    <col min="8803" max="8803" width="1.140625" style="61" customWidth="1"/>
    <col min="8804" max="8806" width="11.42578125" style="61"/>
    <col min="8807" max="8807" width="0" style="61" hidden="1" customWidth="1"/>
    <col min="8808" max="8970" width="11.42578125" style="61"/>
    <col min="8971" max="8971" width="1" style="61" customWidth="1"/>
    <col min="8972" max="8972" width="66.7109375" style="61" bestFit="1" customWidth="1"/>
    <col min="8973" max="9046" width="2.7109375" style="61" customWidth="1"/>
    <col min="9047" max="9047" width="4.140625" style="61" bestFit="1" customWidth="1"/>
    <col min="9048" max="9048" width="9.7109375" style="61" bestFit="1" customWidth="1"/>
    <col min="9049" max="9049" width="8.140625" style="61" bestFit="1" customWidth="1"/>
    <col min="9050" max="9050" width="1.140625" style="61" customWidth="1"/>
    <col min="9051" max="9051" width="3" style="61" bestFit="1" customWidth="1"/>
    <col min="9052" max="9052" width="13.42578125" style="61" bestFit="1" customWidth="1"/>
    <col min="9053" max="9053" width="1.140625" style="61" customWidth="1"/>
    <col min="9054" max="9054" width="9.42578125" style="61" bestFit="1" customWidth="1"/>
    <col min="9055" max="9055" width="1.140625" style="61" customWidth="1"/>
    <col min="9056" max="9056" width="14.42578125" style="61" customWidth="1"/>
    <col min="9057" max="9057" width="1.140625" style="61" customWidth="1"/>
    <col min="9058" max="9058" width="12.42578125" style="61" bestFit="1" customWidth="1"/>
    <col min="9059" max="9059" width="1.140625" style="61" customWidth="1"/>
    <col min="9060" max="9062" width="11.42578125" style="61"/>
    <col min="9063" max="9063" width="0" style="61" hidden="1" customWidth="1"/>
    <col min="9064" max="9226" width="11.42578125" style="61"/>
    <col min="9227" max="9227" width="1" style="61" customWidth="1"/>
    <col min="9228" max="9228" width="66.7109375" style="61" bestFit="1" customWidth="1"/>
    <col min="9229" max="9302" width="2.7109375" style="61" customWidth="1"/>
    <col min="9303" max="9303" width="4.140625" style="61" bestFit="1" customWidth="1"/>
    <col min="9304" max="9304" width="9.7109375" style="61" bestFit="1" customWidth="1"/>
    <col min="9305" max="9305" width="8.140625" style="61" bestFit="1" customWidth="1"/>
    <col min="9306" max="9306" width="1.140625" style="61" customWidth="1"/>
    <col min="9307" max="9307" width="3" style="61" bestFit="1" customWidth="1"/>
    <col min="9308" max="9308" width="13.42578125" style="61" bestFit="1" customWidth="1"/>
    <col min="9309" max="9309" width="1.140625" style="61" customWidth="1"/>
    <col min="9310" max="9310" width="9.42578125" style="61" bestFit="1" customWidth="1"/>
    <col min="9311" max="9311" width="1.140625" style="61" customWidth="1"/>
    <col min="9312" max="9312" width="14.42578125" style="61" customWidth="1"/>
    <col min="9313" max="9313" width="1.140625" style="61" customWidth="1"/>
    <col min="9314" max="9314" width="12.42578125" style="61" bestFit="1" customWidth="1"/>
    <col min="9315" max="9315" width="1.140625" style="61" customWidth="1"/>
    <col min="9316" max="9318" width="11.42578125" style="61"/>
    <col min="9319" max="9319" width="0" style="61" hidden="1" customWidth="1"/>
    <col min="9320" max="9482" width="11.42578125" style="61"/>
    <col min="9483" max="9483" width="1" style="61" customWidth="1"/>
    <col min="9484" max="9484" width="66.7109375" style="61" bestFit="1" customWidth="1"/>
    <col min="9485" max="9558" width="2.7109375" style="61" customWidth="1"/>
    <col min="9559" max="9559" width="4.140625" style="61" bestFit="1" customWidth="1"/>
    <col min="9560" max="9560" width="9.7109375" style="61" bestFit="1" customWidth="1"/>
    <col min="9561" max="9561" width="8.140625" style="61" bestFit="1" customWidth="1"/>
    <col min="9562" max="9562" width="1.140625" style="61" customWidth="1"/>
    <col min="9563" max="9563" width="3" style="61" bestFit="1" customWidth="1"/>
    <col min="9564" max="9564" width="13.42578125" style="61" bestFit="1" customWidth="1"/>
    <col min="9565" max="9565" width="1.140625" style="61" customWidth="1"/>
    <col min="9566" max="9566" width="9.42578125" style="61" bestFit="1" customWidth="1"/>
    <col min="9567" max="9567" width="1.140625" style="61" customWidth="1"/>
    <col min="9568" max="9568" width="14.42578125" style="61" customWidth="1"/>
    <col min="9569" max="9569" width="1.140625" style="61" customWidth="1"/>
    <col min="9570" max="9570" width="12.42578125" style="61" bestFit="1" customWidth="1"/>
    <col min="9571" max="9571" width="1.140625" style="61" customWidth="1"/>
    <col min="9572" max="9574" width="11.42578125" style="61"/>
    <col min="9575" max="9575" width="0" style="61" hidden="1" customWidth="1"/>
    <col min="9576" max="9738" width="11.42578125" style="61"/>
    <col min="9739" max="9739" width="1" style="61" customWidth="1"/>
    <col min="9740" max="9740" width="66.7109375" style="61" bestFit="1" customWidth="1"/>
    <col min="9741" max="9814" width="2.7109375" style="61" customWidth="1"/>
    <col min="9815" max="9815" width="4.140625" style="61" bestFit="1" customWidth="1"/>
    <col min="9816" max="9816" width="9.7109375" style="61" bestFit="1" customWidth="1"/>
    <col min="9817" max="9817" width="8.140625" style="61" bestFit="1" customWidth="1"/>
    <col min="9818" max="9818" width="1.140625" style="61" customWidth="1"/>
    <col min="9819" max="9819" width="3" style="61" bestFit="1" customWidth="1"/>
    <col min="9820" max="9820" width="13.42578125" style="61" bestFit="1" customWidth="1"/>
    <col min="9821" max="9821" width="1.140625" style="61" customWidth="1"/>
    <col min="9822" max="9822" width="9.42578125" style="61" bestFit="1" customWidth="1"/>
    <col min="9823" max="9823" width="1.140625" style="61" customWidth="1"/>
    <col min="9824" max="9824" width="14.42578125" style="61" customWidth="1"/>
    <col min="9825" max="9825" width="1.140625" style="61" customWidth="1"/>
    <col min="9826" max="9826" width="12.42578125" style="61" bestFit="1" customWidth="1"/>
    <col min="9827" max="9827" width="1.140625" style="61" customWidth="1"/>
    <col min="9828" max="9830" width="11.42578125" style="61"/>
    <col min="9831" max="9831" width="0" style="61" hidden="1" customWidth="1"/>
    <col min="9832" max="9994" width="11.42578125" style="61"/>
    <col min="9995" max="9995" width="1" style="61" customWidth="1"/>
    <col min="9996" max="9996" width="66.7109375" style="61" bestFit="1" customWidth="1"/>
    <col min="9997" max="10070" width="2.7109375" style="61" customWidth="1"/>
    <col min="10071" max="10071" width="4.140625" style="61" bestFit="1" customWidth="1"/>
    <col min="10072" max="10072" width="9.7109375" style="61" bestFit="1" customWidth="1"/>
    <col min="10073" max="10073" width="8.140625" style="61" bestFit="1" customWidth="1"/>
    <col min="10074" max="10074" width="1.140625" style="61" customWidth="1"/>
    <col min="10075" max="10075" width="3" style="61" bestFit="1" customWidth="1"/>
    <col min="10076" max="10076" width="13.42578125" style="61" bestFit="1" customWidth="1"/>
    <col min="10077" max="10077" width="1.140625" style="61" customWidth="1"/>
    <col min="10078" max="10078" width="9.42578125" style="61" bestFit="1" customWidth="1"/>
    <col min="10079" max="10079" width="1.140625" style="61" customWidth="1"/>
    <col min="10080" max="10080" width="14.42578125" style="61" customWidth="1"/>
    <col min="10081" max="10081" width="1.140625" style="61" customWidth="1"/>
    <col min="10082" max="10082" width="12.42578125" style="61" bestFit="1" customWidth="1"/>
    <col min="10083" max="10083" width="1.140625" style="61" customWidth="1"/>
    <col min="10084" max="10086" width="11.42578125" style="61"/>
    <col min="10087" max="10087" width="0" style="61" hidden="1" customWidth="1"/>
    <col min="10088" max="10250" width="11.42578125" style="61"/>
    <col min="10251" max="10251" width="1" style="61" customWidth="1"/>
    <col min="10252" max="10252" width="66.7109375" style="61" bestFit="1" customWidth="1"/>
    <col min="10253" max="10326" width="2.7109375" style="61" customWidth="1"/>
    <col min="10327" max="10327" width="4.140625" style="61" bestFit="1" customWidth="1"/>
    <col min="10328" max="10328" width="9.7109375" style="61" bestFit="1" customWidth="1"/>
    <col min="10329" max="10329" width="8.140625" style="61" bestFit="1" customWidth="1"/>
    <col min="10330" max="10330" width="1.140625" style="61" customWidth="1"/>
    <col min="10331" max="10331" width="3" style="61" bestFit="1" customWidth="1"/>
    <col min="10332" max="10332" width="13.42578125" style="61" bestFit="1" customWidth="1"/>
    <col min="10333" max="10333" width="1.140625" style="61" customWidth="1"/>
    <col min="10334" max="10334" width="9.42578125" style="61" bestFit="1" customWidth="1"/>
    <col min="10335" max="10335" width="1.140625" style="61" customWidth="1"/>
    <col min="10336" max="10336" width="14.42578125" style="61" customWidth="1"/>
    <col min="10337" max="10337" width="1.140625" style="61" customWidth="1"/>
    <col min="10338" max="10338" width="12.42578125" style="61" bestFit="1" customWidth="1"/>
    <col min="10339" max="10339" width="1.140625" style="61" customWidth="1"/>
    <col min="10340" max="10342" width="11.42578125" style="61"/>
    <col min="10343" max="10343" width="0" style="61" hidden="1" customWidth="1"/>
    <col min="10344" max="10506" width="11.42578125" style="61"/>
    <col min="10507" max="10507" width="1" style="61" customWidth="1"/>
    <col min="10508" max="10508" width="66.7109375" style="61" bestFit="1" customWidth="1"/>
    <col min="10509" max="10582" width="2.7109375" style="61" customWidth="1"/>
    <col min="10583" max="10583" width="4.140625" style="61" bestFit="1" customWidth="1"/>
    <col min="10584" max="10584" width="9.7109375" style="61" bestFit="1" customWidth="1"/>
    <col min="10585" max="10585" width="8.140625" style="61" bestFit="1" customWidth="1"/>
    <col min="10586" max="10586" width="1.140625" style="61" customWidth="1"/>
    <col min="10587" max="10587" width="3" style="61" bestFit="1" customWidth="1"/>
    <col min="10588" max="10588" width="13.42578125" style="61" bestFit="1" customWidth="1"/>
    <col min="10589" max="10589" width="1.140625" style="61" customWidth="1"/>
    <col min="10590" max="10590" width="9.42578125" style="61" bestFit="1" customWidth="1"/>
    <col min="10591" max="10591" width="1.140625" style="61" customWidth="1"/>
    <col min="10592" max="10592" width="14.42578125" style="61" customWidth="1"/>
    <col min="10593" max="10593" width="1.140625" style="61" customWidth="1"/>
    <col min="10594" max="10594" width="12.42578125" style="61" bestFit="1" customWidth="1"/>
    <col min="10595" max="10595" width="1.140625" style="61" customWidth="1"/>
    <col min="10596" max="10598" width="11.42578125" style="61"/>
    <col min="10599" max="10599" width="0" style="61" hidden="1" customWidth="1"/>
    <col min="10600" max="10762" width="11.42578125" style="61"/>
    <col min="10763" max="10763" width="1" style="61" customWidth="1"/>
    <col min="10764" max="10764" width="66.7109375" style="61" bestFit="1" customWidth="1"/>
    <col min="10765" max="10838" width="2.7109375" style="61" customWidth="1"/>
    <col min="10839" max="10839" width="4.140625" style="61" bestFit="1" customWidth="1"/>
    <col min="10840" max="10840" width="9.7109375" style="61" bestFit="1" customWidth="1"/>
    <col min="10841" max="10841" width="8.140625" style="61" bestFit="1" customWidth="1"/>
    <col min="10842" max="10842" width="1.140625" style="61" customWidth="1"/>
    <col min="10843" max="10843" width="3" style="61" bestFit="1" customWidth="1"/>
    <col min="10844" max="10844" width="13.42578125" style="61" bestFit="1" customWidth="1"/>
    <col min="10845" max="10845" width="1.140625" style="61" customWidth="1"/>
    <col min="10846" max="10846" width="9.42578125" style="61" bestFit="1" customWidth="1"/>
    <col min="10847" max="10847" width="1.140625" style="61" customWidth="1"/>
    <col min="10848" max="10848" width="14.42578125" style="61" customWidth="1"/>
    <col min="10849" max="10849" width="1.140625" style="61" customWidth="1"/>
    <col min="10850" max="10850" width="12.42578125" style="61" bestFit="1" customWidth="1"/>
    <col min="10851" max="10851" width="1.140625" style="61" customWidth="1"/>
    <col min="10852" max="10854" width="11.42578125" style="61"/>
    <col min="10855" max="10855" width="0" style="61" hidden="1" customWidth="1"/>
    <col min="10856" max="11018" width="11.42578125" style="61"/>
    <col min="11019" max="11019" width="1" style="61" customWidth="1"/>
    <col min="11020" max="11020" width="66.7109375" style="61" bestFit="1" customWidth="1"/>
    <col min="11021" max="11094" width="2.7109375" style="61" customWidth="1"/>
    <col min="11095" max="11095" width="4.140625" style="61" bestFit="1" customWidth="1"/>
    <col min="11096" max="11096" width="9.7109375" style="61" bestFit="1" customWidth="1"/>
    <col min="11097" max="11097" width="8.140625" style="61" bestFit="1" customWidth="1"/>
    <col min="11098" max="11098" width="1.140625" style="61" customWidth="1"/>
    <col min="11099" max="11099" width="3" style="61" bestFit="1" customWidth="1"/>
    <col min="11100" max="11100" width="13.42578125" style="61" bestFit="1" customWidth="1"/>
    <col min="11101" max="11101" width="1.140625" style="61" customWidth="1"/>
    <col min="11102" max="11102" width="9.42578125" style="61" bestFit="1" customWidth="1"/>
    <col min="11103" max="11103" width="1.140625" style="61" customWidth="1"/>
    <col min="11104" max="11104" width="14.42578125" style="61" customWidth="1"/>
    <col min="11105" max="11105" width="1.140625" style="61" customWidth="1"/>
    <col min="11106" max="11106" width="12.42578125" style="61" bestFit="1" customWidth="1"/>
    <col min="11107" max="11107" width="1.140625" style="61" customWidth="1"/>
    <col min="11108" max="11110" width="11.42578125" style="61"/>
    <col min="11111" max="11111" width="0" style="61" hidden="1" customWidth="1"/>
    <col min="11112" max="11274" width="11.42578125" style="61"/>
    <col min="11275" max="11275" width="1" style="61" customWidth="1"/>
    <col min="11276" max="11276" width="66.7109375" style="61" bestFit="1" customWidth="1"/>
    <col min="11277" max="11350" width="2.7109375" style="61" customWidth="1"/>
    <col min="11351" max="11351" width="4.140625" style="61" bestFit="1" customWidth="1"/>
    <col min="11352" max="11352" width="9.7109375" style="61" bestFit="1" customWidth="1"/>
    <col min="11353" max="11353" width="8.140625" style="61" bestFit="1" customWidth="1"/>
    <col min="11354" max="11354" width="1.140625" style="61" customWidth="1"/>
    <col min="11355" max="11355" width="3" style="61" bestFit="1" customWidth="1"/>
    <col min="11356" max="11356" width="13.42578125" style="61" bestFit="1" customWidth="1"/>
    <col min="11357" max="11357" width="1.140625" style="61" customWidth="1"/>
    <col min="11358" max="11358" width="9.42578125" style="61" bestFit="1" customWidth="1"/>
    <col min="11359" max="11359" width="1.140625" style="61" customWidth="1"/>
    <col min="11360" max="11360" width="14.42578125" style="61" customWidth="1"/>
    <col min="11361" max="11361" width="1.140625" style="61" customWidth="1"/>
    <col min="11362" max="11362" width="12.42578125" style="61" bestFit="1" customWidth="1"/>
    <col min="11363" max="11363" width="1.140625" style="61" customWidth="1"/>
    <col min="11364" max="11366" width="11.42578125" style="61"/>
    <col min="11367" max="11367" width="0" style="61" hidden="1" customWidth="1"/>
    <col min="11368" max="11530" width="11.42578125" style="61"/>
    <col min="11531" max="11531" width="1" style="61" customWidth="1"/>
    <col min="11532" max="11532" width="66.7109375" style="61" bestFit="1" customWidth="1"/>
    <col min="11533" max="11606" width="2.7109375" style="61" customWidth="1"/>
    <col min="11607" max="11607" width="4.140625" style="61" bestFit="1" customWidth="1"/>
    <col min="11608" max="11608" width="9.7109375" style="61" bestFit="1" customWidth="1"/>
    <col min="11609" max="11609" width="8.140625" style="61" bestFit="1" customWidth="1"/>
    <col min="11610" max="11610" width="1.140625" style="61" customWidth="1"/>
    <col min="11611" max="11611" width="3" style="61" bestFit="1" customWidth="1"/>
    <col min="11612" max="11612" width="13.42578125" style="61" bestFit="1" customWidth="1"/>
    <col min="11613" max="11613" width="1.140625" style="61" customWidth="1"/>
    <col min="11614" max="11614" width="9.42578125" style="61" bestFit="1" customWidth="1"/>
    <col min="11615" max="11615" width="1.140625" style="61" customWidth="1"/>
    <col min="11616" max="11616" width="14.42578125" style="61" customWidth="1"/>
    <col min="11617" max="11617" width="1.140625" style="61" customWidth="1"/>
    <col min="11618" max="11618" width="12.42578125" style="61" bestFit="1" customWidth="1"/>
    <col min="11619" max="11619" width="1.140625" style="61" customWidth="1"/>
    <col min="11620" max="11622" width="11.42578125" style="61"/>
    <col min="11623" max="11623" width="0" style="61" hidden="1" customWidth="1"/>
    <col min="11624" max="11786" width="11.42578125" style="61"/>
    <col min="11787" max="11787" width="1" style="61" customWidth="1"/>
    <col min="11788" max="11788" width="66.7109375" style="61" bestFit="1" customWidth="1"/>
    <col min="11789" max="11862" width="2.7109375" style="61" customWidth="1"/>
    <col min="11863" max="11863" width="4.140625" style="61" bestFit="1" customWidth="1"/>
    <col min="11864" max="11864" width="9.7109375" style="61" bestFit="1" customWidth="1"/>
    <col min="11865" max="11865" width="8.140625" style="61" bestFit="1" customWidth="1"/>
    <col min="11866" max="11866" width="1.140625" style="61" customWidth="1"/>
    <col min="11867" max="11867" width="3" style="61" bestFit="1" customWidth="1"/>
    <col min="11868" max="11868" width="13.42578125" style="61" bestFit="1" customWidth="1"/>
    <col min="11869" max="11869" width="1.140625" style="61" customWidth="1"/>
    <col min="11870" max="11870" width="9.42578125" style="61" bestFit="1" customWidth="1"/>
    <col min="11871" max="11871" width="1.140625" style="61" customWidth="1"/>
    <col min="11872" max="11872" width="14.42578125" style="61" customWidth="1"/>
    <col min="11873" max="11873" width="1.140625" style="61" customWidth="1"/>
    <col min="11874" max="11874" width="12.42578125" style="61" bestFit="1" customWidth="1"/>
    <col min="11875" max="11875" width="1.140625" style="61" customWidth="1"/>
    <col min="11876" max="11878" width="11.42578125" style="61"/>
    <col min="11879" max="11879" width="0" style="61" hidden="1" customWidth="1"/>
    <col min="11880" max="12042" width="11.42578125" style="61"/>
    <col min="12043" max="12043" width="1" style="61" customWidth="1"/>
    <col min="12044" max="12044" width="66.7109375" style="61" bestFit="1" customWidth="1"/>
    <col min="12045" max="12118" width="2.7109375" style="61" customWidth="1"/>
    <col min="12119" max="12119" width="4.140625" style="61" bestFit="1" customWidth="1"/>
    <col min="12120" max="12120" width="9.7109375" style="61" bestFit="1" customWidth="1"/>
    <col min="12121" max="12121" width="8.140625" style="61" bestFit="1" customWidth="1"/>
    <col min="12122" max="12122" width="1.140625" style="61" customWidth="1"/>
    <col min="12123" max="12123" width="3" style="61" bestFit="1" customWidth="1"/>
    <col min="12124" max="12124" width="13.42578125" style="61" bestFit="1" customWidth="1"/>
    <col min="12125" max="12125" width="1.140625" style="61" customWidth="1"/>
    <col min="12126" max="12126" width="9.42578125" style="61" bestFit="1" customWidth="1"/>
    <col min="12127" max="12127" width="1.140625" style="61" customWidth="1"/>
    <col min="12128" max="12128" width="14.42578125" style="61" customWidth="1"/>
    <col min="12129" max="12129" width="1.140625" style="61" customWidth="1"/>
    <col min="12130" max="12130" width="12.42578125" style="61" bestFit="1" customWidth="1"/>
    <col min="12131" max="12131" width="1.140625" style="61" customWidth="1"/>
    <col min="12132" max="12134" width="11.42578125" style="61"/>
    <col min="12135" max="12135" width="0" style="61" hidden="1" customWidth="1"/>
    <col min="12136" max="12298" width="11.42578125" style="61"/>
    <col min="12299" max="12299" width="1" style="61" customWidth="1"/>
    <col min="12300" max="12300" width="66.7109375" style="61" bestFit="1" customWidth="1"/>
    <col min="12301" max="12374" width="2.7109375" style="61" customWidth="1"/>
    <col min="12375" max="12375" width="4.140625" style="61" bestFit="1" customWidth="1"/>
    <col min="12376" max="12376" width="9.7109375" style="61" bestFit="1" customWidth="1"/>
    <col min="12377" max="12377" width="8.140625" style="61" bestFit="1" customWidth="1"/>
    <col min="12378" max="12378" width="1.140625" style="61" customWidth="1"/>
    <col min="12379" max="12379" width="3" style="61" bestFit="1" customWidth="1"/>
    <col min="12380" max="12380" width="13.42578125" style="61" bestFit="1" customWidth="1"/>
    <col min="12381" max="12381" width="1.140625" style="61" customWidth="1"/>
    <col min="12382" max="12382" width="9.42578125" style="61" bestFit="1" customWidth="1"/>
    <col min="12383" max="12383" width="1.140625" style="61" customWidth="1"/>
    <col min="12384" max="12384" width="14.42578125" style="61" customWidth="1"/>
    <col min="12385" max="12385" width="1.140625" style="61" customWidth="1"/>
    <col min="12386" max="12386" width="12.42578125" style="61" bestFit="1" customWidth="1"/>
    <col min="12387" max="12387" width="1.140625" style="61" customWidth="1"/>
    <col min="12388" max="12390" width="11.42578125" style="61"/>
    <col min="12391" max="12391" width="0" style="61" hidden="1" customWidth="1"/>
    <col min="12392" max="12554" width="11.42578125" style="61"/>
    <col min="12555" max="12555" width="1" style="61" customWidth="1"/>
    <col min="12556" max="12556" width="66.7109375" style="61" bestFit="1" customWidth="1"/>
    <col min="12557" max="12630" width="2.7109375" style="61" customWidth="1"/>
    <col min="12631" max="12631" width="4.140625" style="61" bestFit="1" customWidth="1"/>
    <col min="12632" max="12632" width="9.7109375" style="61" bestFit="1" customWidth="1"/>
    <col min="12633" max="12633" width="8.140625" style="61" bestFit="1" customWidth="1"/>
    <col min="12634" max="12634" width="1.140625" style="61" customWidth="1"/>
    <col min="12635" max="12635" width="3" style="61" bestFit="1" customWidth="1"/>
    <col min="12636" max="12636" width="13.42578125" style="61" bestFit="1" customWidth="1"/>
    <col min="12637" max="12637" width="1.140625" style="61" customWidth="1"/>
    <col min="12638" max="12638" width="9.42578125" style="61" bestFit="1" customWidth="1"/>
    <col min="12639" max="12639" width="1.140625" style="61" customWidth="1"/>
    <col min="12640" max="12640" width="14.42578125" style="61" customWidth="1"/>
    <col min="12641" max="12641" width="1.140625" style="61" customWidth="1"/>
    <col min="12642" max="12642" width="12.42578125" style="61" bestFit="1" customWidth="1"/>
    <col min="12643" max="12643" width="1.140625" style="61" customWidth="1"/>
    <col min="12644" max="12646" width="11.42578125" style="61"/>
    <col min="12647" max="12647" width="0" style="61" hidden="1" customWidth="1"/>
    <col min="12648" max="12810" width="11.42578125" style="61"/>
    <col min="12811" max="12811" width="1" style="61" customWidth="1"/>
    <col min="12812" max="12812" width="66.7109375" style="61" bestFit="1" customWidth="1"/>
    <col min="12813" max="12886" width="2.7109375" style="61" customWidth="1"/>
    <col min="12887" max="12887" width="4.140625" style="61" bestFit="1" customWidth="1"/>
    <col min="12888" max="12888" width="9.7109375" style="61" bestFit="1" customWidth="1"/>
    <col min="12889" max="12889" width="8.140625" style="61" bestFit="1" customWidth="1"/>
    <col min="12890" max="12890" width="1.140625" style="61" customWidth="1"/>
    <col min="12891" max="12891" width="3" style="61" bestFit="1" customWidth="1"/>
    <col min="12892" max="12892" width="13.42578125" style="61" bestFit="1" customWidth="1"/>
    <col min="12893" max="12893" width="1.140625" style="61" customWidth="1"/>
    <col min="12894" max="12894" width="9.42578125" style="61" bestFit="1" customWidth="1"/>
    <col min="12895" max="12895" width="1.140625" style="61" customWidth="1"/>
    <col min="12896" max="12896" width="14.42578125" style="61" customWidth="1"/>
    <col min="12897" max="12897" width="1.140625" style="61" customWidth="1"/>
    <col min="12898" max="12898" width="12.42578125" style="61" bestFit="1" customWidth="1"/>
    <col min="12899" max="12899" width="1.140625" style="61" customWidth="1"/>
    <col min="12900" max="12902" width="11.42578125" style="61"/>
    <col min="12903" max="12903" width="0" style="61" hidden="1" customWidth="1"/>
    <col min="12904" max="13066" width="11.42578125" style="61"/>
    <col min="13067" max="13067" width="1" style="61" customWidth="1"/>
    <col min="13068" max="13068" width="66.7109375" style="61" bestFit="1" customWidth="1"/>
    <col min="13069" max="13142" width="2.7109375" style="61" customWidth="1"/>
    <col min="13143" max="13143" width="4.140625" style="61" bestFit="1" customWidth="1"/>
    <col min="13144" max="13144" width="9.7109375" style="61" bestFit="1" customWidth="1"/>
    <col min="13145" max="13145" width="8.140625" style="61" bestFit="1" customWidth="1"/>
    <col min="13146" max="13146" width="1.140625" style="61" customWidth="1"/>
    <col min="13147" max="13147" width="3" style="61" bestFit="1" customWidth="1"/>
    <col min="13148" max="13148" width="13.42578125" style="61" bestFit="1" customWidth="1"/>
    <col min="13149" max="13149" width="1.140625" style="61" customWidth="1"/>
    <col min="13150" max="13150" width="9.42578125" style="61" bestFit="1" customWidth="1"/>
    <col min="13151" max="13151" width="1.140625" style="61" customWidth="1"/>
    <col min="13152" max="13152" width="14.42578125" style="61" customWidth="1"/>
    <col min="13153" max="13153" width="1.140625" style="61" customWidth="1"/>
    <col min="13154" max="13154" width="12.42578125" style="61" bestFit="1" customWidth="1"/>
    <col min="13155" max="13155" width="1.140625" style="61" customWidth="1"/>
    <col min="13156" max="13158" width="11.42578125" style="61"/>
    <col min="13159" max="13159" width="0" style="61" hidden="1" customWidth="1"/>
    <col min="13160" max="13322" width="11.42578125" style="61"/>
    <col min="13323" max="13323" width="1" style="61" customWidth="1"/>
    <col min="13324" max="13324" width="66.7109375" style="61" bestFit="1" customWidth="1"/>
    <col min="13325" max="13398" width="2.7109375" style="61" customWidth="1"/>
    <col min="13399" max="13399" width="4.140625" style="61" bestFit="1" customWidth="1"/>
    <col min="13400" max="13400" width="9.7109375" style="61" bestFit="1" customWidth="1"/>
    <col min="13401" max="13401" width="8.140625" style="61" bestFit="1" customWidth="1"/>
    <col min="13402" max="13402" width="1.140625" style="61" customWidth="1"/>
    <col min="13403" max="13403" width="3" style="61" bestFit="1" customWidth="1"/>
    <col min="13404" max="13404" width="13.42578125" style="61" bestFit="1" customWidth="1"/>
    <col min="13405" max="13405" width="1.140625" style="61" customWidth="1"/>
    <col min="13406" max="13406" width="9.42578125" style="61" bestFit="1" customWidth="1"/>
    <col min="13407" max="13407" width="1.140625" style="61" customWidth="1"/>
    <col min="13408" max="13408" width="14.42578125" style="61" customWidth="1"/>
    <col min="13409" max="13409" width="1.140625" style="61" customWidth="1"/>
    <col min="13410" max="13410" width="12.42578125" style="61" bestFit="1" customWidth="1"/>
    <col min="13411" max="13411" width="1.140625" style="61" customWidth="1"/>
    <col min="13412" max="13414" width="11.42578125" style="61"/>
    <col min="13415" max="13415" width="0" style="61" hidden="1" customWidth="1"/>
    <col min="13416" max="13578" width="11.42578125" style="61"/>
    <col min="13579" max="13579" width="1" style="61" customWidth="1"/>
    <col min="13580" max="13580" width="66.7109375" style="61" bestFit="1" customWidth="1"/>
    <col min="13581" max="13654" width="2.7109375" style="61" customWidth="1"/>
    <col min="13655" max="13655" width="4.140625" style="61" bestFit="1" customWidth="1"/>
    <col min="13656" max="13656" width="9.7109375" style="61" bestFit="1" customWidth="1"/>
    <col min="13657" max="13657" width="8.140625" style="61" bestFit="1" customWidth="1"/>
    <col min="13658" max="13658" width="1.140625" style="61" customWidth="1"/>
    <col min="13659" max="13659" width="3" style="61" bestFit="1" customWidth="1"/>
    <col min="13660" max="13660" width="13.42578125" style="61" bestFit="1" customWidth="1"/>
    <col min="13661" max="13661" width="1.140625" style="61" customWidth="1"/>
    <col min="13662" max="13662" width="9.42578125" style="61" bestFit="1" customWidth="1"/>
    <col min="13663" max="13663" width="1.140625" style="61" customWidth="1"/>
    <col min="13664" max="13664" width="14.42578125" style="61" customWidth="1"/>
    <col min="13665" max="13665" width="1.140625" style="61" customWidth="1"/>
    <col min="13666" max="13666" width="12.42578125" style="61" bestFit="1" customWidth="1"/>
    <col min="13667" max="13667" width="1.140625" style="61" customWidth="1"/>
    <col min="13668" max="13670" width="11.42578125" style="61"/>
    <col min="13671" max="13671" width="0" style="61" hidden="1" customWidth="1"/>
    <col min="13672" max="13834" width="11.42578125" style="61"/>
    <col min="13835" max="13835" width="1" style="61" customWidth="1"/>
    <col min="13836" max="13836" width="66.7109375" style="61" bestFit="1" customWidth="1"/>
    <col min="13837" max="13910" width="2.7109375" style="61" customWidth="1"/>
    <col min="13911" max="13911" width="4.140625" style="61" bestFit="1" customWidth="1"/>
    <col min="13912" max="13912" width="9.7109375" style="61" bestFit="1" customWidth="1"/>
    <col min="13913" max="13913" width="8.140625" style="61" bestFit="1" customWidth="1"/>
    <col min="13914" max="13914" width="1.140625" style="61" customWidth="1"/>
    <col min="13915" max="13915" width="3" style="61" bestFit="1" customWidth="1"/>
    <col min="13916" max="13916" width="13.42578125" style="61" bestFit="1" customWidth="1"/>
    <col min="13917" max="13917" width="1.140625" style="61" customWidth="1"/>
    <col min="13918" max="13918" width="9.42578125" style="61" bestFit="1" customWidth="1"/>
    <col min="13919" max="13919" width="1.140625" style="61" customWidth="1"/>
    <col min="13920" max="13920" width="14.42578125" style="61" customWidth="1"/>
    <col min="13921" max="13921" width="1.140625" style="61" customWidth="1"/>
    <col min="13922" max="13922" width="12.42578125" style="61" bestFit="1" customWidth="1"/>
    <col min="13923" max="13923" width="1.140625" style="61" customWidth="1"/>
    <col min="13924" max="13926" width="11.42578125" style="61"/>
    <col min="13927" max="13927" width="0" style="61" hidden="1" customWidth="1"/>
    <col min="13928" max="14090" width="11.42578125" style="61"/>
    <col min="14091" max="14091" width="1" style="61" customWidth="1"/>
    <col min="14092" max="14092" width="66.7109375" style="61" bestFit="1" customWidth="1"/>
    <col min="14093" max="14166" width="2.7109375" style="61" customWidth="1"/>
    <col min="14167" max="14167" width="4.140625" style="61" bestFit="1" customWidth="1"/>
    <col min="14168" max="14168" width="9.7109375" style="61" bestFit="1" customWidth="1"/>
    <col min="14169" max="14169" width="8.140625" style="61" bestFit="1" customWidth="1"/>
    <col min="14170" max="14170" width="1.140625" style="61" customWidth="1"/>
    <col min="14171" max="14171" width="3" style="61" bestFit="1" customWidth="1"/>
    <col min="14172" max="14172" width="13.42578125" style="61" bestFit="1" customWidth="1"/>
    <col min="14173" max="14173" width="1.140625" style="61" customWidth="1"/>
    <col min="14174" max="14174" width="9.42578125" style="61" bestFit="1" customWidth="1"/>
    <col min="14175" max="14175" width="1.140625" style="61" customWidth="1"/>
    <col min="14176" max="14176" width="14.42578125" style="61" customWidth="1"/>
    <col min="14177" max="14177" width="1.140625" style="61" customWidth="1"/>
    <col min="14178" max="14178" width="12.42578125" style="61" bestFit="1" customWidth="1"/>
    <col min="14179" max="14179" width="1.140625" style="61" customWidth="1"/>
    <col min="14180" max="14182" width="11.42578125" style="61"/>
    <col min="14183" max="14183" width="0" style="61" hidden="1" customWidth="1"/>
    <col min="14184" max="14346" width="11.42578125" style="61"/>
    <col min="14347" max="14347" width="1" style="61" customWidth="1"/>
    <col min="14348" max="14348" width="66.7109375" style="61" bestFit="1" customWidth="1"/>
    <col min="14349" max="14422" width="2.7109375" style="61" customWidth="1"/>
    <col min="14423" max="14423" width="4.140625" style="61" bestFit="1" customWidth="1"/>
    <col min="14424" max="14424" width="9.7109375" style="61" bestFit="1" customWidth="1"/>
    <col min="14425" max="14425" width="8.140625" style="61" bestFit="1" customWidth="1"/>
    <col min="14426" max="14426" width="1.140625" style="61" customWidth="1"/>
    <col min="14427" max="14427" width="3" style="61" bestFit="1" customWidth="1"/>
    <col min="14428" max="14428" width="13.42578125" style="61" bestFit="1" customWidth="1"/>
    <col min="14429" max="14429" width="1.140625" style="61" customWidth="1"/>
    <col min="14430" max="14430" width="9.42578125" style="61" bestFit="1" customWidth="1"/>
    <col min="14431" max="14431" width="1.140625" style="61" customWidth="1"/>
    <col min="14432" max="14432" width="14.42578125" style="61" customWidth="1"/>
    <col min="14433" max="14433" width="1.140625" style="61" customWidth="1"/>
    <col min="14434" max="14434" width="12.42578125" style="61" bestFit="1" customWidth="1"/>
    <col min="14435" max="14435" width="1.140625" style="61" customWidth="1"/>
    <col min="14436" max="14438" width="11.42578125" style="61"/>
    <col min="14439" max="14439" width="0" style="61" hidden="1" customWidth="1"/>
    <col min="14440" max="14602" width="11.42578125" style="61"/>
    <col min="14603" max="14603" width="1" style="61" customWidth="1"/>
    <col min="14604" max="14604" width="66.7109375" style="61" bestFit="1" customWidth="1"/>
    <col min="14605" max="14678" width="2.7109375" style="61" customWidth="1"/>
    <col min="14679" max="14679" width="4.140625" style="61" bestFit="1" customWidth="1"/>
    <col min="14680" max="14680" width="9.7109375" style="61" bestFit="1" customWidth="1"/>
    <col min="14681" max="14681" width="8.140625" style="61" bestFit="1" customWidth="1"/>
    <col min="14682" max="14682" width="1.140625" style="61" customWidth="1"/>
    <col min="14683" max="14683" width="3" style="61" bestFit="1" customWidth="1"/>
    <col min="14684" max="14684" width="13.42578125" style="61" bestFit="1" customWidth="1"/>
    <col min="14685" max="14685" width="1.140625" style="61" customWidth="1"/>
    <col min="14686" max="14686" width="9.42578125" style="61" bestFit="1" customWidth="1"/>
    <col min="14687" max="14687" width="1.140625" style="61" customWidth="1"/>
    <col min="14688" max="14688" width="14.42578125" style="61" customWidth="1"/>
    <col min="14689" max="14689" width="1.140625" style="61" customWidth="1"/>
    <col min="14690" max="14690" width="12.42578125" style="61" bestFit="1" customWidth="1"/>
    <col min="14691" max="14691" width="1.140625" style="61" customWidth="1"/>
    <col min="14692" max="14694" width="11.42578125" style="61"/>
    <col min="14695" max="14695" width="0" style="61" hidden="1" customWidth="1"/>
    <col min="14696" max="14858" width="11.42578125" style="61"/>
    <col min="14859" max="14859" width="1" style="61" customWidth="1"/>
    <col min="14860" max="14860" width="66.7109375" style="61" bestFit="1" customWidth="1"/>
    <col min="14861" max="14934" width="2.7109375" style="61" customWidth="1"/>
    <col min="14935" max="14935" width="4.140625" style="61" bestFit="1" customWidth="1"/>
    <col min="14936" max="14936" width="9.7109375" style="61" bestFit="1" customWidth="1"/>
    <col min="14937" max="14937" width="8.140625" style="61" bestFit="1" customWidth="1"/>
    <col min="14938" max="14938" width="1.140625" style="61" customWidth="1"/>
    <col min="14939" max="14939" width="3" style="61" bestFit="1" customWidth="1"/>
    <col min="14940" max="14940" width="13.42578125" style="61" bestFit="1" customWidth="1"/>
    <col min="14941" max="14941" width="1.140625" style="61" customWidth="1"/>
    <col min="14942" max="14942" width="9.42578125" style="61" bestFit="1" customWidth="1"/>
    <col min="14943" max="14943" width="1.140625" style="61" customWidth="1"/>
    <col min="14944" max="14944" width="14.42578125" style="61" customWidth="1"/>
    <col min="14945" max="14945" width="1.140625" style="61" customWidth="1"/>
    <col min="14946" max="14946" width="12.42578125" style="61" bestFit="1" customWidth="1"/>
    <col min="14947" max="14947" width="1.140625" style="61" customWidth="1"/>
    <col min="14948" max="14950" width="11.42578125" style="61"/>
    <col min="14951" max="14951" width="0" style="61" hidden="1" customWidth="1"/>
    <col min="14952" max="15114" width="11.42578125" style="61"/>
    <col min="15115" max="15115" width="1" style="61" customWidth="1"/>
    <col min="15116" max="15116" width="66.7109375" style="61" bestFit="1" customWidth="1"/>
    <col min="15117" max="15190" width="2.7109375" style="61" customWidth="1"/>
    <col min="15191" max="15191" width="4.140625" style="61" bestFit="1" customWidth="1"/>
    <col min="15192" max="15192" width="9.7109375" style="61" bestFit="1" customWidth="1"/>
    <col min="15193" max="15193" width="8.140625" style="61" bestFit="1" customWidth="1"/>
    <col min="15194" max="15194" width="1.140625" style="61" customWidth="1"/>
    <col min="15195" max="15195" width="3" style="61" bestFit="1" customWidth="1"/>
    <col min="15196" max="15196" width="13.42578125" style="61" bestFit="1" customWidth="1"/>
    <col min="15197" max="15197" width="1.140625" style="61" customWidth="1"/>
    <col min="15198" max="15198" width="9.42578125" style="61" bestFit="1" customWidth="1"/>
    <col min="15199" max="15199" width="1.140625" style="61" customWidth="1"/>
    <col min="15200" max="15200" width="14.42578125" style="61" customWidth="1"/>
    <col min="15201" max="15201" width="1.140625" style="61" customWidth="1"/>
    <col min="15202" max="15202" width="12.42578125" style="61" bestFit="1" customWidth="1"/>
    <col min="15203" max="15203" width="1.140625" style="61" customWidth="1"/>
    <col min="15204" max="15206" width="11.42578125" style="61"/>
    <col min="15207" max="15207" width="0" style="61" hidden="1" customWidth="1"/>
    <col min="15208" max="15370" width="11.42578125" style="61"/>
    <col min="15371" max="15371" width="1" style="61" customWidth="1"/>
    <col min="15372" max="15372" width="66.7109375" style="61" bestFit="1" customWidth="1"/>
    <col min="15373" max="15446" width="2.7109375" style="61" customWidth="1"/>
    <col min="15447" max="15447" width="4.140625" style="61" bestFit="1" customWidth="1"/>
    <col min="15448" max="15448" width="9.7109375" style="61" bestFit="1" customWidth="1"/>
    <col min="15449" max="15449" width="8.140625" style="61" bestFit="1" customWidth="1"/>
    <col min="15450" max="15450" width="1.140625" style="61" customWidth="1"/>
    <col min="15451" max="15451" width="3" style="61" bestFit="1" customWidth="1"/>
    <col min="15452" max="15452" width="13.42578125" style="61" bestFit="1" customWidth="1"/>
    <col min="15453" max="15453" width="1.140625" style="61" customWidth="1"/>
    <col min="15454" max="15454" width="9.42578125" style="61" bestFit="1" customWidth="1"/>
    <col min="15455" max="15455" width="1.140625" style="61" customWidth="1"/>
    <col min="15456" max="15456" width="14.42578125" style="61" customWidth="1"/>
    <col min="15457" max="15457" width="1.140625" style="61" customWidth="1"/>
    <col min="15458" max="15458" width="12.42578125" style="61" bestFit="1" customWidth="1"/>
    <col min="15459" max="15459" width="1.140625" style="61" customWidth="1"/>
    <col min="15460" max="15462" width="11.42578125" style="61"/>
    <col min="15463" max="15463" width="0" style="61" hidden="1" customWidth="1"/>
    <col min="15464" max="15626" width="11.42578125" style="61"/>
    <col min="15627" max="15627" width="1" style="61" customWidth="1"/>
    <col min="15628" max="15628" width="66.7109375" style="61" bestFit="1" customWidth="1"/>
    <col min="15629" max="15702" width="2.7109375" style="61" customWidth="1"/>
    <col min="15703" max="15703" width="4.140625" style="61" bestFit="1" customWidth="1"/>
    <col min="15704" max="15704" width="9.7109375" style="61" bestFit="1" customWidth="1"/>
    <col min="15705" max="15705" width="8.140625" style="61" bestFit="1" customWidth="1"/>
    <col min="15706" max="15706" width="1.140625" style="61" customWidth="1"/>
    <col min="15707" max="15707" width="3" style="61" bestFit="1" customWidth="1"/>
    <col min="15708" max="15708" width="13.42578125" style="61" bestFit="1" customWidth="1"/>
    <col min="15709" max="15709" width="1.140625" style="61" customWidth="1"/>
    <col min="15710" max="15710" width="9.42578125" style="61" bestFit="1" customWidth="1"/>
    <col min="15711" max="15711" width="1.140625" style="61" customWidth="1"/>
    <col min="15712" max="15712" width="14.42578125" style="61" customWidth="1"/>
    <col min="15713" max="15713" width="1.140625" style="61" customWidth="1"/>
    <col min="15714" max="15714" width="12.42578125" style="61" bestFit="1" customWidth="1"/>
    <col min="15715" max="15715" width="1.140625" style="61" customWidth="1"/>
    <col min="15716" max="15718" width="11.42578125" style="61"/>
    <col min="15719" max="15719" width="0" style="61" hidden="1" customWidth="1"/>
    <col min="15720" max="15882" width="11.42578125" style="61"/>
    <col min="15883" max="15883" width="1" style="61" customWidth="1"/>
    <col min="15884" max="15884" width="66.7109375" style="61" bestFit="1" customWidth="1"/>
    <col min="15885" max="15958" width="2.7109375" style="61" customWidth="1"/>
    <col min="15959" max="15959" width="4.140625" style="61" bestFit="1" customWidth="1"/>
    <col min="15960" max="15960" width="9.7109375" style="61" bestFit="1" customWidth="1"/>
    <col min="15961" max="15961" width="8.140625" style="61" bestFit="1" customWidth="1"/>
    <col min="15962" max="15962" width="1.140625" style="61" customWidth="1"/>
    <col min="15963" max="15963" width="3" style="61" bestFit="1" customWidth="1"/>
    <col min="15964" max="15964" width="13.42578125" style="61" bestFit="1" customWidth="1"/>
    <col min="15965" max="15965" width="1.140625" style="61" customWidth="1"/>
    <col min="15966" max="15966" width="9.42578125" style="61" bestFit="1" customWidth="1"/>
    <col min="15967" max="15967" width="1.140625" style="61" customWidth="1"/>
    <col min="15968" max="15968" width="14.42578125" style="61" customWidth="1"/>
    <col min="15969" max="15969" width="1.140625" style="61" customWidth="1"/>
    <col min="15970" max="15970" width="12.42578125" style="61" bestFit="1" customWidth="1"/>
    <col min="15971" max="15971" width="1.140625" style="61" customWidth="1"/>
    <col min="15972" max="15974" width="11.42578125" style="61"/>
    <col min="15975" max="15975" width="0" style="61" hidden="1" customWidth="1"/>
    <col min="15976" max="16138" width="11.42578125" style="61"/>
    <col min="16139" max="16139" width="1" style="61" customWidth="1"/>
    <col min="16140" max="16140" width="66.7109375" style="61" bestFit="1" customWidth="1"/>
    <col min="16141" max="16214" width="2.7109375" style="61" customWidth="1"/>
    <col min="16215" max="16215" width="4.140625" style="61" bestFit="1" customWidth="1"/>
    <col min="16216" max="16216" width="9.7109375" style="61" bestFit="1" customWidth="1"/>
    <col min="16217" max="16217" width="8.140625" style="61" bestFit="1" customWidth="1"/>
    <col min="16218" max="16218" width="1.140625" style="61" customWidth="1"/>
    <col min="16219" max="16219" width="3" style="61" bestFit="1" customWidth="1"/>
    <col min="16220" max="16220" width="13.42578125" style="61" bestFit="1" customWidth="1"/>
    <col min="16221" max="16221" width="1.140625" style="61" customWidth="1"/>
    <col min="16222" max="16222" width="9.42578125" style="61" bestFit="1" customWidth="1"/>
    <col min="16223" max="16223" width="1.140625" style="61" customWidth="1"/>
    <col min="16224" max="16224" width="14.42578125" style="61" customWidth="1"/>
    <col min="16225" max="16225" width="1.140625" style="61" customWidth="1"/>
    <col min="16226" max="16226" width="12.42578125" style="61" bestFit="1" customWidth="1"/>
    <col min="16227" max="16227" width="1.140625" style="61" customWidth="1"/>
    <col min="16228" max="16230" width="11.42578125" style="61"/>
    <col min="16231" max="16231" width="0" style="61" hidden="1" customWidth="1"/>
    <col min="16232" max="16384" width="11.42578125" style="61"/>
  </cols>
  <sheetData>
    <row r="1" spans="1:103" customFormat="1" ht="15"/>
    <row r="2" spans="1:103" ht="42" customHeight="1">
      <c r="A2" s="190" t="s">
        <v>146</v>
      </c>
      <c r="B2" s="191"/>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1"/>
      <c r="AR2" s="191"/>
      <c r="AS2" s="191"/>
      <c r="AT2" s="191"/>
      <c r="AU2" s="191"/>
      <c r="AV2" s="191"/>
      <c r="AW2" s="191"/>
      <c r="AX2" s="191"/>
      <c r="AY2" s="191"/>
      <c r="AZ2" s="191"/>
      <c r="BA2" s="191"/>
      <c r="BB2" s="191"/>
      <c r="BC2" s="191"/>
      <c r="BD2" s="191"/>
      <c r="BE2" s="191"/>
      <c r="BF2" s="191"/>
      <c r="BG2" s="191"/>
      <c r="BH2" s="191"/>
      <c r="BI2" s="191"/>
      <c r="BJ2" s="191"/>
      <c r="BK2" s="191"/>
      <c r="BL2" s="191"/>
      <c r="BM2" s="191"/>
      <c r="BN2" s="191"/>
      <c r="BO2" s="191"/>
      <c r="BP2" s="191"/>
      <c r="BQ2" s="191"/>
      <c r="BR2" s="191"/>
      <c r="BS2" s="191"/>
      <c r="BT2" s="191"/>
      <c r="BU2" s="191"/>
      <c r="BV2" s="191"/>
      <c r="BW2" s="191"/>
      <c r="BX2" s="191"/>
      <c r="BY2" s="191"/>
      <c r="BZ2" s="191"/>
      <c r="CA2" s="191"/>
      <c r="CB2" s="191"/>
      <c r="CC2" s="191"/>
      <c r="CD2" s="191"/>
      <c r="CE2" s="191"/>
      <c r="CF2" s="191"/>
      <c r="CG2" s="191"/>
      <c r="CH2" s="191"/>
      <c r="CI2" s="191"/>
      <c r="CJ2" s="191"/>
      <c r="CK2" s="191"/>
      <c r="CL2" s="191"/>
      <c r="CM2" s="191"/>
      <c r="CN2" s="191"/>
      <c r="CO2" s="191"/>
      <c r="CP2" s="191"/>
      <c r="CQ2" s="191"/>
      <c r="CR2" s="191"/>
      <c r="CS2" s="191"/>
      <c r="CT2" s="191"/>
      <c r="CU2" s="191"/>
      <c r="CV2" s="192"/>
      <c r="CY2" s="62" t="e">
        <f>+#REF!*CR2</f>
        <v>#REF!</v>
      </c>
    </row>
    <row r="3" spans="1:103" ht="36" customHeight="1">
      <c r="A3" s="97" t="s">
        <v>147</v>
      </c>
      <c r="CQ3" s="61"/>
      <c r="CV3" s="65"/>
    </row>
    <row r="4" spans="1:103" ht="15.75">
      <c r="A4" s="66" t="s">
        <v>49</v>
      </c>
      <c r="CQ4" s="61"/>
      <c r="CV4" s="65"/>
    </row>
    <row r="5" spans="1:103" ht="20.100000000000001" customHeight="1">
      <c r="A5" s="99" t="s">
        <v>126</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CQ5" s="61"/>
      <c r="CV5" s="65"/>
    </row>
    <row r="6" spans="1:103" ht="15">
      <c r="A6" s="63"/>
      <c r="CQ6" s="61"/>
      <c r="CV6" s="65"/>
    </row>
    <row r="7" spans="1:103" ht="15">
      <c r="A7" s="63" t="s">
        <v>50</v>
      </c>
      <c r="CQ7" s="61"/>
      <c r="CV7" s="65"/>
    </row>
    <row r="8" spans="1:103" ht="83.1" customHeight="1">
      <c r="A8" s="194" t="s">
        <v>143</v>
      </c>
      <c r="B8" s="195"/>
      <c r="C8" s="195"/>
      <c r="D8" s="195"/>
      <c r="E8" s="195"/>
      <c r="F8" s="195"/>
      <c r="G8" s="195"/>
      <c r="H8" s="195"/>
      <c r="I8" s="195"/>
      <c r="J8" s="195"/>
      <c r="K8" s="195"/>
      <c r="L8" s="195"/>
      <c r="CQ8" s="61"/>
      <c r="CV8" s="65"/>
    </row>
    <row r="9" spans="1:103" ht="15.75">
      <c r="A9" s="66" t="s">
        <v>51</v>
      </c>
      <c r="CQ9" s="61"/>
      <c r="CV9" s="65"/>
    </row>
    <row r="10" spans="1:103" ht="15">
      <c r="A10" s="63" t="s">
        <v>150</v>
      </c>
      <c r="CQ10" s="61"/>
      <c r="CV10" s="65"/>
    </row>
    <row r="11" spans="1:103" ht="15">
      <c r="A11" s="67" t="s">
        <v>52</v>
      </c>
      <c r="CQ11" s="61"/>
      <c r="CV11" s="65"/>
    </row>
    <row r="12" spans="1:103" ht="15">
      <c r="A12" s="63"/>
      <c r="CQ12" s="61"/>
      <c r="CV12" s="65"/>
    </row>
    <row r="13" spans="1:103" ht="15.75">
      <c r="A13" s="66" t="s">
        <v>53</v>
      </c>
      <c r="CQ13" s="61"/>
      <c r="CV13" s="65"/>
    </row>
    <row r="14" spans="1:103" ht="15">
      <c r="A14" s="63" t="s">
        <v>130</v>
      </c>
      <c r="CQ14" s="61"/>
      <c r="CV14" s="65"/>
    </row>
    <row r="15" spans="1:103" ht="15">
      <c r="A15" s="63"/>
      <c r="CQ15" s="61"/>
      <c r="CV15" s="65"/>
    </row>
    <row r="16" spans="1:103" ht="15.75">
      <c r="A16" s="66" t="s">
        <v>131</v>
      </c>
      <c r="CQ16" s="61"/>
      <c r="CV16" s="65"/>
    </row>
    <row r="17" spans="1:103" ht="15">
      <c r="A17" s="63" t="s">
        <v>54</v>
      </c>
      <c r="CQ17" s="61"/>
      <c r="CV17" s="65"/>
    </row>
    <row r="18" spans="1:103" ht="15">
      <c r="A18" s="63" t="s">
        <v>55</v>
      </c>
      <c r="CQ18" s="61"/>
      <c r="CV18" s="65"/>
    </row>
    <row r="19" spans="1:103" ht="15">
      <c r="A19" s="67" t="s">
        <v>56</v>
      </c>
      <c r="CQ19" s="61"/>
      <c r="CV19" s="65"/>
    </row>
    <row r="20" spans="1:103" ht="15">
      <c r="A20" s="63"/>
      <c r="CQ20" s="61"/>
      <c r="CV20" s="65"/>
    </row>
    <row r="21" spans="1:103" ht="15.75">
      <c r="A21" s="66" t="s">
        <v>132</v>
      </c>
      <c r="CQ21" s="61"/>
      <c r="CV21" s="65"/>
    </row>
    <row r="22" spans="1:103" ht="15">
      <c r="A22" s="63" t="s">
        <v>57</v>
      </c>
      <c r="CQ22" s="61"/>
      <c r="CV22" s="65"/>
    </row>
    <row r="23" spans="1:103" ht="15">
      <c r="A23" s="63"/>
      <c r="CQ23" s="61"/>
      <c r="CV23" s="65"/>
    </row>
    <row r="24" spans="1:103" ht="15.75">
      <c r="A24" s="66" t="s">
        <v>133</v>
      </c>
      <c r="CQ24" s="61"/>
      <c r="CV24" s="65"/>
    </row>
    <row r="25" spans="1:103" ht="15">
      <c r="A25" s="63" t="s">
        <v>58</v>
      </c>
      <c r="CQ25" s="61"/>
      <c r="CV25" s="65"/>
    </row>
    <row r="26" spans="1:103" ht="15">
      <c r="A26" s="63"/>
      <c r="CQ26" s="61"/>
      <c r="CV26" s="65"/>
    </row>
    <row r="27" spans="1:103" ht="15.75">
      <c r="A27" s="66" t="s">
        <v>134</v>
      </c>
    </row>
    <row r="28" spans="1:103" ht="15">
      <c r="A28" s="63" t="s">
        <v>59</v>
      </c>
    </row>
    <row r="30" spans="1:103" ht="12.95" customHeight="1">
      <c r="A30" s="189" t="s">
        <v>60</v>
      </c>
      <c r="B30" s="189" t="s">
        <v>128</v>
      </c>
      <c r="C30" s="196" t="s">
        <v>129</v>
      </c>
      <c r="D30" s="187" t="s">
        <v>127</v>
      </c>
      <c r="E30" s="187" t="s">
        <v>61</v>
      </c>
      <c r="F30" s="187"/>
      <c r="G30" s="187"/>
      <c r="H30" s="187"/>
      <c r="I30" s="187"/>
      <c r="J30" s="187"/>
      <c r="K30" s="187"/>
      <c r="L30" s="68"/>
      <c r="M30" s="68"/>
      <c r="N30" s="200"/>
      <c r="O30" s="200"/>
      <c r="P30" s="188"/>
      <c r="Q30" s="188"/>
      <c r="R30" s="200"/>
      <c r="S30" s="200"/>
      <c r="T30" s="188"/>
      <c r="U30" s="188"/>
      <c r="V30" s="200"/>
      <c r="W30" s="200"/>
      <c r="X30" s="188"/>
      <c r="Y30" s="188"/>
      <c r="Z30" s="200"/>
      <c r="AA30" s="200"/>
      <c r="AB30" s="188"/>
      <c r="AC30" s="188"/>
      <c r="AD30" s="200"/>
      <c r="AE30" s="200"/>
      <c r="AF30" s="188"/>
      <c r="AG30" s="188"/>
      <c r="AH30" s="200"/>
      <c r="AI30" s="200"/>
      <c r="AJ30" s="188"/>
      <c r="AK30" s="188"/>
      <c r="AL30" s="200"/>
      <c r="AM30" s="200"/>
      <c r="AN30" s="188"/>
      <c r="AO30" s="188"/>
      <c r="AP30" s="200"/>
      <c r="AQ30" s="200"/>
      <c r="AR30" s="188"/>
      <c r="AS30" s="188"/>
      <c r="AT30" s="200"/>
      <c r="AU30" s="200"/>
      <c r="AV30" s="188"/>
      <c r="AW30" s="188"/>
      <c r="AX30" s="200"/>
      <c r="AY30" s="200"/>
      <c r="AZ30" s="188"/>
      <c r="BA30" s="188"/>
      <c r="BB30" s="200"/>
      <c r="BC30" s="200"/>
      <c r="BD30" s="188"/>
      <c r="BE30" s="188"/>
      <c r="BF30" s="200"/>
      <c r="BG30" s="200"/>
      <c r="BH30" s="188"/>
      <c r="BI30" s="188"/>
      <c r="BJ30" s="200"/>
      <c r="BK30" s="200"/>
      <c r="BL30" s="188"/>
      <c r="BM30" s="188"/>
      <c r="BN30" s="200"/>
      <c r="BO30" s="200"/>
      <c r="BP30" s="188"/>
      <c r="BQ30" s="188"/>
      <c r="BR30" s="200"/>
      <c r="BS30" s="200"/>
      <c r="BT30" s="188"/>
      <c r="BU30" s="188"/>
      <c r="BV30" s="200"/>
      <c r="BW30" s="200"/>
      <c r="BX30" s="188"/>
      <c r="BY30" s="188"/>
      <c r="BZ30" s="200"/>
      <c r="CA30" s="200"/>
      <c r="CB30" s="188"/>
      <c r="CC30" s="188"/>
      <c r="CD30" s="200"/>
      <c r="CE30" s="200"/>
      <c r="CF30" s="188"/>
      <c r="CG30" s="188"/>
      <c r="CH30" s="200"/>
      <c r="CI30" s="200"/>
      <c r="CJ30" s="188"/>
      <c r="CK30" s="188"/>
      <c r="CL30" s="200"/>
      <c r="CM30" s="200"/>
      <c r="CN30" s="68"/>
      <c r="CO30" s="68"/>
      <c r="CP30" s="187" t="s">
        <v>62</v>
      </c>
      <c r="CQ30" s="187"/>
      <c r="CR30" s="187" t="s">
        <v>63</v>
      </c>
      <c r="CT30" s="187" t="s">
        <v>64</v>
      </c>
      <c r="CU30" s="187"/>
      <c r="CV30" s="187" t="s">
        <v>140</v>
      </c>
    </row>
    <row r="31" spans="1:103" ht="30" customHeight="1">
      <c r="A31" s="189"/>
      <c r="B31" s="189"/>
      <c r="C31" s="197"/>
      <c r="D31" s="187"/>
      <c r="E31" s="187"/>
      <c r="F31" s="187"/>
      <c r="G31" s="187"/>
      <c r="H31" s="187"/>
      <c r="I31" s="187"/>
      <c r="J31" s="187"/>
      <c r="K31" s="187"/>
      <c r="L31" s="199" t="s">
        <v>65</v>
      </c>
      <c r="M31" s="188"/>
      <c r="N31" s="200" t="s">
        <v>66</v>
      </c>
      <c r="O31" s="200"/>
      <c r="P31" s="188" t="s">
        <v>67</v>
      </c>
      <c r="Q31" s="188"/>
      <c r="R31" s="200" t="s">
        <v>68</v>
      </c>
      <c r="S31" s="200"/>
      <c r="T31" s="188" t="s">
        <v>69</v>
      </c>
      <c r="U31" s="188"/>
      <c r="V31" s="200" t="s">
        <v>70</v>
      </c>
      <c r="W31" s="200"/>
      <c r="X31" s="188" t="s">
        <v>71</v>
      </c>
      <c r="Y31" s="188"/>
      <c r="Z31" s="200" t="s">
        <v>72</v>
      </c>
      <c r="AA31" s="200"/>
      <c r="AB31" s="188" t="s">
        <v>73</v>
      </c>
      <c r="AC31" s="188"/>
      <c r="AD31" s="200" t="s">
        <v>74</v>
      </c>
      <c r="AE31" s="200"/>
      <c r="AF31" s="188" t="s">
        <v>75</v>
      </c>
      <c r="AG31" s="188"/>
      <c r="AH31" s="200" t="s">
        <v>76</v>
      </c>
      <c r="AI31" s="200"/>
      <c r="AJ31" s="188" t="s">
        <v>77</v>
      </c>
      <c r="AK31" s="188"/>
      <c r="AL31" s="200" t="s">
        <v>78</v>
      </c>
      <c r="AM31" s="200"/>
      <c r="AN31" s="188" t="s">
        <v>79</v>
      </c>
      <c r="AO31" s="188"/>
      <c r="AP31" s="200" t="s">
        <v>80</v>
      </c>
      <c r="AQ31" s="200"/>
      <c r="AR31" s="188" t="s">
        <v>81</v>
      </c>
      <c r="AS31" s="188"/>
      <c r="AT31" s="200" t="s">
        <v>82</v>
      </c>
      <c r="AU31" s="200"/>
      <c r="AV31" s="188" t="s">
        <v>83</v>
      </c>
      <c r="AW31" s="188"/>
      <c r="AX31" s="200" t="s">
        <v>84</v>
      </c>
      <c r="AY31" s="200"/>
      <c r="AZ31" s="188" t="s">
        <v>85</v>
      </c>
      <c r="BA31" s="188"/>
      <c r="BB31" s="200" t="s">
        <v>86</v>
      </c>
      <c r="BC31" s="200"/>
      <c r="BD31" s="188" t="s">
        <v>87</v>
      </c>
      <c r="BE31" s="188"/>
      <c r="BF31" s="200" t="s">
        <v>88</v>
      </c>
      <c r="BG31" s="200"/>
      <c r="BH31" s="188" t="s">
        <v>89</v>
      </c>
      <c r="BI31" s="188"/>
      <c r="BJ31" s="200" t="s">
        <v>90</v>
      </c>
      <c r="BK31" s="200"/>
      <c r="BL31" s="188" t="s">
        <v>91</v>
      </c>
      <c r="BM31" s="188"/>
      <c r="BN31" s="200" t="s">
        <v>92</v>
      </c>
      <c r="BO31" s="200"/>
      <c r="BP31" s="188" t="s">
        <v>93</v>
      </c>
      <c r="BQ31" s="188"/>
      <c r="BR31" s="200" t="s">
        <v>94</v>
      </c>
      <c r="BS31" s="200"/>
      <c r="BT31" s="188" t="s">
        <v>95</v>
      </c>
      <c r="BU31" s="188"/>
      <c r="BV31" s="200" t="s">
        <v>96</v>
      </c>
      <c r="BW31" s="200"/>
      <c r="BX31" s="188" t="s">
        <v>97</v>
      </c>
      <c r="BY31" s="188"/>
      <c r="BZ31" s="200" t="s">
        <v>98</v>
      </c>
      <c r="CA31" s="200"/>
      <c r="CB31" s="188" t="s">
        <v>99</v>
      </c>
      <c r="CC31" s="188"/>
      <c r="CD31" s="200" t="s">
        <v>100</v>
      </c>
      <c r="CE31" s="200"/>
      <c r="CF31" s="188" t="s">
        <v>101</v>
      </c>
      <c r="CG31" s="188"/>
      <c r="CH31" s="200" t="s">
        <v>102</v>
      </c>
      <c r="CI31" s="200"/>
      <c r="CJ31" s="188" t="s">
        <v>103</v>
      </c>
      <c r="CK31" s="188"/>
      <c r="CL31" s="200" t="s">
        <v>104</v>
      </c>
      <c r="CM31" s="200"/>
      <c r="CN31" s="188" t="s">
        <v>139</v>
      </c>
      <c r="CO31" s="188"/>
      <c r="CP31" s="187"/>
      <c r="CQ31" s="187"/>
      <c r="CR31" s="187"/>
      <c r="CT31" s="187"/>
      <c r="CU31" s="187"/>
      <c r="CV31" s="187"/>
    </row>
    <row r="32" spans="1:103" ht="30" customHeight="1">
      <c r="A32" s="189"/>
      <c r="B32" s="189"/>
      <c r="C32" s="198"/>
      <c r="D32" s="187"/>
      <c r="E32" s="112" t="s">
        <v>105</v>
      </c>
      <c r="F32" s="112" t="s">
        <v>106</v>
      </c>
      <c r="G32" s="112" t="s">
        <v>107</v>
      </c>
      <c r="H32" s="112" t="s">
        <v>108</v>
      </c>
      <c r="I32" s="112" t="s">
        <v>109</v>
      </c>
      <c r="J32" s="112" t="s">
        <v>110</v>
      </c>
      <c r="K32" s="112" t="s">
        <v>111</v>
      </c>
      <c r="L32" s="69"/>
      <c r="M32" s="70"/>
      <c r="N32" s="71"/>
      <c r="O32" s="72"/>
      <c r="P32" s="73"/>
      <c r="Q32" s="70"/>
      <c r="R32" s="71"/>
      <c r="S32" s="72"/>
      <c r="T32" s="73"/>
      <c r="U32" s="70"/>
      <c r="V32" s="71"/>
      <c r="W32" s="72"/>
      <c r="X32" s="73"/>
      <c r="Y32" s="70"/>
      <c r="Z32" s="71"/>
      <c r="AA32" s="72"/>
      <c r="AB32" s="73"/>
      <c r="AC32" s="70"/>
      <c r="AD32" s="71"/>
      <c r="AE32" s="72"/>
      <c r="AF32" s="73"/>
      <c r="AG32" s="70"/>
      <c r="AH32" s="71"/>
      <c r="AI32" s="72"/>
      <c r="AJ32" s="73"/>
      <c r="AK32" s="70"/>
      <c r="AL32" s="71"/>
      <c r="AM32" s="72"/>
      <c r="AN32" s="73"/>
      <c r="AO32" s="70"/>
      <c r="AP32" s="71"/>
      <c r="AQ32" s="72"/>
      <c r="AR32" s="73"/>
      <c r="AS32" s="70"/>
      <c r="AT32" s="71"/>
      <c r="AU32" s="72"/>
      <c r="AV32" s="73"/>
      <c r="AW32" s="70"/>
      <c r="AX32" s="71"/>
      <c r="AY32" s="72"/>
      <c r="AZ32" s="73"/>
      <c r="BA32" s="70"/>
      <c r="BB32" s="71"/>
      <c r="BC32" s="72"/>
      <c r="BD32" s="73"/>
      <c r="BE32" s="70"/>
      <c r="BF32" s="71"/>
      <c r="BG32" s="72"/>
      <c r="BH32" s="73"/>
      <c r="BI32" s="70"/>
      <c r="BJ32" s="71"/>
      <c r="BK32" s="72"/>
      <c r="BL32" s="73"/>
      <c r="BM32" s="70"/>
      <c r="BN32" s="71"/>
      <c r="BO32" s="72"/>
      <c r="BP32" s="73"/>
      <c r="BQ32" s="70"/>
      <c r="BR32" s="71"/>
      <c r="BS32" s="72"/>
      <c r="BT32" s="73"/>
      <c r="BU32" s="70"/>
      <c r="BV32" s="71"/>
      <c r="BW32" s="72"/>
      <c r="BX32" s="73"/>
      <c r="BY32" s="70"/>
      <c r="BZ32" s="71"/>
      <c r="CA32" s="72"/>
      <c r="CB32" s="73"/>
      <c r="CC32" s="70"/>
      <c r="CD32" s="71"/>
      <c r="CE32" s="72"/>
      <c r="CF32" s="73"/>
      <c r="CG32" s="70"/>
      <c r="CH32" s="71"/>
      <c r="CI32" s="72"/>
      <c r="CJ32" s="73"/>
      <c r="CK32" s="70"/>
      <c r="CL32" s="71"/>
      <c r="CM32" s="72"/>
      <c r="CN32" s="102"/>
      <c r="CP32" s="187"/>
      <c r="CQ32" s="187"/>
      <c r="CR32" s="187"/>
      <c r="CS32" s="103"/>
      <c r="CT32" s="187"/>
      <c r="CU32" s="187"/>
      <c r="CV32" s="187"/>
      <c r="CY32" s="62"/>
    </row>
    <row r="33" spans="1:103" ht="12" customHeight="1">
      <c r="A33" s="79"/>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S33" s="80"/>
      <c r="BT33" s="80"/>
      <c r="BU33" s="80"/>
      <c r="BV33" s="80"/>
      <c r="BW33" s="80"/>
      <c r="BX33" s="80"/>
      <c r="BY33" s="80"/>
      <c r="BZ33" s="80"/>
      <c r="CA33" s="80"/>
      <c r="CB33" s="80"/>
      <c r="CC33" s="80"/>
      <c r="CD33" s="80"/>
      <c r="CE33" s="80"/>
      <c r="CF33" s="80"/>
      <c r="CG33" s="80"/>
      <c r="CH33" s="80"/>
      <c r="CI33" s="80"/>
      <c r="CJ33" s="80"/>
      <c r="CK33" s="80"/>
      <c r="CL33" s="80"/>
      <c r="CM33" s="80"/>
      <c r="CN33" s="80"/>
      <c r="CP33" s="104"/>
      <c r="CQ33" s="105"/>
      <c r="CR33" s="106"/>
      <c r="CS33" s="77"/>
      <c r="CT33" s="105"/>
      <c r="CU33" s="107"/>
      <c r="CY33" s="62"/>
    </row>
    <row r="34" spans="1:103" ht="23.1" customHeight="1">
      <c r="A34" s="98" t="s">
        <v>126</v>
      </c>
      <c r="B34" s="81"/>
      <c r="C34" s="81"/>
      <c r="D34" s="82"/>
      <c r="E34" s="111"/>
      <c r="F34" s="111"/>
      <c r="G34" s="111"/>
      <c r="H34" s="111"/>
      <c r="I34" s="111"/>
      <c r="J34" s="111"/>
      <c r="K34" s="111"/>
      <c r="M34" s="83"/>
      <c r="N34" s="84"/>
      <c r="O34" s="85"/>
      <c r="P34" s="86"/>
      <c r="Q34" s="83"/>
      <c r="R34" s="84"/>
      <c r="S34" s="85"/>
      <c r="T34" s="86"/>
      <c r="U34" s="83"/>
      <c r="V34" s="84"/>
      <c r="W34" s="85"/>
      <c r="X34" s="86"/>
      <c r="Y34" s="83"/>
      <c r="Z34" s="84"/>
      <c r="AA34" s="85"/>
      <c r="AB34" s="86"/>
      <c r="AC34" s="83"/>
      <c r="AD34" s="84"/>
      <c r="AE34" s="85"/>
      <c r="AF34" s="86"/>
      <c r="AG34" s="83"/>
      <c r="AH34" s="84"/>
      <c r="AI34" s="85"/>
      <c r="AJ34" s="86"/>
      <c r="AK34" s="83"/>
      <c r="AL34" s="84"/>
      <c r="AM34" s="85"/>
      <c r="AN34" s="86"/>
      <c r="AO34" s="83"/>
      <c r="AP34" s="84"/>
      <c r="AQ34" s="85"/>
      <c r="AR34" s="86"/>
      <c r="AS34" s="83"/>
      <c r="AT34" s="84"/>
      <c r="AU34" s="85"/>
      <c r="AV34" s="86"/>
      <c r="AW34" s="83"/>
      <c r="AX34" s="84"/>
      <c r="AY34" s="85"/>
      <c r="AZ34" s="86"/>
      <c r="BA34" s="83"/>
      <c r="BB34" s="84"/>
      <c r="BC34" s="85"/>
      <c r="BD34" s="86"/>
      <c r="BE34" s="83"/>
      <c r="BF34" s="84"/>
      <c r="BG34" s="85"/>
      <c r="BH34" s="86"/>
      <c r="BI34" s="83"/>
      <c r="BJ34" s="84"/>
      <c r="BK34" s="85"/>
      <c r="BL34" s="86"/>
      <c r="BM34" s="83"/>
      <c r="BN34" s="84"/>
      <c r="BO34" s="85"/>
      <c r="BP34" s="86"/>
      <c r="BQ34" s="83"/>
      <c r="BR34" s="84"/>
      <c r="BS34" s="85"/>
      <c r="BT34" s="86"/>
      <c r="BU34" s="83"/>
      <c r="BV34" s="84"/>
      <c r="BW34" s="85"/>
      <c r="BX34" s="86"/>
      <c r="BY34" s="83"/>
      <c r="BZ34" s="84"/>
      <c r="CA34" s="85"/>
      <c r="CB34" s="86"/>
      <c r="CC34" s="83"/>
      <c r="CD34" s="84"/>
      <c r="CE34" s="85"/>
      <c r="CF34" s="86"/>
      <c r="CG34" s="83"/>
      <c r="CH34" s="84"/>
      <c r="CI34" s="85"/>
      <c r="CJ34" s="86"/>
      <c r="CK34" s="83"/>
      <c r="CL34" s="84"/>
      <c r="CM34" s="85"/>
      <c r="CN34" s="101"/>
      <c r="CP34" s="87">
        <v>1</v>
      </c>
      <c r="CQ34" s="88">
        <f>+D34</f>
        <v>0</v>
      </c>
      <c r="CR34" s="89">
        <f>SUM(M34:CN34)/4</f>
        <v>0</v>
      </c>
      <c r="CS34" s="90"/>
      <c r="CT34" s="91">
        <f>SUM(E34:K34)</f>
        <v>0</v>
      </c>
      <c r="CU34" s="92" t="s">
        <v>112</v>
      </c>
      <c r="CV34" s="89">
        <f>CR34*CT34</f>
        <v>0</v>
      </c>
      <c r="CY34" s="62">
        <f>+CT34*CR34</f>
        <v>0</v>
      </c>
    </row>
    <row r="35" spans="1:103" ht="12" customHeight="1">
      <c r="A35" s="93"/>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0"/>
      <c r="BH35" s="80"/>
      <c r="BI35" s="80"/>
      <c r="BJ35" s="80"/>
      <c r="BK35" s="80"/>
      <c r="BL35" s="80"/>
      <c r="BM35" s="80"/>
      <c r="BN35" s="80"/>
      <c r="BO35" s="80"/>
      <c r="BP35" s="80"/>
      <c r="BQ35" s="80"/>
      <c r="BR35" s="80"/>
      <c r="BS35" s="80"/>
      <c r="BT35" s="80"/>
      <c r="BU35" s="80"/>
      <c r="BV35" s="80"/>
      <c r="BW35" s="80"/>
      <c r="BX35" s="80"/>
      <c r="BY35" s="80"/>
      <c r="BZ35" s="80"/>
      <c r="CA35" s="80"/>
      <c r="CB35" s="80"/>
      <c r="CC35" s="80"/>
      <c r="CD35" s="80"/>
      <c r="CE35" s="80"/>
      <c r="CF35" s="80"/>
      <c r="CG35" s="80"/>
      <c r="CH35" s="80"/>
      <c r="CI35" s="80"/>
      <c r="CJ35" s="80"/>
      <c r="CK35" s="80"/>
      <c r="CL35" s="80"/>
      <c r="CM35" s="80"/>
      <c r="CN35" s="80"/>
      <c r="CP35" s="74"/>
      <c r="CQ35" s="75"/>
      <c r="CR35" s="76"/>
      <c r="CS35" s="77"/>
      <c r="CT35" s="75"/>
      <c r="CU35" s="78"/>
      <c r="CY35" s="62"/>
    </row>
    <row r="36" spans="1:103" ht="23.1" customHeight="1">
      <c r="A36" s="98" t="s">
        <v>126</v>
      </c>
      <c r="B36" s="81"/>
      <c r="C36" s="81"/>
      <c r="D36" s="82"/>
      <c r="E36" s="111"/>
      <c r="F36" s="111"/>
      <c r="G36" s="111"/>
      <c r="H36" s="111"/>
      <c r="I36" s="111"/>
      <c r="J36" s="111"/>
      <c r="K36" s="111"/>
      <c r="M36" s="83"/>
      <c r="N36" s="84"/>
      <c r="O36" s="85"/>
      <c r="P36" s="86"/>
      <c r="Q36" s="83"/>
      <c r="R36" s="84"/>
      <c r="S36" s="85"/>
      <c r="T36" s="86"/>
      <c r="U36" s="83"/>
      <c r="V36" s="84"/>
      <c r="W36" s="85"/>
      <c r="X36" s="86"/>
      <c r="Y36" s="83"/>
      <c r="Z36" s="84"/>
      <c r="AA36" s="85"/>
      <c r="AB36" s="86"/>
      <c r="AC36" s="83"/>
      <c r="AD36" s="84"/>
      <c r="AE36" s="85"/>
      <c r="AF36" s="86"/>
      <c r="AG36" s="83"/>
      <c r="AH36" s="84"/>
      <c r="AI36" s="85"/>
      <c r="AJ36" s="86"/>
      <c r="AK36" s="83"/>
      <c r="AL36" s="84"/>
      <c r="AM36" s="85"/>
      <c r="AN36" s="86"/>
      <c r="AO36" s="83"/>
      <c r="AP36" s="84"/>
      <c r="AQ36" s="85"/>
      <c r="AR36" s="86"/>
      <c r="AS36" s="83"/>
      <c r="AT36" s="84"/>
      <c r="AU36" s="85"/>
      <c r="AV36" s="86"/>
      <c r="AW36" s="83"/>
      <c r="AX36" s="84"/>
      <c r="AY36" s="85"/>
      <c r="AZ36" s="86"/>
      <c r="BA36" s="83"/>
      <c r="BB36" s="84"/>
      <c r="BC36" s="85"/>
      <c r="BD36" s="86"/>
      <c r="BE36" s="83"/>
      <c r="BF36" s="84"/>
      <c r="BG36" s="85"/>
      <c r="BH36" s="86"/>
      <c r="BI36" s="83"/>
      <c r="BJ36" s="84"/>
      <c r="BK36" s="85"/>
      <c r="BL36" s="86"/>
      <c r="BM36" s="83"/>
      <c r="BN36" s="84"/>
      <c r="BO36" s="85"/>
      <c r="BP36" s="86"/>
      <c r="BQ36" s="83"/>
      <c r="BR36" s="84"/>
      <c r="BS36" s="85"/>
      <c r="BT36" s="86"/>
      <c r="BU36" s="83"/>
      <c r="BV36" s="84"/>
      <c r="BW36" s="85"/>
      <c r="BX36" s="86"/>
      <c r="BY36" s="83"/>
      <c r="BZ36" s="84"/>
      <c r="CA36" s="85"/>
      <c r="CB36" s="86"/>
      <c r="CC36" s="83"/>
      <c r="CD36" s="84"/>
      <c r="CE36" s="85"/>
      <c r="CF36" s="86"/>
      <c r="CG36" s="83"/>
      <c r="CH36" s="84"/>
      <c r="CI36" s="85"/>
      <c r="CJ36" s="86"/>
      <c r="CK36" s="83"/>
      <c r="CL36" s="84"/>
      <c r="CM36" s="85"/>
      <c r="CN36" s="101"/>
      <c r="CP36" s="87">
        <v>1</v>
      </c>
      <c r="CQ36" s="88">
        <f>+D36</f>
        <v>0</v>
      </c>
      <c r="CR36" s="89">
        <f>SUM(M36:CN36)/4</f>
        <v>0</v>
      </c>
      <c r="CS36" s="77"/>
      <c r="CT36" s="91">
        <f>SUM(E36:K36)</f>
        <v>0</v>
      </c>
      <c r="CU36" s="92" t="s">
        <v>112</v>
      </c>
      <c r="CV36" s="89">
        <f t="shared" ref="CV36" si="0">CR36*CT36</f>
        <v>0</v>
      </c>
      <c r="CY36" s="62">
        <f>+CT36*CR36</f>
        <v>0</v>
      </c>
    </row>
    <row r="37" spans="1:103" ht="12" customHeight="1">
      <c r="A37" s="93"/>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c r="BG37" s="80"/>
      <c r="BH37" s="80"/>
      <c r="BI37" s="80"/>
      <c r="BJ37" s="80"/>
      <c r="BK37" s="80"/>
      <c r="BL37" s="80"/>
      <c r="BM37" s="80"/>
      <c r="BN37" s="80"/>
      <c r="BO37" s="80"/>
      <c r="BP37" s="80"/>
      <c r="BQ37" s="80"/>
      <c r="BR37" s="80"/>
      <c r="BS37" s="80"/>
      <c r="BT37" s="80"/>
      <c r="BU37" s="80"/>
      <c r="BV37" s="80"/>
      <c r="BW37" s="80"/>
      <c r="BX37" s="80"/>
      <c r="BY37" s="80"/>
      <c r="BZ37" s="80"/>
      <c r="CA37" s="80"/>
      <c r="CB37" s="80"/>
      <c r="CC37" s="80"/>
      <c r="CD37" s="80"/>
      <c r="CE37" s="80"/>
      <c r="CF37" s="80"/>
      <c r="CG37" s="80"/>
      <c r="CH37" s="80"/>
      <c r="CI37" s="80"/>
      <c r="CJ37" s="80"/>
      <c r="CK37" s="80"/>
      <c r="CL37" s="80"/>
      <c r="CM37" s="80"/>
      <c r="CN37" s="80"/>
      <c r="CP37" s="74"/>
      <c r="CQ37" s="75"/>
      <c r="CR37" s="76"/>
      <c r="CS37" s="77"/>
      <c r="CT37" s="75"/>
      <c r="CU37" s="78"/>
      <c r="CY37" s="62"/>
    </row>
    <row r="38" spans="1:103" ht="21.95" customHeight="1">
      <c r="A38" s="98" t="s">
        <v>126</v>
      </c>
      <c r="B38" s="81"/>
      <c r="C38" s="81"/>
      <c r="D38" s="82"/>
      <c r="E38" s="111"/>
      <c r="F38" s="111"/>
      <c r="G38" s="111"/>
      <c r="H38" s="111"/>
      <c r="I38" s="111"/>
      <c r="J38" s="111"/>
      <c r="K38" s="111"/>
      <c r="M38" s="83"/>
      <c r="N38" s="84"/>
      <c r="O38" s="85"/>
      <c r="P38" s="86"/>
      <c r="Q38" s="83"/>
      <c r="R38" s="84"/>
      <c r="S38" s="85"/>
      <c r="T38" s="86"/>
      <c r="U38" s="83"/>
      <c r="V38" s="84"/>
      <c r="W38" s="85"/>
      <c r="X38" s="86"/>
      <c r="Y38" s="83"/>
      <c r="Z38" s="84"/>
      <c r="AA38" s="85"/>
      <c r="AB38" s="86"/>
      <c r="AC38" s="83"/>
      <c r="AD38" s="84"/>
      <c r="AE38" s="85"/>
      <c r="AF38" s="86"/>
      <c r="AG38" s="83"/>
      <c r="AH38" s="84"/>
      <c r="AI38" s="85"/>
      <c r="AJ38" s="86"/>
      <c r="AK38" s="83"/>
      <c r="AL38" s="84"/>
      <c r="AM38" s="85"/>
      <c r="AN38" s="86"/>
      <c r="AO38" s="83"/>
      <c r="AP38" s="84"/>
      <c r="AQ38" s="85"/>
      <c r="AR38" s="86"/>
      <c r="AS38" s="83"/>
      <c r="AT38" s="84"/>
      <c r="AU38" s="85"/>
      <c r="AV38" s="86"/>
      <c r="AW38" s="83"/>
      <c r="AX38" s="84"/>
      <c r="AY38" s="85"/>
      <c r="AZ38" s="86"/>
      <c r="BA38" s="83"/>
      <c r="BB38" s="84"/>
      <c r="BC38" s="85"/>
      <c r="BD38" s="86"/>
      <c r="BE38" s="83"/>
      <c r="BF38" s="84"/>
      <c r="BG38" s="85"/>
      <c r="BH38" s="86"/>
      <c r="BI38" s="83"/>
      <c r="BJ38" s="84"/>
      <c r="BK38" s="85"/>
      <c r="BL38" s="86"/>
      <c r="BM38" s="83"/>
      <c r="BN38" s="84"/>
      <c r="BO38" s="85"/>
      <c r="BP38" s="86"/>
      <c r="BQ38" s="83"/>
      <c r="BR38" s="84"/>
      <c r="BS38" s="85"/>
      <c r="BT38" s="86"/>
      <c r="BU38" s="83"/>
      <c r="BV38" s="84"/>
      <c r="BW38" s="85"/>
      <c r="BX38" s="86"/>
      <c r="BY38" s="83"/>
      <c r="BZ38" s="84"/>
      <c r="CA38" s="85"/>
      <c r="CB38" s="86"/>
      <c r="CC38" s="83"/>
      <c r="CD38" s="84"/>
      <c r="CE38" s="85"/>
      <c r="CF38" s="86"/>
      <c r="CG38" s="83"/>
      <c r="CH38" s="84"/>
      <c r="CI38" s="85"/>
      <c r="CJ38" s="86"/>
      <c r="CK38" s="83"/>
      <c r="CL38" s="84"/>
      <c r="CM38" s="85"/>
      <c r="CN38" s="101"/>
      <c r="CP38" s="87">
        <v>1</v>
      </c>
      <c r="CQ38" s="88">
        <f>+D38</f>
        <v>0</v>
      </c>
      <c r="CR38" s="89">
        <f>SUM(M38:CN38)/4</f>
        <v>0</v>
      </c>
      <c r="CS38" s="90"/>
      <c r="CT38" s="91">
        <f>SUM(E38:K38)</f>
        <v>0</v>
      </c>
      <c r="CU38" s="92" t="s">
        <v>112</v>
      </c>
      <c r="CV38" s="89">
        <f t="shared" ref="CV38" si="1">CR38*CT38</f>
        <v>0</v>
      </c>
      <c r="CY38" s="94">
        <f>+CT38*CR38</f>
        <v>0</v>
      </c>
    </row>
    <row r="39" spans="1:103" ht="12" customHeight="1">
      <c r="A39" s="93"/>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c r="AU39" s="80"/>
      <c r="AV39" s="80"/>
      <c r="AW39" s="80"/>
      <c r="AX39" s="80"/>
      <c r="AY39" s="80"/>
      <c r="AZ39" s="80"/>
      <c r="BA39" s="80"/>
      <c r="BB39" s="80"/>
      <c r="BC39" s="80"/>
      <c r="BD39" s="80"/>
      <c r="BE39" s="80"/>
      <c r="BF39" s="80"/>
      <c r="BG39" s="80"/>
      <c r="BH39" s="80"/>
      <c r="BI39" s="80"/>
      <c r="BJ39" s="80"/>
      <c r="BK39" s="80"/>
      <c r="BL39" s="80"/>
      <c r="BM39" s="80"/>
      <c r="BN39" s="80"/>
      <c r="BO39" s="80"/>
      <c r="BP39" s="80"/>
      <c r="BQ39" s="80"/>
      <c r="BR39" s="80"/>
      <c r="BS39" s="80"/>
      <c r="BT39" s="80"/>
      <c r="BU39" s="80"/>
      <c r="BV39" s="80"/>
      <c r="BW39" s="80"/>
      <c r="BX39" s="80"/>
      <c r="BY39" s="80"/>
      <c r="BZ39" s="80"/>
      <c r="CA39" s="80"/>
      <c r="CB39" s="80"/>
      <c r="CC39" s="80"/>
      <c r="CD39" s="80"/>
      <c r="CE39" s="80"/>
      <c r="CF39" s="80"/>
      <c r="CG39" s="80"/>
      <c r="CH39" s="80"/>
      <c r="CI39" s="80"/>
      <c r="CJ39" s="80"/>
      <c r="CK39" s="80"/>
      <c r="CL39" s="80"/>
      <c r="CM39" s="80"/>
      <c r="CN39" s="80"/>
      <c r="CP39" s="74"/>
      <c r="CQ39" s="75"/>
      <c r="CR39" s="76"/>
      <c r="CS39" s="77"/>
      <c r="CT39" s="75"/>
      <c r="CU39" s="78"/>
      <c r="CY39" s="94"/>
    </row>
    <row r="40" spans="1:103" ht="21.95" customHeight="1">
      <c r="A40" s="98" t="s">
        <v>126</v>
      </c>
      <c r="B40" s="81"/>
      <c r="C40" s="81"/>
      <c r="D40" s="82"/>
      <c r="E40" s="111"/>
      <c r="F40" s="111"/>
      <c r="G40" s="111"/>
      <c r="H40" s="111"/>
      <c r="I40" s="111"/>
      <c r="J40" s="111"/>
      <c r="K40" s="111"/>
      <c r="M40" s="83"/>
      <c r="N40" s="84"/>
      <c r="O40" s="85"/>
      <c r="P40" s="86"/>
      <c r="Q40" s="83"/>
      <c r="R40" s="84"/>
      <c r="S40" s="85"/>
      <c r="T40" s="86"/>
      <c r="U40" s="83"/>
      <c r="V40" s="84"/>
      <c r="W40" s="85"/>
      <c r="X40" s="86"/>
      <c r="Y40" s="83"/>
      <c r="Z40" s="84"/>
      <c r="AA40" s="85"/>
      <c r="AB40" s="86"/>
      <c r="AC40" s="83"/>
      <c r="AD40" s="84"/>
      <c r="AE40" s="85"/>
      <c r="AF40" s="86"/>
      <c r="AG40" s="83"/>
      <c r="AH40" s="84"/>
      <c r="AI40" s="85"/>
      <c r="AJ40" s="86"/>
      <c r="AK40" s="83"/>
      <c r="AL40" s="84"/>
      <c r="AM40" s="85"/>
      <c r="AN40" s="86"/>
      <c r="AO40" s="83"/>
      <c r="AP40" s="84"/>
      <c r="AQ40" s="85"/>
      <c r="AR40" s="86"/>
      <c r="AS40" s="83"/>
      <c r="AT40" s="84"/>
      <c r="AU40" s="85"/>
      <c r="AV40" s="86"/>
      <c r="AW40" s="83"/>
      <c r="AX40" s="84"/>
      <c r="AY40" s="85"/>
      <c r="AZ40" s="86"/>
      <c r="BA40" s="83"/>
      <c r="BB40" s="84"/>
      <c r="BC40" s="85"/>
      <c r="BD40" s="86"/>
      <c r="BE40" s="83"/>
      <c r="BF40" s="84"/>
      <c r="BG40" s="85"/>
      <c r="BH40" s="86"/>
      <c r="BI40" s="83"/>
      <c r="BJ40" s="84"/>
      <c r="BK40" s="85"/>
      <c r="BL40" s="86"/>
      <c r="BM40" s="83"/>
      <c r="BN40" s="84"/>
      <c r="BO40" s="85"/>
      <c r="BP40" s="86"/>
      <c r="BQ40" s="83"/>
      <c r="BR40" s="84"/>
      <c r="BS40" s="85"/>
      <c r="BT40" s="86"/>
      <c r="BU40" s="83"/>
      <c r="BV40" s="84"/>
      <c r="BW40" s="85"/>
      <c r="BX40" s="86"/>
      <c r="BY40" s="83"/>
      <c r="BZ40" s="84"/>
      <c r="CA40" s="85"/>
      <c r="CB40" s="86"/>
      <c r="CC40" s="83"/>
      <c r="CD40" s="84"/>
      <c r="CE40" s="85"/>
      <c r="CF40" s="86"/>
      <c r="CG40" s="83"/>
      <c r="CH40" s="84"/>
      <c r="CI40" s="85"/>
      <c r="CJ40" s="86"/>
      <c r="CK40" s="83"/>
      <c r="CL40" s="84"/>
      <c r="CM40" s="85"/>
      <c r="CN40" s="101"/>
      <c r="CP40" s="87">
        <v>1</v>
      </c>
      <c r="CQ40" s="88">
        <f>+D40</f>
        <v>0</v>
      </c>
      <c r="CR40" s="89">
        <f>SUM(M40:CN40)/4</f>
        <v>0</v>
      </c>
      <c r="CS40" s="77"/>
      <c r="CT40" s="91">
        <f>SUM(E40:K40)</f>
        <v>0</v>
      </c>
      <c r="CU40" s="92" t="s">
        <v>112</v>
      </c>
      <c r="CV40" s="89">
        <f t="shared" ref="CV40" si="2">CR40*CT40</f>
        <v>0</v>
      </c>
      <c r="CY40" s="94">
        <f>+CT40*CR40</f>
        <v>0</v>
      </c>
    </row>
    <row r="41" spans="1:103" ht="12" customHeight="1">
      <c r="A41" s="93"/>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c r="BB41" s="80"/>
      <c r="BC41" s="80"/>
      <c r="BD41" s="80"/>
      <c r="BE41" s="80"/>
      <c r="BF41" s="80"/>
      <c r="BG41" s="80"/>
      <c r="BH41" s="80"/>
      <c r="BI41" s="80"/>
      <c r="BJ41" s="80"/>
      <c r="BK41" s="80"/>
      <c r="BL41" s="80"/>
      <c r="BM41" s="80"/>
      <c r="BN41" s="80"/>
      <c r="BO41" s="80"/>
      <c r="BP41" s="80"/>
      <c r="BQ41" s="80"/>
      <c r="BR41" s="80"/>
      <c r="BS41" s="80"/>
      <c r="BT41" s="80"/>
      <c r="BU41" s="80"/>
      <c r="BV41" s="80"/>
      <c r="BW41" s="80"/>
      <c r="BX41" s="80"/>
      <c r="BY41" s="80"/>
      <c r="BZ41" s="80"/>
      <c r="CA41" s="80"/>
      <c r="CB41" s="80"/>
      <c r="CC41" s="80"/>
      <c r="CD41" s="80"/>
      <c r="CE41" s="80"/>
      <c r="CF41" s="80"/>
      <c r="CG41" s="80"/>
      <c r="CH41" s="80"/>
      <c r="CI41" s="80"/>
      <c r="CJ41" s="80"/>
      <c r="CK41" s="80"/>
      <c r="CL41" s="80"/>
      <c r="CM41" s="80"/>
      <c r="CN41" s="80"/>
      <c r="CP41" s="74"/>
      <c r="CQ41" s="75"/>
      <c r="CR41" s="76"/>
      <c r="CS41" s="77"/>
      <c r="CT41" s="75"/>
      <c r="CU41" s="78"/>
      <c r="CY41" s="94"/>
    </row>
    <row r="42" spans="1:103" ht="23.1" customHeight="1">
      <c r="A42" s="98" t="s">
        <v>126</v>
      </c>
      <c r="B42" s="81"/>
      <c r="C42" s="81"/>
      <c r="D42" s="82"/>
      <c r="E42" s="111"/>
      <c r="F42" s="111"/>
      <c r="G42" s="111"/>
      <c r="H42" s="111"/>
      <c r="I42" s="111"/>
      <c r="J42" s="111"/>
      <c r="K42" s="111"/>
      <c r="M42" s="83"/>
      <c r="N42" s="84"/>
      <c r="O42" s="85"/>
      <c r="P42" s="86"/>
      <c r="Q42" s="83"/>
      <c r="R42" s="84"/>
      <c r="S42" s="85"/>
      <c r="T42" s="86"/>
      <c r="U42" s="83"/>
      <c r="V42" s="84"/>
      <c r="W42" s="85"/>
      <c r="X42" s="86"/>
      <c r="Y42" s="83"/>
      <c r="Z42" s="84"/>
      <c r="AA42" s="85"/>
      <c r="AB42" s="86"/>
      <c r="AC42" s="83"/>
      <c r="AD42" s="84"/>
      <c r="AE42" s="85"/>
      <c r="AF42" s="86"/>
      <c r="AG42" s="83"/>
      <c r="AH42" s="84"/>
      <c r="AI42" s="85"/>
      <c r="AJ42" s="86"/>
      <c r="AK42" s="83"/>
      <c r="AL42" s="84"/>
      <c r="AM42" s="85"/>
      <c r="AN42" s="86"/>
      <c r="AO42" s="83"/>
      <c r="AP42" s="84"/>
      <c r="AQ42" s="85"/>
      <c r="AR42" s="86"/>
      <c r="AS42" s="83"/>
      <c r="AT42" s="84"/>
      <c r="AU42" s="85"/>
      <c r="AV42" s="86"/>
      <c r="AW42" s="83"/>
      <c r="AX42" s="84"/>
      <c r="AY42" s="85"/>
      <c r="AZ42" s="86"/>
      <c r="BA42" s="83"/>
      <c r="BB42" s="84"/>
      <c r="BC42" s="85"/>
      <c r="BD42" s="86"/>
      <c r="BE42" s="83"/>
      <c r="BF42" s="84"/>
      <c r="BG42" s="85"/>
      <c r="BH42" s="86"/>
      <c r="BI42" s="83"/>
      <c r="BJ42" s="84"/>
      <c r="BK42" s="85"/>
      <c r="BL42" s="86"/>
      <c r="BM42" s="83"/>
      <c r="BN42" s="84"/>
      <c r="BO42" s="85"/>
      <c r="BP42" s="86"/>
      <c r="BQ42" s="83"/>
      <c r="BR42" s="84"/>
      <c r="BS42" s="85"/>
      <c r="BT42" s="86"/>
      <c r="BU42" s="83"/>
      <c r="BV42" s="84"/>
      <c r="BW42" s="85"/>
      <c r="BX42" s="86"/>
      <c r="BY42" s="83"/>
      <c r="BZ42" s="84"/>
      <c r="CA42" s="85"/>
      <c r="CB42" s="86"/>
      <c r="CC42" s="83"/>
      <c r="CD42" s="84"/>
      <c r="CE42" s="85"/>
      <c r="CF42" s="86"/>
      <c r="CG42" s="83"/>
      <c r="CH42" s="84"/>
      <c r="CI42" s="85"/>
      <c r="CJ42" s="86"/>
      <c r="CK42" s="83"/>
      <c r="CL42" s="84"/>
      <c r="CM42" s="85"/>
      <c r="CN42" s="101"/>
      <c r="CP42" s="87">
        <v>1</v>
      </c>
      <c r="CQ42" s="88">
        <f>+D42</f>
        <v>0</v>
      </c>
      <c r="CR42" s="89">
        <f>SUM(M42:CN42)/4</f>
        <v>0</v>
      </c>
      <c r="CS42" s="90"/>
      <c r="CT42" s="91">
        <f>SUM(E42:K42)</f>
        <v>0</v>
      </c>
      <c r="CU42" s="92" t="s">
        <v>112</v>
      </c>
      <c r="CV42" s="89">
        <f t="shared" ref="CV42" si="3">CR42*CT42</f>
        <v>0</v>
      </c>
      <c r="CY42" s="62">
        <f>+CT42*CR42</f>
        <v>0</v>
      </c>
    </row>
    <row r="43" spans="1:103" ht="12" customHeight="1">
      <c r="A43" s="93"/>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c r="AR43" s="80"/>
      <c r="AS43" s="80"/>
      <c r="AT43" s="80"/>
      <c r="AU43" s="80"/>
      <c r="AV43" s="80"/>
      <c r="AW43" s="80"/>
      <c r="AX43" s="80"/>
      <c r="AY43" s="80"/>
      <c r="AZ43" s="80"/>
      <c r="BA43" s="80"/>
      <c r="BB43" s="80"/>
      <c r="BC43" s="80"/>
      <c r="BD43" s="80"/>
      <c r="BE43" s="80"/>
      <c r="BF43" s="80"/>
      <c r="BG43" s="80"/>
      <c r="BH43" s="80"/>
      <c r="BI43" s="80"/>
      <c r="BJ43" s="80"/>
      <c r="BK43" s="80"/>
      <c r="BL43" s="80"/>
      <c r="BM43" s="80"/>
      <c r="BN43" s="80"/>
      <c r="BO43" s="80"/>
      <c r="BP43" s="80"/>
      <c r="BQ43" s="80"/>
      <c r="BR43" s="80"/>
      <c r="BS43" s="80"/>
      <c r="BT43" s="80"/>
      <c r="BU43" s="80"/>
      <c r="BV43" s="80"/>
      <c r="BW43" s="80"/>
      <c r="BX43" s="80"/>
      <c r="BY43" s="80"/>
      <c r="BZ43" s="80"/>
      <c r="CA43" s="80"/>
      <c r="CB43" s="80"/>
      <c r="CC43" s="80"/>
      <c r="CD43" s="80"/>
      <c r="CE43" s="80"/>
      <c r="CF43" s="80"/>
      <c r="CG43" s="80"/>
      <c r="CH43" s="80"/>
      <c r="CI43" s="80"/>
      <c r="CJ43" s="80"/>
      <c r="CK43" s="80"/>
      <c r="CL43" s="80"/>
      <c r="CM43" s="80"/>
      <c r="CN43" s="80"/>
      <c r="CP43" s="74"/>
      <c r="CQ43" s="75"/>
      <c r="CR43" s="76"/>
      <c r="CS43" s="77"/>
      <c r="CT43" s="75"/>
      <c r="CU43" s="78"/>
      <c r="CY43" s="62"/>
    </row>
    <row r="44" spans="1:103" ht="23.1" customHeight="1">
      <c r="A44" s="98" t="s">
        <v>126</v>
      </c>
      <c r="B44" s="81"/>
      <c r="C44" s="81"/>
      <c r="D44" s="82"/>
      <c r="E44" s="111"/>
      <c r="F44" s="111"/>
      <c r="G44" s="111"/>
      <c r="H44" s="111"/>
      <c r="I44" s="111"/>
      <c r="J44" s="111"/>
      <c r="K44" s="111"/>
      <c r="M44" s="83"/>
      <c r="N44" s="84"/>
      <c r="O44" s="85"/>
      <c r="P44" s="86"/>
      <c r="Q44" s="83"/>
      <c r="R44" s="84"/>
      <c r="S44" s="85"/>
      <c r="T44" s="86"/>
      <c r="U44" s="83"/>
      <c r="V44" s="84"/>
      <c r="W44" s="85"/>
      <c r="X44" s="86"/>
      <c r="Y44" s="83"/>
      <c r="Z44" s="84"/>
      <c r="AA44" s="85"/>
      <c r="AB44" s="86"/>
      <c r="AC44" s="83"/>
      <c r="AD44" s="84"/>
      <c r="AE44" s="85"/>
      <c r="AF44" s="86"/>
      <c r="AG44" s="83"/>
      <c r="AH44" s="84"/>
      <c r="AI44" s="85"/>
      <c r="AJ44" s="86"/>
      <c r="AK44" s="83"/>
      <c r="AL44" s="84"/>
      <c r="AM44" s="85"/>
      <c r="AN44" s="86"/>
      <c r="AO44" s="83"/>
      <c r="AP44" s="84"/>
      <c r="AQ44" s="85"/>
      <c r="AR44" s="86"/>
      <c r="AS44" s="83"/>
      <c r="AT44" s="84"/>
      <c r="AU44" s="85"/>
      <c r="AV44" s="86"/>
      <c r="AW44" s="83"/>
      <c r="AX44" s="84"/>
      <c r="AY44" s="85"/>
      <c r="AZ44" s="86"/>
      <c r="BA44" s="83"/>
      <c r="BB44" s="84"/>
      <c r="BC44" s="85"/>
      <c r="BD44" s="86"/>
      <c r="BE44" s="83"/>
      <c r="BF44" s="84"/>
      <c r="BG44" s="85"/>
      <c r="BH44" s="86"/>
      <c r="BI44" s="83"/>
      <c r="BJ44" s="84"/>
      <c r="BK44" s="85"/>
      <c r="BL44" s="86"/>
      <c r="BM44" s="83"/>
      <c r="BN44" s="84"/>
      <c r="BO44" s="85"/>
      <c r="BP44" s="86"/>
      <c r="BQ44" s="83"/>
      <c r="BR44" s="84"/>
      <c r="BS44" s="85"/>
      <c r="BT44" s="86"/>
      <c r="BU44" s="83"/>
      <c r="BV44" s="84"/>
      <c r="BW44" s="85"/>
      <c r="BX44" s="86"/>
      <c r="BY44" s="83"/>
      <c r="BZ44" s="84"/>
      <c r="CA44" s="85"/>
      <c r="CB44" s="86"/>
      <c r="CC44" s="83"/>
      <c r="CD44" s="84"/>
      <c r="CE44" s="85"/>
      <c r="CF44" s="86"/>
      <c r="CG44" s="83"/>
      <c r="CH44" s="84"/>
      <c r="CI44" s="85"/>
      <c r="CJ44" s="86"/>
      <c r="CK44" s="83"/>
      <c r="CL44" s="84"/>
      <c r="CM44" s="85"/>
      <c r="CN44" s="101"/>
      <c r="CP44" s="87">
        <v>1</v>
      </c>
      <c r="CQ44" s="88">
        <f>+D44</f>
        <v>0</v>
      </c>
      <c r="CR44" s="89">
        <f>SUM(M44:CN44)/4</f>
        <v>0</v>
      </c>
      <c r="CS44" s="77"/>
      <c r="CT44" s="91">
        <f>SUM(E44:K44)</f>
        <v>0</v>
      </c>
      <c r="CU44" s="92" t="s">
        <v>112</v>
      </c>
      <c r="CV44" s="89">
        <f t="shared" ref="CV44" si="4">CR44*CT44</f>
        <v>0</v>
      </c>
      <c r="CY44" s="62">
        <f>+CT44*CR44</f>
        <v>0</v>
      </c>
    </row>
    <row r="45" spans="1:103" ht="12" customHeight="1">
      <c r="A45" s="93"/>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80"/>
      <c r="BC45" s="80"/>
      <c r="BD45" s="80"/>
      <c r="BE45" s="80"/>
      <c r="BF45" s="80"/>
      <c r="BG45" s="80"/>
      <c r="BH45" s="80"/>
      <c r="BI45" s="80"/>
      <c r="BJ45" s="80"/>
      <c r="BK45" s="80"/>
      <c r="BL45" s="80"/>
      <c r="BM45" s="80"/>
      <c r="BN45" s="80"/>
      <c r="BO45" s="80"/>
      <c r="BP45" s="80"/>
      <c r="BQ45" s="80"/>
      <c r="BR45" s="80"/>
      <c r="BS45" s="80"/>
      <c r="BT45" s="80"/>
      <c r="BU45" s="80"/>
      <c r="BV45" s="80"/>
      <c r="BW45" s="80"/>
      <c r="BX45" s="80"/>
      <c r="BY45" s="80"/>
      <c r="BZ45" s="80"/>
      <c r="CA45" s="80"/>
      <c r="CB45" s="80"/>
      <c r="CC45" s="80"/>
      <c r="CD45" s="80"/>
      <c r="CE45" s="80"/>
      <c r="CF45" s="80"/>
      <c r="CG45" s="80"/>
      <c r="CH45" s="80"/>
      <c r="CI45" s="80"/>
      <c r="CJ45" s="80"/>
      <c r="CK45" s="80"/>
      <c r="CL45" s="80"/>
      <c r="CM45" s="80"/>
      <c r="CN45" s="80"/>
      <c r="CP45" s="74"/>
      <c r="CQ45" s="75"/>
      <c r="CR45" s="76"/>
      <c r="CS45" s="77"/>
      <c r="CT45" s="75"/>
      <c r="CU45" s="78"/>
      <c r="CY45" s="62"/>
    </row>
    <row r="46" spans="1:103" ht="23.1" customHeight="1">
      <c r="A46" s="98" t="s">
        <v>126</v>
      </c>
      <c r="B46" s="81"/>
      <c r="C46" s="81"/>
      <c r="D46" s="82"/>
      <c r="E46" s="111"/>
      <c r="F46" s="111"/>
      <c r="G46" s="111"/>
      <c r="H46" s="111"/>
      <c r="I46" s="111"/>
      <c r="J46" s="111"/>
      <c r="K46" s="111"/>
      <c r="M46" s="83"/>
      <c r="N46" s="84"/>
      <c r="O46" s="85"/>
      <c r="P46" s="86"/>
      <c r="Q46" s="83"/>
      <c r="R46" s="84"/>
      <c r="S46" s="85"/>
      <c r="T46" s="86"/>
      <c r="U46" s="83"/>
      <c r="V46" s="84"/>
      <c r="W46" s="85"/>
      <c r="X46" s="86"/>
      <c r="Y46" s="83"/>
      <c r="Z46" s="84"/>
      <c r="AA46" s="85"/>
      <c r="AB46" s="86"/>
      <c r="AC46" s="83"/>
      <c r="AD46" s="84"/>
      <c r="AE46" s="85"/>
      <c r="AF46" s="86"/>
      <c r="AG46" s="83"/>
      <c r="AH46" s="84"/>
      <c r="AI46" s="85"/>
      <c r="AJ46" s="86"/>
      <c r="AK46" s="83"/>
      <c r="AL46" s="84"/>
      <c r="AM46" s="85"/>
      <c r="AN46" s="86"/>
      <c r="AO46" s="83"/>
      <c r="AP46" s="84"/>
      <c r="AQ46" s="85"/>
      <c r="AR46" s="86"/>
      <c r="AS46" s="83"/>
      <c r="AT46" s="84"/>
      <c r="AU46" s="85"/>
      <c r="AV46" s="86"/>
      <c r="AW46" s="83"/>
      <c r="AX46" s="84"/>
      <c r="AY46" s="85"/>
      <c r="AZ46" s="86"/>
      <c r="BA46" s="83"/>
      <c r="BB46" s="84"/>
      <c r="BC46" s="85"/>
      <c r="BD46" s="86"/>
      <c r="BE46" s="83"/>
      <c r="BF46" s="84"/>
      <c r="BG46" s="85"/>
      <c r="BH46" s="86"/>
      <c r="BI46" s="83"/>
      <c r="BJ46" s="84"/>
      <c r="BK46" s="85"/>
      <c r="BL46" s="86"/>
      <c r="BM46" s="83"/>
      <c r="BN46" s="84"/>
      <c r="BO46" s="85"/>
      <c r="BP46" s="86"/>
      <c r="BQ46" s="83"/>
      <c r="BR46" s="84"/>
      <c r="BS46" s="85"/>
      <c r="BT46" s="86"/>
      <c r="BU46" s="83"/>
      <c r="BV46" s="84"/>
      <c r="BW46" s="85"/>
      <c r="BX46" s="86"/>
      <c r="BY46" s="83"/>
      <c r="BZ46" s="84"/>
      <c r="CA46" s="85"/>
      <c r="CB46" s="86"/>
      <c r="CC46" s="83"/>
      <c r="CD46" s="84"/>
      <c r="CE46" s="85"/>
      <c r="CF46" s="86"/>
      <c r="CG46" s="83"/>
      <c r="CH46" s="84"/>
      <c r="CI46" s="85"/>
      <c r="CJ46" s="86"/>
      <c r="CK46" s="83"/>
      <c r="CL46" s="84"/>
      <c r="CM46" s="85"/>
      <c r="CN46" s="101"/>
      <c r="CP46" s="87">
        <v>1</v>
      </c>
      <c r="CQ46" s="88">
        <f>+D46</f>
        <v>0</v>
      </c>
      <c r="CR46" s="89">
        <f>SUM(M46:CN46)/4</f>
        <v>0</v>
      </c>
      <c r="CS46" s="90"/>
      <c r="CT46" s="91">
        <f>SUM(E46:K46)</f>
        <v>0</v>
      </c>
      <c r="CU46" s="92" t="s">
        <v>112</v>
      </c>
      <c r="CV46" s="89">
        <f t="shared" ref="CV46" si="5">CR46*CT46</f>
        <v>0</v>
      </c>
      <c r="CY46" s="62">
        <f>+CT46*CR46</f>
        <v>0</v>
      </c>
    </row>
    <row r="47" spans="1:103" ht="12" customHeight="1">
      <c r="A47" s="93"/>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c r="BB47" s="80"/>
      <c r="BC47" s="80"/>
      <c r="BD47" s="80"/>
      <c r="BE47" s="80"/>
      <c r="BF47" s="80"/>
      <c r="BG47" s="80"/>
      <c r="BH47" s="80"/>
      <c r="BI47" s="80"/>
      <c r="BJ47" s="80"/>
      <c r="BK47" s="80"/>
      <c r="BL47" s="80"/>
      <c r="BM47" s="80"/>
      <c r="BN47" s="80"/>
      <c r="BO47" s="80"/>
      <c r="BP47" s="80"/>
      <c r="BQ47" s="80"/>
      <c r="BR47" s="80"/>
      <c r="BS47" s="80"/>
      <c r="BT47" s="80"/>
      <c r="BU47" s="80"/>
      <c r="BV47" s="80"/>
      <c r="BW47" s="80"/>
      <c r="BX47" s="80"/>
      <c r="BY47" s="80"/>
      <c r="BZ47" s="80"/>
      <c r="CA47" s="80"/>
      <c r="CB47" s="80"/>
      <c r="CC47" s="80"/>
      <c r="CD47" s="80"/>
      <c r="CE47" s="80"/>
      <c r="CF47" s="80"/>
      <c r="CG47" s="80"/>
      <c r="CH47" s="80"/>
      <c r="CI47" s="80"/>
      <c r="CJ47" s="80"/>
      <c r="CK47" s="80"/>
      <c r="CL47" s="80"/>
      <c r="CM47" s="80"/>
      <c r="CN47" s="80"/>
      <c r="CP47" s="74"/>
      <c r="CQ47" s="75"/>
      <c r="CR47" s="76"/>
      <c r="CS47" s="77"/>
      <c r="CT47" s="75"/>
      <c r="CU47" s="78"/>
      <c r="CY47" s="62"/>
    </row>
    <row r="48" spans="1:103" ht="23.1" customHeight="1">
      <c r="A48" s="98" t="s">
        <v>126</v>
      </c>
      <c r="B48" s="81"/>
      <c r="C48" s="81"/>
      <c r="D48" s="82"/>
      <c r="E48" s="111"/>
      <c r="F48" s="111"/>
      <c r="G48" s="111"/>
      <c r="H48" s="111"/>
      <c r="I48" s="111"/>
      <c r="J48" s="111"/>
      <c r="K48" s="111"/>
      <c r="M48" s="83"/>
      <c r="N48" s="84"/>
      <c r="O48" s="85"/>
      <c r="P48" s="86"/>
      <c r="Q48" s="83"/>
      <c r="R48" s="84"/>
      <c r="S48" s="85"/>
      <c r="T48" s="86"/>
      <c r="U48" s="83"/>
      <c r="V48" s="84"/>
      <c r="W48" s="85"/>
      <c r="X48" s="86"/>
      <c r="Y48" s="83"/>
      <c r="Z48" s="84"/>
      <c r="AA48" s="85"/>
      <c r="AB48" s="86"/>
      <c r="AC48" s="83"/>
      <c r="AD48" s="84"/>
      <c r="AE48" s="85"/>
      <c r="AF48" s="86"/>
      <c r="AG48" s="83"/>
      <c r="AH48" s="84"/>
      <c r="AI48" s="85"/>
      <c r="AJ48" s="86"/>
      <c r="AK48" s="83"/>
      <c r="AL48" s="84"/>
      <c r="AM48" s="85"/>
      <c r="AN48" s="86"/>
      <c r="AO48" s="83"/>
      <c r="AP48" s="84"/>
      <c r="AQ48" s="85"/>
      <c r="AR48" s="86"/>
      <c r="AS48" s="83"/>
      <c r="AT48" s="84"/>
      <c r="AU48" s="85"/>
      <c r="AV48" s="86"/>
      <c r="AW48" s="83"/>
      <c r="AX48" s="84"/>
      <c r="AY48" s="85"/>
      <c r="AZ48" s="86"/>
      <c r="BA48" s="83"/>
      <c r="BB48" s="84"/>
      <c r="BC48" s="85"/>
      <c r="BD48" s="86"/>
      <c r="BE48" s="83"/>
      <c r="BF48" s="84"/>
      <c r="BG48" s="85"/>
      <c r="BH48" s="86"/>
      <c r="BI48" s="83"/>
      <c r="BJ48" s="84"/>
      <c r="BK48" s="85"/>
      <c r="BL48" s="86"/>
      <c r="BM48" s="83"/>
      <c r="BN48" s="84"/>
      <c r="BO48" s="85"/>
      <c r="BP48" s="86"/>
      <c r="BQ48" s="83"/>
      <c r="BR48" s="84"/>
      <c r="BS48" s="85"/>
      <c r="BT48" s="86"/>
      <c r="BU48" s="83"/>
      <c r="BV48" s="84"/>
      <c r="BW48" s="85"/>
      <c r="BX48" s="86"/>
      <c r="BY48" s="83"/>
      <c r="BZ48" s="84"/>
      <c r="CA48" s="85"/>
      <c r="CB48" s="86"/>
      <c r="CC48" s="83"/>
      <c r="CD48" s="84"/>
      <c r="CE48" s="85"/>
      <c r="CF48" s="86"/>
      <c r="CG48" s="83"/>
      <c r="CH48" s="84"/>
      <c r="CI48" s="85"/>
      <c r="CJ48" s="86"/>
      <c r="CK48" s="83"/>
      <c r="CL48" s="84"/>
      <c r="CM48" s="85"/>
      <c r="CN48" s="101"/>
      <c r="CP48" s="87">
        <v>1</v>
      </c>
      <c r="CQ48" s="88">
        <f>+D48</f>
        <v>0</v>
      </c>
      <c r="CR48" s="89">
        <f>SUM(M48:CN48)/4</f>
        <v>0</v>
      </c>
      <c r="CS48" s="77"/>
      <c r="CT48" s="91">
        <f>SUM(E48:K48)</f>
        <v>0</v>
      </c>
      <c r="CU48" s="92" t="s">
        <v>112</v>
      </c>
      <c r="CV48" s="89">
        <f t="shared" ref="CV48" si="6">CR48*CT48</f>
        <v>0</v>
      </c>
      <c r="CY48" s="62">
        <f>+CT48*CR48</f>
        <v>0</v>
      </c>
    </row>
    <row r="49" spans="1:103" ht="12" customHeight="1">
      <c r="A49" s="93"/>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c r="AR49" s="80"/>
      <c r="AS49" s="80"/>
      <c r="AT49" s="80"/>
      <c r="AU49" s="80"/>
      <c r="AV49" s="80"/>
      <c r="AW49" s="80"/>
      <c r="AX49" s="80"/>
      <c r="AY49" s="80"/>
      <c r="AZ49" s="80"/>
      <c r="BA49" s="80"/>
      <c r="BB49" s="80"/>
      <c r="BC49" s="80"/>
      <c r="BD49" s="80"/>
      <c r="BE49" s="80"/>
      <c r="BF49" s="80"/>
      <c r="BG49" s="80"/>
      <c r="BH49" s="80"/>
      <c r="BI49" s="80"/>
      <c r="BJ49" s="80"/>
      <c r="BK49" s="80"/>
      <c r="BL49" s="80"/>
      <c r="BM49" s="80"/>
      <c r="BN49" s="80"/>
      <c r="BO49" s="80"/>
      <c r="BP49" s="80"/>
      <c r="BQ49" s="80"/>
      <c r="BR49" s="80"/>
      <c r="BS49" s="80"/>
      <c r="BT49" s="80"/>
      <c r="BU49" s="80"/>
      <c r="BV49" s="80"/>
      <c r="BW49" s="80"/>
      <c r="BX49" s="80"/>
      <c r="BY49" s="80"/>
      <c r="BZ49" s="80"/>
      <c r="CA49" s="80"/>
      <c r="CB49" s="80"/>
      <c r="CC49" s="80"/>
      <c r="CD49" s="80"/>
      <c r="CE49" s="80"/>
      <c r="CF49" s="80"/>
      <c r="CG49" s="80"/>
      <c r="CH49" s="80"/>
      <c r="CI49" s="80"/>
      <c r="CJ49" s="80"/>
      <c r="CK49" s="80"/>
      <c r="CL49" s="80"/>
      <c r="CM49" s="80"/>
      <c r="CN49" s="80"/>
      <c r="CP49" s="74"/>
      <c r="CQ49" s="75"/>
      <c r="CR49" s="76"/>
      <c r="CS49" s="77"/>
      <c r="CT49" s="75"/>
      <c r="CU49" s="78"/>
      <c r="CY49" s="62"/>
    </row>
    <row r="50" spans="1:103" ht="23.1" customHeight="1">
      <c r="A50" s="98" t="s">
        <v>126</v>
      </c>
      <c r="B50" s="81"/>
      <c r="C50" s="81"/>
      <c r="D50" s="82"/>
      <c r="E50" s="111"/>
      <c r="F50" s="111"/>
      <c r="G50" s="111"/>
      <c r="H50" s="111"/>
      <c r="I50" s="111"/>
      <c r="J50" s="111"/>
      <c r="K50" s="111"/>
      <c r="M50" s="83"/>
      <c r="N50" s="84"/>
      <c r="O50" s="85"/>
      <c r="P50" s="86"/>
      <c r="Q50" s="83"/>
      <c r="R50" s="84"/>
      <c r="S50" s="85"/>
      <c r="T50" s="86"/>
      <c r="U50" s="83"/>
      <c r="V50" s="84"/>
      <c r="W50" s="85"/>
      <c r="X50" s="86"/>
      <c r="Y50" s="83"/>
      <c r="Z50" s="84"/>
      <c r="AA50" s="85"/>
      <c r="AB50" s="86"/>
      <c r="AC50" s="83"/>
      <c r="AD50" s="84"/>
      <c r="AE50" s="85"/>
      <c r="AF50" s="86"/>
      <c r="AG50" s="83"/>
      <c r="AH50" s="84"/>
      <c r="AI50" s="85"/>
      <c r="AJ50" s="86"/>
      <c r="AK50" s="83"/>
      <c r="AL50" s="84"/>
      <c r="AM50" s="85"/>
      <c r="AN50" s="86"/>
      <c r="AO50" s="83"/>
      <c r="AP50" s="84"/>
      <c r="AQ50" s="85"/>
      <c r="AR50" s="86"/>
      <c r="AS50" s="83"/>
      <c r="AT50" s="84"/>
      <c r="AU50" s="85"/>
      <c r="AV50" s="86"/>
      <c r="AW50" s="83"/>
      <c r="AX50" s="84"/>
      <c r="AY50" s="85"/>
      <c r="AZ50" s="86"/>
      <c r="BA50" s="83"/>
      <c r="BB50" s="84"/>
      <c r="BC50" s="85"/>
      <c r="BD50" s="86"/>
      <c r="BE50" s="83"/>
      <c r="BF50" s="84"/>
      <c r="BG50" s="85"/>
      <c r="BH50" s="86"/>
      <c r="BI50" s="83"/>
      <c r="BJ50" s="84"/>
      <c r="BK50" s="85"/>
      <c r="BL50" s="86"/>
      <c r="BM50" s="83"/>
      <c r="BN50" s="84"/>
      <c r="BO50" s="85"/>
      <c r="BP50" s="86"/>
      <c r="BQ50" s="83"/>
      <c r="BR50" s="84"/>
      <c r="BS50" s="85"/>
      <c r="BT50" s="86"/>
      <c r="BU50" s="83"/>
      <c r="BV50" s="84"/>
      <c r="BW50" s="85"/>
      <c r="BX50" s="86"/>
      <c r="BY50" s="83"/>
      <c r="BZ50" s="84"/>
      <c r="CA50" s="85"/>
      <c r="CB50" s="86"/>
      <c r="CC50" s="83"/>
      <c r="CD50" s="84"/>
      <c r="CE50" s="85"/>
      <c r="CF50" s="86"/>
      <c r="CG50" s="83"/>
      <c r="CH50" s="84"/>
      <c r="CI50" s="85"/>
      <c r="CJ50" s="86"/>
      <c r="CK50" s="83"/>
      <c r="CL50" s="84"/>
      <c r="CM50" s="85"/>
      <c r="CN50" s="101"/>
      <c r="CP50" s="87">
        <v>1</v>
      </c>
      <c r="CQ50" s="88">
        <f>+D50</f>
        <v>0</v>
      </c>
      <c r="CR50" s="89">
        <f>SUM(M50:CN50)/4</f>
        <v>0</v>
      </c>
      <c r="CS50" s="90"/>
      <c r="CT50" s="91">
        <f>SUM(E50:K50)</f>
        <v>0</v>
      </c>
      <c r="CU50" s="92" t="s">
        <v>112</v>
      </c>
      <c r="CV50" s="89">
        <f t="shared" ref="CV50" si="7">CR50*CT50</f>
        <v>0</v>
      </c>
      <c r="CY50" s="62">
        <f>+CT50*CR50</f>
        <v>0</v>
      </c>
    </row>
    <row r="51" spans="1:103" ht="12" customHeight="1">
      <c r="A51" s="93"/>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c r="BB51" s="80"/>
      <c r="BC51" s="80"/>
      <c r="BD51" s="80"/>
      <c r="BE51" s="80"/>
      <c r="BF51" s="80"/>
      <c r="BG51" s="80"/>
      <c r="BH51" s="80"/>
      <c r="BI51" s="80"/>
      <c r="BJ51" s="80"/>
      <c r="BK51" s="80"/>
      <c r="BL51" s="80"/>
      <c r="BM51" s="80"/>
      <c r="BN51" s="80"/>
      <c r="BO51" s="80"/>
      <c r="BP51" s="80"/>
      <c r="BQ51" s="80"/>
      <c r="BR51" s="80"/>
      <c r="BS51" s="80"/>
      <c r="BT51" s="80"/>
      <c r="BU51" s="80"/>
      <c r="BV51" s="80"/>
      <c r="BW51" s="80"/>
      <c r="BX51" s="80"/>
      <c r="BY51" s="80"/>
      <c r="BZ51" s="80"/>
      <c r="CA51" s="80"/>
      <c r="CB51" s="80"/>
      <c r="CC51" s="80"/>
      <c r="CD51" s="80"/>
      <c r="CE51" s="80"/>
      <c r="CF51" s="80"/>
      <c r="CG51" s="80"/>
      <c r="CH51" s="80"/>
      <c r="CI51" s="80"/>
      <c r="CJ51" s="80"/>
      <c r="CK51" s="80"/>
      <c r="CL51" s="80"/>
      <c r="CM51" s="80"/>
      <c r="CN51" s="80"/>
      <c r="CP51" s="74"/>
      <c r="CQ51" s="75"/>
      <c r="CR51" s="76"/>
      <c r="CS51" s="77"/>
      <c r="CT51" s="75"/>
      <c r="CU51" s="78"/>
      <c r="CY51" s="62"/>
    </row>
    <row r="52" spans="1:103" ht="23.1" customHeight="1">
      <c r="A52" s="98" t="s">
        <v>126</v>
      </c>
      <c r="B52" s="81"/>
      <c r="C52" s="81"/>
      <c r="D52" s="82"/>
      <c r="E52" s="111"/>
      <c r="F52" s="111"/>
      <c r="G52" s="111"/>
      <c r="H52" s="111"/>
      <c r="I52" s="111"/>
      <c r="J52" s="111"/>
      <c r="K52" s="111"/>
      <c r="M52" s="83"/>
      <c r="N52" s="84"/>
      <c r="O52" s="85"/>
      <c r="P52" s="86"/>
      <c r="Q52" s="83"/>
      <c r="R52" s="84"/>
      <c r="S52" s="85"/>
      <c r="T52" s="86"/>
      <c r="U52" s="83"/>
      <c r="V52" s="84"/>
      <c r="W52" s="85"/>
      <c r="X52" s="86"/>
      <c r="Y52" s="83"/>
      <c r="Z52" s="84"/>
      <c r="AA52" s="85"/>
      <c r="AB52" s="86"/>
      <c r="AC52" s="83"/>
      <c r="AD52" s="84"/>
      <c r="AE52" s="85"/>
      <c r="AF52" s="86"/>
      <c r="AG52" s="83"/>
      <c r="AH52" s="84"/>
      <c r="AI52" s="85"/>
      <c r="AJ52" s="86"/>
      <c r="AK52" s="83"/>
      <c r="AL52" s="84"/>
      <c r="AM52" s="85"/>
      <c r="AN52" s="86"/>
      <c r="AO52" s="83"/>
      <c r="AP52" s="84"/>
      <c r="AQ52" s="85"/>
      <c r="AR52" s="86"/>
      <c r="AS52" s="83"/>
      <c r="AT52" s="84"/>
      <c r="AU52" s="85"/>
      <c r="AV52" s="86"/>
      <c r="AW52" s="83"/>
      <c r="AX52" s="84"/>
      <c r="AY52" s="85"/>
      <c r="AZ52" s="86"/>
      <c r="BA52" s="83"/>
      <c r="BB52" s="84"/>
      <c r="BC52" s="85"/>
      <c r="BD52" s="86"/>
      <c r="BE52" s="83"/>
      <c r="BF52" s="84"/>
      <c r="BG52" s="85"/>
      <c r="BH52" s="86"/>
      <c r="BI52" s="83"/>
      <c r="BJ52" s="84"/>
      <c r="BK52" s="85"/>
      <c r="BL52" s="86"/>
      <c r="BM52" s="83"/>
      <c r="BN52" s="84"/>
      <c r="BO52" s="85"/>
      <c r="BP52" s="86"/>
      <c r="BQ52" s="83"/>
      <c r="BR52" s="84"/>
      <c r="BS52" s="85"/>
      <c r="BT52" s="86"/>
      <c r="BU52" s="83"/>
      <c r="BV52" s="84"/>
      <c r="BW52" s="85"/>
      <c r="BX52" s="86"/>
      <c r="BY52" s="83"/>
      <c r="BZ52" s="84"/>
      <c r="CA52" s="85"/>
      <c r="CB52" s="86"/>
      <c r="CC52" s="83"/>
      <c r="CD52" s="84"/>
      <c r="CE52" s="85"/>
      <c r="CF52" s="86"/>
      <c r="CG52" s="83"/>
      <c r="CH52" s="84"/>
      <c r="CI52" s="85"/>
      <c r="CJ52" s="86"/>
      <c r="CK52" s="83"/>
      <c r="CL52" s="84"/>
      <c r="CM52" s="85"/>
      <c r="CN52" s="101"/>
      <c r="CP52" s="87">
        <v>1</v>
      </c>
      <c r="CQ52" s="88">
        <f>+D52</f>
        <v>0</v>
      </c>
      <c r="CR52" s="89">
        <f>SUM(M52:CN52)/4</f>
        <v>0</v>
      </c>
      <c r="CS52" s="77"/>
      <c r="CT52" s="91">
        <f>SUM(E52:K52)</f>
        <v>0</v>
      </c>
      <c r="CU52" s="92" t="s">
        <v>112</v>
      </c>
      <c r="CV52" s="89">
        <f t="shared" ref="CV52" si="8">CR52*CT52</f>
        <v>0</v>
      </c>
      <c r="CY52" s="62">
        <f>+CT52*CR52</f>
        <v>0</v>
      </c>
    </row>
    <row r="53" spans="1:103" ht="12" customHeight="1">
      <c r="A53" s="93"/>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0"/>
      <c r="AX53" s="80"/>
      <c r="AY53" s="80"/>
      <c r="AZ53" s="80"/>
      <c r="BA53" s="80"/>
      <c r="BB53" s="80"/>
      <c r="BC53" s="80"/>
      <c r="BD53" s="80"/>
      <c r="BE53" s="80"/>
      <c r="BF53" s="80"/>
      <c r="BG53" s="80"/>
      <c r="BH53" s="80"/>
      <c r="BI53" s="80"/>
      <c r="BJ53" s="80"/>
      <c r="BK53" s="80"/>
      <c r="BL53" s="80"/>
      <c r="BM53" s="80"/>
      <c r="BN53" s="80"/>
      <c r="BO53" s="80"/>
      <c r="BP53" s="80"/>
      <c r="BQ53" s="80"/>
      <c r="BR53" s="80"/>
      <c r="BS53" s="80"/>
      <c r="BT53" s="80"/>
      <c r="BU53" s="80"/>
      <c r="BV53" s="80"/>
      <c r="BW53" s="80"/>
      <c r="BX53" s="80"/>
      <c r="BY53" s="80"/>
      <c r="BZ53" s="80"/>
      <c r="CA53" s="80"/>
      <c r="CB53" s="80"/>
      <c r="CC53" s="80"/>
      <c r="CD53" s="80"/>
      <c r="CE53" s="80"/>
      <c r="CF53" s="80"/>
      <c r="CG53" s="80"/>
      <c r="CH53" s="80"/>
      <c r="CI53" s="80"/>
      <c r="CJ53" s="80"/>
      <c r="CK53" s="80"/>
      <c r="CL53" s="80"/>
      <c r="CM53" s="80"/>
      <c r="CN53" s="80"/>
      <c r="CP53" s="74"/>
      <c r="CQ53" s="75"/>
      <c r="CR53" s="76"/>
      <c r="CS53" s="77"/>
      <c r="CT53" s="75"/>
      <c r="CU53" s="78"/>
      <c r="CY53" s="62"/>
    </row>
    <row r="54" spans="1:103" ht="23.1" customHeight="1">
      <c r="A54" s="98" t="s">
        <v>126</v>
      </c>
      <c r="B54" s="81"/>
      <c r="C54" s="81"/>
      <c r="D54" s="82"/>
      <c r="E54" s="111"/>
      <c r="F54" s="111"/>
      <c r="G54" s="111"/>
      <c r="H54" s="111"/>
      <c r="I54" s="111"/>
      <c r="J54" s="111"/>
      <c r="K54" s="111"/>
      <c r="M54" s="83"/>
      <c r="N54" s="84"/>
      <c r="O54" s="85"/>
      <c r="P54" s="86"/>
      <c r="Q54" s="83"/>
      <c r="R54" s="84"/>
      <c r="S54" s="85"/>
      <c r="T54" s="86"/>
      <c r="U54" s="83"/>
      <c r="V54" s="84"/>
      <c r="W54" s="85"/>
      <c r="X54" s="86"/>
      <c r="Y54" s="83"/>
      <c r="Z54" s="84"/>
      <c r="AA54" s="85"/>
      <c r="AB54" s="86"/>
      <c r="AC54" s="83"/>
      <c r="AD54" s="84"/>
      <c r="AE54" s="85"/>
      <c r="AF54" s="86"/>
      <c r="AG54" s="83"/>
      <c r="AH54" s="84"/>
      <c r="AI54" s="85"/>
      <c r="AJ54" s="86"/>
      <c r="AK54" s="83"/>
      <c r="AL54" s="84"/>
      <c r="AM54" s="85"/>
      <c r="AN54" s="86"/>
      <c r="AO54" s="83"/>
      <c r="AP54" s="84"/>
      <c r="AQ54" s="85"/>
      <c r="AR54" s="86"/>
      <c r="AS54" s="83"/>
      <c r="AT54" s="84"/>
      <c r="AU54" s="85"/>
      <c r="AV54" s="86"/>
      <c r="AW54" s="83"/>
      <c r="AX54" s="84"/>
      <c r="AY54" s="85"/>
      <c r="AZ54" s="86"/>
      <c r="BA54" s="83"/>
      <c r="BB54" s="84"/>
      <c r="BC54" s="85"/>
      <c r="BD54" s="86"/>
      <c r="BE54" s="83"/>
      <c r="BF54" s="84"/>
      <c r="BG54" s="85"/>
      <c r="BH54" s="86"/>
      <c r="BI54" s="83"/>
      <c r="BJ54" s="84"/>
      <c r="BK54" s="85"/>
      <c r="BL54" s="86"/>
      <c r="BM54" s="83"/>
      <c r="BN54" s="84"/>
      <c r="BO54" s="85"/>
      <c r="BP54" s="86"/>
      <c r="BQ54" s="83"/>
      <c r="BR54" s="84"/>
      <c r="BS54" s="85"/>
      <c r="BT54" s="86"/>
      <c r="BU54" s="83"/>
      <c r="BV54" s="84"/>
      <c r="BW54" s="85"/>
      <c r="BX54" s="86"/>
      <c r="BY54" s="83"/>
      <c r="BZ54" s="84"/>
      <c r="CA54" s="85"/>
      <c r="CB54" s="86"/>
      <c r="CC54" s="83"/>
      <c r="CD54" s="84"/>
      <c r="CE54" s="85"/>
      <c r="CF54" s="86"/>
      <c r="CG54" s="83"/>
      <c r="CH54" s="84"/>
      <c r="CI54" s="85"/>
      <c r="CJ54" s="86"/>
      <c r="CK54" s="83"/>
      <c r="CL54" s="84"/>
      <c r="CM54" s="85"/>
      <c r="CN54" s="101"/>
      <c r="CP54" s="87">
        <v>1</v>
      </c>
      <c r="CQ54" s="88">
        <f>+D54</f>
        <v>0</v>
      </c>
      <c r="CR54" s="89">
        <f>SUM(M54:CN54)/4</f>
        <v>0</v>
      </c>
      <c r="CS54" s="90"/>
      <c r="CT54" s="91">
        <f>SUM(E54:K54)</f>
        <v>0</v>
      </c>
      <c r="CU54" s="92" t="s">
        <v>112</v>
      </c>
      <c r="CV54" s="89">
        <f t="shared" ref="CV54" si="9">CR54*CT54</f>
        <v>0</v>
      </c>
      <c r="CY54" s="62">
        <f>+CT54*CR54</f>
        <v>0</v>
      </c>
    </row>
    <row r="55" spans="1:103" ht="12" customHeight="1">
      <c r="A55" s="93"/>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0"/>
      <c r="BC55" s="80"/>
      <c r="BD55" s="80"/>
      <c r="BE55" s="80"/>
      <c r="BF55" s="80"/>
      <c r="BG55" s="80"/>
      <c r="BH55" s="80"/>
      <c r="BI55" s="80"/>
      <c r="BJ55" s="80"/>
      <c r="BK55" s="80"/>
      <c r="BL55" s="80"/>
      <c r="BM55" s="80"/>
      <c r="BN55" s="80"/>
      <c r="BO55" s="80"/>
      <c r="BP55" s="80"/>
      <c r="BQ55" s="80"/>
      <c r="BR55" s="80"/>
      <c r="BS55" s="80"/>
      <c r="BT55" s="80"/>
      <c r="BU55" s="80"/>
      <c r="BV55" s="80"/>
      <c r="BW55" s="80"/>
      <c r="BX55" s="80"/>
      <c r="BY55" s="80"/>
      <c r="BZ55" s="80"/>
      <c r="CA55" s="80"/>
      <c r="CB55" s="80"/>
      <c r="CC55" s="80"/>
      <c r="CD55" s="80"/>
      <c r="CE55" s="80"/>
      <c r="CF55" s="80"/>
      <c r="CG55" s="80"/>
      <c r="CH55" s="80"/>
      <c r="CI55" s="80"/>
      <c r="CJ55" s="80"/>
      <c r="CK55" s="80"/>
      <c r="CL55" s="80"/>
      <c r="CM55" s="80"/>
      <c r="CN55" s="80"/>
      <c r="CP55" s="74"/>
      <c r="CQ55" s="75"/>
      <c r="CR55" s="76"/>
      <c r="CS55" s="77"/>
      <c r="CT55" s="75"/>
      <c r="CU55" s="78"/>
      <c r="CY55" s="62"/>
    </row>
    <row r="56" spans="1:103" ht="23.1" customHeight="1">
      <c r="A56" s="98" t="s">
        <v>126</v>
      </c>
      <c r="B56" s="81"/>
      <c r="C56" s="81"/>
      <c r="D56" s="82"/>
      <c r="E56" s="111"/>
      <c r="F56" s="111"/>
      <c r="G56" s="111"/>
      <c r="H56" s="111"/>
      <c r="I56" s="111"/>
      <c r="J56" s="111"/>
      <c r="K56" s="111"/>
      <c r="M56" s="83"/>
      <c r="N56" s="84"/>
      <c r="O56" s="85"/>
      <c r="P56" s="86"/>
      <c r="Q56" s="83"/>
      <c r="R56" s="84"/>
      <c r="S56" s="85"/>
      <c r="T56" s="86"/>
      <c r="U56" s="83"/>
      <c r="V56" s="84"/>
      <c r="W56" s="85"/>
      <c r="X56" s="86"/>
      <c r="Y56" s="83"/>
      <c r="Z56" s="84"/>
      <c r="AA56" s="85"/>
      <c r="AB56" s="86"/>
      <c r="AC56" s="83"/>
      <c r="AD56" s="84"/>
      <c r="AE56" s="85"/>
      <c r="AF56" s="86"/>
      <c r="AG56" s="83"/>
      <c r="AH56" s="84"/>
      <c r="AI56" s="85"/>
      <c r="AJ56" s="86"/>
      <c r="AK56" s="83"/>
      <c r="AL56" s="84"/>
      <c r="AM56" s="85"/>
      <c r="AN56" s="86"/>
      <c r="AO56" s="83"/>
      <c r="AP56" s="84"/>
      <c r="AQ56" s="85"/>
      <c r="AR56" s="86"/>
      <c r="AS56" s="83"/>
      <c r="AT56" s="84"/>
      <c r="AU56" s="85"/>
      <c r="AV56" s="86"/>
      <c r="AW56" s="83"/>
      <c r="AX56" s="84"/>
      <c r="AY56" s="85"/>
      <c r="AZ56" s="86"/>
      <c r="BA56" s="83"/>
      <c r="BB56" s="84"/>
      <c r="BC56" s="85"/>
      <c r="BD56" s="86"/>
      <c r="BE56" s="83"/>
      <c r="BF56" s="84"/>
      <c r="BG56" s="85"/>
      <c r="BH56" s="86"/>
      <c r="BI56" s="83"/>
      <c r="BJ56" s="84"/>
      <c r="BK56" s="85"/>
      <c r="BL56" s="86"/>
      <c r="BM56" s="83"/>
      <c r="BN56" s="84"/>
      <c r="BO56" s="85"/>
      <c r="BP56" s="86"/>
      <c r="BQ56" s="83"/>
      <c r="BR56" s="84"/>
      <c r="BS56" s="85"/>
      <c r="BT56" s="86"/>
      <c r="BU56" s="83"/>
      <c r="BV56" s="84"/>
      <c r="BW56" s="85"/>
      <c r="BX56" s="86"/>
      <c r="BY56" s="83"/>
      <c r="BZ56" s="84"/>
      <c r="CA56" s="85"/>
      <c r="CB56" s="86"/>
      <c r="CC56" s="83"/>
      <c r="CD56" s="84"/>
      <c r="CE56" s="85"/>
      <c r="CF56" s="86"/>
      <c r="CG56" s="83"/>
      <c r="CH56" s="84"/>
      <c r="CI56" s="85"/>
      <c r="CJ56" s="86"/>
      <c r="CK56" s="83"/>
      <c r="CL56" s="84"/>
      <c r="CM56" s="85"/>
      <c r="CN56" s="101"/>
      <c r="CP56" s="87">
        <v>1</v>
      </c>
      <c r="CQ56" s="88">
        <f>+D56</f>
        <v>0</v>
      </c>
      <c r="CR56" s="89">
        <f>SUM(M56:CN56)/4</f>
        <v>0</v>
      </c>
      <c r="CS56" s="77"/>
      <c r="CT56" s="91">
        <f>SUM(E56:K56)</f>
        <v>0</v>
      </c>
      <c r="CU56" s="92" t="s">
        <v>112</v>
      </c>
      <c r="CV56" s="89">
        <f t="shared" ref="CV56" si="10">CR56*CT56</f>
        <v>0</v>
      </c>
      <c r="CY56" s="62">
        <f>+CT56*CR56</f>
        <v>0</v>
      </c>
    </row>
    <row r="57" spans="1:103" ht="12" customHeight="1">
      <c r="A57" s="93"/>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c r="BB57" s="80"/>
      <c r="BC57" s="80"/>
      <c r="BD57" s="80"/>
      <c r="BE57" s="80"/>
      <c r="BF57" s="80"/>
      <c r="BG57" s="80"/>
      <c r="BH57" s="80"/>
      <c r="BI57" s="80"/>
      <c r="BJ57" s="80"/>
      <c r="BK57" s="80"/>
      <c r="BL57" s="80"/>
      <c r="BM57" s="80"/>
      <c r="BN57" s="80"/>
      <c r="BO57" s="80"/>
      <c r="BP57" s="80"/>
      <c r="BQ57" s="80"/>
      <c r="BR57" s="80"/>
      <c r="BS57" s="80"/>
      <c r="BT57" s="80"/>
      <c r="BU57" s="80"/>
      <c r="BV57" s="80"/>
      <c r="BW57" s="80"/>
      <c r="BX57" s="80"/>
      <c r="BY57" s="80"/>
      <c r="BZ57" s="80"/>
      <c r="CA57" s="80"/>
      <c r="CB57" s="80"/>
      <c r="CC57" s="80"/>
      <c r="CD57" s="80"/>
      <c r="CE57" s="80"/>
      <c r="CF57" s="80"/>
      <c r="CG57" s="80"/>
      <c r="CH57" s="80"/>
      <c r="CI57" s="80"/>
      <c r="CJ57" s="80"/>
      <c r="CK57" s="80"/>
      <c r="CL57" s="80"/>
      <c r="CM57" s="80"/>
      <c r="CN57" s="80"/>
      <c r="CP57" s="74"/>
      <c r="CQ57" s="75"/>
      <c r="CR57" s="76"/>
      <c r="CS57" s="77"/>
      <c r="CT57" s="75"/>
      <c r="CU57" s="78"/>
      <c r="CY57" s="62"/>
    </row>
    <row r="58" spans="1:103" ht="23.1" customHeight="1">
      <c r="A58" s="98" t="s">
        <v>126</v>
      </c>
      <c r="B58" s="81"/>
      <c r="C58" s="81"/>
      <c r="D58" s="82"/>
      <c r="E58" s="111"/>
      <c r="F58" s="111"/>
      <c r="G58" s="111"/>
      <c r="H58" s="111"/>
      <c r="I58" s="111"/>
      <c r="J58" s="111"/>
      <c r="K58" s="111"/>
      <c r="M58" s="83"/>
      <c r="N58" s="84"/>
      <c r="O58" s="85"/>
      <c r="P58" s="86"/>
      <c r="Q58" s="83"/>
      <c r="R58" s="84"/>
      <c r="S58" s="85"/>
      <c r="T58" s="86"/>
      <c r="U58" s="83"/>
      <c r="V58" s="84"/>
      <c r="W58" s="85"/>
      <c r="X58" s="86"/>
      <c r="Y58" s="83"/>
      <c r="Z58" s="84"/>
      <c r="AA58" s="85"/>
      <c r="AB58" s="86"/>
      <c r="AC58" s="83"/>
      <c r="AD58" s="84"/>
      <c r="AE58" s="85"/>
      <c r="AF58" s="86"/>
      <c r="AG58" s="83"/>
      <c r="AH58" s="84"/>
      <c r="AI58" s="85"/>
      <c r="AJ58" s="86"/>
      <c r="AK58" s="83"/>
      <c r="AL58" s="84"/>
      <c r="AM58" s="85"/>
      <c r="AN58" s="86"/>
      <c r="AO58" s="83"/>
      <c r="AP58" s="84"/>
      <c r="AQ58" s="85"/>
      <c r="AR58" s="86"/>
      <c r="AS58" s="83"/>
      <c r="AT58" s="84"/>
      <c r="AU58" s="85"/>
      <c r="AV58" s="86"/>
      <c r="AW58" s="83"/>
      <c r="AX58" s="84"/>
      <c r="AY58" s="85"/>
      <c r="AZ58" s="86"/>
      <c r="BA58" s="83"/>
      <c r="BB58" s="84"/>
      <c r="BC58" s="85"/>
      <c r="BD58" s="86"/>
      <c r="BE58" s="83"/>
      <c r="BF58" s="84"/>
      <c r="BG58" s="85"/>
      <c r="BH58" s="86"/>
      <c r="BI58" s="83"/>
      <c r="BJ58" s="84"/>
      <c r="BK58" s="85"/>
      <c r="BL58" s="86"/>
      <c r="BM58" s="83"/>
      <c r="BN58" s="84"/>
      <c r="BO58" s="85"/>
      <c r="BP58" s="86"/>
      <c r="BQ58" s="83"/>
      <c r="BR58" s="84"/>
      <c r="BS58" s="85"/>
      <c r="BT58" s="86"/>
      <c r="BU58" s="83"/>
      <c r="BV58" s="84"/>
      <c r="BW58" s="85"/>
      <c r="BX58" s="86"/>
      <c r="BY58" s="83"/>
      <c r="BZ58" s="84"/>
      <c r="CA58" s="85"/>
      <c r="CB58" s="86"/>
      <c r="CC58" s="83"/>
      <c r="CD58" s="84"/>
      <c r="CE58" s="85"/>
      <c r="CF58" s="86"/>
      <c r="CG58" s="83"/>
      <c r="CH58" s="84"/>
      <c r="CI58" s="85"/>
      <c r="CJ58" s="86"/>
      <c r="CK58" s="83"/>
      <c r="CL58" s="84"/>
      <c r="CM58" s="85"/>
      <c r="CN58" s="101"/>
      <c r="CP58" s="87">
        <v>1</v>
      </c>
      <c r="CQ58" s="88">
        <f>+D58</f>
        <v>0</v>
      </c>
      <c r="CR58" s="89">
        <f>SUM(M58:CN58)/4</f>
        <v>0</v>
      </c>
      <c r="CS58" s="90"/>
      <c r="CT58" s="91">
        <f>SUM(E58:K58)</f>
        <v>0</v>
      </c>
      <c r="CU58" s="92" t="s">
        <v>112</v>
      </c>
      <c r="CV58" s="89">
        <f t="shared" ref="CV58" si="11">CR58*CT58</f>
        <v>0</v>
      </c>
      <c r="CY58" s="62">
        <f>+CT58*CR58</f>
        <v>0</v>
      </c>
    </row>
    <row r="59" spans="1:103" ht="12" customHeight="1">
      <c r="A59" s="93"/>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80"/>
      <c r="AR59" s="80"/>
      <c r="AS59" s="80"/>
      <c r="AT59" s="80"/>
      <c r="AU59" s="80"/>
      <c r="AV59" s="80"/>
      <c r="AW59" s="80"/>
      <c r="AX59" s="80"/>
      <c r="AY59" s="80"/>
      <c r="AZ59" s="80"/>
      <c r="BA59" s="80"/>
      <c r="BB59" s="80"/>
      <c r="BC59" s="80"/>
      <c r="BD59" s="80"/>
      <c r="BE59" s="80"/>
      <c r="BF59" s="80"/>
      <c r="BG59" s="80"/>
      <c r="BH59" s="80"/>
      <c r="BI59" s="80"/>
      <c r="BJ59" s="80"/>
      <c r="BK59" s="80"/>
      <c r="BL59" s="80"/>
      <c r="BM59" s="80"/>
      <c r="BN59" s="80"/>
      <c r="BO59" s="80"/>
      <c r="BP59" s="80"/>
      <c r="BQ59" s="80"/>
      <c r="BR59" s="80"/>
      <c r="BS59" s="80"/>
      <c r="BT59" s="80"/>
      <c r="BU59" s="80"/>
      <c r="BV59" s="80"/>
      <c r="BW59" s="80"/>
      <c r="BX59" s="80"/>
      <c r="BY59" s="80"/>
      <c r="BZ59" s="80"/>
      <c r="CA59" s="80"/>
      <c r="CB59" s="80"/>
      <c r="CC59" s="80"/>
      <c r="CD59" s="80"/>
      <c r="CE59" s="80"/>
      <c r="CF59" s="80"/>
      <c r="CG59" s="80"/>
      <c r="CH59" s="80"/>
      <c r="CI59" s="80"/>
      <c r="CJ59" s="80"/>
      <c r="CK59" s="80"/>
      <c r="CL59" s="80"/>
      <c r="CM59" s="80"/>
      <c r="CN59" s="80"/>
      <c r="CP59" s="74"/>
      <c r="CQ59" s="75"/>
      <c r="CR59" s="76"/>
      <c r="CS59" s="77"/>
      <c r="CT59" s="75"/>
      <c r="CU59" s="78"/>
      <c r="CY59" s="62"/>
    </row>
    <row r="60" spans="1:103" ht="23.1" customHeight="1">
      <c r="A60" s="98" t="s">
        <v>126</v>
      </c>
      <c r="B60" s="81"/>
      <c r="C60" s="81"/>
      <c r="D60" s="82"/>
      <c r="E60" s="111"/>
      <c r="F60" s="111"/>
      <c r="G60" s="111"/>
      <c r="H60" s="111"/>
      <c r="I60" s="111"/>
      <c r="J60" s="111"/>
      <c r="K60" s="111"/>
      <c r="M60" s="83"/>
      <c r="N60" s="84"/>
      <c r="O60" s="85"/>
      <c r="P60" s="86"/>
      <c r="Q60" s="83"/>
      <c r="R60" s="84"/>
      <c r="S60" s="85"/>
      <c r="T60" s="86"/>
      <c r="U60" s="83"/>
      <c r="V60" s="84"/>
      <c r="W60" s="85"/>
      <c r="X60" s="86"/>
      <c r="Y60" s="83"/>
      <c r="Z60" s="84"/>
      <c r="AA60" s="85"/>
      <c r="AB60" s="86"/>
      <c r="AC60" s="83"/>
      <c r="AD60" s="84"/>
      <c r="AE60" s="85"/>
      <c r="AF60" s="86"/>
      <c r="AG60" s="83"/>
      <c r="AH60" s="84"/>
      <c r="AI60" s="85"/>
      <c r="AJ60" s="86"/>
      <c r="AK60" s="83"/>
      <c r="AL60" s="84"/>
      <c r="AM60" s="85"/>
      <c r="AN60" s="86"/>
      <c r="AO60" s="83"/>
      <c r="AP60" s="84"/>
      <c r="AQ60" s="85"/>
      <c r="AR60" s="86"/>
      <c r="AS60" s="83"/>
      <c r="AT60" s="84"/>
      <c r="AU60" s="85"/>
      <c r="AV60" s="86"/>
      <c r="AW60" s="83"/>
      <c r="AX60" s="84"/>
      <c r="AY60" s="85"/>
      <c r="AZ60" s="86"/>
      <c r="BA60" s="83"/>
      <c r="BB60" s="84"/>
      <c r="BC60" s="85"/>
      <c r="BD60" s="86"/>
      <c r="BE60" s="83"/>
      <c r="BF60" s="84"/>
      <c r="BG60" s="85"/>
      <c r="BH60" s="86"/>
      <c r="BI60" s="83"/>
      <c r="BJ60" s="84"/>
      <c r="BK60" s="85"/>
      <c r="BL60" s="86"/>
      <c r="BM60" s="83"/>
      <c r="BN60" s="84"/>
      <c r="BO60" s="85"/>
      <c r="BP60" s="86"/>
      <c r="BQ60" s="83"/>
      <c r="BR60" s="84"/>
      <c r="BS60" s="85"/>
      <c r="BT60" s="86"/>
      <c r="BU60" s="83"/>
      <c r="BV60" s="84"/>
      <c r="BW60" s="85"/>
      <c r="BX60" s="86"/>
      <c r="BY60" s="83"/>
      <c r="BZ60" s="84"/>
      <c r="CA60" s="85"/>
      <c r="CB60" s="86"/>
      <c r="CC60" s="83"/>
      <c r="CD60" s="84"/>
      <c r="CE60" s="85"/>
      <c r="CF60" s="86"/>
      <c r="CG60" s="83"/>
      <c r="CH60" s="84"/>
      <c r="CI60" s="85"/>
      <c r="CJ60" s="86"/>
      <c r="CK60" s="83"/>
      <c r="CL60" s="84"/>
      <c r="CM60" s="85"/>
      <c r="CN60" s="101"/>
      <c r="CP60" s="87">
        <v>1</v>
      </c>
      <c r="CQ60" s="88">
        <f>+D60</f>
        <v>0</v>
      </c>
      <c r="CR60" s="89">
        <f>SUM(M60:CN60)/4</f>
        <v>0</v>
      </c>
      <c r="CS60" s="77"/>
      <c r="CT60" s="91">
        <f>SUM(E60:K60)</f>
        <v>0</v>
      </c>
      <c r="CU60" s="92" t="s">
        <v>112</v>
      </c>
      <c r="CV60" s="89">
        <f t="shared" ref="CV60" si="12">CR60*CT60</f>
        <v>0</v>
      </c>
      <c r="CY60" s="62">
        <f>+CT60*CR60</f>
        <v>0</v>
      </c>
    </row>
    <row r="61" spans="1:103" ht="12" customHeight="1">
      <c r="A61" s="93"/>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80"/>
      <c r="AX61" s="80"/>
      <c r="AY61" s="80"/>
      <c r="AZ61" s="80"/>
      <c r="BA61" s="80"/>
      <c r="BB61" s="80"/>
      <c r="BC61" s="80"/>
      <c r="BD61" s="80"/>
      <c r="BE61" s="80"/>
      <c r="BF61" s="80"/>
      <c r="BG61" s="80"/>
      <c r="BH61" s="80"/>
      <c r="BI61" s="80"/>
      <c r="BJ61" s="80"/>
      <c r="BK61" s="80"/>
      <c r="BL61" s="80"/>
      <c r="BM61" s="80"/>
      <c r="BN61" s="80"/>
      <c r="BO61" s="80"/>
      <c r="BP61" s="80"/>
      <c r="BQ61" s="80"/>
      <c r="BR61" s="80"/>
      <c r="BS61" s="80"/>
      <c r="BT61" s="80"/>
      <c r="BU61" s="80"/>
      <c r="BV61" s="80"/>
      <c r="BW61" s="80"/>
      <c r="BX61" s="80"/>
      <c r="BY61" s="80"/>
      <c r="BZ61" s="80"/>
      <c r="CA61" s="80"/>
      <c r="CB61" s="80"/>
      <c r="CC61" s="80"/>
      <c r="CD61" s="80"/>
      <c r="CE61" s="80"/>
      <c r="CF61" s="80"/>
      <c r="CG61" s="80"/>
      <c r="CH61" s="80"/>
      <c r="CI61" s="80"/>
      <c r="CJ61" s="80"/>
      <c r="CK61" s="80"/>
      <c r="CL61" s="80"/>
      <c r="CM61" s="80"/>
      <c r="CN61" s="80"/>
      <c r="CP61" s="74"/>
      <c r="CQ61" s="75"/>
      <c r="CR61" s="76"/>
      <c r="CS61" s="77"/>
      <c r="CT61" s="75"/>
      <c r="CU61" s="78"/>
      <c r="CY61" s="62"/>
    </row>
    <row r="62" spans="1:103" ht="23.1" customHeight="1">
      <c r="A62" s="98" t="s">
        <v>126</v>
      </c>
      <c r="B62" s="81"/>
      <c r="C62" s="81"/>
      <c r="D62" s="82"/>
      <c r="E62" s="111"/>
      <c r="F62" s="111"/>
      <c r="G62" s="111"/>
      <c r="H62" s="111"/>
      <c r="I62" s="111"/>
      <c r="J62" s="111"/>
      <c r="K62" s="111"/>
      <c r="M62" s="83"/>
      <c r="N62" s="84"/>
      <c r="O62" s="85"/>
      <c r="P62" s="86"/>
      <c r="Q62" s="83"/>
      <c r="R62" s="84"/>
      <c r="S62" s="85"/>
      <c r="T62" s="86"/>
      <c r="U62" s="83"/>
      <c r="V62" s="84"/>
      <c r="W62" s="85"/>
      <c r="X62" s="86"/>
      <c r="Y62" s="83"/>
      <c r="Z62" s="84"/>
      <c r="AA62" s="85"/>
      <c r="AB62" s="86"/>
      <c r="AC62" s="83"/>
      <c r="AD62" s="84"/>
      <c r="AE62" s="85"/>
      <c r="AF62" s="86"/>
      <c r="AG62" s="83"/>
      <c r="AH62" s="84"/>
      <c r="AI62" s="85"/>
      <c r="AJ62" s="86"/>
      <c r="AK62" s="83"/>
      <c r="AL62" s="84"/>
      <c r="AM62" s="85"/>
      <c r="AN62" s="86"/>
      <c r="AO62" s="83"/>
      <c r="AP62" s="84"/>
      <c r="AQ62" s="85"/>
      <c r="AR62" s="86"/>
      <c r="AS62" s="83"/>
      <c r="AT62" s="84"/>
      <c r="AU62" s="85"/>
      <c r="AV62" s="86"/>
      <c r="AW62" s="83"/>
      <c r="AX62" s="84"/>
      <c r="AY62" s="85"/>
      <c r="AZ62" s="86"/>
      <c r="BA62" s="83"/>
      <c r="BB62" s="84"/>
      <c r="BC62" s="85"/>
      <c r="BD62" s="86"/>
      <c r="BE62" s="83"/>
      <c r="BF62" s="84"/>
      <c r="BG62" s="85"/>
      <c r="BH62" s="86"/>
      <c r="BI62" s="83"/>
      <c r="BJ62" s="84"/>
      <c r="BK62" s="85"/>
      <c r="BL62" s="86"/>
      <c r="BM62" s="83"/>
      <c r="BN62" s="84"/>
      <c r="BO62" s="85"/>
      <c r="BP62" s="86"/>
      <c r="BQ62" s="83"/>
      <c r="BR62" s="84"/>
      <c r="BS62" s="85"/>
      <c r="BT62" s="86"/>
      <c r="BU62" s="83"/>
      <c r="BV62" s="84"/>
      <c r="BW62" s="85"/>
      <c r="BX62" s="86"/>
      <c r="BY62" s="83"/>
      <c r="BZ62" s="84"/>
      <c r="CA62" s="85"/>
      <c r="CB62" s="86"/>
      <c r="CC62" s="83"/>
      <c r="CD62" s="84"/>
      <c r="CE62" s="85"/>
      <c r="CF62" s="86"/>
      <c r="CG62" s="83"/>
      <c r="CH62" s="84"/>
      <c r="CI62" s="85"/>
      <c r="CJ62" s="86"/>
      <c r="CK62" s="83"/>
      <c r="CL62" s="84"/>
      <c r="CM62" s="85"/>
      <c r="CN62" s="101"/>
      <c r="CP62" s="87">
        <v>1</v>
      </c>
      <c r="CQ62" s="88">
        <f>+D62</f>
        <v>0</v>
      </c>
      <c r="CR62" s="89">
        <f>SUM(M62:CN62)/4</f>
        <v>0</v>
      </c>
      <c r="CS62" s="90"/>
      <c r="CT62" s="91">
        <f>SUM(E62:K62)</f>
        <v>0</v>
      </c>
      <c r="CU62" s="92" t="s">
        <v>112</v>
      </c>
      <c r="CV62" s="89">
        <f t="shared" ref="CV62" si="13">CR62*CT62</f>
        <v>0</v>
      </c>
      <c r="CY62" s="62">
        <f>+CT62*CR62</f>
        <v>0</v>
      </c>
    </row>
    <row r="63" spans="1:103" ht="12" customHeight="1">
      <c r="A63" s="93"/>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P63" s="74"/>
      <c r="CQ63" s="75"/>
      <c r="CR63" s="76"/>
      <c r="CS63" s="77"/>
      <c r="CT63" s="75"/>
      <c r="CU63" s="78"/>
      <c r="CY63" s="62"/>
    </row>
    <row r="64" spans="1:103" ht="23.1" customHeight="1">
      <c r="A64" s="98" t="s">
        <v>126</v>
      </c>
      <c r="B64" s="81"/>
      <c r="C64" s="81"/>
      <c r="D64" s="82"/>
      <c r="E64" s="111"/>
      <c r="F64" s="111"/>
      <c r="G64" s="111"/>
      <c r="H64" s="111"/>
      <c r="I64" s="111"/>
      <c r="J64" s="111"/>
      <c r="K64" s="111"/>
      <c r="M64" s="83"/>
      <c r="N64" s="84"/>
      <c r="O64" s="85"/>
      <c r="P64" s="86"/>
      <c r="Q64" s="83"/>
      <c r="R64" s="84"/>
      <c r="S64" s="85"/>
      <c r="T64" s="86"/>
      <c r="U64" s="83"/>
      <c r="V64" s="84"/>
      <c r="W64" s="85"/>
      <c r="X64" s="86"/>
      <c r="Y64" s="83"/>
      <c r="Z64" s="84"/>
      <c r="AA64" s="85"/>
      <c r="AB64" s="86"/>
      <c r="AC64" s="83"/>
      <c r="AD64" s="84"/>
      <c r="AE64" s="85"/>
      <c r="AF64" s="86"/>
      <c r="AG64" s="83"/>
      <c r="AH64" s="84"/>
      <c r="AI64" s="85"/>
      <c r="AJ64" s="86"/>
      <c r="AK64" s="83"/>
      <c r="AL64" s="84"/>
      <c r="AM64" s="85"/>
      <c r="AN64" s="86"/>
      <c r="AO64" s="83"/>
      <c r="AP64" s="84"/>
      <c r="AQ64" s="85"/>
      <c r="AR64" s="86"/>
      <c r="AS64" s="83"/>
      <c r="AT64" s="84"/>
      <c r="AU64" s="85"/>
      <c r="AV64" s="86"/>
      <c r="AW64" s="83"/>
      <c r="AX64" s="84"/>
      <c r="AY64" s="85"/>
      <c r="AZ64" s="86"/>
      <c r="BA64" s="83"/>
      <c r="BB64" s="84"/>
      <c r="BC64" s="85"/>
      <c r="BD64" s="86"/>
      <c r="BE64" s="83"/>
      <c r="BF64" s="84"/>
      <c r="BG64" s="85"/>
      <c r="BH64" s="86"/>
      <c r="BI64" s="83"/>
      <c r="BJ64" s="84"/>
      <c r="BK64" s="85"/>
      <c r="BL64" s="86"/>
      <c r="BM64" s="83"/>
      <c r="BN64" s="84"/>
      <c r="BO64" s="85"/>
      <c r="BP64" s="86"/>
      <c r="BQ64" s="83"/>
      <c r="BR64" s="84"/>
      <c r="BS64" s="85"/>
      <c r="BT64" s="86"/>
      <c r="BU64" s="83"/>
      <c r="BV64" s="84"/>
      <c r="BW64" s="85"/>
      <c r="BX64" s="86"/>
      <c r="BY64" s="83"/>
      <c r="BZ64" s="84"/>
      <c r="CA64" s="85"/>
      <c r="CB64" s="86"/>
      <c r="CC64" s="83"/>
      <c r="CD64" s="84"/>
      <c r="CE64" s="85"/>
      <c r="CF64" s="86"/>
      <c r="CG64" s="83"/>
      <c r="CH64" s="84"/>
      <c r="CI64" s="85"/>
      <c r="CJ64" s="86"/>
      <c r="CK64" s="83"/>
      <c r="CL64" s="84"/>
      <c r="CM64" s="85"/>
      <c r="CN64" s="101"/>
      <c r="CP64" s="87">
        <v>1</v>
      </c>
      <c r="CQ64" s="88">
        <f>+D64</f>
        <v>0</v>
      </c>
      <c r="CR64" s="89">
        <f>SUM(M64:CN64)/4</f>
        <v>0</v>
      </c>
      <c r="CS64" s="77"/>
      <c r="CT64" s="91">
        <f>SUM(E64:K64)</f>
        <v>0</v>
      </c>
      <c r="CU64" s="92" t="s">
        <v>112</v>
      </c>
      <c r="CV64" s="89">
        <f t="shared" ref="CV64" si="14">CR64*CT64</f>
        <v>0</v>
      </c>
      <c r="CY64" s="62">
        <f>+CT64*CR64</f>
        <v>0</v>
      </c>
    </row>
    <row r="65" spans="1:103" ht="12" customHeight="1">
      <c r="A65" s="93"/>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80"/>
      <c r="AZ65" s="80"/>
      <c r="BA65" s="80"/>
      <c r="BB65" s="80"/>
      <c r="BC65" s="80"/>
      <c r="BD65" s="80"/>
      <c r="BE65" s="80"/>
      <c r="BF65" s="80"/>
      <c r="BG65" s="80"/>
      <c r="BH65" s="80"/>
      <c r="BI65" s="80"/>
      <c r="BJ65" s="80"/>
      <c r="BK65" s="80"/>
      <c r="BL65" s="80"/>
      <c r="BM65" s="80"/>
      <c r="BN65" s="80"/>
      <c r="BO65" s="80"/>
      <c r="BP65" s="80"/>
      <c r="BQ65" s="80"/>
      <c r="BR65" s="80"/>
      <c r="BS65" s="80"/>
      <c r="BT65" s="80"/>
      <c r="BU65" s="80"/>
      <c r="BV65" s="80"/>
      <c r="BW65" s="80"/>
      <c r="BX65" s="80"/>
      <c r="BY65" s="80"/>
      <c r="BZ65" s="80"/>
      <c r="CA65" s="80"/>
      <c r="CB65" s="80"/>
      <c r="CC65" s="80"/>
      <c r="CD65" s="80"/>
      <c r="CE65" s="80"/>
      <c r="CF65" s="80"/>
      <c r="CG65" s="80"/>
      <c r="CH65" s="80"/>
      <c r="CI65" s="80"/>
      <c r="CJ65" s="80"/>
      <c r="CK65" s="80"/>
      <c r="CL65" s="80"/>
      <c r="CM65" s="80"/>
      <c r="CN65" s="80"/>
      <c r="CP65" s="74"/>
      <c r="CQ65" s="75"/>
      <c r="CR65" s="76"/>
      <c r="CS65" s="77"/>
      <c r="CT65" s="75"/>
      <c r="CU65" s="78"/>
      <c r="CY65" s="62"/>
    </row>
    <row r="66" spans="1:103" ht="23.1" customHeight="1">
      <c r="A66" s="98" t="s">
        <v>126</v>
      </c>
      <c r="B66" s="81"/>
      <c r="C66" s="81"/>
      <c r="D66" s="82"/>
      <c r="E66" s="111"/>
      <c r="F66" s="111"/>
      <c r="G66" s="111"/>
      <c r="H66" s="111"/>
      <c r="I66" s="111"/>
      <c r="J66" s="111"/>
      <c r="K66" s="111"/>
      <c r="M66" s="83"/>
      <c r="N66" s="84"/>
      <c r="O66" s="85"/>
      <c r="P66" s="86"/>
      <c r="Q66" s="83"/>
      <c r="R66" s="84"/>
      <c r="S66" s="85"/>
      <c r="T66" s="86"/>
      <c r="U66" s="83"/>
      <c r="V66" s="84"/>
      <c r="W66" s="85"/>
      <c r="X66" s="86"/>
      <c r="Y66" s="83"/>
      <c r="Z66" s="84"/>
      <c r="AA66" s="85"/>
      <c r="AB66" s="86"/>
      <c r="AC66" s="83"/>
      <c r="AD66" s="84"/>
      <c r="AE66" s="85"/>
      <c r="AF66" s="86"/>
      <c r="AG66" s="83"/>
      <c r="AH66" s="84"/>
      <c r="AI66" s="85"/>
      <c r="AJ66" s="86"/>
      <c r="AK66" s="83"/>
      <c r="AL66" s="84"/>
      <c r="AM66" s="85"/>
      <c r="AN66" s="86"/>
      <c r="AO66" s="83"/>
      <c r="AP66" s="84"/>
      <c r="AQ66" s="85"/>
      <c r="AR66" s="86"/>
      <c r="AS66" s="83"/>
      <c r="AT66" s="84"/>
      <c r="AU66" s="85"/>
      <c r="AV66" s="86"/>
      <c r="AW66" s="83"/>
      <c r="AX66" s="84"/>
      <c r="AY66" s="85"/>
      <c r="AZ66" s="86"/>
      <c r="BA66" s="83"/>
      <c r="BB66" s="84"/>
      <c r="BC66" s="85"/>
      <c r="BD66" s="86"/>
      <c r="BE66" s="83"/>
      <c r="BF66" s="84"/>
      <c r="BG66" s="85"/>
      <c r="BH66" s="86"/>
      <c r="BI66" s="83"/>
      <c r="BJ66" s="84"/>
      <c r="BK66" s="85"/>
      <c r="BL66" s="86"/>
      <c r="BM66" s="83"/>
      <c r="BN66" s="84"/>
      <c r="BO66" s="85"/>
      <c r="BP66" s="86"/>
      <c r="BQ66" s="83"/>
      <c r="BR66" s="84"/>
      <c r="BS66" s="85"/>
      <c r="BT66" s="86"/>
      <c r="BU66" s="83"/>
      <c r="BV66" s="84"/>
      <c r="BW66" s="85"/>
      <c r="BX66" s="86"/>
      <c r="BY66" s="83"/>
      <c r="BZ66" s="84"/>
      <c r="CA66" s="85"/>
      <c r="CB66" s="86"/>
      <c r="CC66" s="83"/>
      <c r="CD66" s="84"/>
      <c r="CE66" s="85"/>
      <c r="CF66" s="86"/>
      <c r="CG66" s="83"/>
      <c r="CH66" s="84"/>
      <c r="CI66" s="85"/>
      <c r="CJ66" s="86"/>
      <c r="CK66" s="83"/>
      <c r="CL66" s="84"/>
      <c r="CM66" s="85"/>
      <c r="CN66" s="101"/>
      <c r="CP66" s="87">
        <v>1</v>
      </c>
      <c r="CQ66" s="88">
        <f>+D66</f>
        <v>0</v>
      </c>
      <c r="CR66" s="89">
        <f>SUM(M66:CN66)/4</f>
        <v>0</v>
      </c>
      <c r="CS66" s="90"/>
      <c r="CT66" s="91">
        <f>SUM(E66:K66)</f>
        <v>0</v>
      </c>
      <c r="CU66" s="92" t="s">
        <v>112</v>
      </c>
      <c r="CV66" s="89">
        <f t="shared" ref="CV66" si="15">CR66*CT66</f>
        <v>0</v>
      </c>
      <c r="CY66" s="62">
        <f>+CT66*CR66</f>
        <v>0</v>
      </c>
    </row>
    <row r="67" spans="1:103" ht="12" customHeight="1">
      <c r="A67" s="93"/>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80"/>
      <c r="AV67" s="80"/>
      <c r="AW67" s="80"/>
      <c r="AX67" s="80"/>
      <c r="AY67" s="80"/>
      <c r="AZ67" s="80"/>
      <c r="BA67" s="80"/>
      <c r="BB67" s="80"/>
      <c r="BC67" s="80"/>
      <c r="BD67" s="80"/>
      <c r="BE67" s="80"/>
      <c r="BF67" s="80"/>
      <c r="BG67" s="80"/>
      <c r="BH67" s="80"/>
      <c r="BI67" s="80"/>
      <c r="BJ67" s="80"/>
      <c r="BK67" s="80"/>
      <c r="BL67" s="80"/>
      <c r="BM67" s="80"/>
      <c r="BN67" s="80"/>
      <c r="BO67" s="80"/>
      <c r="BP67" s="80"/>
      <c r="BQ67" s="80"/>
      <c r="BR67" s="80"/>
      <c r="BS67" s="80"/>
      <c r="BT67" s="80"/>
      <c r="BU67" s="80"/>
      <c r="BV67" s="80"/>
      <c r="BW67" s="80"/>
      <c r="BX67" s="80"/>
      <c r="BY67" s="80"/>
      <c r="BZ67" s="80"/>
      <c r="CA67" s="80"/>
      <c r="CB67" s="80"/>
      <c r="CC67" s="80"/>
      <c r="CD67" s="80"/>
      <c r="CE67" s="80"/>
      <c r="CF67" s="80"/>
      <c r="CG67" s="80"/>
      <c r="CH67" s="80"/>
      <c r="CI67" s="80"/>
      <c r="CJ67" s="80"/>
      <c r="CK67" s="80"/>
      <c r="CL67" s="80"/>
      <c r="CM67" s="80"/>
      <c r="CN67" s="80"/>
      <c r="CP67" s="74"/>
      <c r="CQ67" s="75"/>
      <c r="CR67" s="76"/>
      <c r="CS67" s="77"/>
      <c r="CT67" s="75"/>
      <c r="CU67" s="78"/>
      <c r="CY67" s="62"/>
    </row>
    <row r="68" spans="1:103" ht="23.1" customHeight="1">
      <c r="A68" s="98" t="s">
        <v>126</v>
      </c>
      <c r="B68" s="81"/>
      <c r="C68" s="81"/>
      <c r="D68" s="82"/>
      <c r="E68" s="111"/>
      <c r="F68" s="111"/>
      <c r="G68" s="111"/>
      <c r="H68" s="111"/>
      <c r="I68" s="111"/>
      <c r="J68" s="111"/>
      <c r="K68" s="111"/>
      <c r="M68" s="83"/>
      <c r="N68" s="84"/>
      <c r="O68" s="85"/>
      <c r="P68" s="86"/>
      <c r="Q68" s="83"/>
      <c r="R68" s="84"/>
      <c r="S68" s="85"/>
      <c r="T68" s="86"/>
      <c r="U68" s="83"/>
      <c r="V68" s="84"/>
      <c r="W68" s="85"/>
      <c r="X68" s="86"/>
      <c r="Y68" s="83"/>
      <c r="Z68" s="84"/>
      <c r="AA68" s="85"/>
      <c r="AB68" s="86"/>
      <c r="AC68" s="83"/>
      <c r="AD68" s="84"/>
      <c r="AE68" s="85"/>
      <c r="AF68" s="86"/>
      <c r="AG68" s="83"/>
      <c r="AH68" s="84"/>
      <c r="AI68" s="85"/>
      <c r="AJ68" s="86"/>
      <c r="AK68" s="83"/>
      <c r="AL68" s="84"/>
      <c r="AM68" s="85"/>
      <c r="AN68" s="86"/>
      <c r="AO68" s="83"/>
      <c r="AP68" s="84"/>
      <c r="AQ68" s="85"/>
      <c r="AR68" s="86"/>
      <c r="AS68" s="83"/>
      <c r="AT68" s="84"/>
      <c r="AU68" s="85"/>
      <c r="AV68" s="86"/>
      <c r="AW68" s="83"/>
      <c r="AX68" s="84"/>
      <c r="AY68" s="85"/>
      <c r="AZ68" s="86"/>
      <c r="BA68" s="83"/>
      <c r="BB68" s="84"/>
      <c r="BC68" s="85"/>
      <c r="BD68" s="86"/>
      <c r="BE68" s="83"/>
      <c r="BF68" s="84"/>
      <c r="BG68" s="85"/>
      <c r="BH68" s="86"/>
      <c r="BI68" s="83"/>
      <c r="BJ68" s="84"/>
      <c r="BK68" s="85"/>
      <c r="BL68" s="86"/>
      <c r="BM68" s="83"/>
      <c r="BN68" s="84"/>
      <c r="BO68" s="85"/>
      <c r="BP68" s="86"/>
      <c r="BQ68" s="83"/>
      <c r="BR68" s="84"/>
      <c r="BS68" s="85"/>
      <c r="BT68" s="86"/>
      <c r="BU68" s="83"/>
      <c r="BV68" s="84"/>
      <c r="BW68" s="85"/>
      <c r="BX68" s="86"/>
      <c r="BY68" s="83"/>
      <c r="BZ68" s="84"/>
      <c r="CA68" s="85"/>
      <c r="CB68" s="86"/>
      <c r="CC68" s="83"/>
      <c r="CD68" s="84"/>
      <c r="CE68" s="85"/>
      <c r="CF68" s="86"/>
      <c r="CG68" s="83"/>
      <c r="CH68" s="84"/>
      <c r="CI68" s="85"/>
      <c r="CJ68" s="86"/>
      <c r="CK68" s="83"/>
      <c r="CL68" s="84"/>
      <c r="CM68" s="85"/>
      <c r="CN68" s="101"/>
      <c r="CP68" s="87">
        <v>1</v>
      </c>
      <c r="CQ68" s="88">
        <f>+D68</f>
        <v>0</v>
      </c>
      <c r="CR68" s="89">
        <f>SUM(M68:CN68)/4</f>
        <v>0</v>
      </c>
      <c r="CS68" s="77"/>
      <c r="CT68" s="91">
        <f>SUM(E68:K68)</f>
        <v>0</v>
      </c>
      <c r="CU68" s="92" t="s">
        <v>112</v>
      </c>
      <c r="CV68" s="89">
        <f t="shared" ref="CV68" si="16">CR68*CT68</f>
        <v>0</v>
      </c>
      <c r="CY68" s="62">
        <f>+CT68*CR68</f>
        <v>0</v>
      </c>
    </row>
    <row r="69" spans="1:103" ht="15">
      <c r="A69" s="93"/>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c r="AL69" s="80"/>
      <c r="AM69" s="80"/>
      <c r="AN69" s="80"/>
      <c r="AO69" s="80"/>
      <c r="AP69" s="80"/>
      <c r="AQ69" s="80"/>
      <c r="AR69" s="80"/>
      <c r="AS69" s="80"/>
      <c r="AT69" s="80"/>
      <c r="AU69" s="80"/>
      <c r="AV69" s="80"/>
      <c r="AW69" s="80"/>
      <c r="AX69" s="80"/>
      <c r="AY69" s="80"/>
      <c r="AZ69" s="80"/>
      <c r="BA69" s="80"/>
      <c r="BB69" s="80"/>
      <c r="BC69" s="80"/>
      <c r="BD69" s="80"/>
      <c r="BE69" s="80"/>
      <c r="BF69" s="80"/>
      <c r="BG69" s="80"/>
      <c r="BH69" s="80"/>
      <c r="BI69" s="80"/>
      <c r="BJ69" s="80"/>
      <c r="BK69" s="80"/>
      <c r="BL69" s="80"/>
      <c r="BM69" s="80"/>
      <c r="BN69" s="80"/>
      <c r="BO69" s="80"/>
      <c r="BP69" s="80"/>
      <c r="BQ69" s="80"/>
      <c r="BR69" s="80"/>
      <c r="BS69" s="80"/>
      <c r="BT69" s="80"/>
      <c r="BU69" s="80"/>
      <c r="BV69" s="80"/>
      <c r="BW69" s="80"/>
      <c r="BX69" s="80"/>
      <c r="BY69" s="80"/>
      <c r="BZ69" s="80"/>
      <c r="CA69" s="80"/>
      <c r="CB69" s="80"/>
      <c r="CC69" s="80"/>
      <c r="CD69" s="80"/>
      <c r="CE69" s="80"/>
      <c r="CF69" s="80"/>
      <c r="CG69" s="80"/>
      <c r="CH69" s="80"/>
      <c r="CI69" s="80"/>
      <c r="CJ69" s="80"/>
      <c r="CK69" s="80"/>
      <c r="CL69" s="80"/>
      <c r="CM69" s="80"/>
      <c r="CN69" s="80"/>
      <c r="CP69" s="74"/>
      <c r="CQ69" s="75"/>
      <c r="CR69" s="76"/>
      <c r="CS69" s="77"/>
      <c r="CT69" s="75"/>
      <c r="CU69" s="78"/>
      <c r="CY69" s="62"/>
    </row>
    <row r="70" spans="1:103" ht="15.75">
      <c r="A70" s="79"/>
      <c r="F70" s="95"/>
      <c r="G70" s="95"/>
      <c r="H70" s="95"/>
      <c r="I70" s="95"/>
      <c r="J70" s="95"/>
      <c r="K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95"/>
      <c r="AL70" s="95"/>
      <c r="AM70" s="95"/>
      <c r="AN70" s="95"/>
      <c r="AO70" s="95"/>
      <c r="AP70" s="95"/>
      <c r="AQ70" s="95"/>
      <c r="AR70" s="95"/>
      <c r="AS70" s="95"/>
      <c r="AT70" s="95"/>
      <c r="AU70" s="95"/>
      <c r="AV70" s="95"/>
      <c r="AW70" s="95"/>
      <c r="AX70" s="95"/>
      <c r="AY70" s="95"/>
      <c r="AZ70" s="95"/>
      <c r="BA70" s="95"/>
      <c r="BB70" s="95"/>
      <c r="BC70" s="95"/>
      <c r="BD70" s="95"/>
      <c r="BE70" s="95"/>
      <c r="BF70" s="95"/>
      <c r="BG70" s="95"/>
      <c r="BH70" s="95"/>
      <c r="BI70" s="95"/>
      <c r="BJ70" s="95"/>
      <c r="BK70" s="95"/>
      <c r="BL70" s="95"/>
      <c r="BM70" s="95"/>
      <c r="BN70" s="95"/>
      <c r="BO70" s="95"/>
      <c r="BP70" s="95"/>
      <c r="BQ70" s="95"/>
      <c r="BR70" s="95"/>
      <c r="BS70" s="95"/>
      <c r="BT70" s="95"/>
      <c r="BU70" s="95"/>
      <c r="BV70" s="95"/>
      <c r="BW70" s="95"/>
      <c r="BX70" s="95"/>
      <c r="BY70" s="95"/>
      <c r="BZ70" s="95"/>
      <c r="CA70" s="95"/>
      <c r="CB70" s="95"/>
      <c r="CC70" s="95"/>
      <c r="CD70" s="95"/>
      <c r="CE70" s="95"/>
      <c r="CF70" s="95"/>
      <c r="CG70" s="95"/>
      <c r="CH70" s="95"/>
      <c r="CI70" s="95"/>
      <c r="CJ70" s="95"/>
      <c r="CK70" s="95"/>
      <c r="CL70" s="95"/>
      <c r="CM70" s="95"/>
      <c r="CN70" s="95"/>
      <c r="CP70" s="189" t="s">
        <v>141</v>
      </c>
      <c r="CQ70" s="189"/>
      <c r="CR70" s="189"/>
      <c r="CS70" s="189"/>
      <c r="CT70" s="189"/>
      <c r="CU70" s="189"/>
      <c r="CV70" s="108">
        <f>SUM(CV34:CV68)</f>
        <v>0</v>
      </c>
      <c r="CY70" s="62"/>
    </row>
    <row r="74" spans="1:103">
      <c r="A74" s="109" t="s">
        <v>142</v>
      </c>
    </row>
    <row r="75" spans="1:103">
      <c r="A75" s="110" t="s">
        <v>20</v>
      </c>
    </row>
    <row r="76" spans="1:103">
      <c r="A76" s="110" t="s">
        <v>21</v>
      </c>
    </row>
    <row r="77" spans="1:103">
      <c r="A77" s="110" t="s">
        <v>22</v>
      </c>
    </row>
    <row r="78" spans="1:103">
      <c r="A78" s="110" t="s">
        <v>113</v>
      </c>
    </row>
    <row r="79" spans="1:103">
      <c r="A79" s="110" t="s">
        <v>114</v>
      </c>
    </row>
    <row r="80" spans="1:103">
      <c r="A80" s="110" t="s">
        <v>115</v>
      </c>
    </row>
    <row r="81" spans="1:1">
      <c r="A81" s="110" t="s">
        <v>116</v>
      </c>
    </row>
    <row r="82" spans="1:1">
      <c r="A82" s="110" t="s">
        <v>117</v>
      </c>
    </row>
    <row r="83" spans="1:1">
      <c r="A83" s="110" t="s">
        <v>118</v>
      </c>
    </row>
    <row r="84" spans="1:1">
      <c r="A84" s="110" t="s">
        <v>31</v>
      </c>
    </row>
    <row r="85" spans="1:1">
      <c r="A85" s="110" t="s">
        <v>119</v>
      </c>
    </row>
    <row r="86" spans="1:1">
      <c r="A86" s="110" t="s">
        <v>120</v>
      </c>
    </row>
    <row r="87" spans="1:1">
      <c r="A87" s="110" t="s">
        <v>121</v>
      </c>
    </row>
    <row r="88" spans="1:1">
      <c r="A88" s="110" t="s">
        <v>122</v>
      </c>
    </row>
    <row r="89" spans="1:1">
      <c r="A89" s="110" t="s">
        <v>123</v>
      </c>
    </row>
  </sheetData>
  <protectedRanges>
    <protectedRange sqref="E44:K44 D64:D68 A69:A70 B30:K31 E34:K34 L31 D33:D42 D44:D48 D50:D52 D54:D62 E46:K46 E48:K48 E50:K50 E52:K52 E70:CU70 L30:M30 L32:M69 A30:A68 E54:K54 E56:K56 E58:K58 E60:K60 E62:K62 E64:K64 E66:K66 E68:K68 CP30 N33:CU69 N30:CO31 CR30 N32:CP32 CQ31:CQ32 CT30 CR32 CS31:CS32 CV30 CT32 CU31:CU32 CV32 E36:K36 E38:K38 E40:K40 E42:K42" name="Plage1"/>
  </protectedRanges>
  <mergeCells count="93">
    <mergeCell ref="CP70:CU70"/>
    <mergeCell ref="CD31:CE31"/>
    <mergeCell ref="CF31:CG31"/>
    <mergeCell ref="CH31:CI31"/>
    <mergeCell ref="CJ31:CK31"/>
    <mergeCell ref="CL31:CM31"/>
    <mergeCell ref="CN31:CO31"/>
    <mergeCell ref="CB31:CC31"/>
    <mergeCell ref="BF31:BG31"/>
    <mergeCell ref="BH31:BI31"/>
    <mergeCell ref="BJ31:BK31"/>
    <mergeCell ref="BL31:BM31"/>
    <mergeCell ref="BN31:BO31"/>
    <mergeCell ref="BP31:BQ31"/>
    <mergeCell ref="BR31:BS31"/>
    <mergeCell ref="BT31:BU31"/>
    <mergeCell ref="BV31:BW31"/>
    <mergeCell ref="BX31:BY31"/>
    <mergeCell ref="BZ31:CA31"/>
    <mergeCell ref="BD31:BE31"/>
    <mergeCell ref="AH31:AI31"/>
    <mergeCell ref="AJ31:AK31"/>
    <mergeCell ref="AL31:AM31"/>
    <mergeCell ref="AN31:AO31"/>
    <mergeCell ref="AP31:AQ31"/>
    <mergeCell ref="AR31:AS31"/>
    <mergeCell ref="AT31:AU31"/>
    <mergeCell ref="AV31:AW31"/>
    <mergeCell ref="AX31:AY31"/>
    <mergeCell ref="AZ31:BA31"/>
    <mergeCell ref="BB31:BC31"/>
    <mergeCell ref="V31:W31"/>
    <mergeCell ref="X31:Y31"/>
    <mergeCell ref="Z31:AA31"/>
    <mergeCell ref="AB31:AC31"/>
    <mergeCell ref="AD31:AE31"/>
    <mergeCell ref="AF31:AG31"/>
    <mergeCell ref="CL30:CM30"/>
    <mergeCell ref="CP30:CQ32"/>
    <mergeCell ref="CR30:CR32"/>
    <mergeCell ref="CT30:CU32"/>
    <mergeCell ref="BV30:BW30"/>
    <mergeCell ref="BX30:BY30"/>
    <mergeCell ref="BB30:BC30"/>
    <mergeCell ref="BD30:BE30"/>
    <mergeCell ref="BF30:BG30"/>
    <mergeCell ref="BH30:BI30"/>
    <mergeCell ref="BJ30:BK30"/>
    <mergeCell ref="BL30:BM30"/>
    <mergeCell ref="AP30:AQ30"/>
    <mergeCell ref="AR30:AS30"/>
    <mergeCell ref="AT30:AU30"/>
    <mergeCell ref="CV30:CV32"/>
    <mergeCell ref="L31:M31"/>
    <mergeCell ref="N31:O31"/>
    <mergeCell ref="P31:Q31"/>
    <mergeCell ref="R31:S31"/>
    <mergeCell ref="T31:U31"/>
    <mergeCell ref="BZ30:CA30"/>
    <mergeCell ref="CB30:CC30"/>
    <mergeCell ref="CD30:CE30"/>
    <mergeCell ref="CF30:CG30"/>
    <mergeCell ref="CH30:CI30"/>
    <mergeCell ref="CJ30:CK30"/>
    <mergeCell ref="BN30:BO30"/>
    <mergeCell ref="BP30:BQ30"/>
    <mergeCell ref="BR30:BS30"/>
    <mergeCell ref="BT30:BU30"/>
    <mergeCell ref="AV30:AW30"/>
    <mergeCell ref="AX30:AY30"/>
    <mergeCell ref="AZ30:BA30"/>
    <mergeCell ref="AD30:AE30"/>
    <mergeCell ref="AF30:AG30"/>
    <mergeCell ref="AH30:AI30"/>
    <mergeCell ref="AJ30:AK30"/>
    <mergeCell ref="AL30:AM30"/>
    <mergeCell ref="AN30:AO30"/>
    <mergeCell ref="AB30:AC30"/>
    <mergeCell ref="A2:CV2"/>
    <mergeCell ref="B5:AR5"/>
    <mergeCell ref="A8:L8"/>
    <mergeCell ref="A30:A32"/>
    <mergeCell ref="B30:B32"/>
    <mergeCell ref="C30:C32"/>
    <mergeCell ref="D30:D32"/>
    <mergeCell ref="E30:K31"/>
    <mergeCell ref="N30:O30"/>
    <mergeCell ref="P30:Q30"/>
    <mergeCell ref="R30:S30"/>
    <mergeCell ref="T30:U30"/>
    <mergeCell ref="V30:W30"/>
    <mergeCell ref="X30:Y30"/>
    <mergeCell ref="Z30:AA30"/>
  </mergeCells>
  <conditionalFormatting sqref="E34:K34 E36:K36 E38:K38 E40:K40 E42:K42 E44:K44 E46:K46 E48:K48 E50:K50 E52:K52 E54:K54 E56:K56 E58:K58 E60:K60 E62:K62 E64:K64 E66:K66 E68:K68">
    <cfRule type="top10" dxfId="559" priority="2519" rank="10"/>
    <cfRule type="duplicateValues" dxfId="558" priority="2393"/>
  </conditionalFormatting>
  <conditionalFormatting sqref="F34 F36 F38 F40 F42 F44 F46 F48 F50 F52 F54 F56 F58 F60 F62 F64 F66 F68">
    <cfRule type="duplicateValues" dxfId="557" priority="2411" stopIfTrue="1"/>
  </conditionalFormatting>
  <conditionalFormatting sqref="F70:K70">
    <cfRule type="cellIs" dxfId="556" priority="92" stopIfTrue="1" operator="equal">
      <formula>1</formula>
    </cfRule>
    <cfRule type="cellIs" dxfId="555" priority="89" stopIfTrue="1" operator="equal">
      <formula>1</formula>
    </cfRule>
    <cfRule type="cellIs" dxfId="554" priority="91" stopIfTrue="1" operator="equal">
      <formula>1</formula>
    </cfRule>
    <cfRule type="cellIs" dxfId="553" priority="93" stopIfTrue="1" operator="equal">
      <formula>1</formula>
    </cfRule>
    <cfRule type="cellIs" dxfId="552" priority="95" stopIfTrue="1" operator="equal">
      <formula>1</formula>
    </cfRule>
    <cfRule type="cellIs" dxfId="551" priority="94" stopIfTrue="1" operator="equal">
      <formula>1</formula>
    </cfRule>
    <cfRule type="cellIs" dxfId="550" priority="90" stopIfTrue="1" operator="equal">
      <formula>1</formula>
    </cfRule>
  </conditionalFormatting>
  <conditionalFormatting sqref="G34 G36 G38 G40 G42 G44 G46 G48 G50 G52 G54 G56 G58 G60 G62 G64 G66 G68">
    <cfRule type="duplicateValues" dxfId="549" priority="2429" stopIfTrue="1"/>
  </conditionalFormatting>
  <conditionalFormatting sqref="H34 H36 H38 H40 H42 H44 H46 H48 H50 H52 H54 H56 H58 H60 H62 H64 H66 H68">
    <cfRule type="duplicateValues" dxfId="548" priority="2447" stopIfTrue="1"/>
  </conditionalFormatting>
  <conditionalFormatting sqref="I34 I36 I38 I40 I42 I44 I46 I48 I50 I52 I54 I56 I58 I60 I62 I64 I66 I68">
    <cfRule type="duplicateValues" dxfId="547" priority="2465" stopIfTrue="1"/>
  </conditionalFormatting>
  <conditionalFormatting sqref="J34 J36 J38 J40 J42 J44 J46 J48 J50 J52 J54 J56 J58 J60 J62 J64 J66 J68">
    <cfRule type="duplicateValues" dxfId="546" priority="2483" stopIfTrue="1"/>
  </conditionalFormatting>
  <conditionalFormatting sqref="K34 K36 K38 K40 K42 K44 K46 K48 K50 K52 K54 K56 K58 K60 K62 K64 K66 K68">
    <cfRule type="duplicateValues" dxfId="545" priority="2501" stopIfTrue="1"/>
  </conditionalFormatting>
  <conditionalFormatting sqref="M69:O70 P69 R69:CN69">
    <cfRule type="cellIs" dxfId="544" priority="819" stopIfTrue="1" operator="equal">
      <formula>1</formula>
    </cfRule>
  </conditionalFormatting>
  <conditionalFormatting sqref="M69:O70">
    <cfRule type="cellIs" dxfId="543" priority="816" stopIfTrue="1" operator="equal">
      <formula>1</formula>
    </cfRule>
    <cfRule type="cellIs" dxfId="542" priority="817" stopIfTrue="1" operator="equal">
      <formula>1</formula>
    </cfRule>
    <cfRule type="cellIs" dxfId="541" priority="818" stopIfTrue="1" operator="equal">
      <formula>1</formula>
    </cfRule>
  </conditionalFormatting>
  <conditionalFormatting sqref="M32:P33">
    <cfRule type="cellIs" dxfId="540" priority="74" stopIfTrue="1" operator="equal">
      <formula>1</formula>
    </cfRule>
    <cfRule type="cellIs" dxfId="539" priority="70" stopIfTrue="1" operator="equal">
      <formula>1</formula>
    </cfRule>
    <cfRule type="cellIs" dxfId="538" priority="71" stopIfTrue="1" operator="equal">
      <formula>1</formula>
    </cfRule>
    <cfRule type="cellIs" dxfId="537" priority="72" stopIfTrue="1" operator="equal">
      <formula>1</formula>
    </cfRule>
  </conditionalFormatting>
  <conditionalFormatting sqref="M35:P35">
    <cfRule type="cellIs" dxfId="536" priority="455" stopIfTrue="1" operator="equal">
      <formula>1</formula>
    </cfRule>
    <cfRule type="cellIs" dxfId="535" priority="456" stopIfTrue="1" operator="equal">
      <formula>1</formula>
    </cfRule>
    <cfRule type="cellIs" dxfId="534" priority="457" stopIfTrue="1" operator="equal">
      <formula>1</formula>
    </cfRule>
    <cfRule type="cellIs" dxfId="533" priority="459" stopIfTrue="1" operator="equal">
      <formula>1</formula>
    </cfRule>
  </conditionalFormatting>
  <conditionalFormatting sqref="M37:P37 M41:P41">
    <cfRule type="cellIs" dxfId="532" priority="480" stopIfTrue="1" operator="equal">
      <formula>1</formula>
    </cfRule>
    <cfRule type="cellIs" dxfId="531" priority="476" stopIfTrue="1" operator="equal">
      <formula>1</formula>
    </cfRule>
    <cfRule type="cellIs" dxfId="530" priority="477" stopIfTrue="1" operator="equal">
      <formula>1</formula>
    </cfRule>
    <cfRule type="cellIs" dxfId="529" priority="478" stopIfTrue="1" operator="equal">
      <formula>1</formula>
    </cfRule>
  </conditionalFormatting>
  <conditionalFormatting sqref="M39:P39">
    <cfRule type="cellIs" dxfId="528" priority="41" stopIfTrue="1" operator="equal">
      <formula>1</formula>
    </cfRule>
    <cfRule type="cellIs" dxfId="527" priority="44" stopIfTrue="1" operator="equal">
      <formula>1</formula>
    </cfRule>
    <cfRule type="cellIs" dxfId="526" priority="42" stopIfTrue="1" operator="equal">
      <formula>1</formula>
    </cfRule>
    <cfRule type="cellIs" dxfId="525" priority="40" stopIfTrue="1" operator="equal">
      <formula>1</formula>
    </cfRule>
  </conditionalFormatting>
  <conditionalFormatting sqref="M43:P43">
    <cfRule type="cellIs" dxfId="524" priority="434" stopIfTrue="1" operator="equal">
      <formula>1</formula>
    </cfRule>
    <cfRule type="cellIs" dxfId="523" priority="435" stopIfTrue="1" operator="equal">
      <formula>1</formula>
    </cfRule>
    <cfRule type="cellIs" dxfId="522" priority="436" stopIfTrue="1" operator="equal">
      <formula>1</formula>
    </cfRule>
    <cfRule type="cellIs" dxfId="521" priority="438" stopIfTrue="1" operator="equal">
      <formula>1</formula>
    </cfRule>
  </conditionalFormatting>
  <conditionalFormatting sqref="M45:P45">
    <cfRule type="cellIs" dxfId="520" priority="417" stopIfTrue="1" operator="equal">
      <formula>1</formula>
    </cfRule>
    <cfRule type="cellIs" dxfId="519" priority="414" stopIfTrue="1" operator="equal">
      <formula>1</formula>
    </cfRule>
    <cfRule type="cellIs" dxfId="518" priority="413" stopIfTrue="1" operator="equal">
      <formula>1</formula>
    </cfRule>
    <cfRule type="cellIs" dxfId="517" priority="415" stopIfTrue="1" operator="equal">
      <formula>1</formula>
    </cfRule>
  </conditionalFormatting>
  <conditionalFormatting sqref="M47:P47">
    <cfRule type="cellIs" dxfId="516" priority="375" stopIfTrue="1" operator="equal">
      <formula>1</formula>
    </cfRule>
    <cfRule type="cellIs" dxfId="515" priority="373" stopIfTrue="1" operator="equal">
      <formula>1</formula>
    </cfRule>
    <cfRule type="cellIs" dxfId="514" priority="372" stopIfTrue="1" operator="equal">
      <formula>1</formula>
    </cfRule>
    <cfRule type="cellIs" dxfId="513" priority="371" stopIfTrue="1" operator="equal">
      <formula>1</formula>
    </cfRule>
  </conditionalFormatting>
  <conditionalFormatting sqref="M49:P49">
    <cfRule type="cellIs" dxfId="512" priority="392" stopIfTrue="1" operator="equal">
      <formula>1</formula>
    </cfRule>
    <cfRule type="cellIs" dxfId="511" priority="393" stopIfTrue="1" operator="equal">
      <formula>1</formula>
    </cfRule>
    <cfRule type="cellIs" dxfId="510" priority="394" stopIfTrue="1" operator="equal">
      <formula>1</formula>
    </cfRule>
    <cfRule type="cellIs" dxfId="509" priority="396" stopIfTrue="1" operator="equal">
      <formula>1</formula>
    </cfRule>
  </conditionalFormatting>
  <conditionalFormatting sqref="M51:P51">
    <cfRule type="cellIs" dxfId="508" priority="354" stopIfTrue="1" operator="equal">
      <formula>1</formula>
    </cfRule>
    <cfRule type="cellIs" dxfId="507" priority="352" stopIfTrue="1" operator="equal">
      <formula>1</formula>
    </cfRule>
    <cfRule type="cellIs" dxfId="506" priority="351" stopIfTrue="1" operator="equal">
      <formula>1</formula>
    </cfRule>
    <cfRule type="cellIs" dxfId="505" priority="350" stopIfTrue="1" operator="equal">
      <formula>1</formula>
    </cfRule>
  </conditionalFormatting>
  <conditionalFormatting sqref="M53:P53">
    <cfRule type="cellIs" dxfId="504" priority="329" stopIfTrue="1" operator="equal">
      <formula>1</formula>
    </cfRule>
    <cfRule type="cellIs" dxfId="503" priority="330" stopIfTrue="1" operator="equal">
      <formula>1</formula>
    </cfRule>
    <cfRule type="cellIs" dxfId="502" priority="331" stopIfTrue="1" operator="equal">
      <formula>1</formula>
    </cfRule>
    <cfRule type="cellIs" dxfId="501" priority="333" stopIfTrue="1" operator="equal">
      <formula>1</formula>
    </cfRule>
  </conditionalFormatting>
  <conditionalFormatting sqref="M55:P55">
    <cfRule type="cellIs" dxfId="500" priority="672" stopIfTrue="1" operator="equal">
      <formula>1</formula>
    </cfRule>
    <cfRule type="cellIs" dxfId="499" priority="670" stopIfTrue="1" operator="equal">
      <formula>1</formula>
    </cfRule>
    <cfRule type="cellIs" dxfId="498" priority="669" stopIfTrue="1" operator="equal">
      <formula>1</formula>
    </cfRule>
    <cfRule type="cellIs" dxfId="497" priority="668" stopIfTrue="1" operator="equal">
      <formula>1</formula>
    </cfRule>
  </conditionalFormatting>
  <conditionalFormatting sqref="M57:P57">
    <cfRule type="cellIs" dxfId="496" priority="689" stopIfTrue="1" operator="equal">
      <formula>1</formula>
    </cfRule>
    <cfRule type="cellIs" dxfId="495" priority="690" stopIfTrue="1" operator="equal">
      <formula>1</formula>
    </cfRule>
    <cfRule type="cellIs" dxfId="494" priority="693" stopIfTrue="1" operator="equal">
      <formula>1</formula>
    </cfRule>
    <cfRule type="cellIs" dxfId="493" priority="691" stopIfTrue="1" operator="equal">
      <formula>1</formula>
    </cfRule>
  </conditionalFormatting>
  <conditionalFormatting sqref="M59:P59">
    <cfRule type="cellIs" dxfId="492" priority="602" stopIfTrue="1" operator="equal">
      <formula>1</formula>
    </cfRule>
    <cfRule type="cellIs" dxfId="491" priority="606" stopIfTrue="1" operator="equal">
      <formula>1</formula>
    </cfRule>
    <cfRule type="cellIs" dxfId="490" priority="603" stopIfTrue="1" operator="equal">
      <formula>1</formula>
    </cfRule>
    <cfRule type="cellIs" dxfId="489" priority="604" stopIfTrue="1" operator="equal">
      <formula>1</formula>
    </cfRule>
  </conditionalFormatting>
  <conditionalFormatting sqref="M61:P61">
    <cfRule type="cellIs" dxfId="488" priority="582" stopIfTrue="1" operator="equal">
      <formula>1</formula>
    </cfRule>
    <cfRule type="cellIs" dxfId="487" priority="583" stopIfTrue="1" operator="equal">
      <formula>1</formula>
    </cfRule>
    <cfRule type="cellIs" dxfId="486" priority="585" stopIfTrue="1" operator="equal">
      <formula>1</formula>
    </cfRule>
    <cfRule type="cellIs" dxfId="485" priority="581" stopIfTrue="1" operator="equal">
      <formula>1</formula>
    </cfRule>
  </conditionalFormatting>
  <conditionalFormatting sqref="M63:P63">
    <cfRule type="cellIs" dxfId="484" priority="539" stopIfTrue="1" operator="equal">
      <formula>1</formula>
    </cfRule>
    <cfRule type="cellIs" dxfId="483" priority="540" stopIfTrue="1" operator="equal">
      <formula>1</formula>
    </cfRule>
    <cfRule type="cellIs" dxfId="482" priority="541" stopIfTrue="1" operator="equal">
      <formula>1</formula>
    </cfRule>
    <cfRule type="cellIs" dxfId="481" priority="543" stopIfTrue="1" operator="equal">
      <formula>1</formula>
    </cfRule>
  </conditionalFormatting>
  <conditionalFormatting sqref="M65:P65">
    <cfRule type="cellIs" dxfId="480" priority="560" stopIfTrue="1" operator="equal">
      <formula>1</formula>
    </cfRule>
    <cfRule type="cellIs" dxfId="479" priority="561" stopIfTrue="1" operator="equal">
      <formula>1</formula>
    </cfRule>
    <cfRule type="cellIs" dxfId="478" priority="562" stopIfTrue="1" operator="equal">
      <formula>1</formula>
    </cfRule>
    <cfRule type="cellIs" dxfId="477" priority="564" stopIfTrue="1" operator="equal">
      <formula>1</formula>
    </cfRule>
  </conditionalFormatting>
  <conditionalFormatting sqref="M67:P67">
    <cfRule type="cellIs" dxfId="476" priority="519" stopIfTrue="1" operator="equal">
      <formula>1</formula>
    </cfRule>
    <cfRule type="cellIs" dxfId="475" priority="520" stopIfTrue="1" operator="equal">
      <formula>1</formula>
    </cfRule>
    <cfRule type="cellIs" dxfId="474" priority="518" stopIfTrue="1" operator="equal">
      <formula>1</formula>
    </cfRule>
    <cfRule type="cellIs" dxfId="473" priority="522" stopIfTrue="1" operator="equal">
      <formula>1</formula>
    </cfRule>
  </conditionalFormatting>
  <conditionalFormatting sqref="M32:Q33">
    <cfRule type="cellIs" dxfId="472" priority="73" stopIfTrue="1" operator="equal">
      <formula>1</formula>
    </cfRule>
  </conditionalFormatting>
  <conditionalFormatting sqref="M35:Q35">
    <cfRule type="cellIs" dxfId="471" priority="458" stopIfTrue="1" operator="equal">
      <formula>1</formula>
    </cfRule>
  </conditionalFormatting>
  <conditionalFormatting sqref="M37:Q37 M41:Q41">
    <cfRule type="cellIs" dxfId="470" priority="479" stopIfTrue="1" operator="equal">
      <formula>1</formula>
    </cfRule>
  </conditionalFormatting>
  <conditionalFormatting sqref="M39:Q39">
    <cfRule type="cellIs" dxfId="469" priority="43" stopIfTrue="1" operator="equal">
      <formula>1</formula>
    </cfRule>
  </conditionalFormatting>
  <conditionalFormatting sqref="M43:Q43">
    <cfRule type="cellIs" dxfId="468" priority="437" stopIfTrue="1" operator="equal">
      <formula>1</formula>
    </cfRule>
  </conditionalFormatting>
  <conditionalFormatting sqref="M45:Q45">
    <cfRule type="cellIs" dxfId="467" priority="416" stopIfTrue="1" operator="equal">
      <formula>1</formula>
    </cfRule>
  </conditionalFormatting>
  <conditionalFormatting sqref="M47:Q47">
    <cfRule type="cellIs" dxfId="466" priority="374" stopIfTrue="1" operator="equal">
      <formula>1</formula>
    </cfRule>
  </conditionalFormatting>
  <conditionalFormatting sqref="M49:Q49">
    <cfRule type="cellIs" dxfId="465" priority="395" stopIfTrue="1" operator="equal">
      <formula>1</formula>
    </cfRule>
  </conditionalFormatting>
  <conditionalFormatting sqref="M51:Q51">
    <cfRule type="cellIs" dxfId="464" priority="353" stopIfTrue="1" operator="equal">
      <formula>1</formula>
    </cfRule>
  </conditionalFormatting>
  <conditionalFormatting sqref="M53:Q53">
    <cfRule type="cellIs" dxfId="463" priority="332" stopIfTrue="1" operator="equal">
      <formula>1</formula>
    </cfRule>
  </conditionalFormatting>
  <conditionalFormatting sqref="M55:Q55">
    <cfRule type="cellIs" dxfId="462" priority="671" stopIfTrue="1" operator="equal">
      <formula>1</formula>
    </cfRule>
  </conditionalFormatting>
  <conditionalFormatting sqref="M57:Q57">
    <cfRule type="cellIs" dxfId="461" priority="692" stopIfTrue="1" operator="equal">
      <formula>1</formula>
    </cfRule>
  </conditionalFormatting>
  <conditionalFormatting sqref="M59:Q59">
    <cfRule type="cellIs" dxfId="460" priority="605" stopIfTrue="1" operator="equal">
      <formula>1</formula>
    </cfRule>
  </conditionalFormatting>
  <conditionalFormatting sqref="M61:Q61">
    <cfRule type="cellIs" dxfId="459" priority="584" stopIfTrue="1" operator="equal">
      <formula>1</formula>
    </cfRule>
  </conditionalFormatting>
  <conditionalFormatting sqref="M63:Q63">
    <cfRule type="cellIs" dxfId="458" priority="542" stopIfTrue="1" operator="equal">
      <formula>1</formula>
    </cfRule>
  </conditionalFormatting>
  <conditionalFormatting sqref="M65:Q65">
    <cfRule type="cellIs" dxfId="457" priority="563" stopIfTrue="1" operator="equal">
      <formula>1</formula>
    </cfRule>
  </conditionalFormatting>
  <conditionalFormatting sqref="M67:Q67">
    <cfRule type="cellIs" dxfId="456" priority="521" stopIfTrue="1" operator="equal">
      <formula>1</formula>
    </cfRule>
  </conditionalFormatting>
  <conditionalFormatting sqref="M32:CN33">
    <cfRule type="cellIs" dxfId="455" priority="68" stopIfTrue="1" operator="equal">
      <formula>1</formula>
    </cfRule>
    <cfRule type="cellIs" dxfId="454" priority="69" stopIfTrue="1" operator="equal">
      <formula>1</formula>
    </cfRule>
  </conditionalFormatting>
  <conditionalFormatting sqref="M34:CN34">
    <cfRule type="duplicateValues" dxfId="453" priority="821" stopIfTrue="1"/>
  </conditionalFormatting>
  <conditionalFormatting sqref="M35:CN35">
    <cfRule type="cellIs" dxfId="452" priority="453" stopIfTrue="1" operator="equal">
      <formula>1</formula>
    </cfRule>
    <cfRule type="cellIs" dxfId="451" priority="454" stopIfTrue="1" operator="equal">
      <formula>1</formula>
    </cfRule>
  </conditionalFormatting>
  <conditionalFormatting sqref="M36:CN36">
    <cfRule type="duplicateValues" dxfId="450" priority="37" stopIfTrue="1"/>
  </conditionalFormatting>
  <conditionalFormatting sqref="M37:CN37 M41:CN41">
    <cfRule type="cellIs" dxfId="449" priority="474" stopIfTrue="1" operator="equal">
      <formula>1</formula>
    </cfRule>
    <cfRule type="cellIs" dxfId="448" priority="475" stopIfTrue="1" operator="equal">
      <formula>1</formula>
    </cfRule>
  </conditionalFormatting>
  <conditionalFormatting sqref="M38:CN38">
    <cfRule type="duplicateValues" dxfId="447" priority="36" stopIfTrue="1"/>
  </conditionalFormatting>
  <conditionalFormatting sqref="M39:CN39">
    <cfRule type="cellIs" dxfId="446" priority="39" stopIfTrue="1" operator="equal">
      <formula>1</formula>
    </cfRule>
    <cfRule type="cellIs" dxfId="445" priority="38" stopIfTrue="1" operator="equal">
      <formula>1</formula>
    </cfRule>
  </conditionalFormatting>
  <conditionalFormatting sqref="M40:CN40">
    <cfRule type="duplicateValues" dxfId="444" priority="35" stopIfTrue="1"/>
  </conditionalFormatting>
  <conditionalFormatting sqref="M42:CN42">
    <cfRule type="duplicateValues" dxfId="443" priority="34" stopIfTrue="1"/>
  </conditionalFormatting>
  <conditionalFormatting sqref="M43:CN43">
    <cfRule type="cellIs" dxfId="442" priority="432" stopIfTrue="1" operator="equal">
      <formula>1</formula>
    </cfRule>
    <cfRule type="cellIs" dxfId="441" priority="433" stopIfTrue="1" operator="equal">
      <formula>1</formula>
    </cfRule>
  </conditionalFormatting>
  <conditionalFormatting sqref="M44:CN44">
    <cfRule type="duplicateValues" dxfId="440" priority="33" stopIfTrue="1"/>
  </conditionalFormatting>
  <conditionalFormatting sqref="M45:CN45">
    <cfRule type="cellIs" dxfId="439" priority="412" stopIfTrue="1" operator="equal">
      <formula>1</formula>
    </cfRule>
    <cfRule type="cellIs" dxfId="438" priority="411" stopIfTrue="1" operator="equal">
      <formula>1</formula>
    </cfRule>
  </conditionalFormatting>
  <conditionalFormatting sqref="M46:CN46">
    <cfRule type="duplicateValues" dxfId="437" priority="32" stopIfTrue="1"/>
  </conditionalFormatting>
  <conditionalFormatting sqref="M47:CN47">
    <cfRule type="cellIs" dxfId="436" priority="369" stopIfTrue="1" operator="equal">
      <formula>1</formula>
    </cfRule>
    <cfRule type="cellIs" dxfId="435" priority="370" stopIfTrue="1" operator="equal">
      <formula>1</formula>
    </cfRule>
  </conditionalFormatting>
  <conditionalFormatting sqref="M48:CN48">
    <cfRule type="duplicateValues" dxfId="434" priority="31" stopIfTrue="1"/>
  </conditionalFormatting>
  <conditionalFormatting sqref="M49:CN49">
    <cfRule type="cellIs" dxfId="433" priority="390" stopIfTrue="1" operator="equal">
      <formula>1</formula>
    </cfRule>
    <cfRule type="cellIs" dxfId="432" priority="391" stopIfTrue="1" operator="equal">
      <formula>1</formula>
    </cfRule>
  </conditionalFormatting>
  <conditionalFormatting sqref="M50:CN50">
    <cfRule type="duplicateValues" dxfId="431" priority="30" stopIfTrue="1"/>
  </conditionalFormatting>
  <conditionalFormatting sqref="M51:CN51">
    <cfRule type="cellIs" dxfId="430" priority="348" stopIfTrue="1" operator="equal">
      <formula>1</formula>
    </cfRule>
    <cfRule type="cellIs" dxfId="429" priority="349" stopIfTrue="1" operator="equal">
      <formula>1</formula>
    </cfRule>
  </conditionalFormatting>
  <conditionalFormatting sqref="M52:CN52">
    <cfRule type="duplicateValues" dxfId="428" priority="29" stopIfTrue="1"/>
  </conditionalFormatting>
  <conditionalFormatting sqref="M53:CN53">
    <cfRule type="cellIs" dxfId="427" priority="328" stopIfTrue="1" operator="equal">
      <formula>1</formula>
    </cfRule>
    <cfRule type="cellIs" dxfId="426" priority="327" stopIfTrue="1" operator="equal">
      <formula>1</formula>
    </cfRule>
  </conditionalFormatting>
  <conditionalFormatting sqref="M54:CN54">
    <cfRule type="duplicateValues" dxfId="425" priority="28" stopIfTrue="1"/>
  </conditionalFormatting>
  <conditionalFormatting sqref="M55:CN55">
    <cfRule type="cellIs" dxfId="424" priority="666" stopIfTrue="1" operator="equal">
      <formula>1</formula>
    </cfRule>
    <cfRule type="cellIs" dxfId="423" priority="667" stopIfTrue="1" operator="equal">
      <formula>1</formula>
    </cfRule>
  </conditionalFormatting>
  <conditionalFormatting sqref="M56:CN56">
    <cfRule type="duplicateValues" dxfId="422" priority="27" stopIfTrue="1"/>
  </conditionalFormatting>
  <conditionalFormatting sqref="M57:CN57">
    <cfRule type="cellIs" dxfId="421" priority="687" stopIfTrue="1" operator="equal">
      <formula>1</formula>
    </cfRule>
    <cfRule type="cellIs" dxfId="420" priority="688" stopIfTrue="1" operator="equal">
      <formula>1</formula>
    </cfRule>
  </conditionalFormatting>
  <conditionalFormatting sqref="M58:CN58">
    <cfRule type="duplicateValues" dxfId="419" priority="26" stopIfTrue="1"/>
  </conditionalFormatting>
  <conditionalFormatting sqref="M59:CN59">
    <cfRule type="cellIs" dxfId="418" priority="601" stopIfTrue="1" operator="equal">
      <formula>1</formula>
    </cfRule>
    <cfRule type="cellIs" dxfId="417" priority="600" stopIfTrue="1" operator="equal">
      <formula>1</formula>
    </cfRule>
  </conditionalFormatting>
  <conditionalFormatting sqref="M60:CN60">
    <cfRule type="duplicateValues" dxfId="416" priority="25" stopIfTrue="1"/>
  </conditionalFormatting>
  <conditionalFormatting sqref="M61:CN61">
    <cfRule type="cellIs" dxfId="415" priority="579" stopIfTrue="1" operator="equal">
      <formula>1</formula>
    </cfRule>
    <cfRule type="cellIs" dxfId="414" priority="580" stopIfTrue="1" operator="equal">
      <formula>1</formula>
    </cfRule>
  </conditionalFormatting>
  <conditionalFormatting sqref="M62:CN62">
    <cfRule type="duplicateValues" dxfId="413" priority="24" stopIfTrue="1"/>
  </conditionalFormatting>
  <conditionalFormatting sqref="M63:CN63">
    <cfRule type="cellIs" dxfId="412" priority="537" stopIfTrue="1" operator="equal">
      <formula>1</formula>
    </cfRule>
    <cfRule type="cellIs" dxfId="411" priority="538" stopIfTrue="1" operator="equal">
      <formula>1</formula>
    </cfRule>
  </conditionalFormatting>
  <conditionalFormatting sqref="M64:CN64">
    <cfRule type="duplicateValues" dxfId="410" priority="23" stopIfTrue="1"/>
  </conditionalFormatting>
  <conditionalFormatting sqref="M65:CN65">
    <cfRule type="cellIs" dxfId="409" priority="558" stopIfTrue="1" operator="equal">
      <formula>1</formula>
    </cfRule>
    <cfRule type="cellIs" dxfId="408" priority="559" stopIfTrue="1" operator="equal">
      <formula>1</formula>
    </cfRule>
  </conditionalFormatting>
  <conditionalFormatting sqref="M66:CN66">
    <cfRule type="duplicateValues" dxfId="407" priority="22" stopIfTrue="1"/>
  </conditionalFormatting>
  <conditionalFormatting sqref="M67:CN67">
    <cfRule type="cellIs" dxfId="406" priority="516" stopIfTrue="1" operator="equal">
      <formula>1</formula>
    </cfRule>
    <cfRule type="cellIs" dxfId="405" priority="517" stopIfTrue="1" operator="equal">
      <formula>1</formula>
    </cfRule>
  </conditionalFormatting>
  <conditionalFormatting sqref="M68:CN68">
    <cfRule type="duplicateValues" dxfId="404" priority="21" stopIfTrue="1"/>
  </conditionalFormatting>
  <conditionalFormatting sqref="M69:CN70">
    <cfRule type="cellIs" dxfId="403" priority="645" stopIfTrue="1" operator="equal">
      <formula>1</formula>
    </cfRule>
    <cfRule type="cellIs" dxfId="402" priority="646" stopIfTrue="1" operator="equal">
      <formula>1</formula>
    </cfRule>
  </conditionalFormatting>
  <conditionalFormatting sqref="P69 R69:CN69 M69:O70 L31 N31:O31 R31:CO31">
    <cfRule type="cellIs" dxfId="401" priority="820" stopIfTrue="1" operator="equal">
      <formula>1</formula>
    </cfRule>
  </conditionalFormatting>
  <conditionalFormatting sqref="P70">
    <cfRule type="cellIs" dxfId="400" priority="647" stopIfTrue="1" operator="equal">
      <formula>1</formula>
    </cfRule>
    <cfRule type="cellIs" dxfId="399" priority="648" stopIfTrue="1" operator="equal">
      <formula>1</formula>
    </cfRule>
    <cfRule type="cellIs" dxfId="398" priority="651" stopIfTrue="1" operator="equal">
      <formula>1</formula>
    </cfRule>
    <cfRule type="cellIs" dxfId="397" priority="650" stopIfTrue="1" operator="equal">
      <formula>1</formula>
    </cfRule>
    <cfRule type="cellIs" dxfId="396" priority="649" stopIfTrue="1" operator="equal">
      <formula>1</formula>
    </cfRule>
  </conditionalFormatting>
  <conditionalFormatting sqref="P31:Q32">
    <cfRule type="cellIs" dxfId="395" priority="777" stopIfTrue="1" operator="equal">
      <formula>1</formula>
    </cfRule>
  </conditionalFormatting>
  <conditionalFormatting sqref="P69:CN69">
    <cfRule type="cellIs" dxfId="394" priority="781" stopIfTrue="1" operator="equal">
      <formula>1</formula>
    </cfRule>
    <cfRule type="cellIs" dxfId="393" priority="782" stopIfTrue="1" operator="equal">
      <formula>1</formula>
    </cfRule>
    <cfRule type="cellIs" dxfId="392" priority="783" stopIfTrue="1" operator="equal">
      <formula>1</formula>
    </cfRule>
  </conditionalFormatting>
  <conditionalFormatting sqref="Q32:Q33">
    <cfRule type="cellIs" dxfId="391" priority="81" stopIfTrue="1" operator="equal">
      <formula>1</formula>
    </cfRule>
  </conditionalFormatting>
  <conditionalFormatting sqref="Q35">
    <cfRule type="cellIs" dxfId="390" priority="466" stopIfTrue="1" operator="equal">
      <formula>1</formula>
    </cfRule>
  </conditionalFormatting>
  <conditionalFormatting sqref="Q37 Q41">
    <cfRule type="cellIs" dxfId="389" priority="487" stopIfTrue="1" operator="equal">
      <formula>1</formula>
    </cfRule>
  </conditionalFormatting>
  <conditionalFormatting sqref="Q39">
    <cfRule type="cellIs" dxfId="388" priority="51" stopIfTrue="1" operator="equal">
      <formula>1</formula>
    </cfRule>
  </conditionalFormatting>
  <conditionalFormatting sqref="Q43">
    <cfRule type="cellIs" dxfId="387" priority="445" stopIfTrue="1" operator="equal">
      <formula>1</formula>
    </cfRule>
  </conditionalFormatting>
  <conditionalFormatting sqref="Q45">
    <cfRule type="cellIs" dxfId="386" priority="424" stopIfTrue="1" operator="equal">
      <formula>1</formula>
    </cfRule>
  </conditionalFormatting>
  <conditionalFormatting sqref="Q47">
    <cfRule type="cellIs" dxfId="385" priority="382" stopIfTrue="1" operator="equal">
      <formula>1</formula>
    </cfRule>
  </conditionalFormatting>
  <conditionalFormatting sqref="Q49">
    <cfRule type="cellIs" dxfId="384" priority="403" stopIfTrue="1" operator="equal">
      <formula>1</formula>
    </cfRule>
  </conditionalFormatting>
  <conditionalFormatting sqref="Q51">
    <cfRule type="cellIs" dxfId="383" priority="361" stopIfTrue="1" operator="equal">
      <formula>1</formula>
    </cfRule>
  </conditionalFormatting>
  <conditionalFormatting sqref="Q53">
    <cfRule type="cellIs" dxfId="382" priority="340" stopIfTrue="1" operator="equal">
      <formula>1</formula>
    </cfRule>
  </conditionalFormatting>
  <conditionalFormatting sqref="Q55">
    <cfRule type="cellIs" dxfId="381" priority="679" stopIfTrue="1" operator="equal">
      <formula>1</formula>
    </cfRule>
  </conditionalFormatting>
  <conditionalFormatting sqref="Q57">
    <cfRule type="cellIs" dxfId="380" priority="700" stopIfTrue="1" operator="equal">
      <formula>1</formula>
    </cfRule>
  </conditionalFormatting>
  <conditionalFormatting sqref="Q59">
    <cfRule type="cellIs" dxfId="379" priority="613" stopIfTrue="1" operator="equal">
      <formula>1</formula>
    </cfRule>
  </conditionalFormatting>
  <conditionalFormatting sqref="Q61">
    <cfRule type="cellIs" dxfId="378" priority="592" stopIfTrue="1" operator="equal">
      <formula>1</formula>
    </cfRule>
  </conditionalFormatting>
  <conditionalFormatting sqref="Q63">
    <cfRule type="cellIs" dxfId="377" priority="550" stopIfTrue="1" operator="equal">
      <formula>1</formula>
    </cfRule>
  </conditionalFormatting>
  <conditionalFormatting sqref="Q65">
    <cfRule type="cellIs" dxfId="376" priority="571" stopIfTrue="1" operator="equal">
      <formula>1</formula>
    </cfRule>
  </conditionalFormatting>
  <conditionalFormatting sqref="Q67">
    <cfRule type="cellIs" dxfId="375" priority="529" stopIfTrue="1" operator="equal">
      <formula>1</formula>
    </cfRule>
  </conditionalFormatting>
  <conditionalFormatting sqref="Q69">
    <cfRule type="cellIs" dxfId="374" priority="784" stopIfTrue="1" operator="equal">
      <formula>1</formula>
    </cfRule>
  </conditionalFormatting>
  <conditionalFormatting sqref="Q69:Q70">
    <cfRule type="cellIs" dxfId="373" priority="654" stopIfTrue="1" operator="equal">
      <formula>1</formula>
    </cfRule>
  </conditionalFormatting>
  <conditionalFormatting sqref="Q70">
    <cfRule type="cellIs" dxfId="372" priority="658" stopIfTrue="1" operator="equal">
      <formula>1</formula>
    </cfRule>
  </conditionalFormatting>
  <conditionalFormatting sqref="Q32:CN33">
    <cfRule type="cellIs" dxfId="371" priority="80" stopIfTrue="1" operator="equal">
      <formula>1</formula>
    </cfRule>
    <cfRule type="cellIs" dxfId="370" priority="79" stopIfTrue="1" operator="equal">
      <formula>1</formula>
    </cfRule>
    <cfRule type="cellIs" dxfId="369" priority="78" stopIfTrue="1" operator="equal">
      <formula>1</formula>
    </cfRule>
  </conditionalFormatting>
  <conditionalFormatting sqref="Q35:CN35">
    <cfRule type="cellIs" dxfId="368" priority="464" stopIfTrue="1" operator="equal">
      <formula>1</formula>
    </cfRule>
    <cfRule type="cellIs" dxfId="367" priority="463" stopIfTrue="1" operator="equal">
      <formula>1</formula>
    </cfRule>
    <cfRule type="cellIs" dxfId="366" priority="465" stopIfTrue="1" operator="equal">
      <formula>1</formula>
    </cfRule>
  </conditionalFormatting>
  <conditionalFormatting sqref="Q37:CN37 Q41:CN41">
    <cfRule type="cellIs" dxfId="365" priority="484" stopIfTrue="1" operator="equal">
      <formula>1</formula>
    </cfRule>
    <cfRule type="cellIs" dxfId="364" priority="485" stopIfTrue="1" operator="equal">
      <formula>1</formula>
    </cfRule>
    <cfRule type="cellIs" dxfId="363" priority="486" stopIfTrue="1" operator="equal">
      <formula>1</formula>
    </cfRule>
  </conditionalFormatting>
  <conditionalFormatting sqref="Q39:CN39">
    <cfRule type="cellIs" dxfId="362" priority="48" stopIfTrue="1" operator="equal">
      <formula>1</formula>
    </cfRule>
    <cfRule type="cellIs" dxfId="361" priority="49" stopIfTrue="1" operator="equal">
      <formula>1</formula>
    </cfRule>
    <cfRule type="cellIs" dxfId="360" priority="50" stopIfTrue="1" operator="equal">
      <formula>1</formula>
    </cfRule>
  </conditionalFormatting>
  <conditionalFormatting sqref="Q43:CN43">
    <cfRule type="cellIs" dxfId="359" priority="442" stopIfTrue="1" operator="equal">
      <formula>1</formula>
    </cfRule>
    <cfRule type="cellIs" dxfId="358" priority="444" stopIfTrue="1" operator="equal">
      <formula>1</formula>
    </cfRule>
    <cfRule type="cellIs" dxfId="357" priority="443" stopIfTrue="1" operator="equal">
      <formula>1</formula>
    </cfRule>
  </conditionalFormatting>
  <conditionalFormatting sqref="Q45:CN45">
    <cfRule type="cellIs" dxfId="356" priority="422" stopIfTrue="1" operator="equal">
      <formula>1</formula>
    </cfRule>
    <cfRule type="cellIs" dxfId="355" priority="423" stopIfTrue="1" operator="equal">
      <formula>1</formula>
    </cfRule>
    <cfRule type="cellIs" dxfId="354" priority="421" stopIfTrue="1" operator="equal">
      <formula>1</formula>
    </cfRule>
  </conditionalFormatting>
  <conditionalFormatting sqref="Q47:CN47">
    <cfRule type="cellIs" dxfId="353" priority="379" stopIfTrue="1" operator="equal">
      <formula>1</formula>
    </cfRule>
    <cfRule type="cellIs" dxfId="352" priority="380" stopIfTrue="1" operator="equal">
      <formula>1</formula>
    </cfRule>
    <cfRule type="cellIs" dxfId="351" priority="381" stopIfTrue="1" operator="equal">
      <formula>1</formula>
    </cfRule>
  </conditionalFormatting>
  <conditionalFormatting sqref="Q49:CN49">
    <cfRule type="cellIs" dxfId="350" priority="400" stopIfTrue="1" operator="equal">
      <formula>1</formula>
    </cfRule>
    <cfRule type="cellIs" dxfId="349" priority="401" stopIfTrue="1" operator="equal">
      <formula>1</formula>
    </cfRule>
    <cfRule type="cellIs" dxfId="348" priority="402" stopIfTrue="1" operator="equal">
      <formula>1</formula>
    </cfRule>
  </conditionalFormatting>
  <conditionalFormatting sqref="Q51:CN51">
    <cfRule type="cellIs" dxfId="347" priority="358" stopIfTrue="1" operator="equal">
      <formula>1</formula>
    </cfRule>
    <cfRule type="cellIs" dxfId="346" priority="359" stopIfTrue="1" operator="equal">
      <formula>1</formula>
    </cfRule>
    <cfRule type="cellIs" dxfId="345" priority="360" stopIfTrue="1" operator="equal">
      <formula>1</formula>
    </cfRule>
  </conditionalFormatting>
  <conditionalFormatting sqref="Q53:CN53">
    <cfRule type="cellIs" dxfId="344" priority="339" stopIfTrue="1" operator="equal">
      <formula>1</formula>
    </cfRule>
    <cfRule type="cellIs" dxfId="343" priority="338" stopIfTrue="1" operator="equal">
      <formula>1</formula>
    </cfRule>
    <cfRule type="cellIs" dxfId="342" priority="337" stopIfTrue="1" operator="equal">
      <formula>1</formula>
    </cfRule>
  </conditionalFormatting>
  <conditionalFormatting sqref="Q55:CN55">
    <cfRule type="cellIs" dxfId="341" priority="678" stopIfTrue="1" operator="equal">
      <formula>1</formula>
    </cfRule>
    <cfRule type="cellIs" dxfId="340" priority="677" stopIfTrue="1" operator="equal">
      <formula>1</formula>
    </cfRule>
    <cfRule type="cellIs" dxfId="339" priority="676" stopIfTrue="1" operator="equal">
      <formula>1</formula>
    </cfRule>
  </conditionalFormatting>
  <conditionalFormatting sqref="Q57:CN57">
    <cfRule type="cellIs" dxfId="338" priority="699" stopIfTrue="1" operator="equal">
      <formula>1</formula>
    </cfRule>
    <cfRule type="cellIs" dxfId="337" priority="698" stopIfTrue="1" operator="equal">
      <formula>1</formula>
    </cfRule>
    <cfRule type="cellIs" dxfId="336" priority="697" stopIfTrue="1" operator="equal">
      <formula>1</formula>
    </cfRule>
  </conditionalFormatting>
  <conditionalFormatting sqref="Q59:CN59">
    <cfRule type="cellIs" dxfId="335" priority="610" stopIfTrue="1" operator="equal">
      <formula>1</formula>
    </cfRule>
    <cfRule type="cellIs" dxfId="334" priority="611" stopIfTrue="1" operator="equal">
      <formula>1</formula>
    </cfRule>
    <cfRule type="cellIs" dxfId="333" priority="612" stopIfTrue="1" operator="equal">
      <formula>1</formula>
    </cfRule>
  </conditionalFormatting>
  <conditionalFormatting sqref="Q61:CN61">
    <cfRule type="cellIs" dxfId="332" priority="591" stopIfTrue="1" operator="equal">
      <formula>1</formula>
    </cfRule>
    <cfRule type="cellIs" dxfId="331" priority="589" stopIfTrue="1" operator="equal">
      <formula>1</formula>
    </cfRule>
    <cfRule type="cellIs" dxfId="330" priority="590" stopIfTrue="1" operator="equal">
      <formula>1</formula>
    </cfRule>
  </conditionalFormatting>
  <conditionalFormatting sqref="Q63:CN63">
    <cfRule type="cellIs" dxfId="329" priority="547" stopIfTrue="1" operator="equal">
      <formula>1</formula>
    </cfRule>
    <cfRule type="cellIs" dxfId="328" priority="548" stopIfTrue="1" operator="equal">
      <formula>1</formula>
    </cfRule>
    <cfRule type="cellIs" dxfId="327" priority="549" stopIfTrue="1" operator="equal">
      <formula>1</formula>
    </cfRule>
  </conditionalFormatting>
  <conditionalFormatting sqref="Q65:CN65">
    <cfRule type="cellIs" dxfId="326" priority="568" stopIfTrue="1" operator="equal">
      <formula>1</formula>
    </cfRule>
    <cfRule type="cellIs" dxfId="325" priority="569" stopIfTrue="1" operator="equal">
      <formula>1</formula>
    </cfRule>
    <cfRule type="cellIs" dxfId="324" priority="570" stopIfTrue="1" operator="equal">
      <formula>1</formula>
    </cfRule>
  </conditionalFormatting>
  <conditionalFormatting sqref="Q67:CN67">
    <cfRule type="cellIs" dxfId="323" priority="528" stopIfTrue="1" operator="equal">
      <formula>1</formula>
    </cfRule>
    <cfRule type="cellIs" dxfId="322" priority="527" stopIfTrue="1" operator="equal">
      <formula>1</formula>
    </cfRule>
    <cfRule type="cellIs" dxfId="321" priority="526" stopIfTrue="1" operator="equal">
      <formula>1</formula>
    </cfRule>
  </conditionalFormatting>
  <conditionalFormatting sqref="Q70:CN70">
    <cfRule type="cellIs" dxfId="320" priority="655" stopIfTrue="1" operator="equal">
      <formula>1</formula>
    </cfRule>
    <cfRule type="cellIs" dxfId="319" priority="656" stopIfTrue="1" operator="equal">
      <formula>1</formula>
    </cfRule>
    <cfRule type="cellIs" dxfId="318" priority="657" stopIfTrue="1" operator="equal">
      <formula>1</formula>
    </cfRule>
  </conditionalFormatting>
  <conditionalFormatting sqref="R32:CN32">
    <cfRule type="cellIs" dxfId="317" priority="59" stopIfTrue="1" operator="equal">
      <formula>1</formula>
    </cfRule>
  </conditionalFormatting>
  <conditionalFormatting sqref="R32:CN33">
    <cfRule type="cellIs" dxfId="316" priority="87" stopIfTrue="1" operator="equal">
      <formula>1</formula>
    </cfRule>
    <cfRule type="cellIs" dxfId="315" priority="88" stopIfTrue="1" operator="equal">
      <formula>1</formula>
    </cfRule>
  </conditionalFormatting>
  <conditionalFormatting sqref="R35:CN35">
    <cfRule type="cellIs" dxfId="314" priority="473" stopIfTrue="1" operator="equal">
      <formula>1</formula>
    </cfRule>
    <cfRule type="cellIs" dxfId="313" priority="472" stopIfTrue="1" operator="equal">
      <formula>1</formula>
    </cfRule>
  </conditionalFormatting>
  <conditionalFormatting sqref="R37:CN37 R41:CN41">
    <cfRule type="cellIs" dxfId="312" priority="494" stopIfTrue="1" operator="equal">
      <formula>1</formula>
    </cfRule>
    <cfRule type="cellIs" dxfId="311" priority="493" stopIfTrue="1" operator="equal">
      <formula>1</formula>
    </cfRule>
  </conditionalFormatting>
  <conditionalFormatting sqref="R39:CN39">
    <cfRule type="cellIs" dxfId="310" priority="57" stopIfTrue="1" operator="equal">
      <formula>1</formula>
    </cfRule>
    <cfRule type="cellIs" dxfId="309" priority="58" stopIfTrue="1" operator="equal">
      <formula>1</formula>
    </cfRule>
  </conditionalFormatting>
  <conditionalFormatting sqref="R43:CN43">
    <cfRule type="cellIs" dxfId="308" priority="452" stopIfTrue="1" operator="equal">
      <formula>1</formula>
    </cfRule>
    <cfRule type="cellIs" dxfId="307" priority="451" stopIfTrue="1" operator="equal">
      <formula>1</formula>
    </cfRule>
  </conditionalFormatting>
  <conditionalFormatting sqref="R45:CN45">
    <cfRule type="cellIs" dxfId="306" priority="431" stopIfTrue="1" operator="equal">
      <formula>1</formula>
    </cfRule>
    <cfRule type="cellIs" dxfId="305" priority="430" stopIfTrue="1" operator="equal">
      <formula>1</formula>
    </cfRule>
  </conditionalFormatting>
  <conditionalFormatting sqref="R47:CN47">
    <cfRule type="cellIs" dxfId="304" priority="388" stopIfTrue="1" operator="equal">
      <formula>1</formula>
    </cfRule>
    <cfRule type="cellIs" dxfId="303" priority="389" stopIfTrue="1" operator="equal">
      <formula>1</formula>
    </cfRule>
  </conditionalFormatting>
  <conditionalFormatting sqref="R49:CN49">
    <cfRule type="cellIs" dxfId="302" priority="409" stopIfTrue="1" operator="equal">
      <formula>1</formula>
    </cfRule>
    <cfRule type="cellIs" dxfId="301" priority="410" stopIfTrue="1" operator="equal">
      <formula>1</formula>
    </cfRule>
  </conditionalFormatting>
  <conditionalFormatting sqref="R51:CN51">
    <cfRule type="cellIs" dxfId="300" priority="367" stopIfTrue="1" operator="equal">
      <formula>1</formula>
    </cfRule>
    <cfRule type="cellIs" dxfId="299" priority="368" stopIfTrue="1" operator="equal">
      <formula>1</formula>
    </cfRule>
  </conditionalFormatting>
  <conditionalFormatting sqref="R53:CN53">
    <cfRule type="cellIs" dxfId="298" priority="346" stopIfTrue="1" operator="equal">
      <formula>1</formula>
    </cfRule>
    <cfRule type="cellIs" dxfId="297" priority="347" stopIfTrue="1" operator="equal">
      <formula>1</formula>
    </cfRule>
  </conditionalFormatting>
  <conditionalFormatting sqref="R55:CN55">
    <cfRule type="cellIs" dxfId="296" priority="686" stopIfTrue="1" operator="equal">
      <formula>1</formula>
    </cfRule>
    <cfRule type="cellIs" dxfId="295" priority="685" stopIfTrue="1" operator="equal">
      <formula>1</formula>
    </cfRule>
  </conditionalFormatting>
  <conditionalFormatting sqref="R57:CN57">
    <cfRule type="cellIs" dxfId="294" priority="707" stopIfTrue="1" operator="equal">
      <formula>1</formula>
    </cfRule>
    <cfRule type="cellIs" dxfId="293" priority="706" stopIfTrue="1" operator="equal">
      <formula>1</formula>
    </cfRule>
  </conditionalFormatting>
  <conditionalFormatting sqref="R59:CN59">
    <cfRule type="cellIs" dxfId="292" priority="619" stopIfTrue="1" operator="equal">
      <formula>1</formula>
    </cfRule>
    <cfRule type="cellIs" dxfId="291" priority="620" stopIfTrue="1" operator="equal">
      <formula>1</formula>
    </cfRule>
  </conditionalFormatting>
  <conditionalFormatting sqref="R61:CN61">
    <cfRule type="cellIs" dxfId="290" priority="598" stopIfTrue="1" operator="equal">
      <formula>1</formula>
    </cfRule>
    <cfRule type="cellIs" dxfId="289" priority="599" stopIfTrue="1" operator="equal">
      <formula>1</formula>
    </cfRule>
  </conditionalFormatting>
  <conditionalFormatting sqref="R63:CN63">
    <cfRule type="cellIs" dxfId="288" priority="557" stopIfTrue="1" operator="equal">
      <formula>1</formula>
    </cfRule>
    <cfRule type="cellIs" dxfId="287" priority="556" stopIfTrue="1" operator="equal">
      <formula>1</formula>
    </cfRule>
  </conditionalFormatting>
  <conditionalFormatting sqref="R65:CN65">
    <cfRule type="cellIs" dxfId="286" priority="578" stopIfTrue="1" operator="equal">
      <formula>1</formula>
    </cfRule>
    <cfRule type="cellIs" dxfId="285" priority="577" stopIfTrue="1" operator="equal">
      <formula>1</formula>
    </cfRule>
  </conditionalFormatting>
  <conditionalFormatting sqref="R67:CN67">
    <cfRule type="cellIs" dxfId="284" priority="536" stopIfTrue="1" operator="equal">
      <formula>1</formula>
    </cfRule>
    <cfRule type="cellIs" dxfId="283" priority="535" stopIfTrue="1" operator="equal">
      <formula>1</formula>
    </cfRule>
  </conditionalFormatting>
  <conditionalFormatting sqref="R70:CN70">
    <cfRule type="cellIs" dxfId="282" priority="664" stopIfTrue="1" operator="equal">
      <formula>1</formula>
    </cfRule>
    <cfRule type="cellIs" dxfId="281" priority="665" stopIfTrue="1" operator="equal">
      <formula>1</formula>
    </cfRule>
  </conditionalFormatting>
  <conditionalFormatting sqref="CP34:CV68">
    <cfRule type="notContainsBlanks" dxfId="280" priority="1">
      <formula>LEN(TRIM(CP34))&gt;0</formula>
    </cfRule>
  </conditionalFormatting>
  <dataValidations count="3">
    <dataValidation type="list" allowBlank="1" showInputMessage="1" showErrorMessage="1" sqref="D36 D64 D68 D66 D62 D60 D54 D58 D56 D52 D50 D44 D48 D46 D42 D40 D34 D38">
      <formula1>$A$75:$A$89</formula1>
    </dataValidation>
    <dataValidation type="list" allowBlank="1" showInputMessage="1" sqref="WYR982497:WYR982500 CQ64993:CQ64996 MF64993:MF64996 WB64993:WB64996 AFX64993:AFX64996 APT64993:APT64996 AZP64993:AZP64996 BJL64993:BJL64996 BTH64993:BTH64996 CDD64993:CDD64996 CMZ64993:CMZ64996 CWV64993:CWV64996 DGR64993:DGR64996 DQN64993:DQN64996 EAJ64993:EAJ64996 EKF64993:EKF64996 EUB64993:EUB64996 FDX64993:FDX64996 FNT64993:FNT64996 FXP64993:FXP64996 GHL64993:GHL64996 GRH64993:GRH64996 HBD64993:HBD64996 HKZ64993:HKZ64996 HUV64993:HUV64996 IER64993:IER64996 ION64993:ION64996 IYJ64993:IYJ64996 JIF64993:JIF64996 JSB64993:JSB64996 KBX64993:KBX64996 KLT64993:KLT64996 KVP64993:KVP64996 LFL64993:LFL64996 LPH64993:LPH64996 LZD64993:LZD64996 MIZ64993:MIZ64996 MSV64993:MSV64996 NCR64993:NCR64996 NMN64993:NMN64996 NWJ64993:NWJ64996 OGF64993:OGF64996 OQB64993:OQB64996 OZX64993:OZX64996 PJT64993:PJT64996 PTP64993:PTP64996 QDL64993:QDL64996 QNH64993:QNH64996 QXD64993:QXD64996 RGZ64993:RGZ64996 RQV64993:RQV64996 SAR64993:SAR64996 SKN64993:SKN64996 SUJ64993:SUJ64996 TEF64993:TEF64996 TOB64993:TOB64996 TXX64993:TXX64996 UHT64993:UHT64996 URP64993:URP64996 VBL64993:VBL64996 VLH64993:VLH64996 VVD64993:VVD64996 WEZ64993:WEZ64996 WOV64993:WOV64996 WYR64993:WYR64996 CQ130529:CQ130532 MF130529:MF130532 WB130529:WB130532 AFX130529:AFX130532 APT130529:APT130532 AZP130529:AZP130532 BJL130529:BJL130532 BTH130529:BTH130532 CDD130529:CDD130532 CMZ130529:CMZ130532 CWV130529:CWV130532 DGR130529:DGR130532 DQN130529:DQN130532 EAJ130529:EAJ130532 EKF130529:EKF130532 EUB130529:EUB130532 FDX130529:FDX130532 FNT130529:FNT130532 FXP130529:FXP130532 GHL130529:GHL130532 GRH130529:GRH130532 HBD130529:HBD130532 HKZ130529:HKZ130532 HUV130529:HUV130532 IER130529:IER130532 ION130529:ION130532 IYJ130529:IYJ130532 JIF130529:JIF130532 JSB130529:JSB130532 KBX130529:KBX130532 KLT130529:KLT130532 KVP130529:KVP130532 LFL130529:LFL130532 LPH130529:LPH130532 LZD130529:LZD130532 MIZ130529:MIZ130532 MSV130529:MSV130532 NCR130529:NCR130532 NMN130529:NMN130532 NWJ130529:NWJ130532 OGF130529:OGF130532 OQB130529:OQB130532 OZX130529:OZX130532 PJT130529:PJT130532 PTP130529:PTP130532 QDL130529:QDL130532 QNH130529:QNH130532 QXD130529:QXD130532 RGZ130529:RGZ130532 RQV130529:RQV130532 SAR130529:SAR130532 SKN130529:SKN130532 SUJ130529:SUJ130532 TEF130529:TEF130532 TOB130529:TOB130532 TXX130529:TXX130532 UHT130529:UHT130532 URP130529:URP130532 VBL130529:VBL130532 VLH130529:VLH130532 VVD130529:VVD130532 WEZ130529:WEZ130532 WOV130529:WOV130532 WYR130529:WYR130532 CQ196065:CQ196068 MF196065:MF196068 WB196065:WB196068 AFX196065:AFX196068 APT196065:APT196068 AZP196065:AZP196068 BJL196065:BJL196068 BTH196065:BTH196068 CDD196065:CDD196068 CMZ196065:CMZ196068 CWV196065:CWV196068 DGR196065:DGR196068 DQN196065:DQN196068 EAJ196065:EAJ196068 EKF196065:EKF196068 EUB196065:EUB196068 FDX196065:FDX196068 FNT196065:FNT196068 FXP196065:FXP196068 GHL196065:GHL196068 GRH196065:GRH196068 HBD196065:HBD196068 HKZ196065:HKZ196068 HUV196065:HUV196068 IER196065:IER196068 ION196065:ION196068 IYJ196065:IYJ196068 JIF196065:JIF196068 JSB196065:JSB196068 KBX196065:KBX196068 KLT196065:KLT196068 KVP196065:KVP196068 LFL196065:LFL196068 LPH196065:LPH196068 LZD196065:LZD196068 MIZ196065:MIZ196068 MSV196065:MSV196068 NCR196065:NCR196068 NMN196065:NMN196068 NWJ196065:NWJ196068 OGF196065:OGF196068 OQB196065:OQB196068 OZX196065:OZX196068 PJT196065:PJT196068 PTP196065:PTP196068 QDL196065:QDL196068 QNH196065:QNH196068 QXD196065:QXD196068 RGZ196065:RGZ196068 RQV196065:RQV196068 SAR196065:SAR196068 SKN196065:SKN196068 SUJ196065:SUJ196068 TEF196065:TEF196068 TOB196065:TOB196068 TXX196065:TXX196068 UHT196065:UHT196068 URP196065:URP196068 VBL196065:VBL196068 VLH196065:VLH196068 VVD196065:VVD196068 WEZ196065:WEZ196068 WOV196065:WOV196068 WYR196065:WYR196068 CQ261601:CQ261604 MF261601:MF261604 WB261601:WB261604 AFX261601:AFX261604 APT261601:APT261604 AZP261601:AZP261604 BJL261601:BJL261604 BTH261601:BTH261604 CDD261601:CDD261604 CMZ261601:CMZ261604 CWV261601:CWV261604 DGR261601:DGR261604 DQN261601:DQN261604 EAJ261601:EAJ261604 EKF261601:EKF261604 EUB261601:EUB261604 FDX261601:FDX261604 FNT261601:FNT261604 FXP261601:FXP261604 GHL261601:GHL261604 GRH261601:GRH261604 HBD261601:HBD261604 HKZ261601:HKZ261604 HUV261601:HUV261604 IER261601:IER261604 ION261601:ION261604 IYJ261601:IYJ261604 JIF261601:JIF261604 JSB261601:JSB261604 KBX261601:KBX261604 KLT261601:KLT261604 KVP261601:KVP261604 LFL261601:LFL261604 LPH261601:LPH261604 LZD261601:LZD261604 MIZ261601:MIZ261604 MSV261601:MSV261604 NCR261601:NCR261604 NMN261601:NMN261604 NWJ261601:NWJ261604 OGF261601:OGF261604 OQB261601:OQB261604 OZX261601:OZX261604 PJT261601:PJT261604 PTP261601:PTP261604 QDL261601:QDL261604 QNH261601:QNH261604 QXD261601:QXD261604 RGZ261601:RGZ261604 RQV261601:RQV261604 SAR261601:SAR261604 SKN261601:SKN261604 SUJ261601:SUJ261604 TEF261601:TEF261604 TOB261601:TOB261604 TXX261601:TXX261604 UHT261601:UHT261604 URP261601:URP261604 VBL261601:VBL261604 VLH261601:VLH261604 VVD261601:VVD261604 WEZ261601:WEZ261604 WOV261601:WOV261604 WYR261601:WYR261604 CQ327137:CQ327140 MF327137:MF327140 WB327137:WB327140 AFX327137:AFX327140 APT327137:APT327140 AZP327137:AZP327140 BJL327137:BJL327140 BTH327137:BTH327140 CDD327137:CDD327140 CMZ327137:CMZ327140 CWV327137:CWV327140 DGR327137:DGR327140 DQN327137:DQN327140 EAJ327137:EAJ327140 EKF327137:EKF327140 EUB327137:EUB327140 FDX327137:FDX327140 FNT327137:FNT327140 FXP327137:FXP327140 GHL327137:GHL327140 GRH327137:GRH327140 HBD327137:HBD327140 HKZ327137:HKZ327140 HUV327137:HUV327140 IER327137:IER327140 ION327137:ION327140 IYJ327137:IYJ327140 JIF327137:JIF327140 JSB327137:JSB327140 KBX327137:KBX327140 KLT327137:KLT327140 KVP327137:KVP327140 LFL327137:LFL327140 LPH327137:LPH327140 LZD327137:LZD327140 MIZ327137:MIZ327140 MSV327137:MSV327140 NCR327137:NCR327140 NMN327137:NMN327140 NWJ327137:NWJ327140 OGF327137:OGF327140 OQB327137:OQB327140 OZX327137:OZX327140 PJT327137:PJT327140 PTP327137:PTP327140 QDL327137:QDL327140 QNH327137:QNH327140 QXD327137:QXD327140 RGZ327137:RGZ327140 RQV327137:RQV327140 SAR327137:SAR327140 SKN327137:SKN327140 SUJ327137:SUJ327140 TEF327137:TEF327140 TOB327137:TOB327140 TXX327137:TXX327140 UHT327137:UHT327140 URP327137:URP327140 VBL327137:VBL327140 VLH327137:VLH327140 VVD327137:VVD327140 WEZ327137:WEZ327140 WOV327137:WOV327140 WYR327137:WYR327140 CQ392673:CQ392676 MF392673:MF392676 WB392673:WB392676 AFX392673:AFX392676 APT392673:APT392676 AZP392673:AZP392676 BJL392673:BJL392676 BTH392673:BTH392676 CDD392673:CDD392676 CMZ392673:CMZ392676 CWV392673:CWV392676 DGR392673:DGR392676 DQN392673:DQN392676 EAJ392673:EAJ392676 EKF392673:EKF392676 EUB392673:EUB392676 FDX392673:FDX392676 FNT392673:FNT392676 FXP392673:FXP392676 GHL392673:GHL392676 GRH392673:GRH392676 HBD392673:HBD392676 HKZ392673:HKZ392676 HUV392673:HUV392676 IER392673:IER392676 ION392673:ION392676 IYJ392673:IYJ392676 JIF392673:JIF392676 JSB392673:JSB392676 KBX392673:KBX392676 KLT392673:KLT392676 KVP392673:KVP392676 LFL392673:LFL392676 LPH392673:LPH392676 LZD392673:LZD392676 MIZ392673:MIZ392676 MSV392673:MSV392676 NCR392673:NCR392676 NMN392673:NMN392676 NWJ392673:NWJ392676 OGF392673:OGF392676 OQB392673:OQB392676 OZX392673:OZX392676 PJT392673:PJT392676 PTP392673:PTP392676 QDL392673:QDL392676 QNH392673:QNH392676 QXD392673:QXD392676 RGZ392673:RGZ392676 RQV392673:RQV392676 SAR392673:SAR392676 SKN392673:SKN392676 SUJ392673:SUJ392676 TEF392673:TEF392676 TOB392673:TOB392676 TXX392673:TXX392676 UHT392673:UHT392676 URP392673:URP392676 VBL392673:VBL392676 VLH392673:VLH392676 VVD392673:VVD392676 WEZ392673:WEZ392676 WOV392673:WOV392676 WYR392673:WYR392676 CQ458209:CQ458212 MF458209:MF458212 WB458209:WB458212 AFX458209:AFX458212 APT458209:APT458212 AZP458209:AZP458212 BJL458209:BJL458212 BTH458209:BTH458212 CDD458209:CDD458212 CMZ458209:CMZ458212 CWV458209:CWV458212 DGR458209:DGR458212 DQN458209:DQN458212 EAJ458209:EAJ458212 EKF458209:EKF458212 EUB458209:EUB458212 FDX458209:FDX458212 FNT458209:FNT458212 FXP458209:FXP458212 GHL458209:GHL458212 GRH458209:GRH458212 HBD458209:HBD458212 HKZ458209:HKZ458212 HUV458209:HUV458212 IER458209:IER458212 ION458209:ION458212 IYJ458209:IYJ458212 JIF458209:JIF458212 JSB458209:JSB458212 KBX458209:KBX458212 KLT458209:KLT458212 KVP458209:KVP458212 LFL458209:LFL458212 LPH458209:LPH458212 LZD458209:LZD458212 MIZ458209:MIZ458212 MSV458209:MSV458212 NCR458209:NCR458212 NMN458209:NMN458212 NWJ458209:NWJ458212 OGF458209:OGF458212 OQB458209:OQB458212 OZX458209:OZX458212 PJT458209:PJT458212 PTP458209:PTP458212 QDL458209:QDL458212 QNH458209:QNH458212 QXD458209:QXD458212 RGZ458209:RGZ458212 RQV458209:RQV458212 SAR458209:SAR458212 SKN458209:SKN458212 SUJ458209:SUJ458212 TEF458209:TEF458212 TOB458209:TOB458212 TXX458209:TXX458212 UHT458209:UHT458212 URP458209:URP458212 VBL458209:VBL458212 VLH458209:VLH458212 VVD458209:VVD458212 WEZ458209:WEZ458212 WOV458209:WOV458212 WYR458209:WYR458212 CQ523745:CQ523748 MF523745:MF523748 WB523745:WB523748 AFX523745:AFX523748 APT523745:APT523748 AZP523745:AZP523748 BJL523745:BJL523748 BTH523745:BTH523748 CDD523745:CDD523748 CMZ523745:CMZ523748 CWV523745:CWV523748 DGR523745:DGR523748 DQN523745:DQN523748 EAJ523745:EAJ523748 EKF523745:EKF523748 EUB523745:EUB523748 FDX523745:FDX523748 FNT523745:FNT523748 FXP523745:FXP523748 GHL523745:GHL523748 GRH523745:GRH523748 HBD523745:HBD523748 HKZ523745:HKZ523748 HUV523745:HUV523748 IER523745:IER523748 ION523745:ION523748 IYJ523745:IYJ523748 JIF523745:JIF523748 JSB523745:JSB523748 KBX523745:KBX523748 KLT523745:KLT523748 KVP523745:KVP523748 LFL523745:LFL523748 LPH523745:LPH523748 LZD523745:LZD523748 MIZ523745:MIZ523748 MSV523745:MSV523748 NCR523745:NCR523748 NMN523745:NMN523748 NWJ523745:NWJ523748 OGF523745:OGF523748 OQB523745:OQB523748 OZX523745:OZX523748 PJT523745:PJT523748 PTP523745:PTP523748 QDL523745:QDL523748 QNH523745:QNH523748 QXD523745:QXD523748 RGZ523745:RGZ523748 RQV523745:RQV523748 SAR523745:SAR523748 SKN523745:SKN523748 SUJ523745:SUJ523748 TEF523745:TEF523748 TOB523745:TOB523748 TXX523745:TXX523748 UHT523745:UHT523748 URP523745:URP523748 VBL523745:VBL523748 VLH523745:VLH523748 VVD523745:VVD523748 WEZ523745:WEZ523748 WOV523745:WOV523748 WYR523745:WYR523748 CQ589281:CQ589284 MF589281:MF589284 WB589281:WB589284 AFX589281:AFX589284 APT589281:APT589284 AZP589281:AZP589284 BJL589281:BJL589284 BTH589281:BTH589284 CDD589281:CDD589284 CMZ589281:CMZ589284 CWV589281:CWV589284 DGR589281:DGR589284 DQN589281:DQN589284 EAJ589281:EAJ589284 EKF589281:EKF589284 EUB589281:EUB589284 FDX589281:FDX589284 FNT589281:FNT589284 FXP589281:FXP589284 GHL589281:GHL589284 GRH589281:GRH589284 HBD589281:HBD589284 HKZ589281:HKZ589284 HUV589281:HUV589284 IER589281:IER589284 ION589281:ION589284 IYJ589281:IYJ589284 JIF589281:JIF589284 JSB589281:JSB589284 KBX589281:KBX589284 KLT589281:KLT589284 KVP589281:KVP589284 LFL589281:LFL589284 LPH589281:LPH589284 LZD589281:LZD589284 MIZ589281:MIZ589284 MSV589281:MSV589284 NCR589281:NCR589284 NMN589281:NMN589284 NWJ589281:NWJ589284 OGF589281:OGF589284 OQB589281:OQB589284 OZX589281:OZX589284 PJT589281:PJT589284 PTP589281:PTP589284 QDL589281:QDL589284 QNH589281:QNH589284 QXD589281:QXD589284 RGZ589281:RGZ589284 RQV589281:RQV589284 SAR589281:SAR589284 SKN589281:SKN589284 SUJ589281:SUJ589284 TEF589281:TEF589284 TOB589281:TOB589284 TXX589281:TXX589284 UHT589281:UHT589284 URP589281:URP589284 VBL589281:VBL589284 VLH589281:VLH589284 VVD589281:VVD589284 WEZ589281:WEZ589284 WOV589281:WOV589284 WYR589281:WYR589284 CQ654817:CQ654820 MF654817:MF654820 WB654817:WB654820 AFX654817:AFX654820 APT654817:APT654820 AZP654817:AZP654820 BJL654817:BJL654820 BTH654817:BTH654820 CDD654817:CDD654820 CMZ654817:CMZ654820 CWV654817:CWV654820 DGR654817:DGR654820 DQN654817:DQN654820 EAJ654817:EAJ654820 EKF654817:EKF654820 EUB654817:EUB654820 FDX654817:FDX654820 FNT654817:FNT654820 FXP654817:FXP654820 GHL654817:GHL654820 GRH654817:GRH654820 HBD654817:HBD654820 HKZ654817:HKZ654820 HUV654817:HUV654820 IER654817:IER654820 ION654817:ION654820 IYJ654817:IYJ654820 JIF654817:JIF654820 JSB654817:JSB654820 KBX654817:KBX654820 KLT654817:KLT654820 KVP654817:KVP654820 LFL654817:LFL654820 LPH654817:LPH654820 LZD654817:LZD654820 MIZ654817:MIZ654820 MSV654817:MSV654820 NCR654817:NCR654820 NMN654817:NMN654820 NWJ654817:NWJ654820 OGF654817:OGF654820 OQB654817:OQB654820 OZX654817:OZX654820 PJT654817:PJT654820 PTP654817:PTP654820 QDL654817:QDL654820 QNH654817:QNH654820 QXD654817:QXD654820 RGZ654817:RGZ654820 RQV654817:RQV654820 SAR654817:SAR654820 SKN654817:SKN654820 SUJ654817:SUJ654820 TEF654817:TEF654820 TOB654817:TOB654820 TXX654817:TXX654820 UHT654817:UHT654820 URP654817:URP654820 VBL654817:VBL654820 VLH654817:VLH654820 VVD654817:VVD654820 WEZ654817:WEZ654820 WOV654817:WOV654820 WYR654817:WYR654820 CQ720353:CQ720356 MF720353:MF720356 WB720353:WB720356 AFX720353:AFX720356 APT720353:APT720356 AZP720353:AZP720356 BJL720353:BJL720356 BTH720353:BTH720356 CDD720353:CDD720356 CMZ720353:CMZ720356 CWV720353:CWV720356 DGR720353:DGR720356 DQN720353:DQN720356 EAJ720353:EAJ720356 EKF720353:EKF720356 EUB720353:EUB720356 FDX720353:FDX720356 FNT720353:FNT720356 FXP720353:FXP720356 GHL720353:GHL720356 GRH720353:GRH720356 HBD720353:HBD720356 HKZ720353:HKZ720356 HUV720353:HUV720356 IER720353:IER720356 ION720353:ION720356 IYJ720353:IYJ720356 JIF720353:JIF720356 JSB720353:JSB720356 KBX720353:KBX720356 KLT720353:KLT720356 KVP720353:KVP720356 LFL720353:LFL720356 LPH720353:LPH720356 LZD720353:LZD720356 MIZ720353:MIZ720356 MSV720353:MSV720356 NCR720353:NCR720356 NMN720353:NMN720356 NWJ720353:NWJ720356 OGF720353:OGF720356 OQB720353:OQB720356 OZX720353:OZX720356 PJT720353:PJT720356 PTP720353:PTP720356 QDL720353:QDL720356 QNH720353:QNH720356 QXD720353:QXD720356 RGZ720353:RGZ720356 RQV720353:RQV720356 SAR720353:SAR720356 SKN720353:SKN720356 SUJ720353:SUJ720356 TEF720353:TEF720356 TOB720353:TOB720356 TXX720353:TXX720356 UHT720353:UHT720356 URP720353:URP720356 VBL720353:VBL720356 VLH720353:VLH720356 VVD720353:VVD720356 WEZ720353:WEZ720356 WOV720353:WOV720356 WYR720353:WYR720356 CQ785889:CQ785892 MF785889:MF785892 WB785889:WB785892 AFX785889:AFX785892 APT785889:APT785892 AZP785889:AZP785892 BJL785889:BJL785892 BTH785889:BTH785892 CDD785889:CDD785892 CMZ785889:CMZ785892 CWV785889:CWV785892 DGR785889:DGR785892 DQN785889:DQN785892 EAJ785889:EAJ785892 EKF785889:EKF785892 EUB785889:EUB785892 FDX785889:FDX785892 FNT785889:FNT785892 FXP785889:FXP785892 GHL785889:GHL785892 GRH785889:GRH785892 HBD785889:HBD785892 HKZ785889:HKZ785892 HUV785889:HUV785892 IER785889:IER785892 ION785889:ION785892 IYJ785889:IYJ785892 JIF785889:JIF785892 JSB785889:JSB785892 KBX785889:KBX785892 KLT785889:KLT785892 KVP785889:KVP785892 LFL785889:LFL785892 LPH785889:LPH785892 LZD785889:LZD785892 MIZ785889:MIZ785892 MSV785889:MSV785892 NCR785889:NCR785892 NMN785889:NMN785892 NWJ785889:NWJ785892 OGF785889:OGF785892 OQB785889:OQB785892 OZX785889:OZX785892 PJT785889:PJT785892 PTP785889:PTP785892 QDL785889:QDL785892 QNH785889:QNH785892 QXD785889:QXD785892 RGZ785889:RGZ785892 RQV785889:RQV785892 SAR785889:SAR785892 SKN785889:SKN785892 SUJ785889:SUJ785892 TEF785889:TEF785892 TOB785889:TOB785892 TXX785889:TXX785892 UHT785889:UHT785892 URP785889:URP785892 VBL785889:VBL785892 VLH785889:VLH785892 VVD785889:VVD785892 WEZ785889:WEZ785892 WOV785889:WOV785892 WYR785889:WYR785892 CQ851425:CQ851428 MF851425:MF851428 WB851425:WB851428 AFX851425:AFX851428 APT851425:APT851428 AZP851425:AZP851428 BJL851425:BJL851428 BTH851425:BTH851428 CDD851425:CDD851428 CMZ851425:CMZ851428 CWV851425:CWV851428 DGR851425:DGR851428 DQN851425:DQN851428 EAJ851425:EAJ851428 EKF851425:EKF851428 EUB851425:EUB851428 FDX851425:FDX851428 FNT851425:FNT851428 FXP851425:FXP851428 GHL851425:GHL851428 GRH851425:GRH851428 HBD851425:HBD851428 HKZ851425:HKZ851428 HUV851425:HUV851428 IER851425:IER851428 ION851425:ION851428 IYJ851425:IYJ851428 JIF851425:JIF851428 JSB851425:JSB851428 KBX851425:KBX851428 KLT851425:KLT851428 KVP851425:KVP851428 LFL851425:LFL851428 LPH851425:LPH851428 LZD851425:LZD851428 MIZ851425:MIZ851428 MSV851425:MSV851428 NCR851425:NCR851428 NMN851425:NMN851428 NWJ851425:NWJ851428 OGF851425:OGF851428 OQB851425:OQB851428 OZX851425:OZX851428 PJT851425:PJT851428 PTP851425:PTP851428 QDL851425:QDL851428 QNH851425:QNH851428 QXD851425:QXD851428 RGZ851425:RGZ851428 RQV851425:RQV851428 SAR851425:SAR851428 SKN851425:SKN851428 SUJ851425:SUJ851428 TEF851425:TEF851428 TOB851425:TOB851428 TXX851425:TXX851428 UHT851425:UHT851428 URP851425:URP851428 VBL851425:VBL851428 VLH851425:VLH851428 VVD851425:VVD851428 WEZ851425:WEZ851428 WOV851425:WOV851428 WYR851425:WYR851428 CQ916961:CQ916964 MF916961:MF916964 WB916961:WB916964 AFX916961:AFX916964 APT916961:APT916964 AZP916961:AZP916964 BJL916961:BJL916964 BTH916961:BTH916964 CDD916961:CDD916964 CMZ916961:CMZ916964 CWV916961:CWV916964 DGR916961:DGR916964 DQN916961:DQN916964 EAJ916961:EAJ916964 EKF916961:EKF916964 EUB916961:EUB916964 FDX916961:FDX916964 FNT916961:FNT916964 FXP916961:FXP916964 GHL916961:GHL916964 GRH916961:GRH916964 HBD916961:HBD916964 HKZ916961:HKZ916964 HUV916961:HUV916964 IER916961:IER916964 ION916961:ION916964 IYJ916961:IYJ916964 JIF916961:JIF916964 JSB916961:JSB916964 KBX916961:KBX916964 KLT916961:KLT916964 KVP916961:KVP916964 LFL916961:LFL916964 LPH916961:LPH916964 LZD916961:LZD916964 MIZ916961:MIZ916964 MSV916961:MSV916964 NCR916961:NCR916964 NMN916961:NMN916964 NWJ916961:NWJ916964 OGF916961:OGF916964 OQB916961:OQB916964 OZX916961:OZX916964 PJT916961:PJT916964 PTP916961:PTP916964 QDL916961:QDL916964 QNH916961:QNH916964 QXD916961:QXD916964 RGZ916961:RGZ916964 RQV916961:RQV916964 SAR916961:SAR916964 SKN916961:SKN916964 SUJ916961:SUJ916964 TEF916961:TEF916964 TOB916961:TOB916964 TXX916961:TXX916964 UHT916961:UHT916964 URP916961:URP916964 VBL916961:VBL916964 VLH916961:VLH916964 VVD916961:VVD916964 WEZ916961:WEZ916964 WOV916961:WOV916964 WYR916961:WYR916964 CQ982497:CQ982500 MF982497:MF982500 WB982497:WB982500 AFX982497:AFX982500 APT982497:APT982500 AZP982497:AZP982500 BJL982497:BJL982500 BTH982497:BTH982500 CDD982497:CDD982500 CMZ982497:CMZ982500 CWV982497:CWV982500 DGR982497:DGR982500 DQN982497:DQN982500 EAJ982497:EAJ982500 EKF982497:EKF982500 EUB982497:EUB982500 FDX982497:FDX982500 FNT982497:FNT982500 FXP982497:FXP982500 GHL982497:GHL982500 GRH982497:GRH982500 HBD982497:HBD982500 HKZ982497:HKZ982500 HUV982497:HUV982500 IER982497:IER982500 ION982497:ION982500 IYJ982497:IYJ982500 JIF982497:JIF982500 JSB982497:JSB982500 KBX982497:KBX982500 KLT982497:KLT982500 KVP982497:KVP982500 LFL982497:LFL982500 LPH982497:LPH982500 LZD982497:LZD982500 MIZ982497:MIZ982500 MSV982497:MSV982500 NCR982497:NCR982500 NMN982497:NMN982500 NWJ982497:NWJ982500 OGF982497:OGF982500 OQB982497:OQB982500 OZX982497:OZX982500 PJT982497:PJT982500 PTP982497:PTP982500 QDL982497:QDL982500 QNH982497:QNH982500 QXD982497:QXD982500 RGZ982497:RGZ982500 RQV982497:RQV982500 SAR982497:SAR982500 SKN982497:SKN982500 SUJ982497:SUJ982500 TEF982497:TEF982500 TOB982497:TOB982500 TXX982497:TXX982500 UHT982497:UHT982500 URP982497:URP982500 VBL982497:VBL982500 VLH982497:VLH982500 VVD982497:VVD982500 WEZ982497:WEZ982500 WOV982497:WOV982500">
      <formula1>#REF!</formula1>
    </dataValidation>
    <dataValidation allowBlank="1" showInputMessage="1" showErrorMessage="1" sqref="WYR982501:WYR982524 CQ64997:CQ65020 MF64997:MF65020 WB64997:WB65020 AFX64997:AFX65020 APT64997:APT65020 AZP64997:AZP65020 BJL64997:BJL65020 BTH64997:BTH65020 CDD64997:CDD65020 CMZ64997:CMZ65020 CWV64997:CWV65020 DGR64997:DGR65020 DQN64997:DQN65020 EAJ64997:EAJ65020 EKF64997:EKF65020 EUB64997:EUB65020 FDX64997:FDX65020 FNT64997:FNT65020 FXP64997:FXP65020 GHL64997:GHL65020 GRH64997:GRH65020 HBD64997:HBD65020 HKZ64997:HKZ65020 HUV64997:HUV65020 IER64997:IER65020 ION64997:ION65020 IYJ64997:IYJ65020 JIF64997:JIF65020 JSB64997:JSB65020 KBX64997:KBX65020 KLT64997:KLT65020 KVP64997:KVP65020 LFL64997:LFL65020 LPH64997:LPH65020 LZD64997:LZD65020 MIZ64997:MIZ65020 MSV64997:MSV65020 NCR64997:NCR65020 NMN64997:NMN65020 NWJ64997:NWJ65020 OGF64997:OGF65020 OQB64997:OQB65020 OZX64997:OZX65020 PJT64997:PJT65020 PTP64997:PTP65020 QDL64997:QDL65020 QNH64997:QNH65020 QXD64997:QXD65020 RGZ64997:RGZ65020 RQV64997:RQV65020 SAR64997:SAR65020 SKN64997:SKN65020 SUJ64997:SUJ65020 TEF64997:TEF65020 TOB64997:TOB65020 TXX64997:TXX65020 UHT64997:UHT65020 URP64997:URP65020 VBL64997:VBL65020 VLH64997:VLH65020 VVD64997:VVD65020 WEZ64997:WEZ65020 WOV64997:WOV65020 WYR64997:WYR65020 CQ130533:CQ130556 MF130533:MF130556 WB130533:WB130556 AFX130533:AFX130556 APT130533:APT130556 AZP130533:AZP130556 BJL130533:BJL130556 BTH130533:BTH130556 CDD130533:CDD130556 CMZ130533:CMZ130556 CWV130533:CWV130556 DGR130533:DGR130556 DQN130533:DQN130556 EAJ130533:EAJ130556 EKF130533:EKF130556 EUB130533:EUB130556 FDX130533:FDX130556 FNT130533:FNT130556 FXP130533:FXP130556 GHL130533:GHL130556 GRH130533:GRH130556 HBD130533:HBD130556 HKZ130533:HKZ130556 HUV130533:HUV130556 IER130533:IER130556 ION130533:ION130556 IYJ130533:IYJ130556 JIF130533:JIF130556 JSB130533:JSB130556 KBX130533:KBX130556 KLT130533:KLT130556 KVP130533:KVP130556 LFL130533:LFL130556 LPH130533:LPH130556 LZD130533:LZD130556 MIZ130533:MIZ130556 MSV130533:MSV130556 NCR130533:NCR130556 NMN130533:NMN130556 NWJ130533:NWJ130556 OGF130533:OGF130556 OQB130533:OQB130556 OZX130533:OZX130556 PJT130533:PJT130556 PTP130533:PTP130556 QDL130533:QDL130556 QNH130533:QNH130556 QXD130533:QXD130556 RGZ130533:RGZ130556 RQV130533:RQV130556 SAR130533:SAR130556 SKN130533:SKN130556 SUJ130533:SUJ130556 TEF130533:TEF130556 TOB130533:TOB130556 TXX130533:TXX130556 UHT130533:UHT130556 URP130533:URP130556 VBL130533:VBL130556 VLH130533:VLH130556 VVD130533:VVD130556 WEZ130533:WEZ130556 WOV130533:WOV130556 WYR130533:WYR130556 CQ196069:CQ196092 MF196069:MF196092 WB196069:WB196092 AFX196069:AFX196092 APT196069:APT196092 AZP196069:AZP196092 BJL196069:BJL196092 BTH196069:BTH196092 CDD196069:CDD196092 CMZ196069:CMZ196092 CWV196069:CWV196092 DGR196069:DGR196092 DQN196069:DQN196092 EAJ196069:EAJ196092 EKF196069:EKF196092 EUB196069:EUB196092 FDX196069:FDX196092 FNT196069:FNT196092 FXP196069:FXP196092 GHL196069:GHL196092 GRH196069:GRH196092 HBD196069:HBD196092 HKZ196069:HKZ196092 HUV196069:HUV196092 IER196069:IER196092 ION196069:ION196092 IYJ196069:IYJ196092 JIF196069:JIF196092 JSB196069:JSB196092 KBX196069:KBX196092 KLT196069:KLT196092 KVP196069:KVP196092 LFL196069:LFL196092 LPH196069:LPH196092 LZD196069:LZD196092 MIZ196069:MIZ196092 MSV196069:MSV196092 NCR196069:NCR196092 NMN196069:NMN196092 NWJ196069:NWJ196092 OGF196069:OGF196092 OQB196069:OQB196092 OZX196069:OZX196092 PJT196069:PJT196092 PTP196069:PTP196092 QDL196069:QDL196092 QNH196069:QNH196092 QXD196069:QXD196092 RGZ196069:RGZ196092 RQV196069:RQV196092 SAR196069:SAR196092 SKN196069:SKN196092 SUJ196069:SUJ196092 TEF196069:TEF196092 TOB196069:TOB196092 TXX196069:TXX196092 UHT196069:UHT196092 URP196069:URP196092 VBL196069:VBL196092 VLH196069:VLH196092 VVD196069:VVD196092 WEZ196069:WEZ196092 WOV196069:WOV196092 WYR196069:WYR196092 CQ261605:CQ261628 MF261605:MF261628 WB261605:WB261628 AFX261605:AFX261628 APT261605:APT261628 AZP261605:AZP261628 BJL261605:BJL261628 BTH261605:BTH261628 CDD261605:CDD261628 CMZ261605:CMZ261628 CWV261605:CWV261628 DGR261605:DGR261628 DQN261605:DQN261628 EAJ261605:EAJ261628 EKF261605:EKF261628 EUB261605:EUB261628 FDX261605:FDX261628 FNT261605:FNT261628 FXP261605:FXP261628 GHL261605:GHL261628 GRH261605:GRH261628 HBD261605:HBD261628 HKZ261605:HKZ261628 HUV261605:HUV261628 IER261605:IER261628 ION261605:ION261628 IYJ261605:IYJ261628 JIF261605:JIF261628 JSB261605:JSB261628 KBX261605:KBX261628 KLT261605:KLT261628 KVP261605:KVP261628 LFL261605:LFL261628 LPH261605:LPH261628 LZD261605:LZD261628 MIZ261605:MIZ261628 MSV261605:MSV261628 NCR261605:NCR261628 NMN261605:NMN261628 NWJ261605:NWJ261628 OGF261605:OGF261628 OQB261605:OQB261628 OZX261605:OZX261628 PJT261605:PJT261628 PTP261605:PTP261628 QDL261605:QDL261628 QNH261605:QNH261628 QXD261605:QXD261628 RGZ261605:RGZ261628 RQV261605:RQV261628 SAR261605:SAR261628 SKN261605:SKN261628 SUJ261605:SUJ261628 TEF261605:TEF261628 TOB261605:TOB261628 TXX261605:TXX261628 UHT261605:UHT261628 URP261605:URP261628 VBL261605:VBL261628 VLH261605:VLH261628 VVD261605:VVD261628 WEZ261605:WEZ261628 WOV261605:WOV261628 WYR261605:WYR261628 CQ327141:CQ327164 MF327141:MF327164 WB327141:WB327164 AFX327141:AFX327164 APT327141:APT327164 AZP327141:AZP327164 BJL327141:BJL327164 BTH327141:BTH327164 CDD327141:CDD327164 CMZ327141:CMZ327164 CWV327141:CWV327164 DGR327141:DGR327164 DQN327141:DQN327164 EAJ327141:EAJ327164 EKF327141:EKF327164 EUB327141:EUB327164 FDX327141:FDX327164 FNT327141:FNT327164 FXP327141:FXP327164 GHL327141:GHL327164 GRH327141:GRH327164 HBD327141:HBD327164 HKZ327141:HKZ327164 HUV327141:HUV327164 IER327141:IER327164 ION327141:ION327164 IYJ327141:IYJ327164 JIF327141:JIF327164 JSB327141:JSB327164 KBX327141:KBX327164 KLT327141:KLT327164 KVP327141:KVP327164 LFL327141:LFL327164 LPH327141:LPH327164 LZD327141:LZD327164 MIZ327141:MIZ327164 MSV327141:MSV327164 NCR327141:NCR327164 NMN327141:NMN327164 NWJ327141:NWJ327164 OGF327141:OGF327164 OQB327141:OQB327164 OZX327141:OZX327164 PJT327141:PJT327164 PTP327141:PTP327164 QDL327141:QDL327164 QNH327141:QNH327164 QXD327141:QXD327164 RGZ327141:RGZ327164 RQV327141:RQV327164 SAR327141:SAR327164 SKN327141:SKN327164 SUJ327141:SUJ327164 TEF327141:TEF327164 TOB327141:TOB327164 TXX327141:TXX327164 UHT327141:UHT327164 URP327141:URP327164 VBL327141:VBL327164 VLH327141:VLH327164 VVD327141:VVD327164 WEZ327141:WEZ327164 WOV327141:WOV327164 WYR327141:WYR327164 CQ392677:CQ392700 MF392677:MF392700 WB392677:WB392700 AFX392677:AFX392700 APT392677:APT392700 AZP392677:AZP392700 BJL392677:BJL392700 BTH392677:BTH392700 CDD392677:CDD392700 CMZ392677:CMZ392700 CWV392677:CWV392700 DGR392677:DGR392700 DQN392677:DQN392700 EAJ392677:EAJ392700 EKF392677:EKF392700 EUB392677:EUB392700 FDX392677:FDX392700 FNT392677:FNT392700 FXP392677:FXP392700 GHL392677:GHL392700 GRH392677:GRH392700 HBD392677:HBD392700 HKZ392677:HKZ392700 HUV392677:HUV392700 IER392677:IER392700 ION392677:ION392700 IYJ392677:IYJ392700 JIF392677:JIF392700 JSB392677:JSB392700 KBX392677:KBX392700 KLT392677:KLT392700 KVP392677:KVP392700 LFL392677:LFL392700 LPH392677:LPH392700 LZD392677:LZD392700 MIZ392677:MIZ392700 MSV392677:MSV392700 NCR392677:NCR392700 NMN392677:NMN392700 NWJ392677:NWJ392700 OGF392677:OGF392700 OQB392677:OQB392700 OZX392677:OZX392700 PJT392677:PJT392700 PTP392677:PTP392700 QDL392677:QDL392700 QNH392677:QNH392700 QXD392677:QXD392700 RGZ392677:RGZ392700 RQV392677:RQV392700 SAR392677:SAR392700 SKN392677:SKN392700 SUJ392677:SUJ392700 TEF392677:TEF392700 TOB392677:TOB392700 TXX392677:TXX392700 UHT392677:UHT392700 URP392677:URP392700 VBL392677:VBL392700 VLH392677:VLH392700 VVD392677:VVD392700 WEZ392677:WEZ392700 WOV392677:WOV392700 WYR392677:WYR392700 CQ458213:CQ458236 MF458213:MF458236 WB458213:WB458236 AFX458213:AFX458236 APT458213:APT458236 AZP458213:AZP458236 BJL458213:BJL458236 BTH458213:BTH458236 CDD458213:CDD458236 CMZ458213:CMZ458236 CWV458213:CWV458236 DGR458213:DGR458236 DQN458213:DQN458236 EAJ458213:EAJ458236 EKF458213:EKF458236 EUB458213:EUB458236 FDX458213:FDX458236 FNT458213:FNT458236 FXP458213:FXP458236 GHL458213:GHL458236 GRH458213:GRH458236 HBD458213:HBD458236 HKZ458213:HKZ458236 HUV458213:HUV458236 IER458213:IER458236 ION458213:ION458236 IYJ458213:IYJ458236 JIF458213:JIF458236 JSB458213:JSB458236 KBX458213:KBX458236 KLT458213:KLT458236 KVP458213:KVP458236 LFL458213:LFL458236 LPH458213:LPH458236 LZD458213:LZD458236 MIZ458213:MIZ458236 MSV458213:MSV458236 NCR458213:NCR458236 NMN458213:NMN458236 NWJ458213:NWJ458236 OGF458213:OGF458236 OQB458213:OQB458236 OZX458213:OZX458236 PJT458213:PJT458236 PTP458213:PTP458236 QDL458213:QDL458236 QNH458213:QNH458236 QXD458213:QXD458236 RGZ458213:RGZ458236 RQV458213:RQV458236 SAR458213:SAR458236 SKN458213:SKN458236 SUJ458213:SUJ458236 TEF458213:TEF458236 TOB458213:TOB458236 TXX458213:TXX458236 UHT458213:UHT458236 URP458213:URP458236 VBL458213:VBL458236 VLH458213:VLH458236 VVD458213:VVD458236 WEZ458213:WEZ458236 WOV458213:WOV458236 WYR458213:WYR458236 CQ523749:CQ523772 MF523749:MF523772 WB523749:WB523772 AFX523749:AFX523772 APT523749:APT523772 AZP523749:AZP523772 BJL523749:BJL523772 BTH523749:BTH523772 CDD523749:CDD523772 CMZ523749:CMZ523772 CWV523749:CWV523772 DGR523749:DGR523772 DQN523749:DQN523772 EAJ523749:EAJ523772 EKF523749:EKF523772 EUB523749:EUB523772 FDX523749:FDX523772 FNT523749:FNT523772 FXP523749:FXP523772 GHL523749:GHL523772 GRH523749:GRH523772 HBD523749:HBD523772 HKZ523749:HKZ523772 HUV523749:HUV523772 IER523749:IER523772 ION523749:ION523772 IYJ523749:IYJ523772 JIF523749:JIF523772 JSB523749:JSB523772 KBX523749:KBX523772 KLT523749:KLT523772 KVP523749:KVP523772 LFL523749:LFL523772 LPH523749:LPH523772 LZD523749:LZD523772 MIZ523749:MIZ523772 MSV523749:MSV523772 NCR523749:NCR523772 NMN523749:NMN523772 NWJ523749:NWJ523772 OGF523749:OGF523772 OQB523749:OQB523772 OZX523749:OZX523772 PJT523749:PJT523772 PTP523749:PTP523772 QDL523749:QDL523772 QNH523749:QNH523772 QXD523749:QXD523772 RGZ523749:RGZ523772 RQV523749:RQV523772 SAR523749:SAR523772 SKN523749:SKN523772 SUJ523749:SUJ523772 TEF523749:TEF523772 TOB523749:TOB523772 TXX523749:TXX523772 UHT523749:UHT523772 URP523749:URP523772 VBL523749:VBL523772 VLH523749:VLH523772 VVD523749:VVD523772 WEZ523749:WEZ523772 WOV523749:WOV523772 WYR523749:WYR523772 CQ589285:CQ589308 MF589285:MF589308 WB589285:WB589308 AFX589285:AFX589308 APT589285:APT589308 AZP589285:AZP589308 BJL589285:BJL589308 BTH589285:BTH589308 CDD589285:CDD589308 CMZ589285:CMZ589308 CWV589285:CWV589308 DGR589285:DGR589308 DQN589285:DQN589308 EAJ589285:EAJ589308 EKF589285:EKF589308 EUB589285:EUB589308 FDX589285:FDX589308 FNT589285:FNT589308 FXP589285:FXP589308 GHL589285:GHL589308 GRH589285:GRH589308 HBD589285:HBD589308 HKZ589285:HKZ589308 HUV589285:HUV589308 IER589285:IER589308 ION589285:ION589308 IYJ589285:IYJ589308 JIF589285:JIF589308 JSB589285:JSB589308 KBX589285:KBX589308 KLT589285:KLT589308 KVP589285:KVP589308 LFL589285:LFL589308 LPH589285:LPH589308 LZD589285:LZD589308 MIZ589285:MIZ589308 MSV589285:MSV589308 NCR589285:NCR589308 NMN589285:NMN589308 NWJ589285:NWJ589308 OGF589285:OGF589308 OQB589285:OQB589308 OZX589285:OZX589308 PJT589285:PJT589308 PTP589285:PTP589308 QDL589285:QDL589308 QNH589285:QNH589308 QXD589285:QXD589308 RGZ589285:RGZ589308 RQV589285:RQV589308 SAR589285:SAR589308 SKN589285:SKN589308 SUJ589285:SUJ589308 TEF589285:TEF589308 TOB589285:TOB589308 TXX589285:TXX589308 UHT589285:UHT589308 URP589285:URP589308 VBL589285:VBL589308 VLH589285:VLH589308 VVD589285:VVD589308 WEZ589285:WEZ589308 WOV589285:WOV589308 WYR589285:WYR589308 CQ654821:CQ654844 MF654821:MF654844 WB654821:WB654844 AFX654821:AFX654844 APT654821:APT654844 AZP654821:AZP654844 BJL654821:BJL654844 BTH654821:BTH654844 CDD654821:CDD654844 CMZ654821:CMZ654844 CWV654821:CWV654844 DGR654821:DGR654844 DQN654821:DQN654844 EAJ654821:EAJ654844 EKF654821:EKF654844 EUB654821:EUB654844 FDX654821:FDX654844 FNT654821:FNT654844 FXP654821:FXP654844 GHL654821:GHL654844 GRH654821:GRH654844 HBD654821:HBD654844 HKZ654821:HKZ654844 HUV654821:HUV654844 IER654821:IER654844 ION654821:ION654844 IYJ654821:IYJ654844 JIF654821:JIF654844 JSB654821:JSB654844 KBX654821:KBX654844 KLT654821:KLT654844 KVP654821:KVP654844 LFL654821:LFL654844 LPH654821:LPH654844 LZD654821:LZD654844 MIZ654821:MIZ654844 MSV654821:MSV654844 NCR654821:NCR654844 NMN654821:NMN654844 NWJ654821:NWJ654844 OGF654821:OGF654844 OQB654821:OQB654844 OZX654821:OZX654844 PJT654821:PJT654844 PTP654821:PTP654844 QDL654821:QDL654844 QNH654821:QNH654844 QXD654821:QXD654844 RGZ654821:RGZ654844 RQV654821:RQV654844 SAR654821:SAR654844 SKN654821:SKN654844 SUJ654821:SUJ654844 TEF654821:TEF654844 TOB654821:TOB654844 TXX654821:TXX654844 UHT654821:UHT654844 URP654821:URP654844 VBL654821:VBL654844 VLH654821:VLH654844 VVD654821:VVD654844 WEZ654821:WEZ654844 WOV654821:WOV654844 WYR654821:WYR654844 CQ720357:CQ720380 MF720357:MF720380 WB720357:WB720380 AFX720357:AFX720380 APT720357:APT720380 AZP720357:AZP720380 BJL720357:BJL720380 BTH720357:BTH720380 CDD720357:CDD720380 CMZ720357:CMZ720380 CWV720357:CWV720380 DGR720357:DGR720380 DQN720357:DQN720380 EAJ720357:EAJ720380 EKF720357:EKF720380 EUB720357:EUB720380 FDX720357:FDX720380 FNT720357:FNT720380 FXP720357:FXP720380 GHL720357:GHL720380 GRH720357:GRH720380 HBD720357:HBD720380 HKZ720357:HKZ720380 HUV720357:HUV720380 IER720357:IER720380 ION720357:ION720380 IYJ720357:IYJ720380 JIF720357:JIF720380 JSB720357:JSB720380 KBX720357:KBX720380 KLT720357:KLT720380 KVP720357:KVP720380 LFL720357:LFL720380 LPH720357:LPH720380 LZD720357:LZD720380 MIZ720357:MIZ720380 MSV720357:MSV720380 NCR720357:NCR720380 NMN720357:NMN720380 NWJ720357:NWJ720380 OGF720357:OGF720380 OQB720357:OQB720380 OZX720357:OZX720380 PJT720357:PJT720380 PTP720357:PTP720380 QDL720357:QDL720380 QNH720357:QNH720380 QXD720357:QXD720380 RGZ720357:RGZ720380 RQV720357:RQV720380 SAR720357:SAR720380 SKN720357:SKN720380 SUJ720357:SUJ720380 TEF720357:TEF720380 TOB720357:TOB720380 TXX720357:TXX720380 UHT720357:UHT720380 URP720357:URP720380 VBL720357:VBL720380 VLH720357:VLH720380 VVD720357:VVD720380 WEZ720357:WEZ720380 WOV720357:WOV720380 WYR720357:WYR720380 CQ785893:CQ785916 MF785893:MF785916 WB785893:WB785916 AFX785893:AFX785916 APT785893:APT785916 AZP785893:AZP785916 BJL785893:BJL785916 BTH785893:BTH785916 CDD785893:CDD785916 CMZ785893:CMZ785916 CWV785893:CWV785916 DGR785893:DGR785916 DQN785893:DQN785916 EAJ785893:EAJ785916 EKF785893:EKF785916 EUB785893:EUB785916 FDX785893:FDX785916 FNT785893:FNT785916 FXP785893:FXP785916 GHL785893:GHL785916 GRH785893:GRH785916 HBD785893:HBD785916 HKZ785893:HKZ785916 HUV785893:HUV785916 IER785893:IER785916 ION785893:ION785916 IYJ785893:IYJ785916 JIF785893:JIF785916 JSB785893:JSB785916 KBX785893:KBX785916 KLT785893:KLT785916 KVP785893:KVP785916 LFL785893:LFL785916 LPH785893:LPH785916 LZD785893:LZD785916 MIZ785893:MIZ785916 MSV785893:MSV785916 NCR785893:NCR785916 NMN785893:NMN785916 NWJ785893:NWJ785916 OGF785893:OGF785916 OQB785893:OQB785916 OZX785893:OZX785916 PJT785893:PJT785916 PTP785893:PTP785916 QDL785893:QDL785916 QNH785893:QNH785916 QXD785893:QXD785916 RGZ785893:RGZ785916 RQV785893:RQV785916 SAR785893:SAR785916 SKN785893:SKN785916 SUJ785893:SUJ785916 TEF785893:TEF785916 TOB785893:TOB785916 TXX785893:TXX785916 UHT785893:UHT785916 URP785893:URP785916 VBL785893:VBL785916 VLH785893:VLH785916 VVD785893:VVD785916 WEZ785893:WEZ785916 WOV785893:WOV785916 WYR785893:WYR785916 CQ851429:CQ851452 MF851429:MF851452 WB851429:WB851452 AFX851429:AFX851452 APT851429:APT851452 AZP851429:AZP851452 BJL851429:BJL851452 BTH851429:BTH851452 CDD851429:CDD851452 CMZ851429:CMZ851452 CWV851429:CWV851452 DGR851429:DGR851452 DQN851429:DQN851452 EAJ851429:EAJ851452 EKF851429:EKF851452 EUB851429:EUB851452 FDX851429:FDX851452 FNT851429:FNT851452 FXP851429:FXP851452 GHL851429:GHL851452 GRH851429:GRH851452 HBD851429:HBD851452 HKZ851429:HKZ851452 HUV851429:HUV851452 IER851429:IER851452 ION851429:ION851452 IYJ851429:IYJ851452 JIF851429:JIF851452 JSB851429:JSB851452 KBX851429:KBX851452 KLT851429:KLT851452 KVP851429:KVP851452 LFL851429:LFL851452 LPH851429:LPH851452 LZD851429:LZD851452 MIZ851429:MIZ851452 MSV851429:MSV851452 NCR851429:NCR851452 NMN851429:NMN851452 NWJ851429:NWJ851452 OGF851429:OGF851452 OQB851429:OQB851452 OZX851429:OZX851452 PJT851429:PJT851452 PTP851429:PTP851452 QDL851429:QDL851452 QNH851429:QNH851452 QXD851429:QXD851452 RGZ851429:RGZ851452 RQV851429:RQV851452 SAR851429:SAR851452 SKN851429:SKN851452 SUJ851429:SUJ851452 TEF851429:TEF851452 TOB851429:TOB851452 TXX851429:TXX851452 UHT851429:UHT851452 URP851429:URP851452 VBL851429:VBL851452 VLH851429:VLH851452 VVD851429:VVD851452 WEZ851429:WEZ851452 WOV851429:WOV851452 WYR851429:WYR851452 CQ916965:CQ916988 MF916965:MF916988 WB916965:WB916988 AFX916965:AFX916988 APT916965:APT916988 AZP916965:AZP916988 BJL916965:BJL916988 BTH916965:BTH916988 CDD916965:CDD916988 CMZ916965:CMZ916988 CWV916965:CWV916988 DGR916965:DGR916988 DQN916965:DQN916988 EAJ916965:EAJ916988 EKF916965:EKF916988 EUB916965:EUB916988 FDX916965:FDX916988 FNT916965:FNT916988 FXP916965:FXP916988 GHL916965:GHL916988 GRH916965:GRH916988 HBD916965:HBD916988 HKZ916965:HKZ916988 HUV916965:HUV916988 IER916965:IER916988 ION916965:ION916988 IYJ916965:IYJ916988 JIF916965:JIF916988 JSB916965:JSB916988 KBX916965:KBX916988 KLT916965:KLT916988 KVP916965:KVP916988 LFL916965:LFL916988 LPH916965:LPH916988 LZD916965:LZD916988 MIZ916965:MIZ916988 MSV916965:MSV916988 NCR916965:NCR916988 NMN916965:NMN916988 NWJ916965:NWJ916988 OGF916965:OGF916988 OQB916965:OQB916988 OZX916965:OZX916988 PJT916965:PJT916988 PTP916965:PTP916988 QDL916965:QDL916988 QNH916965:QNH916988 QXD916965:QXD916988 RGZ916965:RGZ916988 RQV916965:RQV916988 SAR916965:SAR916988 SKN916965:SKN916988 SUJ916965:SUJ916988 TEF916965:TEF916988 TOB916965:TOB916988 TXX916965:TXX916988 UHT916965:UHT916988 URP916965:URP916988 VBL916965:VBL916988 VLH916965:VLH916988 VVD916965:VVD916988 WEZ916965:WEZ916988 WOV916965:WOV916988 WYR916965:WYR916988 CQ982501:CQ982524 MF982501:MF982524 WB982501:WB982524 AFX982501:AFX982524 APT982501:APT982524 AZP982501:AZP982524 BJL982501:BJL982524 BTH982501:BTH982524 CDD982501:CDD982524 CMZ982501:CMZ982524 CWV982501:CWV982524 DGR982501:DGR982524 DQN982501:DQN982524 EAJ982501:EAJ982524 EKF982501:EKF982524 EUB982501:EUB982524 FDX982501:FDX982524 FNT982501:FNT982524 FXP982501:FXP982524 GHL982501:GHL982524 GRH982501:GRH982524 HBD982501:HBD982524 HKZ982501:HKZ982524 HUV982501:HUV982524 IER982501:IER982524 ION982501:ION982524 IYJ982501:IYJ982524 JIF982501:JIF982524 JSB982501:JSB982524 KBX982501:KBX982524 KLT982501:KLT982524 KVP982501:KVP982524 LFL982501:LFL982524 LPH982501:LPH982524 LZD982501:LZD982524 MIZ982501:MIZ982524 MSV982501:MSV982524 NCR982501:NCR982524 NMN982501:NMN982524 NWJ982501:NWJ982524 OGF982501:OGF982524 OQB982501:OQB982524 OZX982501:OZX982524 PJT982501:PJT982524 PTP982501:PTP982524 QDL982501:QDL982524 QNH982501:QNH982524 QXD982501:QXD982524 RGZ982501:RGZ982524 RQV982501:RQV982524 SAR982501:SAR982524 SKN982501:SKN982524 SUJ982501:SUJ982524 TEF982501:TEF982524 TOB982501:TOB982524 TXX982501:TXX982524 UHT982501:UHT982524 URP982501:URP982524 VBL982501:VBL982524 VLH982501:VLH982524 VVD982501:VVD982524 WEZ982501:WEZ982524 WOV982501:WOV982524 CQ33:CQ69 AFX33:AFX70 APT33:APT70 AZP33:AZP70 BJL33:BJL70 BTH33:BTH70 CDD33:CDD70 CMZ33:CMZ70 CWV33:CWV70 DGR33:DGR70 DQN33:DQN70 EAJ33:EAJ70 EKF33:EKF70 EUB33:EUB70 FDX33:FDX70 FNT33:FNT70 FXP33:FXP70 GHL33:GHL70 GRH33:GRH70 HBD33:HBD70 HKZ33:HKZ70 HUV33:HUV70 IER33:IER70 ION33:ION70 IYJ33:IYJ70 JIF33:JIF70 JSB33:JSB70 KBX33:KBX70 KLT33:KLT70 KVP33:KVP70 LFL33:LFL70 LPH33:LPH70 LZD33:LZD70 MIZ33:MIZ70 MSV33:MSV70 NCR33:NCR70 NMN33:NMN70 NWJ33:NWJ70 OGF33:OGF70 OQB33:OQB70 OZX33:OZX70 PJT33:PJT70 PTP33:PTP70 QDL33:QDL70 QNH33:QNH70 QXD33:QXD70 RGZ33:RGZ70 RQV33:RQV70 SAR33:SAR70 SKN33:SKN70 SUJ33:SUJ70 TEF33:TEF70 TOB33:TOB70 TXX33:TXX70 UHT33:UHT70 URP33:URP70 VBL33:VBL70 VLH33:VLH70 VVD33:VVD70 WEZ33:WEZ70 WOV33:WOV70 WYR33:WYR70 MF33:MF70 WB33:WB70"/>
  </dataValidations>
  <pageMargins left="0.7" right="0.7" top="0.75" bottom="0.75" header="0.3" footer="0.3"/>
  <pageSetup paperSize="9" scale="1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CQ65018 MF65018 WB65018 AFX65018 APT65018 AZP65018 BJL65018 BTH65018 CDD65018 CMZ65018 CWV65018 DGR65018 DQN65018 EAJ65018 EKF65018 EUB65018 FDX65018 FNT65018 FXP65018 GHL65018 GRH65018 HBD65018 HKZ65018 HUV65018 IER65018 ION65018 IYJ65018 JIF65018 JSB65018 KBX65018 KLT65018 KVP65018 LFL65018 LPH65018 LZD65018 MIZ65018 MSV65018 NCR65018 NMN65018 NWJ65018 OGF65018 OQB65018 OZX65018 PJT65018 PTP65018 QDL65018 QNH65018 QXD65018 RGZ65018 RQV65018 SAR65018 SKN65018 SUJ65018 TEF65018 TOB65018 TXX65018 UHT65018 URP65018 VBL65018 VLH65018 VVD65018 WEZ65018 WOV65018 WYR65018 CQ130554 MF130554 WB130554 AFX130554 APT130554 AZP130554 BJL130554 BTH130554 CDD130554 CMZ130554 CWV130554 DGR130554 DQN130554 EAJ130554 EKF130554 EUB130554 FDX130554 FNT130554 FXP130554 GHL130554 GRH130554 HBD130554 HKZ130554 HUV130554 IER130554 ION130554 IYJ130554 JIF130554 JSB130554 KBX130554 KLT130554 KVP130554 LFL130554 LPH130554 LZD130554 MIZ130554 MSV130554 NCR130554 NMN130554 NWJ130554 OGF130554 OQB130554 OZX130554 PJT130554 PTP130554 QDL130554 QNH130554 QXD130554 RGZ130554 RQV130554 SAR130554 SKN130554 SUJ130554 TEF130554 TOB130554 TXX130554 UHT130554 URP130554 VBL130554 VLH130554 VVD130554 WEZ130554 WOV130554 WYR130554 CQ196090 MF196090 WB196090 AFX196090 APT196090 AZP196090 BJL196090 BTH196090 CDD196090 CMZ196090 CWV196090 DGR196090 DQN196090 EAJ196090 EKF196090 EUB196090 FDX196090 FNT196090 FXP196090 GHL196090 GRH196090 HBD196090 HKZ196090 HUV196090 IER196090 ION196090 IYJ196090 JIF196090 JSB196090 KBX196090 KLT196090 KVP196090 LFL196090 LPH196090 LZD196090 MIZ196090 MSV196090 NCR196090 NMN196090 NWJ196090 OGF196090 OQB196090 OZX196090 PJT196090 PTP196090 QDL196090 QNH196090 QXD196090 RGZ196090 RQV196090 SAR196090 SKN196090 SUJ196090 TEF196090 TOB196090 TXX196090 UHT196090 URP196090 VBL196090 VLH196090 VVD196090 WEZ196090 WOV196090 WYR196090 CQ261626 MF261626 WB261626 AFX261626 APT261626 AZP261626 BJL261626 BTH261626 CDD261626 CMZ261626 CWV261626 DGR261626 DQN261626 EAJ261626 EKF261626 EUB261626 FDX261626 FNT261626 FXP261626 GHL261626 GRH261626 HBD261626 HKZ261626 HUV261626 IER261626 ION261626 IYJ261626 JIF261626 JSB261626 KBX261626 KLT261626 KVP261626 LFL261626 LPH261626 LZD261626 MIZ261626 MSV261626 NCR261626 NMN261626 NWJ261626 OGF261626 OQB261626 OZX261626 PJT261626 PTP261626 QDL261626 QNH261626 QXD261626 RGZ261626 RQV261626 SAR261626 SKN261626 SUJ261626 TEF261626 TOB261626 TXX261626 UHT261626 URP261626 VBL261626 VLH261626 VVD261626 WEZ261626 WOV261626 WYR261626 CQ327162 MF327162 WB327162 AFX327162 APT327162 AZP327162 BJL327162 BTH327162 CDD327162 CMZ327162 CWV327162 DGR327162 DQN327162 EAJ327162 EKF327162 EUB327162 FDX327162 FNT327162 FXP327162 GHL327162 GRH327162 HBD327162 HKZ327162 HUV327162 IER327162 ION327162 IYJ327162 JIF327162 JSB327162 KBX327162 KLT327162 KVP327162 LFL327162 LPH327162 LZD327162 MIZ327162 MSV327162 NCR327162 NMN327162 NWJ327162 OGF327162 OQB327162 OZX327162 PJT327162 PTP327162 QDL327162 QNH327162 QXD327162 RGZ327162 RQV327162 SAR327162 SKN327162 SUJ327162 TEF327162 TOB327162 TXX327162 UHT327162 URP327162 VBL327162 VLH327162 VVD327162 WEZ327162 WOV327162 WYR327162 CQ392698 MF392698 WB392698 AFX392698 APT392698 AZP392698 BJL392698 BTH392698 CDD392698 CMZ392698 CWV392698 DGR392698 DQN392698 EAJ392698 EKF392698 EUB392698 FDX392698 FNT392698 FXP392698 GHL392698 GRH392698 HBD392698 HKZ392698 HUV392698 IER392698 ION392698 IYJ392698 JIF392698 JSB392698 KBX392698 KLT392698 KVP392698 LFL392698 LPH392698 LZD392698 MIZ392698 MSV392698 NCR392698 NMN392698 NWJ392698 OGF392698 OQB392698 OZX392698 PJT392698 PTP392698 QDL392698 QNH392698 QXD392698 RGZ392698 RQV392698 SAR392698 SKN392698 SUJ392698 TEF392698 TOB392698 TXX392698 UHT392698 URP392698 VBL392698 VLH392698 VVD392698 WEZ392698 WOV392698 WYR392698 CQ458234 MF458234 WB458234 AFX458234 APT458234 AZP458234 BJL458234 BTH458234 CDD458234 CMZ458234 CWV458234 DGR458234 DQN458234 EAJ458234 EKF458234 EUB458234 FDX458234 FNT458234 FXP458234 GHL458234 GRH458234 HBD458234 HKZ458234 HUV458234 IER458234 ION458234 IYJ458234 JIF458234 JSB458234 KBX458234 KLT458234 KVP458234 LFL458234 LPH458234 LZD458234 MIZ458234 MSV458234 NCR458234 NMN458234 NWJ458234 OGF458234 OQB458234 OZX458234 PJT458234 PTP458234 QDL458234 QNH458234 QXD458234 RGZ458234 RQV458234 SAR458234 SKN458234 SUJ458234 TEF458234 TOB458234 TXX458234 UHT458234 URP458234 VBL458234 VLH458234 VVD458234 WEZ458234 WOV458234 WYR458234 CQ523770 MF523770 WB523770 AFX523770 APT523770 AZP523770 BJL523770 BTH523770 CDD523770 CMZ523770 CWV523770 DGR523770 DQN523770 EAJ523770 EKF523770 EUB523770 FDX523770 FNT523770 FXP523770 GHL523770 GRH523770 HBD523770 HKZ523770 HUV523770 IER523770 ION523770 IYJ523770 JIF523770 JSB523770 KBX523770 KLT523770 KVP523770 LFL523770 LPH523770 LZD523770 MIZ523770 MSV523770 NCR523770 NMN523770 NWJ523770 OGF523770 OQB523770 OZX523770 PJT523770 PTP523770 QDL523770 QNH523770 QXD523770 RGZ523770 RQV523770 SAR523770 SKN523770 SUJ523770 TEF523770 TOB523770 TXX523770 UHT523770 URP523770 VBL523770 VLH523770 VVD523770 WEZ523770 WOV523770 WYR523770 CQ589306 MF589306 WB589306 AFX589306 APT589306 AZP589306 BJL589306 BTH589306 CDD589306 CMZ589306 CWV589306 DGR589306 DQN589306 EAJ589306 EKF589306 EUB589306 FDX589306 FNT589306 FXP589306 GHL589306 GRH589306 HBD589306 HKZ589306 HUV589306 IER589306 ION589306 IYJ589306 JIF589306 JSB589306 KBX589306 KLT589306 KVP589306 LFL589306 LPH589306 LZD589306 MIZ589306 MSV589306 NCR589306 NMN589306 NWJ589306 OGF589306 OQB589306 OZX589306 PJT589306 PTP589306 QDL589306 QNH589306 QXD589306 RGZ589306 RQV589306 SAR589306 SKN589306 SUJ589306 TEF589306 TOB589306 TXX589306 UHT589306 URP589306 VBL589306 VLH589306 VVD589306 WEZ589306 WOV589306 WYR589306 CQ654842 MF654842 WB654842 AFX654842 APT654842 AZP654842 BJL654842 BTH654842 CDD654842 CMZ654842 CWV654842 DGR654842 DQN654842 EAJ654842 EKF654842 EUB654842 FDX654842 FNT654842 FXP654842 GHL654842 GRH654842 HBD654842 HKZ654842 HUV654842 IER654842 ION654842 IYJ654842 JIF654842 JSB654842 KBX654842 KLT654842 KVP654842 LFL654842 LPH654842 LZD654842 MIZ654842 MSV654842 NCR654842 NMN654842 NWJ654842 OGF654842 OQB654842 OZX654842 PJT654842 PTP654842 QDL654842 QNH654842 QXD654842 RGZ654842 RQV654842 SAR654842 SKN654842 SUJ654842 TEF654842 TOB654842 TXX654842 UHT654842 URP654842 VBL654842 VLH654842 VVD654842 WEZ654842 WOV654842 WYR654842 CQ720378 MF720378 WB720378 AFX720378 APT720378 AZP720378 BJL720378 BTH720378 CDD720378 CMZ720378 CWV720378 DGR720378 DQN720378 EAJ720378 EKF720378 EUB720378 FDX720378 FNT720378 FXP720378 GHL720378 GRH720378 HBD720378 HKZ720378 HUV720378 IER720378 ION720378 IYJ720378 JIF720378 JSB720378 KBX720378 KLT720378 KVP720378 LFL720378 LPH720378 LZD720378 MIZ720378 MSV720378 NCR720378 NMN720378 NWJ720378 OGF720378 OQB720378 OZX720378 PJT720378 PTP720378 QDL720378 QNH720378 QXD720378 RGZ720378 RQV720378 SAR720378 SKN720378 SUJ720378 TEF720378 TOB720378 TXX720378 UHT720378 URP720378 VBL720378 VLH720378 VVD720378 WEZ720378 WOV720378 WYR720378 CQ785914 MF785914 WB785914 AFX785914 APT785914 AZP785914 BJL785914 BTH785914 CDD785914 CMZ785914 CWV785914 DGR785914 DQN785914 EAJ785914 EKF785914 EUB785914 FDX785914 FNT785914 FXP785914 GHL785914 GRH785914 HBD785914 HKZ785914 HUV785914 IER785914 ION785914 IYJ785914 JIF785914 JSB785914 KBX785914 KLT785914 KVP785914 LFL785914 LPH785914 LZD785914 MIZ785914 MSV785914 NCR785914 NMN785914 NWJ785914 OGF785914 OQB785914 OZX785914 PJT785914 PTP785914 QDL785914 QNH785914 QXD785914 RGZ785914 RQV785914 SAR785914 SKN785914 SUJ785914 TEF785914 TOB785914 TXX785914 UHT785914 URP785914 VBL785914 VLH785914 VVD785914 WEZ785914 WOV785914 WYR785914 CQ851450 MF851450 WB851450 AFX851450 APT851450 AZP851450 BJL851450 BTH851450 CDD851450 CMZ851450 CWV851450 DGR851450 DQN851450 EAJ851450 EKF851450 EUB851450 FDX851450 FNT851450 FXP851450 GHL851450 GRH851450 HBD851450 HKZ851450 HUV851450 IER851450 ION851450 IYJ851450 JIF851450 JSB851450 KBX851450 KLT851450 KVP851450 LFL851450 LPH851450 LZD851450 MIZ851450 MSV851450 NCR851450 NMN851450 NWJ851450 OGF851450 OQB851450 OZX851450 PJT851450 PTP851450 QDL851450 QNH851450 QXD851450 RGZ851450 RQV851450 SAR851450 SKN851450 SUJ851450 TEF851450 TOB851450 TXX851450 UHT851450 URP851450 VBL851450 VLH851450 VVD851450 WEZ851450 WOV851450 WYR851450 CQ916986 MF916986 WB916986 AFX916986 APT916986 AZP916986 BJL916986 BTH916986 CDD916986 CMZ916986 CWV916986 DGR916986 DQN916986 EAJ916986 EKF916986 EUB916986 FDX916986 FNT916986 FXP916986 GHL916986 GRH916986 HBD916986 HKZ916986 HUV916986 IER916986 ION916986 IYJ916986 JIF916986 JSB916986 KBX916986 KLT916986 KVP916986 LFL916986 LPH916986 LZD916986 MIZ916986 MSV916986 NCR916986 NMN916986 NWJ916986 OGF916986 OQB916986 OZX916986 PJT916986 PTP916986 QDL916986 QNH916986 QXD916986 RGZ916986 RQV916986 SAR916986 SKN916986 SUJ916986 TEF916986 TOB916986 TXX916986 UHT916986 URP916986 VBL916986 VLH916986 VVD916986 WEZ916986 WOV916986 WYR916986 CQ982522 MF982522 WB982522 AFX982522 APT982522 AZP982522 BJL982522 BTH982522 CDD982522 CMZ982522 CWV982522 DGR982522 DQN982522 EAJ982522 EKF982522 EUB982522 FDX982522 FNT982522 FXP982522 GHL982522 GRH982522 HBD982522 HKZ982522 HUV982522 IER982522 ION982522 IYJ982522 JIF982522 JSB982522 KBX982522 KLT982522 KVP982522 LFL982522 LPH982522 LZD982522 MIZ982522 MSV982522 NCR982522 NMN982522 NWJ982522 OGF982522 OQB982522 OZX982522 PJT982522 PTP982522 QDL982522 QNH982522 QXD982522 RGZ982522 RQV982522 SAR982522 SKN982522 SUJ982522 TEF982522 TOB982522 TXX982522 UHT982522 URP982522 VBL982522 VLH982522 VVD982522 WEZ982522 WOV982522 WYR982522 CQ65020 MF65020 WB65020 AFX65020 APT65020 AZP65020 BJL65020 BTH65020 CDD65020 CMZ65020 CWV65020 DGR65020 DQN65020 EAJ65020 EKF65020 EUB65020 FDX65020 FNT65020 FXP65020 GHL65020 GRH65020 HBD65020 HKZ65020 HUV65020 IER65020 ION65020 IYJ65020 JIF65020 JSB65020 KBX65020 KLT65020 KVP65020 LFL65020 LPH65020 LZD65020 MIZ65020 MSV65020 NCR65020 NMN65020 NWJ65020 OGF65020 OQB65020 OZX65020 PJT65020 PTP65020 QDL65020 QNH65020 QXD65020 RGZ65020 RQV65020 SAR65020 SKN65020 SUJ65020 TEF65020 TOB65020 TXX65020 UHT65020 URP65020 VBL65020 VLH65020 VVD65020 WEZ65020 WOV65020 WYR65020 CQ130556 MF130556 WB130556 AFX130556 APT130556 AZP130556 BJL130556 BTH130556 CDD130556 CMZ130556 CWV130556 DGR130556 DQN130556 EAJ130556 EKF130556 EUB130556 FDX130556 FNT130556 FXP130556 GHL130556 GRH130556 HBD130556 HKZ130556 HUV130556 IER130556 ION130556 IYJ130556 JIF130556 JSB130556 KBX130556 KLT130556 KVP130556 LFL130556 LPH130556 LZD130556 MIZ130556 MSV130556 NCR130556 NMN130556 NWJ130556 OGF130556 OQB130556 OZX130556 PJT130556 PTP130556 QDL130556 QNH130556 QXD130556 RGZ130556 RQV130556 SAR130556 SKN130556 SUJ130556 TEF130556 TOB130556 TXX130556 UHT130556 URP130556 VBL130556 VLH130556 VVD130556 WEZ130556 WOV130556 WYR130556 CQ196092 MF196092 WB196092 AFX196092 APT196092 AZP196092 BJL196092 BTH196092 CDD196092 CMZ196092 CWV196092 DGR196092 DQN196092 EAJ196092 EKF196092 EUB196092 FDX196092 FNT196092 FXP196092 GHL196092 GRH196092 HBD196092 HKZ196092 HUV196092 IER196092 ION196092 IYJ196092 JIF196092 JSB196092 KBX196092 KLT196092 KVP196092 LFL196092 LPH196092 LZD196092 MIZ196092 MSV196092 NCR196092 NMN196092 NWJ196092 OGF196092 OQB196092 OZX196092 PJT196092 PTP196092 QDL196092 QNH196092 QXD196092 RGZ196092 RQV196092 SAR196092 SKN196092 SUJ196092 TEF196092 TOB196092 TXX196092 UHT196092 URP196092 VBL196092 VLH196092 VVD196092 WEZ196092 WOV196092 WYR196092 CQ261628 MF261628 WB261628 AFX261628 APT261628 AZP261628 BJL261628 BTH261628 CDD261628 CMZ261628 CWV261628 DGR261628 DQN261628 EAJ261628 EKF261628 EUB261628 FDX261628 FNT261628 FXP261628 GHL261628 GRH261628 HBD261628 HKZ261628 HUV261628 IER261628 ION261628 IYJ261628 JIF261628 JSB261628 KBX261628 KLT261628 KVP261628 LFL261628 LPH261628 LZD261628 MIZ261628 MSV261628 NCR261628 NMN261628 NWJ261628 OGF261628 OQB261628 OZX261628 PJT261628 PTP261628 QDL261628 QNH261628 QXD261628 RGZ261628 RQV261628 SAR261628 SKN261628 SUJ261628 TEF261628 TOB261628 TXX261628 UHT261628 URP261628 VBL261628 VLH261628 VVD261628 WEZ261628 WOV261628 WYR261628 CQ327164 MF327164 WB327164 AFX327164 APT327164 AZP327164 BJL327164 BTH327164 CDD327164 CMZ327164 CWV327164 DGR327164 DQN327164 EAJ327164 EKF327164 EUB327164 FDX327164 FNT327164 FXP327164 GHL327164 GRH327164 HBD327164 HKZ327164 HUV327164 IER327164 ION327164 IYJ327164 JIF327164 JSB327164 KBX327164 KLT327164 KVP327164 LFL327164 LPH327164 LZD327164 MIZ327164 MSV327164 NCR327164 NMN327164 NWJ327164 OGF327164 OQB327164 OZX327164 PJT327164 PTP327164 QDL327164 QNH327164 QXD327164 RGZ327164 RQV327164 SAR327164 SKN327164 SUJ327164 TEF327164 TOB327164 TXX327164 UHT327164 URP327164 VBL327164 VLH327164 VVD327164 WEZ327164 WOV327164 WYR327164 CQ392700 MF392700 WB392700 AFX392700 APT392700 AZP392700 BJL392700 BTH392700 CDD392700 CMZ392700 CWV392700 DGR392700 DQN392700 EAJ392700 EKF392700 EUB392700 FDX392700 FNT392700 FXP392700 GHL392700 GRH392700 HBD392700 HKZ392700 HUV392700 IER392700 ION392700 IYJ392700 JIF392700 JSB392700 KBX392700 KLT392700 KVP392700 LFL392700 LPH392700 LZD392700 MIZ392700 MSV392700 NCR392700 NMN392700 NWJ392700 OGF392700 OQB392700 OZX392700 PJT392700 PTP392700 QDL392700 QNH392700 QXD392700 RGZ392700 RQV392700 SAR392700 SKN392700 SUJ392700 TEF392700 TOB392700 TXX392700 UHT392700 URP392700 VBL392700 VLH392700 VVD392700 WEZ392700 WOV392700 WYR392700 CQ458236 MF458236 WB458236 AFX458236 APT458236 AZP458236 BJL458236 BTH458236 CDD458236 CMZ458236 CWV458236 DGR458236 DQN458236 EAJ458236 EKF458236 EUB458236 FDX458236 FNT458236 FXP458236 GHL458236 GRH458236 HBD458236 HKZ458236 HUV458236 IER458236 ION458236 IYJ458236 JIF458236 JSB458236 KBX458236 KLT458236 KVP458236 LFL458236 LPH458236 LZD458236 MIZ458236 MSV458236 NCR458236 NMN458236 NWJ458236 OGF458236 OQB458236 OZX458236 PJT458236 PTP458236 QDL458236 QNH458236 QXD458236 RGZ458236 RQV458236 SAR458236 SKN458236 SUJ458236 TEF458236 TOB458236 TXX458236 UHT458236 URP458236 VBL458236 VLH458236 VVD458236 WEZ458236 WOV458236 WYR458236 CQ523772 MF523772 WB523772 AFX523772 APT523772 AZP523772 BJL523772 BTH523772 CDD523772 CMZ523772 CWV523772 DGR523772 DQN523772 EAJ523772 EKF523772 EUB523772 FDX523772 FNT523772 FXP523772 GHL523772 GRH523772 HBD523772 HKZ523772 HUV523772 IER523772 ION523772 IYJ523772 JIF523772 JSB523772 KBX523772 KLT523772 KVP523772 LFL523772 LPH523772 LZD523772 MIZ523772 MSV523772 NCR523772 NMN523772 NWJ523772 OGF523772 OQB523772 OZX523772 PJT523772 PTP523772 QDL523772 QNH523772 QXD523772 RGZ523772 RQV523772 SAR523772 SKN523772 SUJ523772 TEF523772 TOB523772 TXX523772 UHT523772 URP523772 VBL523772 VLH523772 VVD523772 WEZ523772 WOV523772 WYR523772 CQ589308 MF589308 WB589308 AFX589308 APT589308 AZP589308 BJL589308 BTH589308 CDD589308 CMZ589308 CWV589308 DGR589308 DQN589308 EAJ589308 EKF589308 EUB589308 FDX589308 FNT589308 FXP589308 GHL589308 GRH589308 HBD589308 HKZ589308 HUV589308 IER589308 ION589308 IYJ589308 JIF589308 JSB589308 KBX589308 KLT589308 KVP589308 LFL589308 LPH589308 LZD589308 MIZ589308 MSV589308 NCR589308 NMN589308 NWJ589308 OGF589308 OQB589308 OZX589308 PJT589308 PTP589308 QDL589308 QNH589308 QXD589308 RGZ589308 RQV589308 SAR589308 SKN589308 SUJ589308 TEF589308 TOB589308 TXX589308 UHT589308 URP589308 VBL589308 VLH589308 VVD589308 WEZ589308 WOV589308 WYR589308 CQ654844 MF654844 WB654844 AFX654844 APT654844 AZP654844 BJL654844 BTH654844 CDD654844 CMZ654844 CWV654844 DGR654844 DQN654844 EAJ654844 EKF654844 EUB654844 FDX654844 FNT654844 FXP654844 GHL654844 GRH654844 HBD654844 HKZ654844 HUV654844 IER654844 ION654844 IYJ654844 JIF654844 JSB654844 KBX654844 KLT654844 KVP654844 LFL654844 LPH654844 LZD654844 MIZ654844 MSV654844 NCR654844 NMN654844 NWJ654844 OGF654844 OQB654844 OZX654844 PJT654844 PTP654844 QDL654844 QNH654844 QXD654844 RGZ654844 RQV654844 SAR654844 SKN654844 SUJ654844 TEF654844 TOB654844 TXX654844 UHT654844 URP654844 VBL654844 VLH654844 VVD654844 WEZ654844 WOV654844 WYR654844 CQ720380 MF720380 WB720380 AFX720380 APT720380 AZP720380 BJL720380 BTH720380 CDD720380 CMZ720380 CWV720380 DGR720380 DQN720380 EAJ720380 EKF720380 EUB720380 FDX720380 FNT720380 FXP720380 GHL720380 GRH720380 HBD720380 HKZ720380 HUV720380 IER720380 ION720380 IYJ720380 JIF720380 JSB720380 KBX720380 KLT720380 KVP720380 LFL720380 LPH720380 LZD720380 MIZ720380 MSV720380 NCR720380 NMN720380 NWJ720380 OGF720380 OQB720380 OZX720380 PJT720380 PTP720380 QDL720380 QNH720380 QXD720380 RGZ720380 RQV720380 SAR720380 SKN720380 SUJ720380 TEF720380 TOB720380 TXX720380 UHT720380 URP720380 VBL720380 VLH720380 VVD720380 WEZ720380 WOV720380 WYR720380 CQ785916 MF785916 WB785916 AFX785916 APT785916 AZP785916 BJL785916 BTH785916 CDD785916 CMZ785916 CWV785916 DGR785916 DQN785916 EAJ785916 EKF785916 EUB785916 FDX785916 FNT785916 FXP785916 GHL785916 GRH785916 HBD785916 HKZ785916 HUV785916 IER785916 ION785916 IYJ785916 JIF785916 JSB785916 KBX785916 KLT785916 KVP785916 LFL785916 LPH785916 LZD785916 MIZ785916 MSV785916 NCR785916 NMN785916 NWJ785916 OGF785916 OQB785916 OZX785916 PJT785916 PTP785916 QDL785916 QNH785916 QXD785916 RGZ785916 RQV785916 SAR785916 SKN785916 SUJ785916 TEF785916 TOB785916 TXX785916 UHT785916 URP785916 VBL785916 VLH785916 VVD785916 WEZ785916 WOV785916 WYR785916 CQ851452 MF851452 WB851452 AFX851452 APT851452 AZP851452 BJL851452 BTH851452 CDD851452 CMZ851452 CWV851452 DGR851452 DQN851452 EAJ851452 EKF851452 EUB851452 FDX851452 FNT851452 FXP851452 GHL851452 GRH851452 HBD851452 HKZ851452 HUV851452 IER851452 ION851452 IYJ851452 JIF851452 JSB851452 KBX851452 KLT851452 KVP851452 LFL851452 LPH851452 LZD851452 MIZ851452 MSV851452 NCR851452 NMN851452 NWJ851452 OGF851452 OQB851452 OZX851452 PJT851452 PTP851452 QDL851452 QNH851452 QXD851452 RGZ851452 RQV851452 SAR851452 SKN851452 SUJ851452 TEF851452 TOB851452 TXX851452 UHT851452 URP851452 VBL851452 VLH851452 VVD851452 WEZ851452 WOV851452 WYR851452 CQ916988 MF916988 WB916988 AFX916988 APT916988 AZP916988 BJL916988 BTH916988 CDD916988 CMZ916988 CWV916988 DGR916988 DQN916988 EAJ916988 EKF916988 EUB916988 FDX916988 FNT916988 FXP916988 GHL916988 GRH916988 HBD916988 HKZ916988 HUV916988 IER916988 ION916988 IYJ916988 JIF916988 JSB916988 KBX916988 KLT916988 KVP916988 LFL916988 LPH916988 LZD916988 MIZ916988 MSV916988 NCR916988 NMN916988 NWJ916988 OGF916988 OQB916988 OZX916988 PJT916988 PTP916988 QDL916988 QNH916988 QXD916988 RGZ916988 RQV916988 SAR916988 SKN916988 SUJ916988 TEF916988 TOB916988 TXX916988 UHT916988 URP916988 VBL916988 VLH916988 VVD916988 WEZ916988 WOV916988 WYR916988 CQ982524 MF982524 WB982524 AFX982524 APT982524 AZP982524 BJL982524 BTH982524 CDD982524 CMZ982524 CWV982524 DGR982524 DQN982524 EAJ982524 EKF982524 EUB982524 FDX982524 FNT982524 FXP982524 GHL982524 GRH982524 HBD982524 HKZ982524 HUV982524 IER982524 ION982524 IYJ982524 JIF982524 JSB982524 KBX982524 KLT982524 KVP982524 LFL982524 LPH982524 LZD982524 MIZ982524 MSV982524 NCR982524 NMN982524 NWJ982524 OGF982524 OQB982524 OZX982524 PJT982524 PTP982524 QDL982524 QNH982524 QXD982524 RGZ982524 RQV982524 SAR982524 SKN982524 SUJ982524 TEF982524 TOB982524 TXX982524 UHT982524 URP982524 VBL982524 VLH982524 VVD982524 WEZ982524 WOV982524 WYR982524 MF57 CQ65016 MF65016 WB65016 AFX65016 APT65016 AZP65016 BJL65016 BTH65016 CDD65016 CMZ65016 CWV65016 DGR65016 DQN65016 EAJ65016 EKF65016 EUB65016 FDX65016 FNT65016 FXP65016 GHL65016 GRH65016 HBD65016 HKZ65016 HUV65016 IER65016 ION65016 IYJ65016 JIF65016 JSB65016 KBX65016 KLT65016 KVP65016 LFL65016 LPH65016 LZD65016 MIZ65016 MSV65016 NCR65016 NMN65016 NWJ65016 OGF65016 OQB65016 OZX65016 PJT65016 PTP65016 QDL65016 QNH65016 QXD65016 RGZ65016 RQV65016 SAR65016 SKN65016 SUJ65016 TEF65016 TOB65016 TXX65016 UHT65016 URP65016 VBL65016 VLH65016 VVD65016 WEZ65016 WOV65016 WYR65016 CQ130552 MF130552 WB130552 AFX130552 APT130552 AZP130552 BJL130552 BTH130552 CDD130552 CMZ130552 CWV130552 DGR130552 DQN130552 EAJ130552 EKF130552 EUB130552 FDX130552 FNT130552 FXP130552 GHL130552 GRH130552 HBD130552 HKZ130552 HUV130552 IER130552 ION130552 IYJ130552 JIF130552 JSB130552 KBX130552 KLT130552 KVP130552 LFL130552 LPH130552 LZD130552 MIZ130552 MSV130552 NCR130552 NMN130552 NWJ130552 OGF130552 OQB130552 OZX130552 PJT130552 PTP130552 QDL130552 QNH130552 QXD130552 RGZ130552 RQV130552 SAR130552 SKN130552 SUJ130552 TEF130552 TOB130552 TXX130552 UHT130552 URP130552 VBL130552 VLH130552 VVD130552 WEZ130552 WOV130552 WYR130552 CQ196088 MF196088 WB196088 AFX196088 APT196088 AZP196088 BJL196088 BTH196088 CDD196088 CMZ196088 CWV196088 DGR196088 DQN196088 EAJ196088 EKF196088 EUB196088 FDX196088 FNT196088 FXP196088 GHL196088 GRH196088 HBD196088 HKZ196088 HUV196088 IER196088 ION196088 IYJ196088 JIF196088 JSB196088 KBX196088 KLT196088 KVP196088 LFL196088 LPH196088 LZD196088 MIZ196088 MSV196088 NCR196088 NMN196088 NWJ196088 OGF196088 OQB196088 OZX196088 PJT196088 PTP196088 QDL196088 QNH196088 QXD196088 RGZ196088 RQV196088 SAR196088 SKN196088 SUJ196088 TEF196088 TOB196088 TXX196088 UHT196088 URP196088 VBL196088 VLH196088 VVD196088 WEZ196088 WOV196088 WYR196088 CQ261624 MF261624 WB261624 AFX261624 APT261624 AZP261624 BJL261624 BTH261624 CDD261624 CMZ261624 CWV261624 DGR261624 DQN261624 EAJ261624 EKF261624 EUB261624 FDX261624 FNT261624 FXP261624 GHL261624 GRH261624 HBD261624 HKZ261624 HUV261624 IER261624 ION261624 IYJ261624 JIF261624 JSB261624 KBX261624 KLT261624 KVP261624 LFL261624 LPH261624 LZD261624 MIZ261624 MSV261624 NCR261624 NMN261624 NWJ261624 OGF261624 OQB261624 OZX261624 PJT261624 PTP261624 QDL261624 QNH261624 QXD261624 RGZ261624 RQV261624 SAR261624 SKN261624 SUJ261624 TEF261624 TOB261624 TXX261624 UHT261624 URP261624 VBL261624 VLH261624 VVD261624 WEZ261624 WOV261624 WYR261624 CQ327160 MF327160 WB327160 AFX327160 APT327160 AZP327160 BJL327160 BTH327160 CDD327160 CMZ327160 CWV327160 DGR327160 DQN327160 EAJ327160 EKF327160 EUB327160 FDX327160 FNT327160 FXP327160 GHL327160 GRH327160 HBD327160 HKZ327160 HUV327160 IER327160 ION327160 IYJ327160 JIF327160 JSB327160 KBX327160 KLT327160 KVP327160 LFL327160 LPH327160 LZD327160 MIZ327160 MSV327160 NCR327160 NMN327160 NWJ327160 OGF327160 OQB327160 OZX327160 PJT327160 PTP327160 QDL327160 QNH327160 QXD327160 RGZ327160 RQV327160 SAR327160 SKN327160 SUJ327160 TEF327160 TOB327160 TXX327160 UHT327160 URP327160 VBL327160 VLH327160 VVD327160 WEZ327160 WOV327160 WYR327160 CQ392696 MF392696 WB392696 AFX392696 APT392696 AZP392696 BJL392696 BTH392696 CDD392696 CMZ392696 CWV392696 DGR392696 DQN392696 EAJ392696 EKF392696 EUB392696 FDX392696 FNT392696 FXP392696 GHL392696 GRH392696 HBD392696 HKZ392696 HUV392696 IER392696 ION392696 IYJ392696 JIF392696 JSB392696 KBX392696 KLT392696 KVP392696 LFL392696 LPH392696 LZD392696 MIZ392696 MSV392696 NCR392696 NMN392696 NWJ392696 OGF392696 OQB392696 OZX392696 PJT392696 PTP392696 QDL392696 QNH392696 QXD392696 RGZ392696 RQV392696 SAR392696 SKN392696 SUJ392696 TEF392696 TOB392696 TXX392696 UHT392696 URP392696 VBL392696 VLH392696 VVD392696 WEZ392696 WOV392696 WYR392696 CQ458232 MF458232 WB458232 AFX458232 APT458232 AZP458232 BJL458232 BTH458232 CDD458232 CMZ458232 CWV458232 DGR458232 DQN458232 EAJ458232 EKF458232 EUB458232 FDX458232 FNT458232 FXP458232 GHL458232 GRH458232 HBD458232 HKZ458232 HUV458232 IER458232 ION458232 IYJ458232 JIF458232 JSB458232 KBX458232 KLT458232 KVP458232 LFL458232 LPH458232 LZD458232 MIZ458232 MSV458232 NCR458232 NMN458232 NWJ458232 OGF458232 OQB458232 OZX458232 PJT458232 PTP458232 QDL458232 QNH458232 QXD458232 RGZ458232 RQV458232 SAR458232 SKN458232 SUJ458232 TEF458232 TOB458232 TXX458232 UHT458232 URP458232 VBL458232 VLH458232 VVD458232 WEZ458232 WOV458232 WYR458232 CQ523768 MF523768 WB523768 AFX523768 APT523768 AZP523768 BJL523768 BTH523768 CDD523768 CMZ523768 CWV523768 DGR523768 DQN523768 EAJ523768 EKF523768 EUB523768 FDX523768 FNT523768 FXP523768 GHL523768 GRH523768 HBD523768 HKZ523768 HUV523768 IER523768 ION523768 IYJ523768 JIF523768 JSB523768 KBX523768 KLT523768 KVP523768 LFL523768 LPH523768 LZD523768 MIZ523768 MSV523768 NCR523768 NMN523768 NWJ523768 OGF523768 OQB523768 OZX523768 PJT523768 PTP523768 QDL523768 QNH523768 QXD523768 RGZ523768 RQV523768 SAR523768 SKN523768 SUJ523768 TEF523768 TOB523768 TXX523768 UHT523768 URP523768 VBL523768 VLH523768 VVD523768 WEZ523768 WOV523768 WYR523768 CQ589304 MF589304 WB589304 AFX589304 APT589304 AZP589304 BJL589304 BTH589304 CDD589304 CMZ589304 CWV589304 DGR589304 DQN589304 EAJ589304 EKF589304 EUB589304 FDX589304 FNT589304 FXP589304 GHL589304 GRH589304 HBD589304 HKZ589304 HUV589304 IER589304 ION589304 IYJ589304 JIF589304 JSB589304 KBX589304 KLT589304 KVP589304 LFL589304 LPH589304 LZD589304 MIZ589304 MSV589304 NCR589304 NMN589304 NWJ589304 OGF589304 OQB589304 OZX589304 PJT589304 PTP589304 QDL589304 QNH589304 QXD589304 RGZ589304 RQV589304 SAR589304 SKN589304 SUJ589304 TEF589304 TOB589304 TXX589304 UHT589304 URP589304 VBL589304 VLH589304 VVD589304 WEZ589304 WOV589304 WYR589304 CQ654840 MF654840 WB654840 AFX654840 APT654840 AZP654840 BJL654840 BTH654840 CDD654840 CMZ654840 CWV654840 DGR654840 DQN654840 EAJ654840 EKF654840 EUB654840 FDX654840 FNT654840 FXP654840 GHL654840 GRH654840 HBD654840 HKZ654840 HUV654840 IER654840 ION654840 IYJ654840 JIF654840 JSB654840 KBX654840 KLT654840 KVP654840 LFL654840 LPH654840 LZD654840 MIZ654840 MSV654840 NCR654840 NMN654840 NWJ654840 OGF654840 OQB654840 OZX654840 PJT654840 PTP654840 QDL654840 QNH654840 QXD654840 RGZ654840 RQV654840 SAR654840 SKN654840 SUJ654840 TEF654840 TOB654840 TXX654840 UHT654840 URP654840 VBL654840 VLH654840 VVD654840 WEZ654840 WOV654840 WYR654840 CQ720376 MF720376 WB720376 AFX720376 APT720376 AZP720376 BJL720376 BTH720376 CDD720376 CMZ720376 CWV720376 DGR720376 DQN720376 EAJ720376 EKF720376 EUB720376 FDX720376 FNT720376 FXP720376 GHL720376 GRH720376 HBD720376 HKZ720376 HUV720376 IER720376 ION720376 IYJ720376 JIF720376 JSB720376 KBX720376 KLT720376 KVP720376 LFL720376 LPH720376 LZD720376 MIZ720376 MSV720376 NCR720376 NMN720376 NWJ720376 OGF720376 OQB720376 OZX720376 PJT720376 PTP720376 QDL720376 QNH720376 QXD720376 RGZ720376 RQV720376 SAR720376 SKN720376 SUJ720376 TEF720376 TOB720376 TXX720376 UHT720376 URP720376 VBL720376 VLH720376 VVD720376 WEZ720376 WOV720376 WYR720376 CQ785912 MF785912 WB785912 AFX785912 APT785912 AZP785912 BJL785912 BTH785912 CDD785912 CMZ785912 CWV785912 DGR785912 DQN785912 EAJ785912 EKF785912 EUB785912 FDX785912 FNT785912 FXP785912 GHL785912 GRH785912 HBD785912 HKZ785912 HUV785912 IER785912 ION785912 IYJ785912 JIF785912 JSB785912 KBX785912 KLT785912 KVP785912 LFL785912 LPH785912 LZD785912 MIZ785912 MSV785912 NCR785912 NMN785912 NWJ785912 OGF785912 OQB785912 OZX785912 PJT785912 PTP785912 QDL785912 QNH785912 QXD785912 RGZ785912 RQV785912 SAR785912 SKN785912 SUJ785912 TEF785912 TOB785912 TXX785912 UHT785912 URP785912 VBL785912 VLH785912 VVD785912 WEZ785912 WOV785912 WYR785912 CQ851448 MF851448 WB851448 AFX851448 APT851448 AZP851448 BJL851448 BTH851448 CDD851448 CMZ851448 CWV851448 DGR851448 DQN851448 EAJ851448 EKF851448 EUB851448 FDX851448 FNT851448 FXP851448 GHL851448 GRH851448 HBD851448 HKZ851448 HUV851448 IER851448 ION851448 IYJ851448 JIF851448 JSB851448 KBX851448 KLT851448 KVP851448 LFL851448 LPH851448 LZD851448 MIZ851448 MSV851448 NCR851448 NMN851448 NWJ851448 OGF851448 OQB851448 OZX851448 PJT851448 PTP851448 QDL851448 QNH851448 QXD851448 RGZ851448 RQV851448 SAR851448 SKN851448 SUJ851448 TEF851448 TOB851448 TXX851448 UHT851448 URP851448 VBL851448 VLH851448 VVD851448 WEZ851448 WOV851448 WYR851448 CQ916984 MF916984 WB916984 AFX916984 APT916984 AZP916984 BJL916984 BTH916984 CDD916984 CMZ916984 CWV916984 DGR916984 DQN916984 EAJ916984 EKF916984 EUB916984 FDX916984 FNT916984 FXP916984 GHL916984 GRH916984 HBD916984 HKZ916984 HUV916984 IER916984 ION916984 IYJ916984 JIF916984 JSB916984 KBX916984 KLT916984 KVP916984 LFL916984 LPH916984 LZD916984 MIZ916984 MSV916984 NCR916984 NMN916984 NWJ916984 OGF916984 OQB916984 OZX916984 PJT916984 PTP916984 QDL916984 QNH916984 QXD916984 RGZ916984 RQV916984 SAR916984 SKN916984 SUJ916984 TEF916984 TOB916984 TXX916984 UHT916984 URP916984 VBL916984 VLH916984 VVD916984 WEZ916984 WOV916984 WYR916984 CQ982520 MF982520 WB982520 AFX982520 APT982520 AZP982520 BJL982520 BTH982520 CDD982520 CMZ982520 CWV982520 DGR982520 DQN982520 EAJ982520 EKF982520 EUB982520 FDX982520 FNT982520 FXP982520 GHL982520 GRH982520 HBD982520 HKZ982520 HUV982520 IER982520 ION982520 IYJ982520 JIF982520 JSB982520 KBX982520 KLT982520 KVP982520 LFL982520 LPH982520 LZD982520 MIZ982520 MSV982520 NCR982520 NMN982520 NWJ982520 OGF982520 OQB982520 OZX982520 PJT982520 PTP982520 QDL982520 QNH982520 QXD982520 RGZ982520 RQV982520 SAR982520 SKN982520 SUJ982520 TEF982520 TOB982520 TXX982520 UHT982520 URP982520 VBL982520 VLH982520 VVD982520 WEZ982520 WOV982520 WYR982520 WB57 AFX57 APT57 AZP57 BJL57 BTH57 CDD57 CMZ57 CWV57 DGR57 DQN57 EAJ57 EKF57 EUB57 FDX57 FNT57 FXP57 GHL57 GRH57 HBD57 HKZ57 HUV57 IER57 ION57 IYJ57 JIF57 JSB57 KBX57 KLT57 KVP57 LFL57 LPH57 LZD57 MIZ57 MSV57 NCR57 NMN57 NWJ57 OGF57 OQB57 OZX57 PJT57 PTP57 QDL57 QNH57 QXD57 RGZ57 RQV57 SAR57 SKN57 SUJ57 TEF57 TOB57 TXX57 UHT57 URP57 VBL57 VLH57 VVD57 WEZ57 WOV57 WYR57 CQ65002 MF65002 WB65002 AFX65002 APT65002 AZP65002 BJL65002 BTH65002 CDD65002 CMZ65002 CWV65002 DGR65002 DQN65002 EAJ65002 EKF65002 EUB65002 FDX65002 FNT65002 FXP65002 GHL65002 GRH65002 HBD65002 HKZ65002 HUV65002 IER65002 ION65002 IYJ65002 JIF65002 JSB65002 KBX65002 KLT65002 KVP65002 LFL65002 LPH65002 LZD65002 MIZ65002 MSV65002 NCR65002 NMN65002 NWJ65002 OGF65002 OQB65002 OZX65002 PJT65002 PTP65002 QDL65002 QNH65002 QXD65002 RGZ65002 RQV65002 SAR65002 SKN65002 SUJ65002 TEF65002 TOB65002 TXX65002 UHT65002 URP65002 VBL65002 VLH65002 VVD65002 WEZ65002 WOV65002 WYR65002 CQ130538 MF130538 WB130538 AFX130538 APT130538 AZP130538 BJL130538 BTH130538 CDD130538 CMZ130538 CWV130538 DGR130538 DQN130538 EAJ130538 EKF130538 EUB130538 FDX130538 FNT130538 FXP130538 GHL130538 GRH130538 HBD130538 HKZ130538 HUV130538 IER130538 ION130538 IYJ130538 JIF130538 JSB130538 KBX130538 KLT130538 KVP130538 LFL130538 LPH130538 LZD130538 MIZ130538 MSV130538 NCR130538 NMN130538 NWJ130538 OGF130538 OQB130538 OZX130538 PJT130538 PTP130538 QDL130538 QNH130538 QXD130538 RGZ130538 RQV130538 SAR130538 SKN130538 SUJ130538 TEF130538 TOB130538 TXX130538 UHT130538 URP130538 VBL130538 VLH130538 VVD130538 WEZ130538 WOV130538 WYR130538 CQ196074 MF196074 WB196074 AFX196074 APT196074 AZP196074 BJL196074 BTH196074 CDD196074 CMZ196074 CWV196074 DGR196074 DQN196074 EAJ196074 EKF196074 EUB196074 FDX196074 FNT196074 FXP196074 GHL196074 GRH196074 HBD196074 HKZ196074 HUV196074 IER196074 ION196074 IYJ196074 JIF196074 JSB196074 KBX196074 KLT196074 KVP196074 LFL196074 LPH196074 LZD196074 MIZ196074 MSV196074 NCR196074 NMN196074 NWJ196074 OGF196074 OQB196074 OZX196074 PJT196074 PTP196074 QDL196074 QNH196074 QXD196074 RGZ196074 RQV196074 SAR196074 SKN196074 SUJ196074 TEF196074 TOB196074 TXX196074 UHT196074 URP196074 VBL196074 VLH196074 VVD196074 WEZ196074 WOV196074 WYR196074 CQ261610 MF261610 WB261610 AFX261610 APT261610 AZP261610 BJL261610 BTH261610 CDD261610 CMZ261610 CWV261610 DGR261610 DQN261610 EAJ261610 EKF261610 EUB261610 FDX261610 FNT261610 FXP261610 GHL261610 GRH261610 HBD261610 HKZ261610 HUV261610 IER261610 ION261610 IYJ261610 JIF261610 JSB261610 KBX261610 KLT261610 KVP261610 LFL261610 LPH261610 LZD261610 MIZ261610 MSV261610 NCR261610 NMN261610 NWJ261610 OGF261610 OQB261610 OZX261610 PJT261610 PTP261610 QDL261610 QNH261610 QXD261610 RGZ261610 RQV261610 SAR261610 SKN261610 SUJ261610 TEF261610 TOB261610 TXX261610 UHT261610 URP261610 VBL261610 VLH261610 VVD261610 WEZ261610 WOV261610 WYR261610 CQ327146 MF327146 WB327146 AFX327146 APT327146 AZP327146 BJL327146 BTH327146 CDD327146 CMZ327146 CWV327146 DGR327146 DQN327146 EAJ327146 EKF327146 EUB327146 FDX327146 FNT327146 FXP327146 GHL327146 GRH327146 HBD327146 HKZ327146 HUV327146 IER327146 ION327146 IYJ327146 JIF327146 JSB327146 KBX327146 KLT327146 KVP327146 LFL327146 LPH327146 LZD327146 MIZ327146 MSV327146 NCR327146 NMN327146 NWJ327146 OGF327146 OQB327146 OZX327146 PJT327146 PTP327146 QDL327146 QNH327146 QXD327146 RGZ327146 RQV327146 SAR327146 SKN327146 SUJ327146 TEF327146 TOB327146 TXX327146 UHT327146 URP327146 VBL327146 VLH327146 VVD327146 WEZ327146 WOV327146 WYR327146 CQ392682 MF392682 WB392682 AFX392682 APT392682 AZP392682 BJL392682 BTH392682 CDD392682 CMZ392682 CWV392682 DGR392682 DQN392682 EAJ392682 EKF392682 EUB392682 FDX392682 FNT392682 FXP392682 GHL392682 GRH392682 HBD392682 HKZ392682 HUV392682 IER392682 ION392682 IYJ392682 JIF392682 JSB392682 KBX392682 KLT392682 KVP392682 LFL392682 LPH392682 LZD392682 MIZ392682 MSV392682 NCR392682 NMN392682 NWJ392682 OGF392682 OQB392682 OZX392682 PJT392682 PTP392682 QDL392682 QNH392682 QXD392682 RGZ392682 RQV392682 SAR392682 SKN392682 SUJ392682 TEF392682 TOB392682 TXX392682 UHT392682 URP392682 VBL392682 VLH392682 VVD392682 WEZ392682 WOV392682 WYR392682 CQ458218 MF458218 WB458218 AFX458218 APT458218 AZP458218 BJL458218 BTH458218 CDD458218 CMZ458218 CWV458218 DGR458218 DQN458218 EAJ458218 EKF458218 EUB458218 FDX458218 FNT458218 FXP458218 GHL458218 GRH458218 HBD458218 HKZ458218 HUV458218 IER458218 ION458218 IYJ458218 JIF458218 JSB458218 KBX458218 KLT458218 KVP458218 LFL458218 LPH458218 LZD458218 MIZ458218 MSV458218 NCR458218 NMN458218 NWJ458218 OGF458218 OQB458218 OZX458218 PJT458218 PTP458218 QDL458218 QNH458218 QXD458218 RGZ458218 RQV458218 SAR458218 SKN458218 SUJ458218 TEF458218 TOB458218 TXX458218 UHT458218 URP458218 VBL458218 VLH458218 VVD458218 WEZ458218 WOV458218 WYR458218 CQ523754 MF523754 WB523754 AFX523754 APT523754 AZP523754 BJL523754 BTH523754 CDD523754 CMZ523754 CWV523754 DGR523754 DQN523754 EAJ523754 EKF523754 EUB523754 FDX523754 FNT523754 FXP523754 GHL523754 GRH523754 HBD523754 HKZ523754 HUV523754 IER523754 ION523754 IYJ523754 JIF523754 JSB523754 KBX523754 KLT523754 KVP523754 LFL523754 LPH523754 LZD523754 MIZ523754 MSV523754 NCR523754 NMN523754 NWJ523754 OGF523754 OQB523754 OZX523754 PJT523754 PTP523754 QDL523754 QNH523754 QXD523754 RGZ523754 RQV523754 SAR523754 SKN523754 SUJ523754 TEF523754 TOB523754 TXX523754 UHT523754 URP523754 VBL523754 VLH523754 VVD523754 WEZ523754 WOV523754 WYR523754 CQ589290 MF589290 WB589290 AFX589290 APT589290 AZP589290 BJL589290 BTH589290 CDD589290 CMZ589290 CWV589290 DGR589290 DQN589290 EAJ589290 EKF589290 EUB589290 FDX589290 FNT589290 FXP589290 GHL589290 GRH589290 HBD589290 HKZ589290 HUV589290 IER589290 ION589290 IYJ589290 JIF589290 JSB589290 KBX589290 KLT589290 KVP589290 LFL589290 LPH589290 LZD589290 MIZ589290 MSV589290 NCR589290 NMN589290 NWJ589290 OGF589290 OQB589290 OZX589290 PJT589290 PTP589290 QDL589290 QNH589290 QXD589290 RGZ589290 RQV589290 SAR589290 SKN589290 SUJ589290 TEF589290 TOB589290 TXX589290 UHT589290 URP589290 VBL589290 VLH589290 VVD589290 WEZ589290 WOV589290 WYR589290 CQ654826 MF654826 WB654826 AFX654826 APT654826 AZP654826 BJL654826 BTH654826 CDD654826 CMZ654826 CWV654826 DGR654826 DQN654826 EAJ654826 EKF654826 EUB654826 FDX654826 FNT654826 FXP654826 GHL654826 GRH654826 HBD654826 HKZ654826 HUV654826 IER654826 ION654826 IYJ654826 JIF654826 JSB654826 KBX654826 KLT654826 KVP654826 LFL654826 LPH654826 LZD654826 MIZ654826 MSV654826 NCR654826 NMN654826 NWJ654826 OGF654826 OQB654826 OZX654826 PJT654826 PTP654826 QDL654826 QNH654826 QXD654826 RGZ654826 RQV654826 SAR654826 SKN654826 SUJ654826 TEF654826 TOB654826 TXX654826 UHT654826 URP654826 VBL654826 VLH654826 VVD654826 WEZ654826 WOV654826 WYR654826 CQ720362 MF720362 WB720362 AFX720362 APT720362 AZP720362 BJL720362 BTH720362 CDD720362 CMZ720362 CWV720362 DGR720362 DQN720362 EAJ720362 EKF720362 EUB720362 FDX720362 FNT720362 FXP720362 GHL720362 GRH720362 HBD720362 HKZ720362 HUV720362 IER720362 ION720362 IYJ720362 JIF720362 JSB720362 KBX720362 KLT720362 KVP720362 LFL720362 LPH720362 LZD720362 MIZ720362 MSV720362 NCR720362 NMN720362 NWJ720362 OGF720362 OQB720362 OZX720362 PJT720362 PTP720362 QDL720362 QNH720362 QXD720362 RGZ720362 RQV720362 SAR720362 SKN720362 SUJ720362 TEF720362 TOB720362 TXX720362 UHT720362 URP720362 VBL720362 VLH720362 VVD720362 WEZ720362 WOV720362 WYR720362 CQ785898 MF785898 WB785898 AFX785898 APT785898 AZP785898 BJL785898 BTH785898 CDD785898 CMZ785898 CWV785898 DGR785898 DQN785898 EAJ785898 EKF785898 EUB785898 FDX785898 FNT785898 FXP785898 GHL785898 GRH785898 HBD785898 HKZ785898 HUV785898 IER785898 ION785898 IYJ785898 JIF785898 JSB785898 KBX785898 KLT785898 KVP785898 LFL785898 LPH785898 LZD785898 MIZ785898 MSV785898 NCR785898 NMN785898 NWJ785898 OGF785898 OQB785898 OZX785898 PJT785898 PTP785898 QDL785898 QNH785898 QXD785898 RGZ785898 RQV785898 SAR785898 SKN785898 SUJ785898 TEF785898 TOB785898 TXX785898 UHT785898 URP785898 VBL785898 VLH785898 VVD785898 WEZ785898 WOV785898 WYR785898 CQ851434 MF851434 WB851434 AFX851434 APT851434 AZP851434 BJL851434 BTH851434 CDD851434 CMZ851434 CWV851434 DGR851434 DQN851434 EAJ851434 EKF851434 EUB851434 FDX851434 FNT851434 FXP851434 GHL851434 GRH851434 HBD851434 HKZ851434 HUV851434 IER851434 ION851434 IYJ851434 JIF851434 JSB851434 KBX851434 KLT851434 KVP851434 LFL851434 LPH851434 LZD851434 MIZ851434 MSV851434 NCR851434 NMN851434 NWJ851434 OGF851434 OQB851434 OZX851434 PJT851434 PTP851434 QDL851434 QNH851434 QXD851434 RGZ851434 RQV851434 SAR851434 SKN851434 SUJ851434 TEF851434 TOB851434 TXX851434 UHT851434 URP851434 VBL851434 VLH851434 VVD851434 WEZ851434 WOV851434 WYR851434 CQ916970 MF916970 WB916970 AFX916970 APT916970 AZP916970 BJL916970 BTH916970 CDD916970 CMZ916970 CWV916970 DGR916970 DQN916970 EAJ916970 EKF916970 EUB916970 FDX916970 FNT916970 FXP916970 GHL916970 GRH916970 HBD916970 HKZ916970 HUV916970 IER916970 ION916970 IYJ916970 JIF916970 JSB916970 KBX916970 KLT916970 KVP916970 LFL916970 LPH916970 LZD916970 MIZ916970 MSV916970 NCR916970 NMN916970 NWJ916970 OGF916970 OQB916970 OZX916970 PJT916970 PTP916970 QDL916970 QNH916970 QXD916970 RGZ916970 RQV916970 SAR916970 SKN916970 SUJ916970 TEF916970 TOB916970 TXX916970 UHT916970 URP916970 VBL916970 VLH916970 VVD916970 WEZ916970 WOV916970 WYR916970 CQ982506 MF982506 WB982506 AFX982506 APT982506 AZP982506 BJL982506 BTH982506 CDD982506 CMZ982506 CWV982506 DGR982506 DQN982506 EAJ982506 EKF982506 EUB982506 FDX982506 FNT982506 FXP982506 GHL982506 GRH982506 HBD982506 HKZ982506 HUV982506 IER982506 ION982506 IYJ982506 JIF982506 JSB982506 KBX982506 KLT982506 KVP982506 LFL982506 LPH982506 LZD982506 MIZ982506 MSV982506 NCR982506 NMN982506 NWJ982506 OGF982506 OQB982506 OZX982506 PJT982506 PTP982506 QDL982506 QNH982506 QXD982506 RGZ982506 RQV982506 SAR982506 SKN982506 SUJ982506 TEF982506 TOB982506 TXX982506 UHT982506 URP982506 VBL982506 VLH982506 VVD982506 WEZ982506 WOV982506 WYR982506 CQ65014 MF65014 WB65014 AFX65014 APT65014 AZP65014 BJL65014 BTH65014 CDD65014 CMZ65014 CWV65014 DGR65014 DQN65014 EAJ65014 EKF65014 EUB65014 FDX65014 FNT65014 FXP65014 GHL65014 GRH65014 HBD65014 HKZ65014 HUV65014 IER65014 ION65014 IYJ65014 JIF65014 JSB65014 KBX65014 KLT65014 KVP65014 LFL65014 LPH65014 LZD65014 MIZ65014 MSV65014 NCR65014 NMN65014 NWJ65014 OGF65014 OQB65014 OZX65014 PJT65014 PTP65014 QDL65014 QNH65014 QXD65014 RGZ65014 RQV65014 SAR65014 SKN65014 SUJ65014 TEF65014 TOB65014 TXX65014 UHT65014 URP65014 VBL65014 VLH65014 VVD65014 WEZ65014 WOV65014 WYR65014 CQ130550 MF130550 WB130550 AFX130550 APT130550 AZP130550 BJL130550 BTH130550 CDD130550 CMZ130550 CWV130550 DGR130550 DQN130550 EAJ130550 EKF130550 EUB130550 FDX130550 FNT130550 FXP130550 GHL130550 GRH130550 HBD130550 HKZ130550 HUV130550 IER130550 ION130550 IYJ130550 JIF130550 JSB130550 KBX130550 KLT130550 KVP130550 LFL130550 LPH130550 LZD130550 MIZ130550 MSV130550 NCR130550 NMN130550 NWJ130550 OGF130550 OQB130550 OZX130550 PJT130550 PTP130550 QDL130550 QNH130550 QXD130550 RGZ130550 RQV130550 SAR130550 SKN130550 SUJ130550 TEF130550 TOB130550 TXX130550 UHT130550 URP130550 VBL130550 VLH130550 VVD130550 WEZ130550 WOV130550 WYR130550 CQ196086 MF196086 WB196086 AFX196086 APT196086 AZP196086 BJL196086 BTH196086 CDD196086 CMZ196086 CWV196086 DGR196086 DQN196086 EAJ196086 EKF196086 EUB196086 FDX196086 FNT196086 FXP196086 GHL196086 GRH196086 HBD196086 HKZ196086 HUV196086 IER196086 ION196086 IYJ196086 JIF196086 JSB196086 KBX196086 KLT196086 KVP196086 LFL196086 LPH196086 LZD196086 MIZ196086 MSV196086 NCR196086 NMN196086 NWJ196086 OGF196086 OQB196086 OZX196086 PJT196086 PTP196086 QDL196086 QNH196086 QXD196086 RGZ196086 RQV196086 SAR196086 SKN196086 SUJ196086 TEF196086 TOB196086 TXX196086 UHT196086 URP196086 VBL196086 VLH196086 VVD196086 WEZ196086 WOV196086 WYR196086 CQ261622 MF261622 WB261622 AFX261622 APT261622 AZP261622 BJL261622 BTH261622 CDD261622 CMZ261622 CWV261622 DGR261622 DQN261622 EAJ261622 EKF261622 EUB261622 FDX261622 FNT261622 FXP261622 GHL261622 GRH261622 HBD261622 HKZ261622 HUV261622 IER261622 ION261622 IYJ261622 JIF261622 JSB261622 KBX261622 KLT261622 KVP261622 LFL261622 LPH261622 LZD261622 MIZ261622 MSV261622 NCR261622 NMN261622 NWJ261622 OGF261622 OQB261622 OZX261622 PJT261622 PTP261622 QDL261622 QNH261622 QXD261622 RGZ261622 RQV261622 SAR261622 SKN261622 SUJ261622 TEF261622 TOB261622 TXX261622 UHT261622 URP261622 VBL261622 VLH261622 VVD261622 WEZ261622 WOV261622 WYR261622 CQ327158 MF327158 WB327158 AFX327158 APT327158 AZP327158 BJL327158 BTH327158 CDD327158 CMZ327158 CWV327158 DGR327158 DQN327158 EAJ327158 EKF327158 EUB327158 FDX327158 FNT327158 FXP327158 GHL327158 GRH327158 HBD327158 HKZ327158 HUV327158 IER327158 ION327158 IYJ327158 JIF327158 JSB327158 KBX327158 KLT327158 KVP327158 LFL327158 LPH327158 LZD327158 MIZ327158 MSV327158 NCR327158 NMN327158 NWJ327158 OGF327158 OQB327158 OZX327158 PJT327158 PTP327158 QDL327158 QNH327158 QXD327158 RGZ327158 RQV327158 SAR327158 SKN327158 SUJ327158 TEF327158 TOB327158 TXX327158 UHT327158 URP327158 VBL327158 VLH327158 VVD327158 WEZ327158 WOV327158 WYR327158 CQ392694 MF392694 WB392694 AFX392694 APT392694 AZP392694 BJL392694 BTH392694 CDD392694 CMZ392694 CWV392694 DGR392694 DQN392694 EAJ392694 EKF392694 EUB392694 FDX392694 FNT392694 FXP392694 GHL392694 GRH392694 HBD392694 HKZ392694 HUV392694 IER392694 ION392694 IYJ392694 JIF392694 JSB392694 KBX392694 KLT392694 KVP392694 LFL392694 LPH392694 LZD392694 MIZ392694 MSV392694 NCR392694 NMN392694 NWJ392694 OGF392694 OQB392694 OZX392694 PJT392694 PTP392694 QDL392694 QNH392694 QXD392694 RGZ392694 RQV392694 SAR392694 SKN392694 SUJ392694 TEF392694 TOB392694 TXX392694 UHT392694 URP392694 VBL392694 VLH392694 VVD392694 WEZ392694 WOV392694 WYR392694 CQ458230 MF458230 WB458230 AFX458230 APT458230 AZP458230 BJL458230 BTH458230 CDD458230 CMZ458230 CWV458230 DGR458230 DQN458230 EAJ458230 EKF458230 EUB458230 FDX458230 FNT458230 FXP458230 GHL458230 GRH458230 HBD458230 HKZ458230 HUV458230 IER458230 ION458230 IYJ458230 JIF458230 JSB458230 KBX458230 KLT458230 KVP458230 LFL458230 LPH458230 LZD458230 MIZ458230 MSV458230 NCR458230 NMN458230 NWJ458230 OGF458230 OQB458230 OZX458230 PJT458230 PTP458230 QDL458230 QNH458230 QXD458230 RGZ458230 RQV458230 SAR458230 SKN458230 SUJ458230 TEF458230 TOB458230 TXX458230 UHT458230 URP458230 VBL458230 VLH458230 VVD458230 WEZ458230 WOV458230 WYR458230 CQ523766 MF523766 WB523766 AFX523766 APT523766 AZP523766 BJL523766 BTH523766 CDD523766 CMZ523766 CWV523766 DGR523766 DQN523766 EAJ523766 EKF523766 EUB523766 FDX523766 FNT523766 FXP523766 GHL523766 GRH523766 HBD523766 HKZ523766 HUV523766 IER523766 ION523766 IYJ523766 JIF523766 JSB523766 KBX523766 KLT523766 KVP523766 LFL523766 LPH523766 LZD523766 MIZ523766 MSV523766 NCR523766 NMN523766 NWJ523766 OGF523766 OQB523766 OZX523766 PJT523766 PTP523766 QDL523766 QNH523766 QXD523766 RGZ523766 RQV523766 SAR523766 SKN523766 SUJ523766 TEF523766 TOB523766 TXX523766 UHT523766 URP523766 VBL523766 VLH523766 VVD523766 WEZ523766 WOV523766 WYR523766 CQ589302 MF589302 WB589302 AFX589302 APT589302 AZP589302 BJL589302 BTH589302 CDD589302 CMZ589302 CWV589302 DGR589302 DQN589302 EAJ589302 EKF589302 EUB589302 FDX589302 FNT589302 FXP589302 GHL589302 GRH589302 HBD589302 HKZ589302 HUV589302 IER589302 ION589302 IYJ589302 JIF589302 JSB589302 KBX589302 KLT589302 KVP589302 LFL589302 LPH589302 LZD589302 MIZ589302 MSV589302 NCR589302 NMN589302 NWJ589302 OGF589302 OQB589302 OZX589302 PJT589302 PTP589302 QDL589302 QNH589302 QXD589302 RGZ589302 RQV589302 SAR589302 SKN589302 SUJ589302 TEF589302 TOB589302 TXX589302 UHT589302 URP589302 VBL589302 VLH589302 VVD589302 WEZ589302 WOV589302 WYR589302 CQ654838 MF654838 WB654838 AFX654838 APT654838 AZP654838 BJL654838 BTH654838 CDD654838 CMZ654838 CWV654838 DGR654838 DQN654838 EAJ654838 EKF654838 EUB654838 FDX654838 FNT654838 FXP654838 GHL654838 GRH654838 HBD654838 HKZ654838 HUV654838 IER654838 ION654838 IYJ654838 JIF654838 JSB654838 KBX654838 KLT654838 KVP654838 LFL654838 LPH654838 LZD654838 MIZ654838 MSV654838 NCR654838 NMN654838 NWJ654838 OGF654838 OQB654838 OZX654838 PJT654838 PTP654838 QDL654838 QNH654838 QXD654838 RGZ654838 RQV654838 SAR654838 SKN654838 SUJ654838 TEF654838 TOB654838 TXX654838 UHT654838 URP654838 VBL654838 VLH654838 VVD654838 WEZ654838 WOV654838 WYR654838 CQ720374 MF720374 WB720374 AFX720374 APT720374 AZP720374 BJL720374 BTH720374 CDD720374 CMZ720374 CWV720374 DGR720374 DQN720374 EAJ720374 EKF720374 EUB720374 FDX720374 FNT720374 FXP720374 GHL720374 GRH720374 HBD720374 HKZ720374 HUV720374 IER720374 ION720374 IYJ720374 JIF720374 JSB720374 KBX720374 KLT720374 KVP720374 LFL720374 LPH720374 LZD720374 MIZ720374 MSV720374 NCR720374 NMN720374 NWJ720374 OGF720374 OQB720374 OZX720374 PJT720374 PTP720374 QDL720374 QNH720374 QXD720374 RGZ720374 RQV720374 SAR720374 SKN720374 SUJ720374 TEF720374 TOB720374 TXX720374 UHT720374 URP720374 VBL720374 VLH720374 VVD720374 WEZ720374 WOV720374 WYR720374 CQ785910 MF785910 WB785910 AFX785910 APT785910 AZP785910 BJL785910 BTH785910 CDD785910 CMZ785910 CWV785910 DGR785910 DQN785910 EAJ785910 EKF785910 EUB785910 FDX785910 FNT785910 FXP785910 GHL785910 GRH785910 HBD785910 HKZ785910 HUV785910 IER785910 ION785910 IYJ785910 JIF785910 JSB785910 KBX785910 KLT785910 KVP785910 LFL785910 LPH785910 LZD785910 MIZ785910 MSV785910 NCR785910 NMN785910 NWJ785910 OGF785910 OQB785910 OZX785910 PJT785910 PTP785910 QDL785910 QNH785910 QXD785910 RGZ785910 RQV785910 SAR785910 SKN785910 SUJ785910 TEF785910 TOB785910 TXX785910 UHT785910 URP785910 VBL785910 VLH785910 VVD785910 WEZ785910 WOV785910 WYR785910 CQ851446 MF851446 WB851446 AFX851446 APT851446 AZP851446 BJL851446 BTH851446 CDD851446 CMZ851446 CWV851446 DGR851446 DQN851446 EAJ851446 EKF851446 EUB851446 FDX851446 FNT851446 FXP851446 GHL851446 GRH851446 HBD851446 HKZ851446 HUV851446 IER851446 ION851446 IYJ851446 JIF851446 JSB851446 KBX851446 KLT851446 KVP851446 LFL851446 LPH851446 LZD851446 MIZ851446 MSV851446 NCR851446 NMN851446 NWJ851446 OGF851446 OQB851446 OZX851446 PJT851446 PTP851446 QDL851446 QNH851446 QXD851446 RGZ851446 RQV851446 SAR851446 SKN851446 SUJ851446 TEF851446 TOB851446 TXX851446 UHT851446 URP851446 VBL851446 VLH851446 VVD851446 WEZ851446 WOV851446 WYR851446 CQ916982 MF916982 WB916982 AFX916982 APT916982 AZP916982 BJL916982 BTH916982 CDD916982 CMZ916982 CWV916982 DGR916982 DQN916982 EAJ916982 EKF916982 EUB916982 FDX916982 FNT916982 FXP916982 GHL916982 GRH916982 HBD916982 HKZ916982 HUV916982 IER916982 ION916982 IYJ916982 JIF916982 JSB916982 KBX916982 KLT916982 KVP916982 LFL916982 LPH916982 LZD916982 MIZ916982 MSV916982 NCR916982 NMN916982 NWJ916982 OGF916982 OQB916982 OZX916982 PJT916982 PTP916982 QDL916982 QNH916982 QXD916982 RGZ916982 RQV916982 SAR916982 SKN916982 SUJ916982 TEF916982 TOB916982 TXX916982 UHT916982 URP916982 VBL916982 VLH916982 VVD916982 WEZ916982 WOV916982 WYR916982 CQ982518 MF982518 WB982518 AFX982518 APT982518 AZP982518 BJL982518 BTH982518 CDD982518 CMZ982518 CWV982518 DGR982518 DQN982518 EAJ982518 EKF982518 EUB982518 FDX982518 FNT982518 FXP982518 GHL982518 GRH982518 HBD982518 HKZ982518 HUV982518 IER982518 ION982518 IYJ982518 JIF982518 JSB982518 KBX982518 KLT982518 KVP982518 LFL982518 LPH982518 LZD982518 MIZ982518 MSV982518 NCR982518 NMN982518 NWJ982518 OGF982518 OQB982518 OZX982518 PJT982518 PTP982518 QDL982518 QNH982518 QXD982518 RGZ982518 RQV982518 SAR982518 SKN982518 SUJ982518 TEF982518 TOB982518 TXX982518 UHT982518 URP982518 VBL982518 VLH982518 VVD982518 WEZ982518 WOV982518 WYR982518 CQ65004 MF65004 WB65004 AFX65004 APT65004 AZP65004 BJL65004 BTH65004 CDD65004 CMZ65004 CWV65004 DGR65004 DQN65004 EAJ65004 EKF65004 EUB65004 FDX65004 FNT65004 FXP65004 GHL65004 GRH65004 HBD65004 HKZ65004 HUV65004 IER65004 ION65004 IYJ65004 JIF65004 JSB65004 KBX65004 KLT65004 KVP65004 LFL65004 LPH65004 LZD65004 MIZ65004 MSV65004 NCR65004 NMN65004 NWJ65004 OGF65004 OQB65004 OZX65004 PJT65004 PTP65004 QDL65004 QNH65004 QXD65004 RGZ65004 RQV65004 SAR65004 SKN65004 SUJ65004 TEF65004 TOB65004 TXX65004 UHT65004 URP65004 VBL65004 VLH65004 VVD65004 WEZ65004 WOV65004 WYR65004 CQ130540 MF130540 WB130540 AFX130540 APT130540 AZP130540 BJL130540 BTH130540 CDD130540 CMZ130540 CWV130540 DGR130540 DQN130540 EAJ130540 EKF130540 EUB130540 FDX130540 FNT130540 FXP130540 GHL130540 GRH130540 HBD130540 HKZ130540 HUV130540 IER130540 ION130540 IYJ130540 JIF130540 JSB130540 KBX130540 KLT130540 KVP130540 LFL130540 LPH130540 LZD130540 MIZ130540 MSV130540 NCR130540 NMN130540 NWJ130540 OGF130540 OQB130540 OZX130540 PJT130540 PTP130540 QDL130540 QNH130540 QXD130540 RGZ130540 RQV130540 SAR130540 SKN130540 SUJ130540 TEF130540 TOB130540 TXX130540 UHT130540 URP130540 VBL130540 VLH130540 VVD130540 WEZ130540 WOV130540 WYR130540 CQ196076 MF196076 WB196076 AFX196076 APT196076 AZP196076 BJL196076 BTH196076 CDD196076 CMZ196076 CWV196076 DGR196076 DQN196076 EAJ196076 EKF196076 EUB196076 FDX196076 FNT196076 FXP196076 GHL196076 GRH196076 HBD196076 HKZ196076 HUV196076 IER196076 ION196076 IYJ196076 JIF196076 JSB196076 KBX196076 KLT196076 KVP196076 LFL196076 LPH196076 LZD196076 MIZ196076 MSV196076 NCR196076 NMN196076 NWJ196076 OGF196076 OQB196076 OZX196076 PJT196076 PTP196076 QDL196076 QNH196076 QXD196076 RGZ196076 RQV196076 SAR196076 SKN196076 SUJ196076 TEF196076 TOB196076 TXX196076 UHT196076 URP196076 VBL196076 VLH196076 VVD196076 WEZ196076 WOV196076 WYR196076 CQ261612 MF261612 WB261612 AFX261612 APT261612 AZP261612 BJL261612 BTH261612 CDD261612 CMZ261612 CWV261612 DGR261612 DQN261612 EAJ261612 EKF261612 EUB261612 FDX261612 FNT261612 FXP261612 GHL261612 GRH261612 HBD261612 HKZ261612 HUV261612 IER261612 ION261612 IYJ261612 JIF261612 JSB261612 KBX261612 KLT261612 KVP261612 LFL261612 LPH261612 LZD261612 MIZ261612 MSV261612 NCR261612 NMN261612 NWJ261612 OGF261612 OQB261612 OZX261612 PJT261612 PTP261612 QDL261612 QNH261612 QXD261612 RGZ261612 RQV261612 SAR261612 SKN261612 SUJ261612 TEF261612 TOB261612 TXX261612 UHT261612 URP261612 VBL261612 VLH261612 VVD261612 WEZ261612 WOV261612 WYR261612 CQ327148 MF327148 WB327148 AFX327148 APT327148 AZP327148 BJL327148 BTH327148 CDD327148 CMZ327148 CWV327148 DGR327148 DQN327148 EAJ327148 EKF327148 EUB327148 FDX327148 FNT327148 FXP327148 GHL327148 GRH327148 HBD327148 HKZ327148 HUV327148 IER327148 ION327148 IYJ327148 JIF327148 JSB327148 KBX327148 KLT327148 KVP327148 LFL327148 LPH327148 LZD327148 MIZ327148 MSV327148 NCR327148 NMN327148 NWJ327148 OGF327148 OQB327148 OZX327148 PJT327148 PTP327148 QDL327148 QNH327148 QXD327148 RGZ327148 RQV327148 SAR327148 SKN327148 SUJ327148 TEF327148 TOB327148 TXX327148 UHT327148 URP327148 VBL327148 VLH327148 VVD327148 WEZ327148 WOV327148 WYR327148 CQ392684 MF392684 WB392684 AFX392684 APT392684 AZP392684 BJL392684 BTH392684 CDD392684 CMZ392684 CWV392684 DGR392684 DQN392684 EAJ392684 EKF392684 EUB392684 FDX392684 FNT392684 FXP392684 GHL392684 GRH392684 HBD392684 HKZ392684 HUV392684 IER392684 ION392684 IYJ392684 JIF392684 JSB392684 KBX392684 KLT392684 KVP392684 LFL392684 LPH392684 LZD392684 MIZ392684 MSV392684 NCR392684 NMN392684 NWJ392684 OGF392684 OQB392684 OZX392684 PJT392684 PTP392684 QDL392684 QNH392684 QXD392684 RGZ392684 RQV392684 SAR392684 SKN392684 SUJ392684 TEF392684 TOB392684 TXX392684 UHT392684 URP392684 VBL392684 VLH392684 VVD392684 WEZ392684 WOV392684 WYR392684 CQ458220 MF458220 WB458220 AFX458220 APT458220 AZP458220 BJL458220 BTH458220 CDD458220 CMZ458220 CWV458220 DGR458220 DQN458220 EAJ458220 EKF458220 EUB458220 FDX458220 FNT458220 FXP458220 GHL458220 GRH458220 HBD458220 HKZ458220 HUV458220 IER458220 ION458220 IYJ458220 JIF458220 JSB458220 KBX458220 KLT458220 KVP458220 LFL458220 LPH458220 LZD458220 MIZ458220 MSV458220 NCR458220 NMN458220 NWJ458220 OGF458220 OQB458220 OZX458220 PJT458220 PTP458220 QDL458220 QNH458220 QXD458220 RGZ458220 RQV458220 SAR458220 SKN458220 SUJ458220 TEF458220 TOB458220 TXX458220 UHT458220 URP458220 VBL458220 VLH458220 VVD458220 WEZ458220 WOV458220 WYR458220 CQ523756 MF523756 WB523756 AFX523756 APT523756 AZP523756 BJL523756 BTH523756 CDD523756 CMZ523756 CWV523756 DGR523756 DQN523756 EAJ523756 EKF523756 EUB523756 FDX523756 FNT523756 FXP523756 GHL523756 GRH523756 HBD523756 HKZ523756 HUV523756 IER523756 ION523756 IYJ523756 JIF523756 JSB523756 KBX523756 KLT523756 KVP523756 LFL523756 LPH523756 LZD523756 MIZ523756 MSV523756 NCR523756 NMN523756 NWJ523756 OGF523756 OQB523756 OZX523756 PJT523756 PTP523756 QDL523756 QNH523756 QXD523756 RGZ523756 RQV523756 SAR523756 SKN523756 SUJ523756 TEF523756 TOB523756 TXX523756 UHT523756 URP523756 VBL523756 VLH523756 VVD523756 WEZ523756 WOV523756 WYR523756 CQ589292 MF589292 WB589292 AFX589292 APT589292 AZP589292 BJL589292 BTH589292 CDD589292 CMZ589292 CWV589292 DGR589292 DQN589292 EAJ589292 EKF589292 EUB589292 FDX589292 FNT589292 FXP589292 GHL589292 GRH589292 HBD589292 HKZ589292 HUV589292 IER589292 ION589292 IYJ589292 JIF589292 JSB589292 KBX589292 KLT589292 KVP589292 LFL589292 LPH589292 LZD589292 MIZ589292 MSV589292 NCR589292 NMN589292 NWJ589292 OGF589292 OQB589292 OZX589292 PJT589292 PTP589292 QDL589292 QNH589292 QXD589292 RGZ589292 RQV589292 SAR589292 SKN589292 SUJ589292 TEF589292 TOB589292 TXX589292 UHT589292 URP589292 VBL589292 VLH589292 VVD589292 WEZ589292 WOV589292 WYR589292 CQ654828 MF654828 WB654828 AFX654828 APT654828 AZP654828 BJL654828 BTH654828 CDD654828 CMZ654828 CWV654828 DGR654828 DQN654828 EAJ654828 EKF654828 EUB654828 FDX654828 FNT654828 FXP654828 GHL654828 GRH654828 HBD654828 HKZ654828 HUV654828 IER654828 ION654828 IYJ654828 JIF654828 JSB654828 KBX654828 KLT654828 KVP654828 LFL654828 LPH654828 LZD654828 MIZ654828 MSV654828 NCR654828 NMN654828 NWJ654828 OGF654828 OQB654828 OZX654828 PJT654828 PTP654828 QDL654828 QNH654828 QXD654828 RGZ654828 RQV654828 SAR654828 SKN654828 SUJ654828 TEF654828 TOB654828 TXX654828 UHT654828 URP654828 VBL654828 VLH654828 VVD654828 WEZ654828 WOV654828 WYR654828 CQ720364 MF720364 WB720364 AFX720364 APT720364 AZP720364 BJL720364 BTH720364 CDD720364 CMZ720364 CWV720364 DGR720364 DQN720364 EAJ720364 EKF720364 EUB720364 FDX720364 FNT720364 FXP720364 GHL720364 GRH720364 HBD720364 HKZ720364 HUV720364 IER720364 ION720364 IYJ720364 JIF720364 JSB720364 KBX720364 KLT720364 KVP720364 LFL720364 LPH720364 LZD720364 MIZ720364 MSV720364 NCR720364 NMN720364 NWJ720364 OGF720364 OQB720364 OZX720364 PJT720364 PTP720364 QDL720364 QNH720364 QXD720364 RGZ720364 RQV720364 SAR720364 SKN720364 SUJ720364 TEF720364 TOB720364 TXX720364 UHT720364 URP720364 VBL720364 VLH720364 VVD720364 WEZ720364 WOV720364 WYR720364 CQ785900 MF785900 WB785900 AFX785900 APT785900 AZP785900 BJL785900 BTH785900 CDD785900 CMZ785900 CWV785900 DGR785900 DQN785900 EAJ785900 EKF785900 EUB785900 FDX785900 FNT785900 FXP785900 GHL785900 GRH785900 HBD785900 HKZ785900 HUV785900 IER785900 ION785900 IYJ785900 JIF785900 JSB785900 KBX785900 KLT785900 KVP785900 LFL785900 LPH785900 LZD785900 MIZ785900 MSV785900 NCR785900 NMN785900 NWJ785900 OGF785900 OQB785900 OZX785900 PJT785900 PTP785900 QDL785900 QNH785900 QXD785900 RGZ785900 RQV785900 SAR785900 SKN785900 SUJ785900 TEF785900 TOB785900 TXX785900 UHT785900 URP785900 VBL785900 VLH785900 VVD785900 WEZ785900 WOV785900 WYR785900 CQ851436 MF851436 WB851436 AFX851436 APT851436 AZP851436 BJL851436 BTH851436 CDD851436 CMZ851436 CWV851436 DGR851436 DQN851436 EAJ851436 EKF851436 EUB851436 FDX851436 FNT851436 FXP851436 GHL851436 GRH851436 HBD851436 HKZ851436 HUV851436 IER851436 ION851436 IYJ851436 JIF851436 JSB851436 KBX851436 KLT851436 KVP851436 LFL851436 LPH851436 LZD851436 MIZ851436 MSV851436 NCR851436 NMN851436 NWJ851436 OGF851436 OQB851436 OZX851436 PJT851436 PTP851436 QDL851436 QNH851436 QXD851436 RGZ851436 RQV851436 SAR851436 SKN851436 SUJ851436 TEF851436 TOB851436 TXX851436 UHT851436 URP851436 VBL851436 VLH851436 VVD851436 WEZ851436 WOV851436 WYR851436 CQ916972 MF916972 WB916972 AFX916972 APT916972 AZP916972 BJL916972 BTH916972 CDD916972 CMZ916972 CWV916972 DGR916972 DQN916972 EAJ916972 EKF916972 EUB916972 FDX916972 FNT916972 FXP916972 GHL916972 GRH916972 HBD916972 HKZ916972 HUV916972 IER916972 ION916972 IYJ916972 JIF916972 JSB916972 KBX916972 KLT916972 KVP916972 LFL916972 LPH916972 LZD916972 MIZ916972 MSV916972 NCR916972 NMN916972 NWJ916972 OGF916972 OQB916972 OZX916972 PJT916972 PTP916972 QDL916972 QNH916972 QXD916972 RGZ916972 RQV916972 SAR916972 SKN916972 SUJ916972 TEF916972 TOB916972 TXX916972 UHT916972 URP916972 VBL916972 VLH916972 VVD916972 WEZ916972 WOV916972 WYR916972 CQ982508 MF982508 WB982508 AFX982508 APT982508 AZP982508 BJL982508 BTH982508 CDD982508 CMZ982508 CWV982508 DGR982508 DQN982508 EAJ982508 EKF982508 EUB982508 FDX982508 FNT982508 FXP982508 GHL982508 GRH982508 HBD982508 HKZ982508 HUV982508 IER982508 ION982508 IYJ982508 JIF982508 JSB982508 KBX982508 KLT982508 KVP982508 LFL982508 LPH982508 LZD982508 MIZ982508 MSV982508 NCR982508 NMN982508 NWJ982508 OGF982508 OQB982508 OZX982508 PJT982508 PTP982508 QDL982508 QNH982508 QXD982508 RGZ982508 RQV982508 SAR982508 SKN982508 SUJ982508 TEF982508 TOB982508 TXX982508 UHT982508 URP982508 VBL982508 VLH982508 VVD982508 WEZ982508 WOV982508 WYR982508 CQ65000 MF65000 WB65000 AFX65000 APT65000 AZP65000 BJL65000 BTH65000 CDD65000 CMZ65000 CWV65000 DGR65000 DQN65000 EAJ65000 EKF65000 EUB65000 FDX65000 FNT65000 FXP65000 GHL65000 GRH65000 HBD65000 HKZ65000 HUV65000 IER65000 ION65000 IYJ65000 JIF65000 JSB65000 KBX65000 KLT65000 KVP65000 LFL65000 LPH65000 LZD65000 MIZ65000 MSV65000 NCR65000 NMN65000 NWJ65000 OGF65000 OQB65000 OZX65000 PJT65000 PTP65000 QDL65000 QNH65000 QXD65000 RGZ65000 RQV65000 SAR65000 SKN65000 SUJ65000 TEF65000 TOB65000 TXX65000 UHT65000 URP65000 VBL65000 VLH65000 VVD65000 WEZ65000 WOV65000 WYR65000 CQ130536 MF130536 WB130536 AFX130536 APT130536 AZP130536 BJL130536 BTH130536 CDD130536 CMZ130536 CWV130536 DGR130536 DQN130536 EAJ130536 EKF130536 EUB130536 FDX130536 FNT130536 FXP130536 GHL130536 GRH130536 HBD130536 HKZ130536 HUV130536 IER130536 ION130536 IYJ130536 JIF130536 JSB130536 KBX130536 KLT130536 KVP130536 LFL130536 LPH130536 LZD130536 MIZ130536 MSV130536 NCR130536 NMN130536 NWJ130536 OGF130536 OQB130536 OZX130536 PJT130536 PTP130536 QDL130536 QNH130536 QXD130536 RGZ130536 RQV130536 SAR130536 SKN130536 SUJ130536 TEF130536 TOB130536 TXX130536 UHT130536 URP130536 VBL130536 VLH130536 VVD130536 WEZ130536 WOV130536 WYR130536 CQ196072 MF196072 WB196072 AFX196072 APT196072 AZP196072 BJL196072 BTH196072 CDD196072 CMZ196072 CWV196072 DGR196072 DQN196072 EAJ196072 EKF196072 EUB196072 FDX196072 FNT196072 FXP196072 GHL196072 GRH196072 HBD196072 HKZ196072 HUV196072 IER196072 ION196072 IYJ196072 JIF196072 JSB196072 KBX196072 KLT196072 KVP196072 LFL196072 LPH196072 LZD196072 MIZ196072 MSV196072 NCR196072 NMN196072 NWJ196072 OGF196072 OQB196072 OZX196072 PJT196072 PTP196072 QDL196072 QNH196072 QXD196072 RGZ196072 RQV196072 SAR196072 SKN196072 SUJ196072 TEF196072 TOB196072 TXX196072 UHT196072 URP196072 VBL196072 VLH196072 VVD196072 WEZ196072 WOV196072 WYR196072 CQ261608 MF261608 WB261608 AFX261608 APT261608 AZP261608 BJL261608 BTH261608 CDD261608 CMZ261608 CWV261608 DGR261608 DQN261608 EAJ261608 EKF261608 EUB261608 FDX261608 FNT261608 FXP261608 GHL261608 GRH261608 HBD261608 HKZ261608 HUV261608 IER261608 ION261608 IYJ261608 JIF261608 JSB261608 KBX261608 KLT261608 KVP261608 LFL261608 LPH261608 LZD261608 MIZ261608 MSV261608 NCR261608 NMN261608 NWJ261608 OGF261608 OQB261608 OZX261608 PJT261608 PTP261608 QDL261608 QNH261608 QXD261608 RGZ261608 RQV261608 SAR261608 SKN261608 SUJ261608 TEF261608 TOB261608 TXX261608 UHT261608 URP261608 VBL261608 VLH261608 VVD261608 WEZ261608 WOV261608 WYR261608 CQ327144 MF327144 WB327144 AFX327144 APT327144 AZP327144 BJL327144 BTH327144 CDD327144 CMZ327144 CWV327144 DGR327144 DQN327144 EAJ327144 EKF327144 EUB327144 FDX327144 FNT327144 FXP327144 GHL327144 GRH327144 HBD327144 HKZ327144 HUV327144 IER327144 ION327144 IYJ327144 JIF327144 JSB327144 KBX327144 KLT327144 KVP327144 LFL327144 LPH327144 LZD327144 MIZ327144 MSV327144 NCR327144 NMN327144 NWJ327144 OGF327144 OQB327144 OZX327144 PJT327144 PTP327144 QDL327144 QNH327144 QXD327144 RGZ327144 RQV327144 SAR327144 SKN327144 SUJ327144 TEF327144 TOB327144 TXX327144 UHT327144 URP327144 VBL327144 VLH327144 VVD327144 WEZ327144 WOV327144 WYR327144 CQ392680 MF392680 WB392680 AFX392680 APT392680 AZP392680 BJL392680 BTH392680 CDD392680 CMZ392680 CWV392680 DGR392680 DQN392680 EAJ392680 EKF392680 EUB392680 FDX392680 FNT392680 FXP392680 GHL392680 GRH392680 HBD392680 HKZ392680 HUV392680 IER392680 ION392680 IYJ392680 JIF392680 JSB392680 KBX392680 KLT392680 KVP392680 LFL392680 LPH392680 LZD392680 MIZ392680 MSV392680 NCR392680 NMN392680 NWJ392680 OGF392680 OQB392680 OZX392680 PJT392680 PTP392680 QDL392680 QNH392680 QXD392680 RGZ392680 RQV392680 SAR392680 SKN392680 SUJ392680 TEF392680 TOB392680 TXX392680 UHT392680 URP392680 VBL392680 VLH392680 VVD392680 WEZ392680 WOV392680 WYR392680 CQ458216 MF458216 WB458216 AFX458216 APT458216 AZP458216 BJL458216 BTH458216 CDD458216 CMZ458216 CWV458216 DGR458216 DQN458216 EAJ458216 EKF458216 EUB458216 FDX458216 FNT458216 FXP458216 GHL458216 GRH458216 HBD458216 HKZ458216 HUV458216 IER458216 ION458216 IYJ458216 JIF458216 JSB458216 KBX458216 KLT458216 KVP458216 LFL458216 LPH458216 LZD458216 MIZ458216 MSV458216 NCR458216 NMN458216 NWJ458216 OGF458216 OQB458216 OZX458216 PJT458216 PTP458216 QDL458216 QNH458216 QXD458216 RGZ458216 RQV458216 SAR458216 SKN458216 SUJ458216 TEF458216 TOB458216 TXX458216 UHT458216 URP458216 VBL458216 VLH458216 VVD458216 WEZ458216 WOV458216 WYR458216 CQ523752 MF523752 WB523752 AFX523752 APT523752 AZP523752 BJL523752 BTH523752 CDD523752 CMZ523752 CWV523752 DGR523752 DQN523752 EAJ523752 EKF523752 EUB523752 FDX523752 FNT523752 FXP523752 GHL523752 GRH523752 HBD523752 HKZ523752 HUV523752 IER523752 ION523752 IYJ523752 JIF523752 JSB523752 KBX523752 KLT523752 KVP523752 LFL523752 LPH523752 LZD523752 MIZ523752 MSV523752 NCR523752 NMN523752 NWJ523752 OGF523752 OQB523752 OZX523752 PJT523752 PTP523752 QDL523752 QNH523752 QXD523752 RGZ523752 RQV523752 SAR523752 SKN523752 SUJ523752 TEF523752 TOB523752 TXX523752 UHT523752 URP523752 VBL523752 VLH523752 VVD523752 WEZ523752 WOV523752 WYR523752 CQ589288 MF589288 WB589288 AFX589288 APT589288 AZP589288 BJL589288 BTH589288 CDD589288 CMZ589288 CWV589288 DGR589288 DQN589288 EAJ589288 EKF589288 EUB589288 FDX589288 FNT589288 FXP589288 GHL589288 GRH589288 HBD589288 HKZ589288 HUV589288 IER589288 ION589288 IYJ589288 JIF589288 JSB589288 KBX589288 KLT589288 KVP589288 LFL589288 LPH589288 LZD589288 MIZ589288 MSV589288 NCR589288 NMN589288 NWJ589288 OGF589288 OQB589288 OZX589288 PJT589288 PTP589288 QDL589288 QNH589288 QXD589288 RGZ589288 RQV589288 SAR589288 SKN589288 SUJ589288 TEF589288 TOB589288 TXX589288 UHT589288 URP589288 VBL589288 VLH589288 VVD589288 WEZ589288 WOV589288 WYR589288 CQ654824 MF654824 WB654824 AFX654824 APT654824 AZP654824 BJL654824 BTH654824 CDD654824 CMZ654824 CWV654824 DGR654824 DQN654824 EAJ654824 EKF654824 EUB654824 FDX654824 FNT654824 FXP654824 GHL654824 GRH654824 HBD654824 HKZ654824 HUV654824 IER654824 ION654824 IYJ654824 JIF654824 JSB654824 KBX654824 KLT654824 KVP654824 LFL654824 LPH654824 LZD654824 MIZ654824 MSV654824 NCR654824 NMN654824 NWJ654824 OGF654824 OQB654824 OZX654824 PJT654824 PTP654824 QDL654824 QNH654824 QXD654824 RGZ654824 RQV654824 SAR654824 SKN654824 SUJ654824 TEF654824 TOB654824 TXX654824 UHT654824 URP654824 VBL654824 VLH654824 VVD654824 WEZ654824 WOV654824 WYR654824 CQ720360 MF720360 WB720360 AFX720360 APT720360 AZP720360 BJL720360 BTH720360 CDD720360 CMZ720360 CWV720360 DGR720360 DQN720360 EAJ720360 EKF720360 EUB720360 FDX720360 FNT720360 FXP720360 GHL720360 GRH720360 HBD720360 HKZ720360 HUV720360 IER720360 ION720360 IYJ720360 JIF720360 JSB720360 KBX720360 KLT720360 KVP720360 LFL720360 LPH720360 LZD720360 MIZ720360 MSV720360 NCR720360 NMN720360 NWJ720360 OGF720360 OQB720360 OZX720360 PJT720360 PTP720360 QDL720360 QNH720360 QXD720360 RGZ720360 RQV720360 SAR720360 SKN720360 SUJ720360 TEF720360 TOB720360 TXX720360 UHT720360 URP720360 VBL720360 VLH720360 VVD720360 WEZ720360 WOV720360 WYR720360 CQ785896 MF785896 WB785896 AFX785896 APT785896 AZP785896 BJL785896 BTH785896 CDD785896 CMZ785896 CWV785896 DGR785896 DQN785896 EAJ785896 EKF785896 EUB785896 FDX785896 FNT785896 FXP785896 GHL785896 GRH785896 HBD785896 HKZ785896 HUV785896 IER785896 ION785896 IYJ785896 JIF785896 JSB785896 KBX785896 KLT785896 KVP785896 LFL785896 LPH785896 LZD785896 MIZ785896 MSV785896 NCR785896 NMN785896 NWJ785896 OGF785896 OQB785896 OZX785896 PJT785896 PTP785896 QDL785896 QNH785896 QXD785896 RGZ785896 RQV785896 SAR785896 SKN785896 SUJ785896 TEF785896 TOB785896 TXX785896 UHT785896 URP785896 VBL785896 VLH785896 VVD785896 WEZ785896 WOV785896 WYR785896 CQ851432 MF851432 WB851432 AFX851432 APT851432 AZP851432 BJL851432 BTH851432 CDD851432 CMZ851432 CWV851432 DGR851432 DQN851432 EAJ851432 EKF851432 EUB851432 FDX851432 FNT851432 FXP851432 GHL851432 GRH851432 HBD851432 HKZ851432 HUV851432 IER851432 ION851432 IYJ851432 JIF851432 JSB851432 KBX851432 KLT851432 KVP851432 LFL851432 LPH851432 LZD851432 MIZ851432 MSV851432 NCR851432 NMN851432 NWJ851432 OGF851432 OQB851432 OZX851432 PJT851432 PTP851432 QDL851432 QNH851432 QXD851432 RGZ851432 RQV851432 SAR851432 SKN851432 SUJ851432 TEF851432 TOB851432 TXX851432 UHT851432 URP851432 VBL851432 VLH851432 VVD851432 WEZ851432 WOV851432 WYR851432 CQ916968 MF916968 WB916968 AFX916968 APT916968 AZP916968 BJL916968 BTH916968 CDD916968 CMZ916968 CWV916968 DGR916968 DQN916968 EAJ916968 EKF916968 EUB916968 FDX916968 FNT916968 FXP916968 GHL916968 GRH916968 HBD916968 HKZ916968 HUV916968 IER916968 ION916968 IYJ916968 JIF916968 JSB916968 KBX916968 KLT916968 KVP916968 LFL916968 LPH916968 LZD916968 MIZ916968 MSV916968 NCR916968 NMN916968 NWJ916968 OGF916968 OQB916968 OZX916968 PJT916968 PTP916968 QDL916968 QNH916968 QXD916968 RGZ916968 RQV916968 SAR916968 SKN916968 SUJ916968 TEF916968 TOB916968 TXX916968 UHT916968 URP916968 VBL916968 VLH916968 VVD916968 WEZ916968 WOV916968 WYR916968 CQ982504 MF982504 WB982504 AFX982504 APT982504 AZP982504 BJL982504 BTH982504 CDD982504 CMZ982504 CWV982504 DGR982504 DQN982504 EAJ982504 EKF982504 EUB982504 FDX982504 FNT982504 FXP982504 GHL982504 GRH982504 HBD982504 HKZ982504 HUV982504 IER982504 ION982504 IYJ982504 JIF982504 JSB982504 KBX982504 KLT982504 KVP982504 LFL982504 LPH982504 LZD982504 MIZ982504 MSV982504 NCR982504 NMN982504 NWJ982504 OGF982504 OQB982504 OZX982504 PJT982504 PTP982504 QDL982504 QNH982504 QXD982504 RGZ982504 RQV982504 SAR982504 SKN982504 SUJ982504 TEF982504 TOB982504 TXX982504 UHT982504 URP982504 VBL982504 VLH982504 VVD982504 WEZ982504 WOV982504 WYR982504 MF55 WB55 AFX55 APT55 AZP55 BJL55 BTH55 CDD55 CMZ55 CWV55 DGR55 DQN55 EAJ55 EKF55 EUB55 FDX55 FNT55 FXP55 GHL55 GRH55 HBD55 HKZ55 HUV55 IER55 ION55 IYJ55 JIF55 JSB55 KBX55 KLT55 KVP55 LFL55 LPH55 LZD55 MIZ55 MSV55 NCR55 NMN55 NWJ55 OGF55 OQB55 OZX55 PJT55 PTP55 QDL55 QNH55 QXD55 RGZ55 RQV55 SAR55 SKN55 SUJ55 TEF55 TOB55 TXX55 UHT55 URP55 VBL55 VLH55 VVD55 WEZ55 WOV55 WYR55 WYR982512 CQ64998 MF64998 WB64998 AFX64998 APT64998 AZP64998 BJL64998 BTH64998 CDD64998 CMZ64998 CWV64998 DGR64998 DQN64998 EAJ64998 EKF64998 EUB64998 FDX64998 FNT64998 FXP64998 GHL64998 GRH64998 HBD64998 HKZ64998 HUV64998 IER64998 ION64998 IYJ64998 JIF64998 JSB64998 KBX64998 KLT64998 KVP64998 LFL64998 LPH64998 LZD64998 MIZ64998 MSV64998 NCR64998 NMN64998 NWJ64998 OGF64998 OQB64998 OZX64998 PJT64998 PTP64998 QDL64998 QNH64998 QXD64998 RGZ64998 RQV64998 SAR64998 SKN64998 SUJ64998 TEF64998 TOB64998 TXX64998 UHT64998 URP64998 VBL64998 VLH64998 VVD64998 WEZ64998 WOV64998 WYR64998 CQ130534 MF130534 WB130534 AFX130534 APT130534 AZP130534 BJL130534 BTH130534 CDD130534 CMZ130534 CWV130534 DGR130534 DQN130534 EAJ130534 EKF130534 EUB130534 FDX130534 FNT130534 FXP130534 GHL130534 GRH130534 HBD130534 HKZ130534 HUV130534 IER130534 ION130534 IYJ130534 JIF130534 JSB130534 KBX130534 KLT130534 KVP130534 LFL130534 LPH130534 LZD130534 MIZ130534 MSV130534 NCR130534 NMN130534 NWJ130534 OGF130534 OQB130534 OZX130534 PJT130534 PTP130534 QDL130534 QNH130534 QXD130534 RGZ130534 RQV130534 SAR130534 SKN130534 SUJ130534 TEF130534 TOB130534 TXX130534 UHT130534 URP130534 VBL130534 VLH130534 VVD130534 WEZ130534 WOV130534 WYR130534 CQ196070 MF196070 WB196070 AFX196070 APT196070 AZP196070 BJL196070 BTH196070 CDD196070 CMZ196070 CWV196070 DGR196070 DQN196070 EAJ196070 EKF196070 EUB196070 FDX196070 FNT196070 FXP196070 GHL196070 GRH196070 HBD196070 HKZ196070 HUV196070 IER196070 ION196070 IYJ196070 JIF196070 JSB196070 KBX196070 KLT196070 KVP196070 LFL196070 LPH196070 LZD196070 MIZ196070 MSV196070 NCR196070 NMN196070 NWJ196070 OGF196070 OQB196070 OZX196070 PJT196070 PTP196070 QDL196070 QNH196070 QXD196070 RGZ196070 RQV196070 SAR196070 SKN196070 SUJ196070 TEF196070 TOB196070 TXX196070 UHT196070 URP196070 VBL196070 VLH196070 VVD196070 WEZ196070 WOV196070 WYR196070 CQ261606 MF261606 WB261606 AFX261606 APT261606 AZP261606 BJL261606 BTH261606 CDD261606 CMZ261606 CWV261606 DGR261606 DQN261606 EAJ261606 EKF261606 EUB261606 FDX261606 FNT261606 FXP261606 GHL261606 GRH261606 HBD261606 HKZ261606 HUV261606 IER261606 ION261606 IYJ261606 JIF261606 JSB261606 KBX261606 KLT261606 KVP261606 LFL261606 LPH261606 LZD261606 MIZ261606 MSV261606 NCR261606 NMN261606 NWJ261606 OGF261606 OQB261606 OZX261606 PJT261606 PTP261606 QDL261606 QNH261606 QXD261606 RGZ261606 RQV261606 SAR261606 SKN261606 SUJ261606 TEF261606 TOB261606 TXX261606 UHT261606 URP261606 VBL261606 VLH261606 VVD261606 WEZ261606 WOV261606 WYR261606 CQ327142 MF327142 WB327142 AFX327142 APT327142 AZP327142 BJL327142 BTH327142 CDD327142 CMZ327142 CWV327142 DGR327142 DQN327142 EAJ327142 EKF327142 EUB327142 FDX327142 FNT327142 FXP327142 GHL327142 GRH327142 HBD327142 HKZ327142 HUV327142 IER327142 ION327142 IYJ327142 JIF327142 JSB327142 KBX327142 KLT327142 KVP327142 LFL327142 LPH327142 LZD327142 MIZ327142 MSV327142 NCR327142 NMN327142 NWJ327142 OGF327142 OQB327142 OZX327142 PJT327142 PTP327142 QDL327142 QNH327142 QXD327142 RGZ327142 RQV327142 SAR327142 SKN327142 SUJ327142 TEF327142 TOB327142 TXX327142 UHT327142 URP327142 VBL327142 VLH327142 VVD327142 WEZ327142 WOV327142 WYR327142 CQ392678 MF392678 WB392678 AFX392678 APT392678 AZP392678 BJL392678 BTH392678 CDD392678 CMZ392678 CWV392678 DGR392678 DQN392678 EAJ392678 EKF392678 EUB392678 FDX392678 FNT392678 FXP392678 GHL392678 GRH392678 HBD392678 HKZ392678 HUV392678 IER392678 ION392678 IYJ392678 JIF392678 JSB392678 KBX392678 KLT392678 KVP392678 LFL392678 LPH392678 LZD392678 MIZ392678 MSV392678 NCR392678 NMN392678 NWJ392678 OGF392678 OQB392678 OZX392678 PJT392678 PTP392678 QDL392678 QNH392678 QXD392678 RGZ392678 RQV392678 SAR392678 SKN392678 SUJ392678 TEF392678 TOB392678 TXX392678 UHT392678 URP392678 VBL392678 VLH392678 VVD392678 WEZ392678 WOV392678 WYR392678 CQ458214 MF458214 WB458214 AFX458214 APT458214 AZP458214 BJL458214 BTH458214 CDD458214 CMZ458214 CWV458214 DGR458214 DQN458214 EAJ458214 EKF458214 EUB458214 FDX458214 FNT458214 FXP458214 GHL458214 GRH458214 HBD458214 HKZ458214 HUV458214 IER458214 ION458214 IYJ458214 JIF458214 JSB458214 KBX458214 KLT458214 KVP458214 LFL458214 LPH458214 LZD458214 MIZ458214 MSV458214 NCR458214 NMN458214 NWJ458214 OGF458214 OQB458214 OZX458214 PJT458214 PTP458214 QDL458214 QNH458214 QXD458214 RGZ458214 RQV458214 SAR458214 SKN458214 SUJ458214 TEF458214 TOB458214 TXX458214 UHT458214 URP458214 VBL458214 VLH458214 VVD458214 WEZ458214 WOV458214 WYR458214 CQ523750 MF523750 WB523750 AFX523750 APT523750 AZP523750 BJL523750 BTH523750 CDD523750 CMZ523750 CWV523750 DGR523750 DQN523750 EAJ523750 EKF523750 EUB523750 FDX523750 FNT523750 FXP523750 GHL523750 GRH523750 HBD523750 HKZ523750 HUV523750 IER523750 ION523750 IYJ523750 JIF523750 JSB523750 KBX523750 KLT523750 KVP523750 LFL523750 LPH523750 LZD523750 MIZ523750 MSV523750 NCR523750 NMN523750 NWJ523750 OGF523750 OQB523750 OZX523750 PJT523750 PTP523750 QDL523750 QNH523750 QXD523750 RGZ523750 RQV523750 SAR523750 SKN523750 SUJ523750 TEF523750 TOB523750 TXX523750 UHT523750 URP523750 VBL523750 VLH523750 VVD523750 WEZ523750 WOV523750 WYR523750 CQ589286 MF589286 WB589286 AFX589286 APT589286 AZP589286 BJL589286 BTH589286 CDD589286 CMZ589286 CWV589286 DGR589286 DQN589286 EAJ589286 EKF589286 EUB589286 FDX589286 FNT589286 FXP589286 GHL589286 GRH589286 HBD589286 HKZ589286 HUV589286 IER589286 ION589286 IYJ589286 JIF589286 JSB589286 KBX589286 KLT589286 KVP589286 LFL589286 LPH589286 LZD589286 MIZ589286 MSV589286 NCR589286 NMN589286 NWJ589286 OGF589286 OQB589286 OZX589286 PJT589286 PTP589286 QDL589286 QNH589286 QXD589286 RGZ589286 RQV589286 SAR589286 SKN589286 SUJ589286 TEF589286 TOB589286 TXX589286 UHT589286 URP589286 VBL589286 VLH589286 VVD589286 WEZ589286 WOV589286 WYR589286 CQ654822 MF654822 WB654822 AFX654822 APT654822 AZP654822 BJL654822 BTH654822 CDD654822 CMZ654822 CWV654822 DGR654822 DQN654822 EAJ654822 EKF654822 EUB654822 FDX654822 FNT654822 FXP654822 GHL654822 GRH654822 HBD654822 HKZ654822 HUV654822 IER654822 ION654822 IYJ654822 JIF654822 JSB654822 KBX654822 KLT654822 KVP654822 LFL654822 LPH654822 LZD654822 MIZ654822 MSV654822 NCR654822 NMN654822 NWJ654822 OGF654822 OQB654822 OZX654822 PJT654822 PTP654822 QDL654822 QNH654822 QXD654822 RGZ654822 RQV654822 SAR654822 SKN654822 SUJ654822 TEF654822 TOB654822 TXX654822 UHT654822 URP654822 VBL654822 VLH654822 VVD654822 WEZ654822 WOV654822 WYR654822 CQ720358 MF720358 WB720358 AFX720358 APT720358 AZP720358 BJL720358 BTH720358 CDD720358 CMZ720358 CWV720358 DGR720358 DQN720358 EAJ720358 EKF720358 EUB720358 FDX720358 FNT720358 FXP720358 GHL720358 GRH720358 HBD720358 HKZ720358 HUV720358 IER720358 ION720358 IYJ720358 JIF720358 JSB720358 KBX720358 KLT720358 KVP720358 LFL720358 LPH720358 LZD720358 MIZ720358 MSV720358 NCR720358 NMN720358 NWJ720358 OGF720358 OQB720358 OZX720358 PJT720358 PTP720358 QDL720358 QNH720358 QXD720358 RGZ720358 RQV720358 SAR720358 SKN720358 SUJ720358 TEF720358 TOB720358 TXX720358 UHT720358 URP720358 VBL720358 VLH720358 VVD720358 WEZ720358 WOV720358 WYR720358 CQ785894 MF785894 WB785894 AFX785894 APT785894 AZP785894 BJL785894 BTH785894 CDD785894 CMZ785894 CWV785894 DGR785894 DQN785894 EAJ785894 EKF785894 EUB785894 FDX785894 FNT785894 FXP785894 GHL785894 GRH785894 HBD785894 HKZ785894 HUV785894 IER785894 ION785894 IYJ785894 JIF785894 JSB785894 KBX785894 KLT785894 KVP785894 LFL785894 LPH785894 LZD785894 MIZ785894 MSV785894 NCR785894 NMN785894 NWJ785894 OGF785894 OQB785894 OZX785894 PJT785894 PTP785894 QDL785894 QNH785894 QXD785894 RGZ785894 RQV785894 SAR785894 SKN785894 SUJ785894 TEF785894 TOB785894 TXX785894 UHT785894 URP785894 VBL785894 VLH785894 VVD785894 WEZ785894 WOV785894 WYR785894 CQ851430 MF851430 WB851430 AFX851430 APT851430 AZP851430 BJL851430 BTH851430 CDD851430 CMZ851430 CWV851430 DGR851430 DQN851430 EAJ851430 EKF851430 EUB851430 FDX851430 FNT851430 FXP851430 GHL851430 GRH851430 HBD851430 HKZ851430 HUV851430 IER851430 ION851430 IYJ851430 JIF851430 JSB851430 KBX851430 KLT851430 KVP851430 LFL851430 LPH851430 LZD851430 MIZ851430 MSV851430 NCR851430 NMN851430 NWJ851430 OGF851430 OQB851430 OZX851430 PJT851430 PTP851430 QDL851430 QNH851430 QXD851430 RGZ851430 RQV851430 SAR851430 SKN851430 SUJ851430 TEF851430 TOB851430 TXX851430 UHT851430 URP851430 VBL851430 VLH851430 VVD851430 WEZ851430 WOV851430 WYR851430 CQ916966 MF916966 WB916966 AFX916966 APT916966 AZP916966 BJL916966 BTH916966 CDD916966 CMZ916966 CWV916966 DGR916966 DQN916966 EAJ916966 EKF916966 EUB916966 FDX916966 FNT916966 FXP916966 GHL916966 GRH916966 HBD916966 HKZ916966 HUV916966 IER916966 ION916966 IYJ916966 JIF916966 JSB916966 KBX916966 KLT916966 KVP916966 LFL916966 LPH916966 LZD916966 MIZ916966 MSV916966 NCR916966 NMN916966 NWJ916966 OGF916966 OQB916966 OZX916966 PJT916966 PTP916966 QDL916966 QNH916966 QXD916966 RGZ916966 RQV916966 SAR916966 SKN916966 SUJ916966 TEF916966 TOB916966 TXX916966 UHT916966 URP916966 VBL916966 VLH916966 VVD916966 WEZ916966 WOV916966 WYR916966 CQ982502 MF982502 WB982502 AFX982502 APT982502 AZP982502 BJL982502 BTH982502 CDD982502 CMZ982502 CWV982502 DGR982502 DQN982502 EAJ982502 EKF982502 EUB982502 FDX982502 FNT982502 FXP982502 GHL982502 GRH982502 HBD982502 HKZ982502 HUV982502 IER982502 ION982502 IYJ982502 JIF982502 JSB982502 KBX982502 KLT982502 KVP982502 LFL982502 LPH982502 LZD982502 MIZ982502 MSV982502 NCR982502 NMN982502 NWJ982502 OGF982502 OQB982502 OZX982502 PJT982502 PTP982502 QDL982502 QNH982502 QXD982502 RGZ982502 RQV982502 SAR982502 SKN982502 SUJ982502 TEF982502 TOB982502 TXX982502 UHT982502 URP982502 VBL982502 VLH982502 VVD982502 WEZ982502 WOV982502 WYR982502 CQ65012 MF65012 WB65012 AFX65012 APT65012 AZP65012 BJL65012 BTH65012 CDD65012 CMZ65012 CWV65012 DGR65012 DQN65012 EAJ65012 EKF65012 EUB65012 FDX65012 FNT65012 FXP65012 GHL65012 GRH65012 HBD65012 HKZ65012 HUV65012 IER65012 ION65012 IYJ65012 JIF65012 JSB65012 KBX65012 KLT65012 KVP65012 LFL65012 LPH65012 LZD65012 MIZ65012 MSV65012 NCR65012 NMN65012 NWJ65012 OGF65012 OQB65012 OZX65012 PJT65012 PTP65012 QDL65012 QNH65012 QXD65012 RGZ65012 RQV65012 SAR65012 SKN65012 SUJ65012 TEF65012 TOB65012 TXX65012 UHT65012 URP65012 VBL65012 VLH65012 VVD65012 WEZ65012 WOV65012 WYR65012 CQ130548 MF130548 WB130548 AFX130548 APT130548 AZP130548 BJL130548 BTH130548 CDD130548 CMZ130548 CWV130548 DGR130548 DQN130548 EAJ130548 EKF130548 EUB130548 FDX130548 FNT130548 FXP130548 GHL130548 GRH130548 HBD130548 HKZ130548 HUV130548 IER130548 ION130548 IYJ130548 JIF130548 JSB130548 KBX130548 KLT130548 KVP130548 LFL130548 LPH130548 LZD130548 MIZ130548 MSV130548 NCR130548 NMN130548 NWJ130548 OGF130548 OQB130548 OZX130548 PJT130548 PTP130548 QDL130548 QNH130548 QXD130548 RGZ130548 RQV130548 SAR130548 SKN130548 SUJ130548 TEF130548 TOB130548 TXX130548 UHT130548 URP130548 VBL130548 VLH130548 VVD130548 WEZ130548 WOV130548 WYR130548 CQ196084 MF196084 WB196084 AFX196084 APT196084 AZP196084 BJL196084 BTH196084 CDD196084 CMZ196084 CWV196084 DGR196084 DQN196084 EAJ196084 EKF196084 EUB196084 FDX196084 FNT196084 FXP196084 GHL196084 GRH196084 HBD196084 HKZ196084 HUV196084 IER196084 ION196084 IYJ196084 JIF196084 JSB196084 KBX196084 KLT196084 KVP196084 LFL196084 LPH196084 LZD196084 MIZ196084 MSV196084 NCR196084 NMN196084 NWJ196084 OGF196084 OQB196084 OZX196084 PJT196084 PTP196084 QDL196084 QNH196084 QXD196084 RGZ196084 RQV196084 SAR196084 SKN196084 SUJ196084 TEF196084 TOB196084 TXX196084 UHT196084 URP196084 VBL196084 VLH196084 VVD196084 WEZ196084 WOV196084 WYR196084 CQ261620 MF261620 WB261620 AFX261620 APT261620 AZP261620 BJL261620 BTH261620 CDD261620 CMZ261620 CWV261620 DGR261620 DQN261620 EAJ261620 EKF261620 EUB261620 FDX261620 FNT261620 FXP261620 GHL261620 GRH261620 HBD261620 HKZ261620 HUV261620 IER261620 ION261620 IYJ261620 JIF261620 JSB261620 KBX261620 KLT261620 KVP261620 LFL261620 LPH261620 LZD261620 MIZ261620 MSV261620 NCR261620 NMN261620 NWJ261620 OGF261620 OQB261620 OZX261620 PJT261620 PTP261620 QDL261620 QNH261620 QXD261620 RGZ261620 RQV261620 SAR261620 SKN261620 SUJ261620 TEF261620 TOB261620 TXX261620 UHT261620 URP261620 VBL261620 VLH261620 VVD261620 WEZ261620 WOV261620 WYR261620 CQ327156 MF327156 WB327156 AFX327156 APT327156 AZP327156 BJL327156 BTH327156 CDD327156 CMZ327156 CWV327156 DGR327156 DQN327156 EAJ327156 EKF327156 EUB327156 FDX327156 FNT327156 FXP327156 GHL327156 GRH327156 HBD327156 HKZ327156 HUV327156 IER327156 ION327156 IYJ327156 JIF327156 JSB327156 KBX327156 KLT327156 KVP327156 LFL327156 LPH327156 LZD327156 MIZ327156 MSV327156 NCR327156 NMN327156 NWJ327156 OGF327156 OQB327156 OZX327156 PJT327156 PTP327156 QDL327156 QNH327156 QXD327156 RGZ327156 RQV327156 SAR327156 SKN327156 SUJ327156 TEF327156 TOB327156 TXX327156 UHT327156 URP327156 VBL327156 VLH327156 VVD327156 WEZ327156 WOV327156 WYR327156 CQ392692 MF392692 WB392692 AFX392692 APT392692 AZP392692 BJL392692 BTH392692 CDD392692 CMZ392692 CWV392692 DGR392692 DQN392692 EAJ392692 EKF392692 EUB392692 FDX392692 FNT392692 FXP392692 GHL392692 GRH392692 HBD392692 HKZ392692 HUV392692 IER392692 ION392692 IYJ392692 JIF392692 JSB392692 KBX392692 KLT392692 KVP392692 LFL392692 LPH392692 LZD392692 MIZ392692 MSV392692 NCR392692 NMN392692 NWJ392692 OGF392692 OQB392692 OZX392692 PJT392692 PTP392692 QDL392692 QNH392692 QXD392692 RGZ392692 RQV392692 SAR392692 SKN392692 SUJ392692 TEF392692 TOB392692 TXX392692 UHT392692 URP392692 VBL392692 VLH392692 VVD392692 WEZ392692 WOV392692 WYR392692 CQ458228 MF458228 WB458228 AFX458228 APT458228 AZP458228 BJL458228 BTH458228 CDD458228 CMZ458228 CWV458228 DGR458228 DQN458228 EAJ458228 EKF458228 EUB458228 FDX458228 FNT458228 FXP458228 GHL458228 GRH458228 HBD458228 HKZ458228 HUV458228 IER458228 ION458228 IYJ458228 JIF458228 JSB458228 KBX458228 KLT458228 KVP458228 LFL458228 LPH458228 LZD458228 MIZ458228 MSV458228 NCR458228 NMN458228 NWJ458228 OGF458228 OQB458228 OZX458228 PJT458228 PTP458228 QDL458228 QNH458228 QXD458228 RGZ458228 RQV458228 SAR458228 SKN458228 SUJ458228 TEF458228 TOB458228 TXX458228 UHT458228 URP458228 VBL458228 VLH458228 VVD458228 WEZ458228 WOV458228 WYR458228 CQ523764 MF523764 WB523764 AFX523764 APT523764 AZP523764 BJL523764 BTH523764 CDD523764 CMZ523764 CWV523764 DGR523764 DQN523764 EAJ523764 EKF523764 EUB523764 FDX523764 FNT523764 FXP523764 GHL523764 GRH523764 HBD523764 HKZ523764 HUV523764 IER523764 ION523764 IYJ523764 JIF523764 JSB523764 KBX523764 KLT523764 KVP523764 LFL523764 LPH523764 LZD523764 MIZ523764 MSV523764 NCR523764 NMN523764 NWJ523764 OGF523764 OQB523764 OZX523764 PJT523764 PTP523764 QDL523764 QNH523764 QXD523764 RGZ523764 RQV523764 SAR523764 SKN523764 SUJ523764 TEF523764 TOB523764 TXX523764 UHT523764 URP523764 VBL523764 VLH523764 VVD523764 WEZ523764 WOV523764 WYR523764 CQ589300 MF589300 WB589300 AFX589300 APT589300 AZP589300 BJL589300 BTH589300 CDD589300 CMZ589300 CWV589300 DGR589300 DQN589300 EAJ589300 EKF589300 EUB589300 FDX589300 FNT589300 FXP589300 GHL589300 GRH589300 HBD589300 HKZ589300 HUV589300 IER589300 ION589300 IYJ589300 JIF589300 JSB589300 KBX589300 KLT589300 KVP589300 LFL589300 LPH589300 LZD589300 MIZ589300 MSV589300 NCR589300 NMN589300 NWJ589300 OGF589300 OQB589300 OZX589300 PJT589300 PTP589300 QDL589300 QNH589300 QXD589300 RGZ589300 RQV589300 SAR589300 SKN589300 SUJ589300 TEF589300 TOB589300 TXX589300 UHT589300 URP589300 VBL589300 VLH589300 VVD589300 WEZ589300 WOV589300 WYR589300 CQ654836 MF654836 WB654836 AFX654836 APT654836 AZP654836 BJL654836 BTH654836 CDD654836 CMZ654836 CWV654836 DGR654836 DQN654836 EAJ654836 EKF654836 EUB654836 FDX654836 FNT654836 FXP654836 GHL654836 GRH654836 HBD654836 HKZ654836 HUV654836 IER654836 ION654836 IYJ654836 JIF654836 JSB654836 KBX654836 KLT654836 KVP654836 LFL654836 LPH654836 LZD654836 MIZ654836 MSV654836 NCR654836 NMN654836 NWJ654836 OGF654836 OQB654836 OZX654836 PJT654836 PTP654836 QDL654836 QNH654836 QXD654836 RGZ654836 RQV654836 SAR654836 SKN654836 SUJ654836 TEF654836 TOB654836 TXX654836 UHT654836 URP654836 VBL654836 VLH654836 VVD654836 WEZ654836 WOV654836 WYR654836 CQ720372 MF720372 WB720372 AFX720372 APT720372 AZP720372 BJL720372 BTH720372 CDD720372 CMZ720372 CWV720372 DGR720372 DQN720372 EAJ720372 EKF720372 EUB720372 FDX720372 FNT720372 FXP720372 GHL720372 GRH720372 HBD720372 HKZ720372 HUV720372 IER720372 ION720372 IYJ720372 JIF720372 JSB720372 KBX720372 KLT720372 KVP720372 LFL720372 LPH720372 LZD720372 MIZ720372 MSV720372 NCR720372 NMN720372 NWJ720372 OGF720372 OQB720372 OZX720372 PJT720372 PTP720372 QDL720372 QNH720372 QXD720372 RGZ720372 RQV720372 SAR720372 SKN720372 SUJ720372 TEF720372 TOB720372 TXX720372 UHT720372 URP720372 VBL720372 VLH720372 VVD720372 WEZ720372 WOV720372 WYR720372 CQ785908 MF785908 WB785908 AFX785908 APT785908 AZP785908 BJL785908 BTH785908 CDD785908 CMZ785908 CWV785908 DGR785908 DQN785908 EAJ785908 EKF785908 EUB785908 FDX785908 FNT785908 FXP785908 GHL785908 GRH785908 HBD785908 HKZ785908 HUV785908 IER785908 ION785908 IYJ785908 JIF785908 JSB785908 KBX785908 KLT785908 KVP785908 LFL785908 LPH785908 LZD785908 MIZ785908 MSV785908 NCR785908 NMN785908 NWJ785908 OGF785908 OQB785908 OZX785908 PJT785908 PTP785908 QDL785908 QNH785908 QXD785908 RGZ785908 RQV785908 SAR785908 SKN785908 SUJ785908 TEF785908 TOB785908 TXX785908 UHT785908 URP785908 VBL785908 VLH785908 VVD785908 WEZ785908 WOV785908 WYR785908 CQ851444 MF851444 WB851444 AFX851444 APT851444 AZP851444 BJL851444 BTH851444 CDD851444 CMZ851444 CWV851444 DGR851444 DQN851444 EAJ851444 EKF851444 EUB851444 FDX851444 FNT851444 FXP851444 GHL851444 GRH851444 HBD851444 HKZ851444 HUV851444 IER851444 ION851444 IYJ851444 JIF851444 JSB851444 KBX851444 KLT851444 KVP851444 LFL851444 LPH851444 LZD851444 MIZ851444 MSV851444 NCR851444 NMN851444 NWJ851444 OGF851444 OQB851444 OZX851444 PJT851444 PTP851444 QDL851444 QNH851444 QXD851444 RGZ851444 RQV851444 SAR851444 SKN851444 SUJ851444 TEF851444 TOB851444 TXX851444 UHT851444 URP851444 VBL851444 VLH851444 VVD851444 WEZ851444 WOV851444 WYR851444 CQ916980 MF916980 WB916980 AFX916980 APT916980 AZP916980 BJL916980 BTH916980 CDD916980 CMZ916980 CWV916980 DGR916980 DQN916980 EAJ916980 EKF916980 EUB916980 FDX916980 FNT916980 FXP916980 GHL916980 GRH916980 HBD916980 HKZ916980 HUV916980 IER916980 ION916980 IYJ916980 JIF916980 JSB916980 KBX916980 KLT916980 KVP916980 LFL916980 LPH916980 LZD916980 MIZ916980 MSV916980 NCR916980 NMN916980 NWJ916980 OGF916980 OQB916980 OZX916980 PJT916980 PTP916980 QDL916980 QNH916980 QXD916980 RGZ916980 RQV916980 SAR916980 SKN916980 SUJ916980 TEF916980 TOB916980 TXX916980 UHT916980 URP916980 VBL916980 VLH916980 VVD916980 WEZ916980 WOV916980 WYR916980 CQ982516 MF982516 WB982516 AFX982516 APT982516 AZP982516 BJL982516 BTH982516 CDD982516 CMZ982516 CWV982516 DGR982516 DQN982516 EAJ982516 EKF982516 EUB982516 FDX982516 FNT982516 FXP982516 GHL982516 GRH982516 HBD982516 HKZ982516 HUV982516 IER982516 ION982516 IYJ982516 JIF982516 JSB982516 KBX982516 KLT982516 KVP982516 LFL982516 LPH982516 LZD982516 MIZ982516 MSV982516 NCR982516 NMN982516 NWJ982516 OGF982516 OQB982516 OZX982516 PJT982516 PTP982516 QDL982516 QNH982516 QXD982516 RGZ982516 RQV982516 SAR982516 SKN982516 SUJ982516 TEF982516 TOB982516 TXX982516 UHT982516 URP982516 VBL982516 VLH982516 VVD982516 WEZ982516 WOV982516 WYR982516 CQ65006 MF65006 WB65006 AFX65006 APT65006 AZP65006 BJL65006 BTH65006 CDD65006 CMZ65006 CWV65006 DGR65006 DQN65006 EAJ65006 EKF65006 EUB65006 FDX65006 FNT65006 FXP65006 GHL65006 GRH65006 HBD65006 HKZ65006 HUV65006 IER65006 ION65006 IYJ65006 JIF65006 JSB65006 KBX65006 KLT65006 KVP65006 LFL65006 LPH65006 LZD65006 MIZ65006 MSV65006 NCR65006 NMN65006 NWJ65006 OGF65006 OQB65006 OZX65006 PJT65006 PTP65006 QDL65006 QNH65006 QXD65006 RGZ65006 RQV65006 SAR65006 SKN65006 SUJ65006 TEF65006 TOB65006 TXX65006 UHT65006 URP65006 VBL65006 VLH65006 VVD65006 WEZ65006 WOV65006 WYR65006 CQ130542 MF130542 WB130542 AFX130542 APT130542 AZP130542 BJL130542 BTH130542 CDD130542 CMZ130542 CWV130542 DGR130542 DQN130542 EAJ130542 EKF130542 EUB130542 FDX130542 FNT130542 FXP130542 GHL130542 GRH130542 HBD130542 HKZ130542 HUV130542 IER130542 ION130542 IYJ130542 JIF130542 JSB130542 KBX130542 KLT130542 KVP130542 LFL130542 LPH130542 LZD130542 MIZ130542 MSV130542 NCR130542 NMN130542 NWJ130542 OGF130542 OQB130542 OZX130542 PJT130542 PTP130542 QDL130542 QNH130542 QXD130542 RGZ130542 RQV130542 SAR130542 SKN130542 SUJ130542 TEF130542 TOB130542 TXX130542 UHT130542 URP130542 VBL130542 VLH130542 VVD130542 WEZ130542 WOV130542 WYR130542 CQ196078 MF196078 WB196078 AFX196078 APT196078 AZP196078 BJL196078 BTH196078 CDD196078 CMZ196078 CWV196078 DGR196078 DQN196078 EAJ196078 EKF196078 EUB196078 FDX196078 FNT196078 FXP196078 GHL196078 GRH196078 HBD196078 HKZ196078 HUV196078 IER196078 ION196078 IYJ196078 JIF196078 JSB196078 KBX196078 KLT196078 KVP196078 LFL196078 LPH196078 LZD196078 MIZ196078 MSV196078 NCR196078 NMN196078 NWJ196078 OGF196078 OQB196078 OZX196078 PJT196078 PTP196078 QDL196078 QNH196078 QXD196078 RGZ196078 RQV196078 SAR196078 SKN196078 SUJ196078 TEF196078 TOB196078 TXX196078 UHT196078 URP196078 VBL196078 VLH196078 VVD196078 WEZ196078 WOV196078 WYR196078 CQ261614 MF261614 WB261614 AFX261614 APT261614 AZP261614 BJL261614 BTH261614 CDD261614 CMZ261614 CWV261614 DGR261614 DQN261614 EAJ261614 EKF261614 EUB261614 FDX261614 FNT261614 FXP261614 GHL261614 GRH261614 HBD261614 HKZ261614 HUV261614 IER261614 ION261614 IYJ261614 JIF261614 JSB261614 KBX261614 KLT261614 KVP261614 LFL261614 LPH261614 LZD261614 MIZ261614 MSV261614 NCR261614 NMN261614 NWJ261614 OGF261614 OQB261614 OZX261614 PJT261614 PTP261614 QDL261614 QNH261614 QXD261614 RGZ261614 RQV261614 SAR261614 SKN261614 SUJ261614 TEF261614 TOB261614 TXX261614 UHT261614 URP261614 VBL261614 VLH261614 VVD261614 WEZ261614 WOV261614 WYR261614 CQ327150 MF327150 WB327150 AFX327150 APT327150 AZP327150 BJL327150 BTH327150 CDD327150 CMZ327150 CWV327150 DGR327150 DQN327150 EAJ327150 EKF327150 EUB327150 FDX327150 FNT327150 FXP327150 GHL327150 GRH327150 HBD327150 HKZ327150 HUV327150 IER327150 ION327150 IYJ327150 JIF327150 JSB327150 KBX327150 KLT327150 KVP327150 LFL327150 LPH327150 LZD327150 MIZ327150 MSV327150 NCR327150 NMN327150 NWJ327150 OGF327150 OQB327150 OZX327150 PJT327150 PTP327150 QDL327150 QNH327150 QXD327150 RGZ327150 RQV327150 SAR327150 SKN327150 SUJ327150 TEF327150 TOB327150 TXX327150 UHT327150 URP327150 VBL327150 VLH327150 VVD327150 WEZ327150 WOV327150 WYR327150 CQ392686 MF392686 WB392686 AFX392686 APT392686 AZP392686 BJL392686 BTH392686 CDD392686 CMZ392686 CWV392686 DGR392686 DQN392686 EAJ392686 EKF392686 EUB392686 FDX392686 FNT392686 FXP392686 GHL392686 GRH392686 HBD392686 HKZ392686 HUV392686 IER392686 ION392686 IYJ392686 JIF392686 JSB392686 KBX392686 KLT392686 KVP392686 LFL392686 LPH392686 LZD392686 MIZ392686 MSV392686 NCR392686 NMN392686 NWJ392686 OGF392686 OQB392686 OZX392686 PJT392686 PTP392686 QDL392686 QNH392686 QXD392686 RGZ392686 RQV392686 SAR392686 SKN392686 SUJ392686 TEF392686 TOB392686 TXX392686 UHT392686 URP392686 VBL392686 VLH392686 VVD392686 WEZ392686 WOV392686 WYR392686 CQ458222 MF458222 WB458222 AFX458222 APT458222 AZP458222 BJL458222 BTH458222 CDD458222 CMZ458222 CWV458222 DGR458222 DQN458222 EAJ458222 EKF458222 EUB458222 FDX458222 FNT458222 FXP458222 GHL458222 GRH458222 HBD458222 HKZ458222 HUV458222 IER458222 ION458222 IYJ458222 JIF458222 JSB458222 KBX458222 KLT458222 KVP458222 LFL458222 LPH458222 LZD458222 MIZ458222 MSV458222 NCR458222 NMN458222 NWJ458222 OGF458222 OQB458222 OZX458222 PJT458222 PTP458222 QDL458222 QNH458222 QXD458222 RGZ458222 RQV458222 SAR458222 SKN458222 SUJ458222 TEF458222 TOB458222 TXX458222 UHT458222 URP458222 VBL458222 VLH458222 VVD458222 WEZ458222 WOV458222 WYR458222 CQ523758 MF523758 WB523758 AFX523758 APT523758 AZP523758 BJL523758 BTH523758 CDD523758 CMZ523758 CWV523758 DGR523758 DQN523758 EAJ523758 EKF523758 EUB523758 FDX523758 FNT523758 FXP523758 GHL523758 GRH523758 HBD523758 HKZ523758 HUV523758 IER523758 ION523758 IYJ523758 JIF523758 JSB523758 KBX523758 KLT523758 KVP523758 LFL523758 LPH523758 LZD523758 MIZ523758 MSV523758 NCR523758 NMN523758 NWJ523758 OGF523758 OQB523758 OZX523758 PJT523758 PTP523758 QDL523758 QNH523758 QXD523758 RGZ523758 RQV523758 SAR523758 SKN523758 SUJ523758 TEF523758 TOB523758 TXX523758 UHT523758 URP523758 VBL523758 VLH523758 VVD523758 WEZ523758 WOV523758 WYR523758 CQ589294 MF589294 WB589294 AFX589294 APT589294 AZP589294 BJL589294 BTH589294 CDD589294 CMZ589294 CWV589294 DGR589294 DQN589294 EAJ589294 EKF589294 EUB589294 FDX589294 FNT589294 FXP589294 GHL589294 GRH589294 HBD589294 HKZ589294 HUV589294 IER589294 ION589294 IYJ589294 JIF589294 JSB589294 KBX589294 KLT589294 KVP589294 LFL589294 LPH589294 LZD589294 MIZ589294 MSV589294 NCR589294 NMN589294 NWJ589294 OGF589294 OQB589294 OZX589294 PJT589294 PTP589294 QDL589294 QNH589294 QXD589294 RGZ589294 RQV589294 SAR589294 SKN589294 SUJ589294 TEF589294 TOB589294 TXX589294 UHT589294 URP589294 VBL589294 VLH589294 VVD589294 WEZ589294 WOV589294 WYR589294 CQ654830 MF654830 WB654830 AFX654830 APT654830 AZP654830 BJL654830 BTH654830 CDD654830 CMZ654830 CWV654830 DGR654830 DQN654830 EAJ654830 EKF654830 EUB654830 FDX654830 FNT654830 FXP654830 GHL654830 GRH654830 HBD654830 HKZ654830 HUV654830 IER654830 ION654830 IYJ654830 JIF654830 JSB654830 KBX654830 KLT654830 KVP654830 LFL654830 LPH654830 LZD654830 MIZ654830 MSV654830 NCR654830 NMN654830 NWJ654830 OGF654830 OQB654830 OZX654830 PJT654830 PTP654830 QDL654830 QNH654830 QXD654830 RGZ654830 RQV654830 SAR654830 SKN654830 SUJ654830 TEF654830 TOB654830 TXX654830 UHT654830 URP654830 VBL654830 VLH654830 VVD654830 WEZ654830 WOV654830 WYR654830 CQ720366 MF720366 WB720366 AFX720366 APT720366 AZP720366 BJL720366 BTH720366 CDD720366 CMZ720366 CWV720366 DGR720366 DQN720366 EAJ720366 EKF720366 EUB720366 FDX720366 FNT720366 FXP720366 GHL720366 GRH720366 HBD720366 HKZ720366 HUV720366 IER720366 ION720366 IYJ720366 JIF720366 JSB720366 KBX720366 KLT720366 KVP720366 LFL720366 LPH720366 LZD720366 MIZ720366 MSV720366 NCR720366 NMN720366 NWJ720366 OGF720366 OQB720366 OZX720366 PJT720366 PTP720366 QDL720366 QNH720366 QXD720366 RGZ720366 RQV720366 SAR720366 SKN720366 SUJ720366 TEF720366 TOB720366 TXX720366 UHT720366 URP720366 VBL720366 VLH720366 VVD720366 WEZ720366 WOV720366 WYR720366 CQ785902 MF785902 WB785902 AFX785902 APT785902 AZP785902 BJL785902 BTH785902 CDD785902 CMZ785902 CWV785902 DGR785902 DQN785902 EAJ785902 EKF785902 EUB785902 FDX785902 FNT785902 FXP785902 GHL785902 GRH785902 HBD785902 HKZ785902 HUV785902 IER785902 ION785902 IYJ785902 JIF785902 JSB785902 KBX785902 KLT785902 KVP785902 LFL785902 LPH785902 LZD785902 MIZ785902 MSV785902 NCR785902 NMN785902 NWJ785902 OGF785902 OQB785902 OZX785902 PJT785902 PTP785902 QDL785902 QNH785902 QXD785902 RGZ785902 RQV785902 SAR785902 SKN785902 SUJ785902 TEF785902 TOB785902 TXX785902 UHT785902 URP785902 VBL785902 VLH785902 VVD785902 WEZ785902 WOV785902 WYR785902 CQ851438 MF851438 WB851438 AFX851438 APT851438 AZP851438 BJL851438 BTH851438 CDD851438 CMZ851438 CWV851438 DGR851438 DQN851438 EAJ851438 EKF851438 EUB851438 FDX851438 FNT851438 FXP851438 GHL851438 GRH851438 HBD851438 HKZ851438 HUV851438 IER851438 ION851438 IYJ851438 JIF851438 JSB851438 KBX851438 KLT851438 KVP851438 LFL851438 LPH851438 LZD851438 MIZ851438 MSV851438 NCR851438 NMN851438 NWJ851438 OGF851438 OQB851438 OZX851438 PJT851438 PTP851438 QDL851438 QNH851438 QXD851438 RGZ851438 RQV851438 SAR851438 SKN851438 SUJ851438 TEF851438 TOB851438 TXX851438 UHT851438 URP851438 VBL851438 VLH851438 VVD851438 WEZ851438 WOV851438 WYR851438 CQ916974 MF916974 WB916974 AFX916974 APT916974 AZP916974 BJL916974 BTH916974 CDD916974 CMZ916974 CWV916974 DGR916974 DQN916974 EAJ916974 EKF916974 EUB916974 FDX916974 FNT916974 FXP916974 GHL916974 GRH916974 HBD916974 HKZ916974 HUV916974 IER916974 ION916974 IYJ916974 JIF916974 JSB916974 KBX916974 KLT916974 KVP916974 LFL916974 LPH916974 LZD916974 MIZ916974 MSV916974 NCR916974 NMN916974 NWJ916974 OGF916974 OQB916974 OZX916974 PJT916974 PTP916974 QDL916974 QNH916974 QXD916974 RGZ916974 RQV916974 SAR916974 SKN916974 SUJ916974 TEF916974 TOB916974 TXX916974 UHT916974 URP916974 VBL916974 VLH916974 VVD916974 WEZ916974 WOV916974 WYR916974 CQ982510 MF982510 WB982510 AFX982510 APT982510 AZP982510 BJL982510 BTH982510 CDD982510 CMZ982510 CWV982510 DGR982510 DQN982510 EAJ982510 EKF982510 EUB982510 FDX982510 FNT982510 FXP982510 GHL982510 GRH982510 HBD982510 HKZ982510 HUV982510 IER982510 ION982510 IYJ982510 JIF982510 JSB982510 KBX982510 KLT982510 KVP982510 LFL982510 LPH982510 LZD982510 MIZ982510 MSV982510 NCR982510 NMN982510 NWJ982510 OGF982510 OQB982510 OZX982510 PJT982510 PTP982510 QDL982510 QNH982510 QXD982510 RGZ982510 RQV982510 SAR982510 SKN982510 SUJ982510 TEF982510 TOB982510 TXX982510 UHT982510 URP982510 VBL982510 VLH982510 VVD982510 WEZ982510 WOV982510 WYR982510 CQ65010 MF65010 WB65010 AFX65010 APT65010 AZP65010 BJL65010 BTH65010 CDD65010 CMZ65010 CWV65010 DGR65010 DQN65010 EAJ65010 EKF65010 EUB65010 FDX65010 FNT65010 FXP65010 GHL65010 GRH65010 HBD65010 HKZ65010 HUV65010 IER65010 ION65010 IYJ65010 JIF65010 JSB65010 KBX65010 KLT65010 KVP65010 LFL65010 LPH65010 LZD65010 MIZ65010 MSV65010 NCR65010 NMN65010 NWJ65010 OGF65010 OQB65010 OZX65010 PJT65010 PTP65010 QDL65010 QNH65010 QXD65010 RGZ65010 RQV65010 SAR65010 SKN65010 SUJ65010 TEF65010 TOB65010 TXX65010 UHT65010 URP65010 VBL65010 VLH65010 VVD65010 WEZ65010 WOV65010 WYR65010 CQ130546 MF130546 WB130546 AFX130546 APT130546 AZP130546 BJL130546 BTH130546 CDD130546 CMZ130546 CWV130546 DGR130546 DQN130546 EAJ130546 EKF130546 EUB130546 FDX130546 FNT130546 FXP130546 GHL130546 GRH130546 HBD130546 HKZ130546 HUV130546 IER130546 ION130546 IYJ130546 JIF130546 JSB130546 KBX130546 KLT130546 KVP130546 LFL130546 LPH130546 LZD130546 MIZ130546 MSV130546 NCR130546 NMN130546 NWJ130546 OGF130546 OQB130546 OZX130546 PJT130546 PTP130546 QDL130546 QNH130546 QXD130546 RGZ130546 RQV130546 SAR130546 SKN130546 SUJ130546 TEF130546 TOB130546 TXX130546 UHT130546 URP130546 VBL130546 VLH130546 VVD130546 WEZ130546 WOV130546 WYR130546 CQ196082 MF196082 WB196082 AFX196082 APT196082 AZP196082 BJL196082 BTH196082 CDD196082 CMZ196082 CWV196082 DGR196082 DQN196082 EAJ196082 EKF196082 EUB196082 FDX196082 FNT196082 FXP196082 GHL196082 GRH196082 HBD196082 HKZ196082 HUV196082 IER196082 ION196082 IYJ196082 JIF196082 JSB196082 KBX196082 KLT196082 KVP196082 LFL196082 LPH196082 LZD196082 MIZ196082 MSV196082 NCR196082 NMN196082 NWJ196082 OGF196082 OQB196082 OZX196082 PJT196082 PTP196082 QDL196082 QNH196082 QXD196082 RGZ196082 RQV196082 SAR196082 SKN196082 SUJ196082 TEF196082 TOB196082 TXX196082 UHT196082 URP196082 VBL196082 VLH196082 VVD196082 WEZ196082 WOV196082 WYR196082 CQ261618 MF261618 WB261618 AFX261618 APT261618 AZP261618 BJL261618 BTH261618 CDD261618 CMZ261618 CWV261618 DGR261618 DQN261618 EAJ261618 EKF261618 EUB261618 FDX261618 FNT261618 FXP261618 GHL261618 GRH261618 HBD261618 HKZ261618 HUV261618 IER261618 ION261618 IYJ261618 JIF261618 JSB261618 KBX261618 KLT261618 KVP261618 LFL261618 LPH261618 LZD261618 MIZ261618 MSV261618 NCR261618 NMN261618 NWJ261618 OGF261618 OQB261618 OZX261618 PJT261618 PTP261618 QDL261618 QNH261618 QXD261618 RGZ261618 RQV261618 SAR261618 SKN261618 SUJ261618 TEF261618 TOB261618 TXX261618 UHT261618 URP261618 VBL261618 VLH261618 VVD261618 WEZ261618 WOV261618 WYR261618 CQ327154 MF327154 WB327154 AFX327154 APT327154 AZP327154 BJL327154 BTH327154 CDD327154 CMZ327154 CWV327154 DGR327154 DQN327154 EAJ327154 EKF327154 EUB327154 FDX327154 FNT327154 FXP327154 GHL327154 GRH327154 HBD327154 HKZ327154 HUV327154 IER327154 ION327154 IYJ327154 JIF327154 JSB327154 KBX327154 KLT327154 KVP327154 LFL327154 LPH327154 LZD327154 MIZ327154 MSV327154 NCR327154 NMN327154 NWJ327154 OGF327154 OQB327154 OZX327154 PJT327154 PTP327154 QDL327154 QNH327154 QXD327154 RGZ327154 RQV327154 SAR327154 SKN327154 SUJ327154 TEF327154 TOB327154 TXX327154 UHT327154 URP327154 VBL327154 VLH327154 VVD327154 WEZ327154 WOV327154 WYR327154 CQ392690 MF392690 WB392690 AFX392690 APT392690 AZP392690 BJL392690 BTH392690 CDD392690 CMZ392690 CWV392690 DGR392690 DQN392690 EAJ392690 EKF392690 EUB392690 FDX392690 FNT392690 FXP392690 GHL392690 GRH392690 HBD392690 HKZ392690 HUV392690 IER392690 ION392690 IYJ392690 JIF392690 JSB392690 KBX392690 KLT392690 KVP392690 LFL392690 LPH392690 LZD392690 MIZ392690 MSV392690 NCR392690 NMN392690 NWJ392690 OGF392690 OQB392690 OZX392690 PJT392690 PTP392690 QDL392690 QNH392690 QXD392690 RGZ392690 RQV392690 SAR392690 SKN392690 SUJ392690 TEF392690 TOB392690 TXX392690 UHT392690 URP392690 VBL392690 VLH392690 VVD392690 WEZ392690 WOV392690 WYR392690 CQ458226 MF458226 WB458226 AFX458226 APT458226 AZP458226 BJL458226 BTH458226 CDD458226 CMZ458226 CWV458226 DGR458226 DQN458226 EAJ458226 EKF458226 EUB458226 FDX458226 FNT458226 FXP458226 GHL458226 GRH458226 HBD458226 HKZ458226 HUV458226 IER458226 ION458226 IYJ458226 JIF458226 JSB458226 KBX458226 KLT458226 KVP458226 LFL458226 LPH458226 LZD458226 MIZ458226 MSV458226 NCR458226 NMN458226 NWJ458226 OGF458226 OQB458226 OZX458226 PJT458226 PTP458226 QDL458226 QNH458226 QXD458226 RGZ458226 RQV458226 SAR458226 SKN458226 SUJ458226 TEF458226 TOB458226 TXX458226 UHT458226 URP458226 VBL458226 VLH458226 VVD458226 WEZ458226 WOV458226 WYR458226 CQ523762 MF523762 WB523762 AFX523762 APT523762 AZP523762 BJL523762 BTH523762 CDD523762 CMZ523762 CWV523762 DGR523762 DQN523762 EAJ523762 EKF523762 EUB523762 FDX523762 FNT523762 FXP523762 GHL523762 GRH523762 HBD523762 HKZ523762 HUV523762 IER523762 ION523762 IYJ523762 JIF523762 JSB523762 KBX523762 KLT523762 KVP523762 LFL523762 LPH523762 LZD523762 MIZ523762 MSV523762 NCR523762 NMN523762 NWJ523762 OGF523762 OQB523762 OZX523762 PJT523762 PTP523762 QDL523762 QNH523762 QXD523762 RGZ523762 RQV523762 SAR523762 SKN523762 SUJ523762 TEF523762 TOB523762 TXX523762 UHT523762 URP523762 VBL523762 VLH523762 VVD523762 WEZ523762 WOV523762 WYR523762 CQ589298 MF589298 WB589298 AFX589298 APT589298 AZP589298 BJL589298 BTH589298 CDD589298 CMZ589298 CWV589298 DGR589298 DQN589298 EAJ589298 EKF589298 EUB589298 FDX589298 FNT589298 FXP589298 GHL589298 GRH589298 HBD589298 HKZ589298 HUV589298 IER589298 ION589298 IYJ589298 JIF589298 JSB589298 KBX589298 KLT589298 KVP589298 LFL589298 LPH589298 LZD589298 MIZ589298 MSV589298 NCR589298 NMN589298 NWJ589298 OGF589298 OQB589298 OZX589298 PJT589298 PTP589298 QDL589298 QNH589298 QXD589298 RGZ589298 RQV589298 SAR589298 SKN589298 SUJ589298 TEF589298 TOB589298 TXX589298 UHT589298 URP589298 VBL589298 VLH589298 VVD589298 WEZ589298 WOV589298 WYR589298 CQ654834 MF654834 WB654834 AFX654834 APT654834 AZP654834 BJL654834 BTH654834 CDD654834 CMZ654834 CWV654834 DGR654834 DQN654834 EAJ654834 EKF654834 EUB654834 FDX654834 FNT654834 FXP654834 GHL654834 GRH654834 HBD654834 HKZ654834 HUV654834 IER654834 ION654834 IYJ654834 JIF654834 JSB654834 KBX654834 KLT654834 KVP654834 LFL654834 LPH654834 LZD654834 MIZ654834 MSV654834 NCR654834 NMN654834 NWJ654834 OGF654834 OQB654834 OZX654834 PJT654834 PTP654834 QDL654834 QNH654834 QXD654834 RGZ654834 RQV654834 SAR654834 SKN654834 SUJ654834 TEF654834 TOB654834 TXX654834 UHT654834 URP654834 VBL654834 VLH654834 VVD654834 WEZ654834 WOV654834 WYR654834 CQ720370 MF720370 WB720370 AFX720370 APT720370 AZP720370 BJL720370 BTH720370 CDD720370 CMZ720370 CWV720370 DGR720370 DQN720370 EAJ720370 EKF720370 EUB720370 FDX720370 FNT720370 FXP720370 GHL720370 GRH720370 HBD720370 HKZ720370 HUV720370 IER720370 ION720370 IYJ720370 JIF720370 JSB720370 KBX720370 KLT720370 KVP720370 LFL720370 LPH720370 LZD720370 MIZ720370 MSV720370 NCR720370 NMN720370 NWJ720370 OGF720370 OQB720370 OZX720370 PJT720370 PTP720370 QDL720370 QNH720370 QXD720370 RGZ720370 RQV720370 SAR720370 SKN720370 SUJ720370 TEF720370 TOB720370 TXX720370 UHT720370 URP720370 VBL720370 VLH720370 VVD720370 WEZ720370 WOV720370 WYR720370 CQ785906 MF785906 WB785906 AFX785906 APT785906 AZP785906 BJL785906 BTH785906 CDD785906 CMZ785906 CWV785906 DGR785906 DQN785906 EAJ785906 EKF785906 EUB785906 FDX785906 FNT785906 FXP785906 GHL785906 GRH785906 HBD785906 HKZ785906 HUV785906 IER785906 ION785906 IYJ785906 JIF785906 JSB785906 KBX785906 KLT785906 KVP785906 LFL785906 LPH785906 LZD785906 MIZ785906 MSV785906 NCR785906 NMN785906 NWJ785906 OGF785906 OQB785906 OZX785906 PJT785906 PTP785906 QDL785906 QNH785906 QXD785906 RGZ785906 RQV785906 SAR785906 SKN785906 SUJ785906 TEF785906 TOB785906 TXX785906 UHT785906 URP785906 VBL785906 VLH785906 VVD785906 WEZ785906 WOV785906 WYR785906 CQ851442 MF851442 WB851442 AFX851442 APT851442 AZP851442 BJL851442 BTH851442 CDD851442 CMZ851442 CWV851442 DGR851442 DQN851442 EAJ851442 EKF851442 EUB851442 FDX851442 FNT851442 FXP851442 GHL851442 GRH851442 HBD851442 HKZ851442 HUV851442 IER851442 ION851442 IYJ851442 JIF851442 JSB851442 KBX851442 KLT851442 KVP851442 LFL851442 LPH851442 LZD851442 MIZ851442 MSV851442 NCR851442 NMN851442 NWJ851442 OGF851442 OQB851442 OZX851442 PJT851442 PTP851442 QDL851442 QNH851442 QXD851442 RGZ851442 RQV851442 SAR851442 SKN851442 SUJ851442 TEF851442 TOB851442 TXX851442 UHT851442 URP851442 VBL851442 VLH851442 VVD851442 WEZ851442 WOV851442 WYR851442 CQ916978 MF916978 WB916978 AFX916978 APT916978 AZP916978 BJL916978 BTH916978 CDD916978 CMZ916978 CWV916978 DGR916978 DQN916978 EAJ916978 EKF916978 EUB916978 FDX916978 FNT916978 FXP916978 GHL916978 GRH916978 HBD916978 HKZ916978 HUV916978 IER916978 ION916978 IYJ916978 JIF916978 JSB916978 KBX916978 KLT916978 KVP916978 LFL916978 LPH916978 LZD916978 MIZ916978 MSV916978 NCR916978 NMN916978 NWJ916978 OGF916978 OQB916978 OZX916978 PJT916978 PTP916978 QDL916978 QNH916978 QXD916978 RGZ916978 RQV916978 SAR916978 SKN916978 SUJ916978 TEF916978 TOB916978 TXX916978 UHT916978 URP916978 VBL916978 VLH916978 VVD916978 WEZ916978 WOV916978 WYR916978 CQ982514 MF982514 WB982514 AFX982514 APT982514 AZP982514 BJL982514 BTH982514 CDD982514 CMZ982514 CWV982514 DGR982514 DQN982514 EAJ982514 EKF982514 EUB982514 FDX982514 FNT982514 FXP982514 GHL982514 GRH982514 HBD982514 HKZ982514 HUV982514 IER982514 ION982514 IYJ982514 JIF982514 JSB982514 KBX982514 KLT982514 KVP982514 LFL982514 LPH982514 LZD982514 MIZ982514 MSV982514 NCR982514 NMN982514 NWJ982514 OGF982514 OQB982514 OZX982514 PJT982514 PTP982514 QDL982514 QNH982514 QXD982514 RGZ982514 RQV982514 SAR982514 SKN982514 SUJ982514 TEF982514 TOB982514 TXX982514 UHT982514 URP982514 VBL982514 VLH982514 VVD982514 WEZ982514 WOV982514 WYR982514 CQ55 CQ65008 MF65008 WB65008 AFX65008 APT65008 AZP65008 BJL65008 BTH65008 CDD65008 CMZ65008 CWV65008 DGR65008 DQN65008 EAJ65008 EKF65008 EUB65008 FDX65008 FNT65008 FXP65008 GHL65008 GRH65008 HBD65008 HKZ65008 HUV65008 IER65008 ION65008 IYJ65008 JIF65008 JSB65008 KBX65008 KLT65008 KVP65008 LFL65008 LPH65008 LZD65008 MIZ65008 MSV65008 NCR65008 NMN65008 NWJ65008 OGF65008 OQB65008 OZX65008 PJT65008 PTP65008 QDL65008 QNH65008 QXD65008 RGZ65008 RQV65008 SAR65008 SKN65008 SUJ65008 TEF65008 TOB65008 TXX65008 UHT65008 URP65008 VBL65008 VLH65008 VVD65008 WEZ65008 WOV65008 WYR65008 CQ130544 MF130544 WB130544 AFX130544 APT130544 AZP130544 BJL130544 BTH130544 CDD130544 CMZ130544 CWV130544 DGR130544 DQN130544 EAJ130544 EKF130544 EUB130544 FDX130544 FNT130544 FXP130544 GHL130544 GRH130544 HBD130544 HKZ130544 HUV130544 IER130544 ION130544 IYJ130544 JIF130544 JSB130544 KBX130544 KLT130544 KVP130544 LFL130544 LPH130544 LZD130544 MIZ130544 MSV130544 NCR130544 NMN130544 NWJ130544 OGF130544 OQB130544 OZX130544 PJT130544 PTP130544 QDL130544 QNH130544 QXD130544 RGZ130544 RQV130544 SAR130544 SKN130544 SUJ130544 TEF130544 TOB130544 TXX130544 UHT130544 URP130544 VBL130544 VLH130544 VVD130544 WEZ130544 WOV130544 WYR130544 CQ196080 MF196080 WB196080 AFX196080 APT196080 AZP196080 BJL196080 BTH196080 CDD196080 CMZ196080 CWV196080 DGR196080 DQN196080 EAJ196080 EKF196080 EUB196080 FDX196080 FNT196080 FXP196080 GHL196080 GRH196080 HBD196080 HKZ196080 HUV196080 IER196080 ION196080 IYJ196080 JIF196080 JSB196080 KBX196080 KLT196080 KVP196080 LFL196080 LPH196080 LZD196080 MIZ196080 MSV196080 NCR196080 NMN196080 NWJ196080 OGF196080 OQB196080 OZX196080 PJT196080 PTP196080 QDL196080 QNH196080 QXD196080 RGZ196080 RQV196080 SAR196080 SKN196080 SUJ196080 TEF196080 TOB196080 TXX196080 UHT196080 URP196080 VBL196080 VLH196080 VVD196080 WEZ196080 WOV196080 WYR196080 CQ261616 MF261616 WB261616 AFX261616 APT261616 AZP261616 BJL261616 BTH261616 CDD261616 CMZ261616 CWV261616 DGR261616 DQN261616 EAJ261616 EKF261616 EUB261616 FDX261616 FNT261616 FXP261616 GHL261616 GRH261616 HBD261616 HKZ261616 HUV261616 IER261616 ION261616 IYJ261616 JIF261616 JSB261616 KBX261616 KLT261616 KVP261616 LFL261616 LPH261616 LZD261616 MIZ261616 MSV261616 NCR261616 NMN261616 NWJ261616 OGF261616 OQB261616 OZX261616 PJT261616 PTP261616 QDL261616 QNH261616 QXD261616 RGZ261616 RQV261616 SAR261616 SKN261616 SUJ261616 TEF261616 TOB261616 TXX261616 UHT261616 URP261616 VBL261616 VLH261616 VVD261616 WEZ261616 WOV261616 WYR261616 CQ327152 MF327152 WB327152 AFX327152 APT327152 AZP327152 BJL327152 BTH327152 CDD327152 CMZ327152 CWV327152 DGR327152 DQN327152 EAJ327152 EKF327152 EUB327152 FDX327152 FNT327152 FXP327152 GHL327152 GRH327152 HBD327152 HKZ327152 HUV327152 IER327152 ION327152 IYJ327152 JIF327152 JSB327152 KBX327152 KLT327152 KVP327152 LFL327152 LPH327152 LZD327152 MIZ327152 MSV327152 NCR327152 NMN327152 NWJ327152 OGF327152 OQB327152 OZX327152 PJT327152 PTP327152 QDL327152 QNH327152 QXD327152 RGZ327152 RQV327152 SAR327152 SKN327152 SUJ327152 TEF327152 TOB327152 TXX327152 UHT327152 URP327152 VBL327152 VLH327152 VVD327152 WEZ327152 WOV327152 WYR327152 CQ392688 MF392688 WB392688 AFX392688 APT392688 AZP392688 BJL392688 BTH392688 CDD392688 CMZ392688 CWV392688 DGR392688 DQN392688 EAJ392688 EKF392688 EUB392688 FDX392688 FNT392688 FXP392688 GHL392688 GRH392688 HBD392688 HKZ392688 HUV392688 IER392688 ION392688 IYJ392688 JIF392688 JSB392688 KBX392688 KLT392688 KVP392688 LFL392688 LPH392688 LZD392688 MIZ392688 MSV392688 NCR392688 NMN392688 NWJ392688 OGF392688 OQB392688 OZX392688 PJT392688 PTP392688 QDL392688 QNH392688 QXD392688 RGZ392688 RQV392688 SAR392688 SKN392688 SUJ392688 TEF392688 TOB392688 TXX392688 UHT392688 URP392688 VBL392688 VLH392688 VVD392688 WEZ392688 WOV392688 WYR392688 CQ458224 MF458224 WB458224 AFX458224 APT458224 AZP458224 BJL458224 BTH458224 CDD458224 CMZ458224 CWV458224 DGR458224 DQN458224 EAJ458224 EKF458224 EUB458224 FDX458224 FNT458224 FXP458224 GHL458224 GRH458224 HBD458224 HKZ458224 HUV458224 IER458224 ION458224 IYJ458224 JIF458224 JSB458224 KBX458224 KLT458224 KVP458224 LFL458224 LPH458224 LZD458224 MIZ458224 MSV458224 NCR458224 NMN458224 NWJ458224 OGF458224 OQB458224 OZX458224 PJT458224 PTP458224 QDL458224 QNH458224 QXD458224 RGZ458224 RQV458224 SAR458224 SKN458224 SUJ458224 TEF458224 TOB458224 TXX458224 UHT458224 URP458224 VBL458224 VLH458224 VVD458224 WEZ458224 WOV458224 WYR458224 CQ523760 MF523760 WB523760 AFX523760 APT523760 AZP523760 BJL523760 BTH523760 CDD523760 CMZ523760 CWV523760 DGR523760 DQN523760 EAJ523760 EKF523760 EUB523760 FDX523760 FNT523760 FXP523760 GHL523760 GRH523760 HBD523760 HKZ523760 HUV523760 IER523760 ION523760 IYJ523760 JIF523760 JSB523760 KBX523760 KLT523760 KVP523760 LFL523760 LPH523760 LZD523760 MIZ523760 MSV523760 NCR523760 NMN523760 NWJ523760 OGF523760 OQB523760 OZX523760 PJT523760 PTP523760 QDL523760 QNH523760 QXD523760 RGZ523760 RQV523760 SAR523760 SKN523760 SUJ523760 TEF523760 TOB523760 TXX523760 UHT523760 URP523760 VBL523760 VLH523760 VVD523760 WEZ523760 WOV523760 WYR523760 CQ589296 MF589296 WB589296 AFX589296 APT589296 AZP589296 BJL589296 BTH589296 CDD589296 CMZ589296 CWV589296 DGR589296 DQN589296 EAJ589296 EKF589296 EUB589296 FDX589296 FNT589296 FXP589296 GHL589296 GRH589296 HBD589296 HKZ589296 HUV589296 IER589296 ION589296 IYJ589296 JIF589296 JSB589296 KBX589296 KLT589296 KVP589296 LFL589296 LPH589296 LZD589296 MIZ589296 MSV589296 NCR589296 NMN589296 NWJ589296 OGF589296 OQB589296 OZX589296 PJT589296 PTP589296 QDL589296 QNH589296 QXD589296 RGZ589296 RQV589296 SAR589296 SKN589296 SUJ589296 TEF589296 TOB589296 TXX589296 UHT589296 URP589296 VBL589296 VLH589296 VVD589296 WEZ589296 WOV589296 WYR589296 CQ654832 MF654832 WB654832 AFX654832 APT654832 AZP654832 BJL654832 BTH654832 CDD654832 CMZ654832 CWV654832 DGR654832 DQN654832 EAJ654832 EKF654832 EUB654832 FDX654832 FNT654832 FXP654832 GHL654832 GRH654832 HBD654832 HKZ654832 HUV654832 IER654832 ION654832 IYJ654832 JIF654832 JSB654832 KBX654832 KLT654832 KVP654832 LFL654832 LPH654832 LZD654832 MIZ654832 MSV654832 NCR654832 NMN654832 NWJ654832 OGF654832 OQB654832 OZX654832 PJT654832 PTP654832 QDL654832 QNH654832 QXD654832 RGZ654832 RQV654832 SAR654832 SKN654832 SUJ654832 TEF654832 TOB654832 TXX654832 UHT654832 URP654832 VBL654832 VLH654832 VVD654832 WEZ654832 WOV654832 WYR654832 CQ720368 MF720368 WB720368 AFX720368 APT720368 AZP720368 BJL720368 BTH720368 CDD720368 CMZ720368 CWV720368 DGR720368 DQN720368 EAJ720368 EKF720368 EUB720368 FDX720368 FNT720368 FXP720368 GHL720368 GRH720368 HBD720368 HKZ720368 HUV720368 IER720368 ION720368 IYJ720368 JIF720368 JSB720368 KBX720368 KLT720368 KVP720368 LFL720368 LPH720368 LZD720368 MIZ720368 MSV720368 NCR720368 NMN720368 NWJ720368 OGF720368 OQB720368 OZX720368 PJT720368 PTP720368 QDL720368 QNH720368 QXD720368 RGZ720368 RQV720368 SAR720368 SKN720368 SUJ720368 TEF720368 TOB720368 TXX720368 UHT720368 URP720368 VBL720368 VLH720368 VVD720368 WEZ720368 WOV720368 WYR720368 CQ785904 MF785904 WB785904 AFX785904 APT785904 AZP785904 BJL785904 BTH785904 CDD785904 CMZ785904 CWV785904 DGR785904 DQN785904 EAJ785904 EKF785904 EUB785904 FDX785904 FNT785904 FXP785904 GHL785904 GRH785904 HBD785904 HKZ785904 HUV785904 IER785904 ION785904 IYJ785904 JIF785904 JSB785904 KBX785904 KLT785904 KVP785904 LFL785904 LPH785904 LZD785904 MIZ785904 MSV785904 NCR785904 NMN785904 NWJ785904 OGF785904 OQB785904 OZX785904 PJT785904 PTP785904 QDL785904 QNH785904 QXD785904 RGZ785904 RQV785904 SAR785904 SKN785904 SUJ785904 TEF785904 TOB785904 TXX785904 UHT785904 URP785904 VBL785904 VLH785904 VVD785904 WEZ785904 WOV785904 WYR785904 CQ851440 MF851440 WB851440 AFX851440 APT851440 AZP851440 BJL851440 BTH851440 CDD851440 CMZ851440 CWV851440 DGR851440 DQN851440 EAJ851440 EKF851440 EUB851440 FDX851440 FNT851440 FXP851440 GHL851440 GRH851440 HBD851440 HKZ851440 HUV851440 IER851440 ION851440 IYJ851440 JIF851440 JSB851440 KBX851440 KLT851440 KVP851440 LFL851440 LPH851440 LZD851440 MIZ851440 MSV851440 NCR851440 NMN851440 NWJ851440 OGF851440 OQB851440 OZX851440 PJT851440 PTP851440 QDL851440 QNH851440 QXD851440 RGZ851440 RQV851440 SAR851440 SKN851440 SUJ851440 TEF851440 TOB851440 TXX851440 UHT851440 URP851440 VBL851440 VLH851440 VVD851440 WEZ851440 WOV851440 WYR851440 CQ916976 MF916976 WB916976 AFX916976 APT916976 AZP916976 BJL916976 BTH916976 CDD916976 CMZ916976 CWV916976 DGR916976 DQN916976 EAJ916976 EKF916976 EUB916976 FDX916976 FNT916976 FXP916976 GHL916976 GRH916976 HBD916976 HKZ916976 HUV916976 IER916976 ION916976 IYJ916976 JIF916976 JSB916976 KBX916976 KLT916976 KVP916976 LFL916976 LPH916976 LZD916976 MIZ916976 MSV916976 NCR916976 NMN916976 NWJ916976 OGF916976 OQB916976 OZX916976 PJT916976 PTP916976 QDL916976 QNH916976 QXD916976 RGZ916976 RQV916976 SAR916976 SKN916976 SUJ916976 TEF916976 TOB916976 TXX916976 UHT916976 URP916976 VBL916976 VLH916976 VVD916976 WEZ916976 WOV916976 WYR916976 CQ982512 MF982512 WB982512 AFX982512 APT982512 AZP982512 BJL982512 BTH982512 CDD982512 CMZ982512 CWV982512 DGR982512 DQN982512 EAJ982512 EKF982512 EUB982512 FDX982512 FNT982512 FXP982512 GHL982512 GRH982512 HBD982512 HKZ982512 HUV982512 IER982512 ION982512 IYJ982512 JIF982512 JSB982512 KBX982512 KLT982512 KVP982512 LFL982512 LPH982512 LZD982512 MIZ982512 MSV982512 NCR982512 NMN982512 NWJ982512 OGF982512 OQB982512 OZX982512 PJT982512 PTP982512 QDL982512 QNH982512 QXD982512 RGZ982512 RQV982512 SAR982512 SKN982512 SUJ982512 TEF982512 TOB982512 TXX982512 UHT982512 URP982512 VBL982512 VLH982512 VVD982512 WEZ982512 WOV982512 CQ53 MF53 WB53 AFX53 APT53 AZP53 BJL53 BTH53 CDD53 CMZ53 CWV53 DGR53 DQN53 EAJ53 EKF53 EUB53 FDX53 FNT53 FXP53 GHL53 GRH53 HBD53 HKZ53 HUV53 IER53 ION53 IYJ53 JIF53 JSB53 KBX53 KLT53 KVP53 LFL53 LPH53 LZD53 MIZ53 MSV53 NCR53 NMN53 NWJ53 OGF53 OQB53 OZX53 PJT53 PTP53 QDL53 QNH53 QXD53 RGZ53 RQV53 SAR53 SKN53 SUJ53 TEF53 TOB53 TXX53 UHT53 URP53 VBL53 VLH53 VVD53 WEZ53 WOV53 WYR53 MF41 CQ57 MF59 WB59 AFX59 APT59 AZP59 BJL59 BTH59 CDD59 CMZ59 CWV59 DGR59 DQN59 EAJ59 EKF59 EUB59 FDX59 FNT59 FXP59 GHL59 GRH59 HBD59 HKZ59 HUV59 IER59 ION59 IYJ59 JIF59 JSB59 KBX59 KLT59 KVP59 LFL59 LPH59 LZD59 MIZ59 MSV59 NCR59 NMN59 NWJ59 OGF59 OQB59 OZX59 PJT59 PTP59 QDL59 QNH59 QXD59 RGZ59 RQV59 SAR59 SKN59 SUJ59 TEF59 TOB59 TXX59 UHT59 URP59 VBL59 VLH59 VVD59 WEZ59 WOV59 WYR59 CQ59 WB61 AFX61 APT61 AZP61 BJL61 BTH61 CDD61 CMZ61 CWV61 DGR61 DQN61 EAJ61 EKF61 EUB61 FDX61 FNT61 FXP61 GHL61 GRH61 HBD61 HKZ61 HUV61 IER61 ION61 IYJ61 JIF61 JSB61 KBX61 KLT61 KVP61 LFL61 LPH61 LZD61 MIZ61 MSV61 NCR61 NMN61 NWJ61 OGF61 OQB61 OZX61 PJT61 PTP61 QDL61 QNH61 QXD61 RGZ61 RQV61 SAR61 SKN61 SUJ61 TEF61 TOB61 TXX61 UHT61 URP61 VBL61 VLH61 VVD61 WEZ61 WOV61 WYR61 CQ61 MF61 MF65 WB65 AFX65 APT65 AZP65 BJL65 BTH65 CDD65 CMZ65 CWV65 DGR65 DQN65 EAJ65 EKF65 EUB65 FDX65 FNT65 FXP65 GHL65 GRH65 HBD65 HKZ65 HUV65 IER65 ION65 IYJ65 JIF65 JSB65 KBX65 KLT65 KVP65 LFL65 LPH65 LZD65 MIZ65 MSV65 NCR65 NMN65 NWJ65 OGF65 OQB65 OZX65 PJT65 PTP65 QDL65 QNH65 QXD65 RGZ65 RQV65 SAR65 SKN65 SUJ65 TEF65 TOB65 TXX65 UHT65 URP65 VBL65 VLH65 VVD65 WEZ65 WOV65 WYR65 MF63 WB63 AFX63 APT63 AZP63 BJL63 BTH63 CDD63 CMZ63 CWV63 DGR63 DQN63 EAJ63 EKF63 EUB63 FDX63 FNT63 FXP63 GHL63 GRH63 HBD63 HKZ63 HUV63 IER63 ION63 IYJ63 JIF63 JSB63 KBX63 KLT63 KVP63 LFL63 LPH63 LZD63 MIZ63 MSV63 NCR63 NMN63 NWJ63 OGF63 OQB63 OZX63 PJT63 PTP63 QDL63 QNH63 QXD63 RGZ63 RQV63 SAR63 SKN63 SUJ63 TEF63 TOB63 TXX63 UHT63 URP63 VBL63 VLH63 VVD63 WEZ63 WOV63 WYR63 CQ63 CQ65 MF67 WB67 AFX67 APT67 AZP67 BJL67 BTH67 CDD67 CMZ67 CWV67 DGR67 DQN67 EAJ67 EKF67 EUB67 FDX67 FNT67 FXP67 GHL67 GRH67 HBD67 HKZ67 HUV67 IER67 ION67 IYJ67 JIF67 JSB67 KBX67 KLT67 KVP67 LFL67 LPH67 LZD67 MIZ67 MSV67 NCR67 NMN67 NWJ67 OGF67 OQB67 OZX67 PJT67 PTP67 QDL67 QNH67 QXD67 RGZ67 RQV67 SAR67 SKN67 SUJ67 TEF67 TOB67 TXX67 UHT67 URP67 VBL67 VLH67 VVD67 WEZ67 WOV67 WYR67 CQ67 WB37 AFX37 APT37 AZP37 BJL37 BTH37 CDD37 CMZ37 CWV37 DGR37 DQN37 EAJ37 EKF37 EUB37 FDX37 FNT37 FXP37 GHL37 GRH37 HBD37 HKZ37 HUV37 IER37 ION37 IYJ37 JIF37 JSB37 KBX37 KLT37 KVP37 LFL37 LPH37 LZD37 MIZ37 MSV37 NCR37 NMN37 NWJ37 OGF37 OQB37 OZX37 PJT37 PTP37 QDL37 QNH37 QXD37 RGZ37 RQV37 SAR37 SKN37 SUJ37 TEF37 TOB37 TXX37 UHT37 URP37 VBL37 VLH37 VVD37 WEZ37 WOV37 WYR37 CQ37 MF35 WB35 AFX35 APT35 AZP35 BJL35 BTH35 CDD35 CMZ35 CWV35 DGR35 DQN35 EAJ35 EKF35 EUB35 FDX35 FNT35 FXP35 GHL35 GRH35 HBD35 HKZ35 HUV35 IER35 ION35 IYJ35 JIF35 JSB35 KBX35 KLT35 KVP35 LFL35 LPH35 LZD35 MIZ35 MSV35 NCR35 NMN35 NWJ35 OGF35 OQB35 OZX35 PJT35 PTP35 QDL35 QNH35 QXD35 RGZ35 RQV35 SAR35 SKN35 SUJ35 TEF35 TOB35 TXX35 UHT35 URP35 VBL35 VLH35 VVD35 WEZ35 WOV35 WYR35 CQ35 MF43 WB43 AFX43 APT43 AZP43 BJL43 BTH43 CDD43 CMZ43 CWV43 DGR43 DQN43 EAJ43 EKF43 EUB43 FDX43 FNT43 FXP43 GHL43 GRH43 HBD43 HKZ43 HUV43 IER43 ION43 IYJ43 JIF43 JSB43 KBX43 KLT43 KVP43 LFL43 LPH43 LZD43 MIZ43 MSV43 NCR43 NMN43 NWJ43 OGF43 OQB43 OZX43 PJT43 PTP43 QDL43 QNH43 QXD43 RGZ43 RQV43 SAR43 SKN43 SUJ43 TEF43 TOB43 TXX43 UHT43 URP43 VBL43 VLH43 VVD43 WEZ43 WOV43 WYR43 CQ43 WB45 AFX45 APT45 AZP45 BJL45 BTH45 CDD45 CMZ45 CWV45 DGR45 DQN45 EAJ45 EKF45 EUB45 FDX45 FNT45 FXP45 GHL45 GRH45 HBD45 HKZ45 HUV45 IER45 ION45 IYJ45 JIF45 JSB45 KBX45 KLT45 KVP45 LFL45 LPH45 LZD45 MIZ45 MSV45 NCR45 NMN45 NWJ45 OGF45 OQB45 OZX45 PJT45 PTP45 QDL45 QNH45 QXD45 RGZ45 RQV45 SAR45 SKN45 SUJ45 TEF45 TOB45 TXX45 UHT45 URP45 VBL45 VLH45 VVD45 WEZ45 WOV45 WYR45 CQ45 MF45 MF49 WB49 AFX49 APT49 AZP49 BJL49 BTH49 CDD49 CMZ49 CWV49 DGR49 DQN49 EAJ49 EKF49 EUB49 FDX49 FNT49 FXP49 GHL49 GRH49 HBD49 HKZ49 HUV49 IER49 ION49 IYJ49 JIF49 JSB49 KBX49 KLT49 KVP49 LFL49 LPH49 LZD49 MIZ49 MSV49 NCR49 NMN49 NWJ49 OGF49 OQB49 OZX49 PJT49 PTP49 QDL49 QNH49 QXD49 RGZ49 RQV49 SAR49 SKN49 SUJ49 TEF49 TOB49 TXX49 UHT49 URP49 VBL49 VLH49 VVD49 WEZ49 WOV49 WYR49 MF47 WB47 AFX47 APT47 AZP47 BJL47 BTH47 CDD47 CMZ47 CWV47 DGR47 DQN47 EAJ47 EKF47 EUB47 FDX47 FNT47 FXP47 GHL47 GRH47 HBD47 HKZ47 HUV47 IER47 ION47 IYJ47 JIF47 JSB47 KBX47 KLT47 KVP47 LFL47 LPH47 LZD47 MIZ47 MSV47 NCR47 NMN47 NWJ47 OGF47 OQB47 OZX47 PJT47 PTP47 QDL47 QNH47 QXD47 RGZ47 RQV47 SAR47 SKN47 SUJ47 TEF47 TOB47 TXX47 UHT47 URP47 VBL47 VLH47 VVD47 WEZ47 WOV47 WYR47 CQ47 CQ49 MF51 WB51 AFX51 APT51 AZP51 BJL51 BTH51 CDD51 CMZ51 CWV51 DGR51 DQN51 EAJ51 EKF51 EUB51 FDX51 FNT51 FXP51 GHL51 GRH51 HBD51 HKZ51 HUV51 IER51 ION51 IYJ51 JIF51 JSB51 KBX51 KLT51 KVP51 LFL51 LPH51 LZD51 MIZ51 MSV51 NCR51 NMN51 NWJ51 OGF51 OQB51 OZX51 PJT51 PTP51 QDL51 QNH51 QXD51 RGZ51 RQV51 SAR51 SKN51 SUJ51 TEF51 TOB51 TXX51 UHT51 URP51 VBL51 VLH51 VVD51 WEZ51 WOV51 WYR51 CQ51 CQ33 MF33 WB33 AFX33 APT33 AZP33 BJL33 BTH33 CDD33 CMZ33 CWV33 DGR33 DQN33 EAJ33 EKF33 EUB33 FDX33 FNT33 FXP33 GHL33 GRH33 HBD33 HKZ33 HUV33 IER33 ION33 IYJ33 JIF33 JSB33 KBX33 KLT33 KVP33 LFL33 LPH33 LZD33 MIZ33 MSV33 NCR33 NMN33 NWJ33 OGF33 OQB33 OZX33 PJT33 PTP33 QDL33 QNH33 QXD33 RGZ33 RQV33 SAR33 SKN33 SUJ33 TEF33 TOB33 TXX33 UHT33 URP33 VBL33 VLH33 VVD33 WEZ33 WOV33 WYR33 MF37 WB41 AFX41 APT41 AZP41 BJL41 BTH41 CDD41 CMZ41 CWV41 DGR41 DQN41 EAJ41 EKF41 EUB41 FDX41 FNT41 FXP41 GHL41 GRH41 HBD41 HKZ41 HUV41 IER41 ION41 IYJ41 JIF41 JSB41 KBX41 KLT41 KVP41 LFL41 LPH41 LZD41 MIZ41 MSV41 NCR41 NMN41 NWJ41 OGF41 OQB41 OZX41 PJT41 PTP41 QDL41 QNH41 QXD41 RGZ41 RQV41 SAR41 SKN41 SUJ41 TEF41 TOB41 TXX41 UHT41 URP41 VBL41 VLH41 VVD41 WEZ41 WOV41 WYR41 CQ41 MF39 WB39 AFX39 APT39 AZP39 BJL39 BTH39 CDD39 CMZ39 CWV39 DGR39 DQN39 EAJ39 EKF39 EUB39 FDX39 FNT39 FXP39 GHL39 GRH39 HBD39 HKZ39 HUV39 IER39 ION39 IYJ39 JIF39 JSB39 KBX39 KLT39 KVP39 LFL39 LPH39 LZD39 MIZ39 MSV39 NCR39 NMN39 NWJ39 OGF39 OQB39 OZX39 PJT39 PTP39 QDL39 QNH39 QXD39 RGZ39 RQV39 SAR39 SKN39 SUJ39 TEF39 TOB39 TXX39 UHT39 URP39 VBL39 VLH39 VVD39 WEZ39 WOV39 WYR39 CQ39 WEZ69:WEZ70 VVD69:VVD70 VLH69:VLH70 VBL69:VBL70 URP69:URP70 UHT69:UHT70 TXX69:TXX70 TOB69:TOB70 TEF69:TEF70 SUJ69:SUJ70 SKN69:SKN70 SAR69:SAR70 RQV69:RQV70 RGZ69:RGZ70 QXD69:QXD70 QNH69:QNH70 QDL69:QDL70 PTP69:PTP70 PJT69:PJT70 OZX69:OZX70 OQB69:OQB70 OGF69:OGF70 NWJ69:NWJ70 NMN69:NMN70 NCR69:NCR70 MSV69:MSV70 MIZ69:MIZ70 LZD69:LZD70 LPH69:LPH70 LFL69:LFL70 KVP69:KVP70 KLT69:KLT70 KBX69:KBX70 JSB69:JSB70 JIF69:JIF70 IYJ69:IYJ70 ION69:ION70 IER69:IER70 HUV69:HUV70 HKZ69:HKZ70 HBD69:HBD70 GRH69:GRH70 GHL69:GHL70 FXP69:FXP70 FNT69:FNT70 FDX69:FDX70 EUB69:EUB70 EKF69:EKF70 EAJ69:EAJ70 DQN69:DQN70 DGR69:DGR70 CWV69:CWV70 CMZ69:CMZ70 CDD69:CDD70 BTH69:BTH70 BJL69:BJL70 AZP69:AZP70 APT69:APT70 AFX69:AFX70 WB69:WB70 MF69:MF70 WOV69:WOV70 WYR69:WYR70 CQ69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46F"/>
  </sheetPr>
  <dimension ref="A1:CY89"/>
  <sheetViews>
    <sheetView showGridLines="0" zoomScale="70" zoomScaleNormal="70" zoomScaleSheetLayoutView="100" workbookViewId="0">
      <selection activeCell="L24" sqref="L24"/>
    </sheetView>
  </sheetViews>
  <sheetFormatPr baseColWidth="10" defaultColWidth="11.42578125" defaultRowHeight="12.75"/>
  <cols>
    <col min="1" max="1" width="33.28515625" style="61" customWidth="1"/>
    <col min="2" max="2" width="50.85546875" style="61" customWidth="1"/>
    <col min="3" max="3" width="27.7109375" style="61" customWidth="1"/>
    <col min="4" max="4" width="19.7109375" style="61" customWidth="1"/>
    <col min="5" max="11" width="6.140625" style="61" customWidth="1"/>
    <col min="12" max="12" width="3.42578125" style="61" customWidth="1"/>
    <col min="13" max="92" width="2.42578125" style="61" customWidth="1"/>
    <col min="93" max="93" width="3" style="61" customWidth="1"/>
    <col min="94" max="94" width="5.140625" style="61" customWidth="1"/>
    <col min="95" max="95" width="8.140625" style="96" bestFit="1" customWidth="1"/>
    <col min="96" max="96" width="8.140625" style="61" bestFit="1" customWidth="1"/>
    <col min="97" max="97" width="1.140625" style="61" customWidth="1"/>
    <col min="98" max="98" width="6.28515625" style="64" customWidth="1"/>
    <col min="99" max="99" width="13.140625" style="61" bestFit="1" customWidth="1"/>
    <col min="100" max="100" width="15.7109375" style="61" customWidth="1"/>
    <col min="101" max="102" width="11.42578125" style="61"/>
    <col min="103" max="103" width="13.7109375" style="61" hidden="1" customWidth="1"/>
    <col min="104" max="266" width="11.42578125" style="61"/>
    <col min="267" max="267" width="1" style="61" customWidth="1"/>
    <col min="268" max="268" width="66.7109375" style="61" bestFit="1" customWidth="1"/>
    <col min="269" max="342" width="2.7109375" style="61" customWidth="1"/>
    <col min="343" max="343" width="4.140625" style="61" bestFit="1" customWidth="1"/>
    <col min="344" max="344" width="9.7109375" style="61" bestFit="1" customWidth="1"/>
    <col min="345" max="345" width="8.140625" style="61" bestFit="1" customWidth="1"/>
    <col min="346" max="346" width="1.140625" style="61" customWidth="1"/>
    <col min="347" max="347" width="3" style="61" bestFit="1" customWidth="1"/>
    <col min="348" max="348" width="13.42578125" style="61" bestFit="1" customWidth="1"/>
    <col min="349" max="349" width="1.140625" style="61" customWidth="1"/>
    <col min="350" max="350" width="9.42578125" style="61" bestFit="1" customWidth="1"/>
    <col min="351" max="351" width="1.140625" style="61" customWidth="1"/>
    <col min="352" max="352" width="14.42578125" style="61" customWidth="1"/>
    <col min="353" max="353" width="1.140625" style="61" customWidth="1"/>
    <col min="354" max="354" width="12.42578125" style="61" bestFit="1" customWidth="1"/>
    <col min="355" max="355" width="1.140625" style="61" customWidth="1"/>
    <col min="356" max="358" width="11.42578125" style="61"/>
    <col min="359" max="359" width="0" style="61" hidden="1" customWidth="1"/>
    <col min="360" max="522" width="11.42578125" style="61"/>
    <col min="523" max="523" width="1" style="61" customWidth="1"/>
    <col min="524" max="524" width="66.7109375" style="61" bestFit="1" customWidth="1"/>
    <col min="525" max="598" width="2.7109375" style="61" customWidth="1"/>
    <col min="599" max="599" width="4.140625" style="61" bestFit="1" customWidth="1"/>
    <col min="600" max="600" width="9.7109375" style="61" bestFit="1" customWidth="1"/>
    <col min="601" max="601" width="8.140625" style="61" bestFit="1" customWidth="1"/>
    <col min="602" max="602" width="1.140625" style="61" customWidth="1"/>
    <col min="603" max="603" width="3" style="61" bestFit="1" customWidth="1"/>
    <col min="604" max="604" width="13.42578125" style="61" bestFit="1" customWidth="1"/>
    <col min="605" max="605" width="1.140625" style="61" customWidth="1"/>
    <col min="606" max="606" width="9.42578125" style="61" bestFit="1" customWidth="1"/>
    <col min="607" max="607" width="1.140625" style="61" customWidth="1"/>
    <col min="608" max="608" width="14.42578125" style="61" customWidth="1"/>
    <col min="609" max="609" width="1.140625" style="61" customWidth="1"/>
    <col min="610" max="610" width="12.42578125" style="61" bestFit="1" customWidth="1"/>
    <col min="611" max="611" width="1.140625" style="61" customWidth="1"/>
    <col min="612" max="614" width="11.42578125" style="61"/>
    <col min="615" max="615" width="0" style="61" hidden="1" customWidth="1"/>
    <col min="616" max="778" width="11.42578125" style="61"/>
    <col min="779" max="779" width="1" style="61" customWidth="1"/>
    <col min="780" max="780" width="66.7109375" style="61" bestFit="1" customWidth="1"/>
    <col min="781" max="854" width="2.7109375" style="61" customWidth="1"/>
    <col min="855" max="855" width="4.140625" style="61" bestFit="1" customWidth="1"/>
    <col min="856" max="856" width="9.7109375" style="61" bestFit="1" customWidth="1"/>
    <col min="857" max="857" width="8.140625" style="61" bestFit="1" customWidth="1"/>
    <col min="858" max="858" width="1.140625" style="61" customWidth="1"/>
    <col min="859" max="859" width="3" style="61" bestFit="1" customWidth="1"/>
    <col min="860" max="860" width="13.42578125" style="61" bestFit="1" customWidth="1"/>
    <col min="861" max="861" width="1.140625" style="61" customWidth="1"/>
    <col min="862" max="862" width="9.42578125" style="61" bestFit="1" customWidth="1"/>
    <col min="863" max="863" width="1.140625" style="61" customWidth="1"/>
    <col min="864" max="864" width="14.42578125" style="61" customWidth="1"/>
    <col min="865" max="865" width="1.140625" style="61" customWidth="1"/>
    <col min="866" max="866" width="12.42578125" style="61" bestFit="1" customWidth="1"/>
    <col min="867" max="867" width="1.140625" style="61" customWidth="1"/>
    <col min="868" max="870" width="11.42578125" style="61"/>
    <col min="871" max="871" width="0" style="61" hidden="1" customWidth="1"/>
    <col min="872" max="1034" width="11.42578125" style="61"/>
    <col min="1035" max="1035" width="1" style="61" customWidth="1"/>
    <col min="1036" max="1036" width="66.7109375" style="61" bestFit="1" customWidth="1"/>
    <col min="1037" max="1110" width="2.7109375" style="61" customWidth="1"/>
    <col min="1111" max="1111" width="4.140625" style="61" bestFit="1" customWidth="1"/>
    <col min="1112" max="1112" width="9.7109375" style="61" bestFit="1" customWidth="1"/>
    <col min="1113" max="1113" width="8.140625" style="61" bestFit="1" customWidth="1"/>
    <col min="1114" max="1114" width="1.140625" style="61" customWidth="1"/>
    <col min="1115" max="1115" width="3" style="61" bestFit="1" customWidth="1"/>
    <col min="1116" max="1116" width="13.42578125" style="61" bestFit="1" customWidth="1"/>
    <col min="1117" max="1117" width="1.140625" style="61" customWidth="1"/>
    <col min="1118" max="1118" width="9.42578125" style="61" bestFit="1" customWidth="1"/>
    <col min="1119" max="1119" width="1.140625" style="61" customWidth="1"/>
    <col min="1120" max="1120" width="14.42578125" style="61" customWidth="1"/>
    <col min="1121" max="1121" width="1.140625" style="61" customWidth="1"/>
    <col min="1122" max="1122" width="12.42578125" style="61" bestFit="1" customWidth="1"/>
    <col min="1123" max="1123" width="1.140625" style="61" customWidth="1"/>
    <col min="1124" max="1126" width="11.42578125" style="61"/>
    <col min="1127" max="1127" width="0" style="61" hidden="1" customWidth="1"/>
    <col min="1128" max="1290" width="11.42578125" style="61"/>
    <col min="1291" max="1291" width="1" style="61" customWidth="1"/>
    <col min="1292" max="1292" width="66.7109375" style="61" bestFit="1" customWidth="1"/>
    <col min="1293" max="1366" width="2.7109375" style="61" customWidth="1"/>
    <col min="1367" max="1367" width="4.140625" style="61" bestFit="1" customWidth="1"/>
    <col min="1368" max="1368" width="9.7109375" style="61" bestFit="1" customWidth="1"/>
    <col min="1369" max="1369" width="8.140625" style="61" bestFit="1" customWidth="1"/>
    <col min="1370" max="1370" width="1.140625" style="61" customWidth="1"/>
    <col min="1371" max="1371" width="3" style="61" bestFit="1" customWidth="1"/>
    <col min="1372" max="1372" width="13.42578125" style="61" bestFit="1" customWidth="1"/>
    <col min="1373" max="1373" width="1.140625" style="61" customWidth="1"/>
    <col min="1374" max="1374" width="9.42578125" style="61" bestFit="1" customWidth="1"/>
    <col min="1375" max="1375" width="1.140625" style="61" customWidth="1"/>
    <col min="1376" max="1376" width="14.42578125" style="61" customWidth="1"/>
    <col min="1377" max="1377" width="1.140625" style="61" customWidth="1"/>
    <col min="1378" max="1378" width="12.42578125" style="61" bestFit="1" customWidth="1"/>
    <col min="1379" max="1379" width="1.140625" style="61" customWidth="1"/>
    <col min="1380" max="1382" width="11.42578125" style="61"/>
    <col min="1383" max="1383" width="0" style="61" hidden="1" customWidth="1"/>
    <col min="1384" max="1546" width="11.42578125" style="61"/>
    <col min="1547" max="1547" width="1" style="61" customWidth="1"/>
    <col min="1548" max="1548" width="66.7109375" style="61" bestFit="1" customWidth="1"/>
    <col min="1549" max="1622" width="2.7109375" style="61" customWidth="1"/>
    <col min="1623" max="1623" width="4.140625" style="61" bestFit="1" customWidth="1"/>
    <col min="1624" max="1624" width="9.7109375" style="61" bestFit="1" customWidth="1"/>
    <col min="1625" max="1625" width="8.140625" style="61" bestFit="1" customWidth="1"/>
    <col min="1626" max="1626" width="1.140625" style="61" customWidth="1"/>
    <col min="1627" max="1627" width="3" style="61" bestFit="1" customWidth="1"/>
    <col min="1628" max="1628" width="13.42578125" style="61" bestFit="1" customWidth="1"/>
    <col min="1629" max="1629" width="1.140625" style="61" customWidth="1"/>
    <col min="1630" max="1630" width="9.42578125" style="61" bestFit="1" customWidth="1"/>
    <col min="1631" max="1631" width="1.140625" style="61" customWidth="1"/>
    <col min="1632" max="1632" width="14.42578125" style="61" customWidth="1"/>
    <col min="1633" max="1633" width="1.140625" style="61" customWidth="1"/>
    <col min="1634" max="1634" width="12.42578125" style="61" bestFit="1" customWidth="1"/>
    <col min="1635" max="1635" width="1.140625" style="61" customWidth="1"/>
    <col min="1636" max="1638" width="11.42578125" style="61"/>
    <col min="1639" max="1639" width="0" style="61" hidden="1" customWidth="1"/>
    <col min="1640" max="1802" width="11.42578125" style="61"/>
    <col min="1803" max="1803" width="1" style="61" customWidth="1"/>
    <col min="1804" max="1804" width="66.7109375" style="61" bestFit="1" customWidth="1"/>
    <col min="1805" max="1878" width="2.7109375" style="61" customWidth="1"/>
    <col min="1879" max="1879" width="4.140625" style="61" bestFit="1" customWidth="1"/>
    <col min="1880" max="1880" width="9.7109375" style="61" bestFit="1" customWidth="1"/>
    <col min="1881" max="1881" width="8.140625" style="61" bestFit="1" customWidth="1"/>
    <col min="1882" max="1882" width="1.140625" style="61" customWidth="1"/>
    <col min="1883" max="1883" width="3" style="61" bestFit="1" customWidth="1"/>
    <col min="1884" max="1884" width="13.42578125" style="61" bestFit="1" customWidth="1"/>
    <col min="1885" max="1885" width="1.140625" style="61" customWidth="1"/>
    <col min="1886" max="1886" width="9.42578125" style="61" bestFit="1" customWidth="1"/>
    <col min="1887" max="1887" width="1.140625" style="61" customWidth="1"/>
    <col min="1888" max="1888" width="14.42578125" style="61" customWidth="1"/>
    <col min="1889" max="1889" width="1.140625" style="61" customWidth="1"/>
    <col min="1890" max="1890" width="12.42578125" style="61" bestFit="1" customWidth="1"/>
    <col min="1891" max="1891" width="1.140625" style="61" customWidth="1"/>
    <col min="1892" max="1894" width="11.42578125" style="61"/>
    <col min="1895" max="1895" width="0" style="61" hidden="1" customWidth="1"/>
    <col min="1896" max="2058" width="11.42578125" style="61"/>
    <col min="2059" max="2059" width="1" style="61" customWidth="1"/>
    <col min="2060" max="2060" width="66.7109375" style="61" bestFit="1" customWidth="1"/>
    <col min="2061" max="2134" width="2.7109375" style="61" customWidth="1"/>
    <col min="2135" max="2135" width="4.140625" style="61" bestFit="1" customWidth="1"/>
    <col min="2136" max="2136" width="9.7109375" style="61" bestFit="1" customWidth="1"/>
    <col min="2137" max="2137" width="8.140625" style="61" bestFit="1" customWidth="1"/>
    <col min="2138" max="2138" width="1.140625" style="61" customWidth="1"/>
    <col min="2139" max="2139" width="3" style="61" bestFit="1" customWidth="1"/>
    <col min="2140" max="2140" width="13.42578125" style="61" bestFit="1" customWidth="1"/>
    <col min="2141" max="2141" width="1.140625" style="61" customWidth="1"/>
    <col min="2142" max="2142" width="9.42578125" style="61" bestFit="1" customWidth="1"/>
    <col min="2143" max="2143" width="1.140625" style="61" customWidth="1"/>
    <col min="2144" max="2144" width="14.42578125" style="61" customWidth="1"/>
    <col min="2145" max="2145" width="1.140625" style="61" customWidth="1"/>
    <col min="2146" max="2146" width="12.42578125" style="61" bestFit="1" customWidth="1"/>
    <col min="2147" max="2147" width="1.140625" style="61" customWidth="1"/>
    <col min="2148" max="2150" width="11.42578125" style="61"/>
    <col min="2151" max="2151" width="0" style="61" hidden="1" customWidth="1"/>
    <col min="2152" max="2314" width="11.42578125" style="61"/>
    <col min="2315" max="2315" width="1" style="61" customWidth="1"/>
    <col min="2316" max="2316" width="66.7109375" style="61" bestFit="1" customWidth="1"/>
    <col min="2317" max="2390" width="2.7109375" style="61" customWidth="1"/>
    <col min="2391" max="2391" width="4.140625" style="61" bestFit="1" customWidth="1"/>
    <col min="2392" max="2392" width="9.7109375" style="61" bestFit="1" customWidth="1"/>
    <col min="2393" max="2393" width="8.140625" style="61" bestFit="1" customWidth="1"/>
    <col min="2394" max="2394" width="1.140625" style="61" customWidth="1"/>
    <col min="2395" max="2395" width="3" style="61" bestFit="1" customWidth="1"/>
    <col min="2396" max="2396" width="13.42578125" style="61" bestFit="1" customWidth="1"/>
    <col min="2397" max="2397" width="1.140625" style="61" customWidth="1"/>
    <col min="2398" max="2398" width="9.42578125" style="61" bestFit="1" customWidth="1"/>
    <col min="2399" max="2399" width="1.140625" style="61" customWidth="1"/>
    <col min="2400" max="2400" width="14.42578125" style="61" customWidth="1"/>
    <col min="2401" max="2401" width="1.140625" style="61" customWidth="1"/>
    <col min="2402" max="2402" width="12.42578125" style="61" bestFit="1" customWidth="1"/>
    <col min="2403" max="2403" width="1.140625" style="61" customWidth="1"/>
    <col min="2404" max="2406" width="11.42578125" style="61"/>
    <col min="2407" max="2407" width="0" style="61" hidden="1" customWidth="1"/>
    <col min="2408" max="2570" width="11.42578125" style="61"/>
    <col min="2571" max="2571" width="1" style="61" customWidth="1"/>
    <col min="2572" max="2572" width="66.7109375" style="61" bestFit="1" customWidth="1"/>
    <col min="2573" max="2646" width="2.7109375" style="61" customWidth="1"/>
    <col min="2647" max="2647" width="4.140625" style="61" bestFit="1" customWidth="1"/>
    <col min="2648" max="2648" width="9.7109375" style="61" bestFit="1" customWidth="1"/>
    <col min="2649" max="2649" width="8.140625" style="61" bestFit="1" customWidth="1"/>
    <col min="2650" max="2650" width="1.140625" style="61" customWidth="1"/>
    <col min="2651" max="2651" width="3" style="61" bestFit="1" customWidth="1"/>
    <col min="2652" max="2652" width="13.42578125" style="61" bestFit="1" customWidth="1"/>
    <col min="2653" max="2653" width="1.140625" style="61" customWidth="1"/>
    <col min="2654" max="2654" width="9.42578125" style="61" bestFit="1" customWidth="1"/>
    <col min="2655" max="2655" width="1.140625" style="61" customWidth="1"/>
    <col min="2656" max="2656" width="14.42578125" style="61" customWidth="1"/>
    <col min="2657" max="2657" width="1.140625" style="61" customWidth="1"/>
    <col min="2658" max="2658" width="12.42578125" style="61" bestFit="1" customWidth="1"/>
    <col min="2659" max="2659" width="1.140625" style="61" customWidth="1"/>
    <col min="2660" max="2662" width="11.42578125" style="61"/>
    <col min="2663" max="2663" width="0" style="61" hidden="1" customWidth="1"/>
    <col min="2664" max="2826" width="11.42578125" style="61"/>
    <col min="2827" max="2827" width="1" style="61" customWidth="1"/>
    <col min="2828" max="2828" width="66.7109375" style="61" bestFit="1" customWidth="1"/>
    <col min="2829" max="2902" width="2.7109375" style="61" customWidth="1"/>
    <col min="2903" max="2903" width="4.140625" style="61" bestFit="1" customWidth="1"/>
    <col min="2904" max="2904" width="9.7109375" style="61" bestFit="1" customWidth="1"/>
    <col min="2905" max="2905" width="8.140625" style="61" bestFit="1" customWidth="1"/>
    <col min="2906" max="2906" width="1.140625" style="61" customWidth="1"/>
    <col min="2907" max="2907" width="3" style="61" bestFit="1" customWidth="1"/>
    <col min="2908" max="2908" width="13.42578125" style="61" bestFit="1" customWidth="1"/>
    <col min="2909" max="2909" width="1.140625" style="61" customWidth="1"/>
    <col min="2910" max="2910" width="9.42578125" style="61" bestFit="1" customWidth="1"/>
    <col min="2911" max="2911" width="1.140625" style="61" customWidth="1"/>
    <col min="2912" max="2912" width="14.42578125" style="61" customWidth="1"/>
    <col min="2913" max="2913" width="1.140625" style="61" customWidth="1"/>
    <col min="2914" max="2914" width="12.42578125" style="61" bestFit="1" customWidth="1"/>
    <col min="2915" max="2915" width="1.140625" style="61" customWidth="1"/>
    <col min="2916" max="2918" width="11.42578125" style="61"/>
    <col min="2919" max="2919" width="0" style="61" hidden="1" customWidth="1"/>
    <col min="2920" max="3082" width="11.42578125" style="61"/>
    <col min="3083" max="3083" width="1" style="61" customWidth="1"/>
    <col min="3084" max="3084" width="66.7109375" style="61" bestFit="1" customWidth="1"/>
    <col min="3085" max="3158" width="2.7109375" style="61" customWidth="1"/>
    <col min="3159" max="3159" width="4.140625" style="61" bestFit="1" customWidth="1"/>
    <col min="3160" max="3160" width="9.7109375" style="61" bestFit="1" customWidth="1"/>
    <col min="3161" max="3161" width="8.140625" style="61" bestFit="1" customWidth="1"/>
    <col min="3162" max="3162" width="1.140625" style="61" customWidth="1"/>
    <col min="3163" max="3163" width="3" style="61" bestFit="1" customWidth="1"/>
    <col min="3164" max="3164" width="13.42578125" style="61" bestFit="1" customWidth="1"/>
    <col min="3165" max="3165" width="1.140625" style="61" customWidth="1"/>
    <col min="3166" max="3166" width="9.42578125" style="61" bestFit="1" customWidth="1"/>
    <col min="3167" max="3167" width="1.140625" style="61" customWidth="1"/>
    <col min="3168" max="3168" width="14.42578125" style="61" customWidth="1"/>
    <col min="3169" max="3169" width="1.140625" style="61" customWidth="1"/>
    <col min="3170" max="3170" width="12.42578125" style="61" bestFit="1" customWidth="1"/>
    <col min="3171" max="3171" width="1.140625" style="61" customWidth="1"/>
    <col min="3172" max="3174" width="11.42578125" style="61"/>
    <col min="3175" max="3175" width="0" style="61" hidden="1" customWidth="1"/>
    <col min="3176" max="3338" width="11.42578125" style="61"/>
    <col min="3339" max="3339" width="1" style="61" customWidth="1"/>
    <col min="3340" max="3340" width="66.7109375" style="61" bestFit="1" customWidth="1"/>
    <col min="3341" max="3414" width="2.7109375" style="61" customWidth="1"/>
    <col min="3415" max="3415" width="4.140625" style="61" bestFit="1" customWidth="1"/>
    <col min="3416" max="3416" width="9.7109375" style="61" bestFit="1" customWidth="1"/>
    <col min="3417" max="3417" width="8.140625" style="61" bestFit="1" customWidth="1"/>
    <col min="3418" max="3418" width="1.140625" style="61" customWidth="1"/>
    <col min="3419" max="3419" width="3" style="61" bestFit="1" customWidth="1"/>
    <col min="3420" max="3420" width="13.42578125" style="61" bestFit="1" customWidth="1"/>
    <col min="3421" max="3421" width="1.140625" style="61" customWidth="1"/>
    <col min="3422" max="3422" width="9.42578125" style="61" bestFit="1" customWidth="1"/>
    <col min="3423" max="3423" width="1.140625" style="61" customWidth="1"/>
    <col min="3424" max="3424" width="14.42578125" style="61" customWidth="1"/>
    <col min="3425" max="3425" width="1.140625" style="61" customWidth="1"/>
    <col min="3426" max="3426" width="12.42578125" style="61" bestFit="1" customWidth="1"/>
    <col min="3427" max="3427" width="1.140625" style="61" customWidth="1"/>
    <col min="3428" max="3430" width="11.42578125" style="61"/>
    <col min="3431" max="3431" width="0" style="61" hidden="1" customWidth="1"/>
    <col min="3432" max="3594" width="11.42578125" style="61"/>
    <col min="3595" max="3595" width="1" style="61" customWidth="1"/>
    <col min="3596" max="3596" width="66.7109375" style="61" bestFit="1" customWidth="1"/>
    <col min="3597" max="3670" width="2.7109375" style="61" customWidth="1"/>
    <col min="3671" max="3671" width="4.140625" style="61" bestFit="1" customWidth="1"/>
    <col min="3672" max="3672" width="9.7109375" style="61" bestFit="1" customWidth="1"/>
    <col min="3673" max="3673" width="8.140625" style="61" bestFit="1" customWidth="1"/>
    <col min="3674" max="3674" width="1.140625" style="61" customWidth="1"/>
    <col min="3675" max="3675" width="3" style="61" bestFit="1" customWidth="1"/>
    <col min="3676" max="3676" width="13.42578125" style="61" bestFit="1" customWidth="1"/>
    <col min="3677" max="3677" width="1.140625" style="61" customWidth="1"/>
    <col min="3678" max="3678" width="9.42578125" style="61" bestFit="1" customWidth="1"/>
    <col min="3679" max="3679" width="1.140625" style="61" customWidth="1"/>
    <col min="3680" max="3680" width="14.42578125" style="61" customWidth="1"/>
    <col min="3681" max="3681" width="1.140625" style="61" customWidth="1"/>
    <col min="3682" max="3682" width="12.42578125" style="61" bestFit="1" customWidth="1"/>
    <col min="3683" max="3683" width="1.140625" style="61" customWidth="1"/>
    <col min="3684" max="3686" width="11.42578125" style="61"/>
    <col min="3687" max="3687" width="0" style="61" hidden="1" customWidth="1"/>
    <col min="3688" max="3850" width="11.42578125" style="61"/>
    <col min="3851" max="3851" width="1" style="61" customWidth="1"/>
    <col min="3852" max="3852" width="66.7109375" style="61" bestFit="1" customWidth="1"/>
    <col min="3853" max="3926" width="2.7109375" style="61" customWidth="1"/>
    <col min="3927" max="3927" width="4.140625" style="61" bestFit="1" customWidth="1"/>
    <col min="3928" max="3928" width="9.7109375" style="61" bestFit="1" customWidth="1"/>
    <col min="3929" max="3929" width="8.140625" style="61" bestFit="1" customWidth="1"/>
    <col min="3930" max="3930" width="1.140625" style="61" customWidth="1"/>
    <col min="3931" max="3931" width="3" style="61" bestFit="1" customWidth="1"/>
    <col min="3932" max="3932" width="13.42578125" style="61" bestFit="1" customWidth="1"/>
    <col min="3933" max="3933" width="1.140625" style="61" customWidth="1"/>
    <col min="3934" max="3934" width="9.42578125" style="61" bestFit="1" customWidth="1"/>
    <col min="3935" max="3935" width="1.140625" style="61" customWidth="1"/>
    <col min="3936" max="3936" width="14.42578125" style="61" customWidth="1"/>
    <col min="3937" max="3937" width="1.140625" style="61" customWidth="1"/>
    <col min="3938" max="3938" width="12.42578125" style="61" bestFit="1" customWidth="1"/>
    <col min="3939" max="3939" width="1.140625" style="61" customWidth="1"/>
    <col min="3940" max="3942" width="11.42578125" style="61"/>
    <col min="3943" max="3943" width="0" style="61" hidden="1" customWidth="1"/>
    <col min="3944" max="4106" width="11.42578125" style="61"/>
    <col min="4107" max="4107" width="1" style="61" customWidth="1"/>
    <col min="4108" max="4108" width="66.7109375" style="61" bestFit="1" customWidth="1"/>
    <col min="4109" max="4182" width="2.7109375" style="61" customWidth="1"/>
    <col min="4183" max="4183" width="4.140625" style="61" bestFit="1" customWidth="1"/>
    <col min="4184" max="4184" width="9.7109375" style="61" bestFit="1" customWidth="1"/>
    <col min="4185" max="4185" width="8.140625" style="61" bestFit="1" customWidth="1"/>
    <col min="4186" max="4186" width="1.140625" style="61" customWidth="1"/>
    <col min="4187" max="4187" width="3" style="61" bestFit="1" customWidth="1"/>
    <col min="4188" max="4188" width="13.42578125" style="61" bestFit="1" customWidth="1"/>
    <col min="4189" max="4189" width="1.140625" style="61" customWidth="1"/>
    <col min="4190" max="4190" width="9.42578125" style="61" bestFit="1" customWidth="1"/>
    <col min="4191" max="4191" width="1.140625" style="61" customWidth="1"/>
    <col min="4192" max="4192" width="14.42578125" style="61" customWidth="1"/>
    <col min="4193" max="4193" width="1.140625" style="61" customWidth="1"/>
    <col min="4194" max="4194" width="12.42578125" style="61" bestFit="1" customWidth="1"/>
    <col min="4195" max="4195" width="1.140625" style="61" customWidth="1"/>
    <col min="4196" max="4198" width="11.42578125" style="61"/>
    <col min="4199" max="4199" width="0" style="61" hidden="1" customWidth="1"/>
    <col min="4200" max="4362" width="11.42578125" style="61"/>
    <col min="4363" max="4363" width="1" style="61" customWidth="1"/>
    <col min="4364" max="4364" width="66.7109375" style="61" bestFit="1" customWidth="1"/>
    <col min="4365" max="4438" width="2.7109375" style="61" customWidth="1"/>
    <col min="4439" max="4439" width="4.140625" style="61" bestFit="1" customWidth="1"/>
    <col min="4440" max="4440" width="9.7109375" style="61" bestFit="1" customWidth="1"/>
    <col min="4441" max="4441" width="8.140625" style="61" bestFit="1" customWidth="1"/>
    <col min="4442" max="4442" width="1.140625" style="61" customWidth="1"/>
    <col min="4443" max="4443" width="3" style="61" bestFit="1" customWidth="1"/>
    <col min="4444" max="4444" width="13.42578125" style="61" bestFit="1" customWidth="1"/>
    <col min="4445" max="4445" width="1.140625" style="61" customWidth="1"/>
    <col min="4446" max="4446" width="9.42578125" style="61" bestFit="1" customWidth="1"/>
    <col min="4447" max="4447" width="1.140625" style="61" customWidth="1"/>
    <col min="4448" max="4448" width="14.42578125" style="61" customWidth="1"/>
    <col min="4449" max="4449" width="1.140625" style="61" customWidth="1"/>
    <col min="4450" max="4450" width="12.42578125" style="61" bestFit="1" customWidth="1"/>
    <col min="4451" max="4451" width="1.140625" style="61" customWidth="1"/>
    <col min="4452" max="4454" width="11.42578125" style="61"/>
    <col min="4455" max="4455" width="0" style="61" hidden="1" customWidth="1"/>
    <col min="4456" max="4618" width="11.42578125" style="61"/>
    <col min="4619" max="4619" width="1" style="61" customWidth="1"/>
    <col min="4620" max="4620" width="66.7109375" style="61" bestFit="1" customWidth="1"/>
    <col min="4621" max="4694" width="2.7109375" style="61" customWidth="1"/>
    <col min="4695" max="4695" width="4.140625" style="61" bestFit="1" customWidth="1"/>
    <col min="4696" max="4696" width="9.7109375" style="61" bestFit="1" customWidth="1"/>
    <col min="4697" max="4697" width="8.140625" style="61" bestFit="1" customWidth="1"/>
    <col min="4698" max="4698" width="1.140625" style="61" customWidth="1"/>
    <col min="4699" max="4699" width="3" style="61" bestFit="1" customWidth="1"/>
    <col min="4700" max="4700" width="13.42578125" style="61" bestFit="1" customWidth="1"/>
    <col min="4701" max="4701" width="1.140625" style="61" customWidth="1"/>
    <col min="4702" max="4702" width="9.42578125" style="61" bestFit="1" customWidth="1"/>
    <col min="4703" max="4703" width="1.140625" style="61" customWidth="1"/>
    <col min="4704" max="4704" width="14.42578125" style="61" customWidth="1"/>
    <col min="4705" max="4705" width="1.140625" style="61" customWidth="1"/>
    <col min="4706" max="4706" width="12.42578125" style="61" bestFit="1" customWidth="1"/>
    <col min="4707" max="4707" width="1.140625" style="61" customWidth="1"/>
    <col min="4708" max="4710" width="11.42578125" style="61"/>
    <col min="4711" max="4711" width="0" style="61" hidden="1" customWidth="1"/>
    <col min="4712" max="4874" width="11.42578125" style="61"/>
    <col min="4875" max="4875" width="1" style="61" customWidth="1"/>
    <col min="4876" max="4876" width="66.7109375" style="61" bestFit="1" customWidth="1"/>
    <col min="4877" max="4950" width="2.7109375" style="61" customWidth="1"/>
    <col min="4951" max="4951" width="4.140625" style="61" bestFit="1" customWidth="1"/>
    <col min="4952" max="4952" width="9.7109375" style="61" bestFit="1" customWidth="1"/>
    <col min="4953" max="4953" width="8.140625" style="61" bestFit="1" customWidth="1"/>
    <col min="4954" max="4954" width="1.140625" style="61" customWidth="1"/>
    <col min="4955" max="4955" width="3" style="61" bestFit="1" customWidth="1"/>
    <col min="4956" max="4956" width="13.42578125" style="61" bestFit="1" customWidth="1"/>
    <col min="4957" max="4957" width="1.140625" style="61" customWidth="1"/>
    <col min="4958" max="4958" width="9.42578125" style="61" bestFit="1" customWidth="1"/>
    <col min="4959" max="4959" width="1.140625" style="61" customWidth="1"/>
    <col min="4960" max="4960" width="14.42578125" style="61" customWidth="1"/>
    <col min="4961" max="4961" width="1.140625" style="61" customWidth="1"/>
    <col min="4962" max="4962" width="12.42578125" style="61" bestFit="1" customWidth="1"/>
    <col min="4963" max="4963" width="1.140625" style="61" customWidth="1"/>
    <col min="4964" max="4966" width="11.42578125" style="61"/>
    <col min="4967" max="4967" width="0" style="61" hidden="1" customWidth="1"/>
    <col min="4968" max="5130" width="11.42578125" style="61"/>
    <col min="5131" max="5131" width="1" style="61" customWidth="1"/>
    <col min="5132" max="5132" width="66.7109375" style="61" bestFit="1" customWidth="1"/>
    <col min="5133" max="5206" width="2.7109375" style="61" customWidth="1"/>
    <col min="5207" max="5207" width="4.140625" style="61" bestFit="1" customWidth="1"/>
    <col min="5208" max="5208" width="9.7109375" style="61" bestFit="1" customWidth="1"/>
    <col min="5209" max="5209" width="8.140625" style="61" bestFit="1" customWidth="1"/>
    <col min="5210" max="5210" width="1.140625" style="61" customWidth="1"/>
    <col min="5211" max="5211" width="3" style="61" bestFit="1" customWidth="1"/>
    <col min="5212" max="5212" width="13.42578125" style="61" bestFit="1" customWidth="1"/>
    <col min="5213" max="5213" width="1.140625" style="61" customWidth="1"/>
    <col min="5214" max="5214" width="9.42578125" style="61" bestFit="1" customWidth="1"/>
    <col min="5215" max="5215" width="1.140625" style="61" customWidth="1"/>
    <col min="5216" max="5216" width="14.42578125" style="61" customWidth="1"/>
    <col min="5217" max="5217" width="1.140625" style="61" customWidth="1"/>
    <col min="5218" max="5218" width="12.42578125" style="61" bestFit="1" customWidth="1"/>
    <col min="5219" max="5219" width="1.140625" style="61" customWidth="1"/>
    <col min="5220" max="5222" width="11.42578125" style="61"/>
    <col min="5223" max="5223" width="0" style="61" hidden="1" customWidth="1"/>
    <col min="5224" max="5386" width="11.42578125" style="61"/>
    <col min="5387" max="5387" width="1" style="61" customWidth="1"/>
    <col min="5388" max="5388" width="66.7109375" style="61" bestFit="1" customWidth="1"/>
    <col min="5389" max="5462" width="2.7109375" style="61" customWidth="1"/>
    <col min="5463" max="5463" width="4.140625" style="61" bestFit="1" customWidth="1"/>
    <col min="5464" max="5464" width="9.7109375" style="61" bestFit="1" customWidth="1"/>
    <col min="5465" max="5465" width="8.140625" style="61" bestFit="1" customWidth="1"/>
    <col min="5466" max="5466" width="1.140625" style="61" customWidth="1"/>
    <col min="5467" max="5467" width="3" style="61" bestFit="1" customWidth="1"/>
    <col min="5468" max="5468" width="13.42578125" style="61" bestFit="1" customWidth="1"/>
    <col min="5469" max="5469" width="1.140625" style="61" customWidth="1"/>
    <col min="5470" max="5470" width="9.42578125" style="61" bestFit="1" customWidth="1"/>
    <col min="5471" max="5471" width="1.140625" style="61" customWidth="1"/>
    <col min="5472" max="5472" width="14.42578125" style="61" customWidth="1"/>
    <col min="5473" max="5473" width="1.140625" style="61" customWidth="1"/>
    <col min="5474" max="5474" width="12.42578125" style="61" bestFit="1" customWidth="1"/>
    <col min="5475" max="5475" width="1.140625" style="61" customWidth="1"/>
    <col min="5476" max="5478" width="11.42578125" style="61"/>
    <col min="5479" max="5479" width="0" style="61" hidden="1" customWidth="1"/>
    <col min="5480" max="5642" width="11.42578125" style="61"/>
    <col min="5643" max="5643" width="1" style="61" customWidth="1"/>
    <col min="5644" max="5644" width="66.7109375" style="61" bestFit="1" customWidth="1"/>
    <col min="5645" max="5718" width="2.7109375" style="61" customWidth="1"/>
    <col min="5719" max="5719" width="4.140625" style="61" bestFit="1" customWidth="1"/>
    <col min="5720" max="5720" width="9.7109375" style="61" bestFit="1" customWidth="1"/>
    <col min="5721" max="5721" width="8.140625" style="61" bestFit="1" customWidth="1"/>
    <col min="5722" max="5722" width="1.140625" style="61" customWidth="1"/>
    <col min="5723" max="5723" width="3" style="61" bestFit="1" customWidth="1"/>
    <col min="5724" max="5724" width="13.42578125" style="61" bestFit="1" customWidth="1"/>
    <col min="5725" max="5725" width="1.140625" style="61" customWidth="1"/>
    <col min="5726" max="5726" width="9.42578125" style="61" bestFit="1" customWidth="1"/>
    <col min="5727" max="5727" width="1.140625" style="61" customWidth="1"/>
    <col min="5728" max="5728" width="14.42578125" style="61" customWidth="1"/>
    <col min="5729" max="5729" width="1.140625" style="61" customWidth="1"/>
    <col min="5730" max="5730" width="12.42578125" style="61" bestFit="1" customWidth="1"/>
    <col min="5731" max="5731" width="1.140625" style="61" customWidth="1"/>
    <col min="5732" max="5734" width="11.42578125" style="61"/>
    <col min="5735" max="5735" width="0" style="61" hidden="1" customWidth="1"/>
    <col min="5736" max="5898" width="11.42578125" style="61"/>
    <col min="5899" max="5899" width="1" style="61" customWidth="1"/>
    <col min="5900" max="5900" width="66.7109375" style="61" bestFit="1" customWidth="1"/>
    <col min="5901" max="5974" width="2.7109375" style="61" customWidth="1"/>
    <col min="5975" max="5975" width="4.140625" style="61" bestFit="1" customWidth="1"/>
    <col min="5976" max="5976" width="9.7109375" style="61" bestFit="1" customWidth="1"/>
    <col min="5977" max="5977" width="8.140625" style="61" bestFit="1" customWidth="1"/>
    <col min="5978" max="5978" width="1.140625" style="61" customWidth="1"/>
    <col min="5979" max="5979" width="3" style="61" bestFit="1" customWidth="1"/>
    <col min="5980" max="5980" width="13.42578125" style="61" bestFit="1" customWidth="1"/>
    <col min="5981" max="5981" width="1.140625" style="61" customWidth="1"/>
    <col min="5982" max="5982" width="9.42578125" style="61" bestFit="1" customWidth="1"/>
    <col min="5983" max="5983" width="1.140625" style="61" customWidth="1"/>
    <col min="5984" max="5984" width="14.42578125" style="61" customWidth="1"/>
    <col min="5985" max="5985" width="1.140625" style="61" customWidth="1"/>
    <col min="5986" max="5986" width="12.42578125" style="61" bestFit="1" customWidth="1"/>
    <col min="5987" max="5987" width="1.140625" style="61" customWidth="1"/>
    <col min="5988" max="5990" width="11.42578125" style="61"/>
    <col min="5991" max="5991" width="0" style="61" hidden="1" customWidth="1"/>
    <col min="5992" max="6154" width="11.42578125" style="61"/>
    <col min="6155" max="6155" width="1" style="61" customWidth="1"/>
    <col min="6156" max="6156" width="66.7109375" style="61" bestFit="1" customWidth="1"/>
    <col min="6157" max="6230" width="2.7109375" style="61" customWidth="1"/>
    <col min="6231" max="6231" width="4.140625" style="61" bestFit="1" customWidth="1"/>
    <col min="6232" max="6232" width="9.7109375" style="61" bestFit="1" customWidth="1"/>
    <col min="6233" max="6233" width="8.140625" style="61" bestFit="1" customWidth="1"/>
    <col min="6234" max="6234" width="1.140625" style="61" customWidth="1"/>
    <col min="6235" max="6235" width="3" style="61" bestFit="1" customWidth="1"/>
    <col min="6236" max="6236" width="13.42578125" style="61" bestFit="1" customWidth="1"/>
    <col min="6237" max="6237" width="1.140625" style="61" customWidth="1"/>
    <col min="6238" max="6238" width="9.42578125" style="61" bestFit="1" customWidth="1"/>
    <col min="6239" max="6239" width="1.140625" style="61" customWidth="1"/>
    <col min="6240" max="6240" width="14.42578125" style="61" customWidth="1"/>
    <col min="6241" max="6241" width="1.140625" style="61" customWidth="1"/>
    <col min="6242" max="6242" width="12.42578125" style="61" bestFit="1" customWidth="1"/>
    <col min="6243" max="6243" width="1.140625" style="61" customWidth="1"/>
    <col min="6244" max="6246" width="11.42578125" style="61"/>
    <col min="6247" max="6247" width="0" style="61" hidden="1" customWidth="1"/>
    <col min="6248" max="6410" width="11.42578125" style="61"/>
    <col min="6411" max="6411" width="1" style="61" customWidth="1"/>
    <col min="6412" max="6412" width="66.7109375" style="61" bestFit="1" customWidth="1"/>
    <col min="6413" max="6486" width="2.7109375" style="61" customWidth="1"/>
    <col min="6487" max="6487" width="4.140625" style="61" bestFit="1" customWidth="1"/>
    <col min="6488" max="6488" width="9.7109375" style="61" bestFit="1" customWidth="1"/>
    <col min="6489" max="6489" width="8.140625" style="61" bestFit="1" customWidth="1"/>
    <col min="6490" max="6490" width="1.140625" style="61" customWidth="1"/>
    <col min="6491" max="6491" width="3" style="61" bestFit="1" customWidth="1"/>
    <col min="6492" max="6492" width="13.42578125" style="61" bestFit="1" customWidth="1"/>
    <col min="6493" max="6493" width="1.140625" style="61" customWidth="1"/>
    <col min="6494" max="6494" width="9.42578125" style="61" bestFit="1" customWidth="1"/>
    <col min="6495" max="6495" width="1.140625" style="61" customWidth="1"/>
    <col min="6496" max="6496" width="14.42578125" style="61" customWidth="1"/>
    <col min="6497" max="6497" width="1.140625" style="61" customWidth="1"/>
    <col min="6498" max="6498" width="12.42578125" style="61" bestFit="1" customWidth="1"/>
    <col min="6499" max="6499" width="1.140625" style="61" customWidth="1"/>
    <col min="6500" max="6502" width="11.42578125" style="61"/>
    <col min="6503" max="6503" width="0" style="61" hidden="1" customWidth="1"/>
    <col min="6504" max="6666" width="11.42578125" style="61"/>
    <col min="6667" max="6667" width="1" style="61" customWidth="1"/>
    <col min="6668" max="6668" width="66.7109375" style="61" bestFit="1" customWidth="1"/>
    <col min="6669" max="6742" width="2.7109375" style="61" customWidth="1"/>
    <col min="6743" max="6743" width="4.140625" style="61" bestFit="1" customWidth="1"/>
    <col min="6744" max="6744" width="9.7109375" style="61" bestFit="1" customWidth="1"/>
    <col min="6745" max="6745" width="8.140625" style="61" bestFit="1" customWidth="1"/>
    <col min="6746" max="6746" width="1.140625" style="61" customWidth="1"/>
    <col min="6747" max="6747" width="3" style="61" bestFit="1" customWidth="1"/>
    <col min="6748" max="6748" width="13.42578125" style="61" bestFit="1" customWidth="1"/>
    <col min="6749" max="6749" width="1.140625" style="61" customWidth="1"/>
    <col min="6750" max="6750" width="9.42578125" style="61" bestFit="1" customWidth="1"/>
    <col min="6751" max="6751" width="1.140625" style="61" customWidth="1"/>
    <col min="6752" max="6752" width="14.42578125" style="61" customWidth="1"/>
    <col min="6753" max="6753" width="1.140625" style="61" customWidth="1"/>
    <col min="6754" max="6754" width="12.42578125" style="61" bestFit="1" customWidth="1"/>
    <col min="6755" max="6755" width="1.140625" style="61" customWidth="1"/>
    <col min="6756" max="6758" width="11.42578125" style="61"/>
    <col min="6759" max="6759" width="0" style="61" hidden="1" customWidth="1"/>
    <col min="6760" max="6922" width="11.42578125" style="61"/>
    <col min="6923" max="6923" width="1" style="61" customWidth="1"/>
    <col min="6924" max="6924" width="66.7109375" style="61" bestFit="1" customWidth="1"/>
    <col min="6925" max="6998" width="2.7109375" style="61" customWidth="1"/>
    <col min="6999" max="6999" width="4.140625" style="61" bestFit="1" customWidth="1"/>
    <col min="7000" max="7000" width="9.7109375" style="61" bestFit="1" customWidth="1"/>
    <col min="7001" max="7001" width="8.140625" style="61" bestFit="1" customWidth="1"/>
    <col min="7002" max="7002" width="1.140625" style="61" customWidth="1"/>
    <col min="7003" max="7003" width="3" style="61" bestFit="1" customWidth="1"/>
    <col min="7004" max="7004" width="13.42578125" style="61" bestFit="1" customWidth="1"/>
    <col min="7005" max="7005" width="1.140625" style="61" customWidth="1"/>
    <col min="7006" max="7006" width="9.42578125" style="61" bestFit="1" customWidth="1"/>
    <col min="7007" max="7007" width="1.140625" style="61" customWidth="1"/>
    <col min="7008" max="7008" width="14.42578125" style="61" customWidth="1"/>
    <col min="7009" max="7009" width="1.140625" style="61" customWidth="1"/>
    <col min="7010" max="7010" width="12.42578125" style="61" bestFit="1" customWidth="1"/>
    <col min="7011" max="7011" width="1.140625" style="61" customWidth="1"/>
    <col min="7012" max="7014" width="11.42578125" style="61"/>
    <col min="7015" max="7015" width="0" style="61" hidden="1" customWidth="1"/>
    <col min="7016" max="7178" width="11.42578125" style="61"/>
    <col min="7179" max="7179" width="1" style="61" customWidth="1"/>
    <col min="7180" max="7180" width="66.7109375" style="61" bestFit="1" customWidth="1"/>
    <col min="7181" max="7254" width="2.7109375" style="61" customWidth="1"/>
    <col min="7255" max="7255" width="4.140625" style="61" bestFit="1" customWidth="1"/>
    <col min="7256" max="7256" width="9.7109375" style="61" bestFit="1" customWidth="1"/>
    <col min="7257" max="7257" width="8.140625" style="61" bestFit="1" customWidth="1"/>
    <col min="7258" max="7258" width="1.140625" style="61" customWidth="1"/>
    <col min="7259" max="7259" width="3" style="61" bestFit="1" customWidth="1"/>
    <col min="7260" max="7260" width="13.42578125" style="61" bestFit="1" customWidth="1"/>
    <col min="7261" max="7261" width="1.140625" style="61" customWidth="1"/>
    <col min="7262" max="7262" width="9.42578125" style="61" bestFit="1" customWidth="1"/>
    <col min="7263" max="7263" width="1.140625" style="61" customWidth="1"/>
    <col min="7264" max="7264" width="14.42578125" style="61" customWidth="1"/>
    <col min="7265" max="7265" width="1.140625" style="61" customWidth="1"/>
    <col min="7266" max="7266" width="12.42578125" style="61" bestFit="1" customWidth="1"/>
    <col min="7267" max="7267" width="1.140625" style="61" customWidth="1"/>
    <col min="7268" max="7270" width="11.42578125" style="61"/>
    <col min="7271" max="7271" width="0" style="61" hidden="1" customWidth="1"/>
    <col min="7272" max="7434" width="11.42578125" style="61"/>
    <col min="7435" max="7435" width="1" style="61" customWidth="1"/>
    <col min="7436" max="7436" width="66.7109375" style="61" bestFit="1" customWidth="1"/>
    <col min="7437" max="7510" width="2.7109375" style="61" customWidth="1"/>
    <col min="7511" max="7511" width="4.140625" style="61" bestFit="1" customWidth="1"/>
    <col min="7512" max="7512" width="9.7109375" style="61" bestFit="1" customWidth="1"/>
    <col min="7513" max="7513" width="8.140625" style="61" bestFit="1" customWidth="1"/>
    <col min="7514" max="7514" width="1.140625" style="61" customWidth="1"/>
    <col min="7515" max="7515" width="3" style="61" bestFit="1" customWidth="1"/>
    <col min="7516" max="7516" width="13.42578125" style="61" bestFit="1" customWidth="1"/>
    <col min="7517" max="7517" width="1.140625" style="61" customWidth="1"/>
    <col min="7518" max="7518" width="9.42578125" style="61" bestFit="1" customWidth="1"/>
    <col min="7519" max="7519" width="1.140625" style="61" customWidth="1"/>
    <col min="7520" max="7520" width="14.42578125" style="61" customWidth="1"/>
    <col min="7521" max="7521" width="1.140625" style="61" customWidth="1"/>
    <col min="7522" max="7522" width="12.42578125" style="61" bestFit="1" customWidth="1"/>
    <col min="7523" max="7523" width="1.140625" style="61" customWidth="1"/>
    <col min="7524" max="7526" width="11.42578125" style="61"/>
    <col min="7527" max="7527" width="0" style="61" hidden="1" customWidth="1"/>
    <col min="7528" max="7690" width="11.42578125" style="61"/>
    <col min="7691" max="7691" width="1" style="61" customWidth="1"/>
    <col min="7692" max="7692" width="66.7109375" style="61" bestFit="1" customWidth="1"/>
    <col min="7693" max="7766" width="2.7109375" style="61" customWidth="1"/>
    <col min="7767" max="7767" width="4.140625" style="61" bestFit="1" customWidth="1"/>
    <col min="7768" max="7768" width="9.7109375" style="61" bestFit="1" customWidth="1"/>
    <col min="7769" max="7769" width="8.140625" style="61" bestFit="1" customWidth="1"/>
    <col min="7770" max="7770" width="1.140625" style="61" customWidth="1"/>
    <col min="7771" max="7771" width="3" style="61" bestFit="1" customWidth="1"/>
    <col min="7772" max="7772" width="13.42578125" style="61" bestFit="1" customWidth="1"/>
    <col min="7773" max="7773" width="1.140625" style="61" customWidth="1"/>
    <col min="7774" max="7774" width="9.42578125" style="61" bestFit="1" customWidth="1"/>
    <col min="7775" max="7775" width="1.140625" style="61" customWidth="1"/>
    <col min="7776" max="7776" width="14.42578125" style="61" customWidth="1"/>
    <col min="7777" max="7777" width="1.140625" style="61" customWidth="1"/>
    <col min="7778" max="7778" width="12.42578125" style="61" bestFit="1" customWidth="1"/>
    <col min="7779" max="7779" width="1.140625" style="61" customWidth="1"/>
    <col min="7780" max="7782" width="11.42578125" style="61"/>
    <col min="7783" max="7783" width="0" style="61" hidden="1" customWidth="1"/>
    <col min="7784" max="7946" width="11.42578125" style="61"/>
    <col min="7947" max="7947" width="1" style="61" customWidth="1"/>
    <col min="7948" max="7948" width="66.7109375" style="61" bestFit="1" customWidth="1"/>
    <col min="7949" max="8022" width="2.7109375" style="61" customWidth="1"/>
    <col min="8023" max="8023" width="4.140625" style="61" bestFit="1" customWidth="1"/>
    <col min="8024" max="8024" width="9.7109375" style="61" bestFit="1" customWidth="1"/>
    <col min="8025" max="8025" width="8.140625" style="61" bestFit="1" customWidth="1"/>
    <col min="8026" max="8026" width="1.140625" style="61" customWidth="1"/>
    <col min="8027" max="8027" width="3" style="61" bestFit="1" customWidth="1"/>
    <col min="8028" max="8028" width="13.42578125" style="61" bestFit="1" customWidth="1"/>
    <col min="8029" max="8029" width="1.140625" style="61" customWidth="1"/>
    <col min="8030" max="8030" width="9.42578125" style="61" bestFit="1" customWidth="1"/>
    <col min="8031" max="8031" width="1.140625" style="61" customWidth="1"/>
    <col min="8032" max="8032" width="14.42578125" style="61" customWidth="1"/>
    <col min="8033" max="8033" width="1.140625" style="61" customWidth="1"/>
    <col min="8034" max="8034" width="12.42578125" style="61" bestFit="1" customWidth="1"/>
    <col min="8035" max="8035" width="1.140625" style="61" customWidth="1"/>
    <col min="8036" max="8038" width="11.42578125" style="61"/>
    <col min="8039" max="8039" width="0" style="61" hidden="1" customWidth="1"/>
    <col min="8040" max="8202" width="11.42578125" style="61"/>
    <col min="8203" max="8203" width="1" style="61" customWidth="1"/>
    <col min="8204" max="8204" width="66.7109375" style="61" bestFit="1" customWidth="1"/>
    <col min="8205" max="8278" width="2.7109375" style="61" customWidth="1"/>
    <col min="8279" max="8279" width="4.140625" style="61" bestFit="1" customWidth="1"/>
    <col min="8280" max="8280" width="9.7109375" style="61" bestFit="1" customWidth="1"/>
    <col min="8281" max="8281" width="8.140625" style="61" bestFit="1" customWidth="1"/>
    <col min="8282" max="8282" width="1.140625" style="61" customWidth="1"/>
    <col min="8283" max="8283" width="3" style="61" bestFit="1" customWidth="1"/>
    <col min="8284" max="8284" width="13.42578125" style="61" bestFit="1" customWidth="1"/>
    <col min="8285" max="8285" width="1.140625" style="61" customWidth="1"/>
    <col min="8286" max="8286" width="9.42578125" style="61" bestFit="1" customWidth="1"/>
    <col min="8287" max="8287" width="1.140625" style="61" customWidth="1"/>
    <col min="8288" max="8288" width="14.42578125" style="61" customWidth="1"/>
    <col min="8289" max="8289" width="1.140625" style="61" customWidth="1"/>
    <col min="8290" max="8290" width="12.42578125" style="61" bestFit="1" customWidth="1"/>
    <col min="8291" max="8291" width="1.140625" style="61" customWidth="1"/>
    <col min="8292" max="8294" width="11.42578125" style="61"/>
    <col min="8295" max="8295" width="0" style="61" hidden="1" customWidth="1"/>
    <col min="8296" max="8458" width="11.42578125" style="61"/>
    <col min="8459" max="8459" width="1" style="61" customWidth="1"/>
    <col min="8460" max="8460" width="66.7109375" style="61" bestFit="1" customWidth="1"/>
    <col min="8461" max="8534" width="2.7109375" style="61" customWidth="1"/>
    <col min="8535" max="8535" width="4.140625" style="61" bestFit="1" customWidth="1"/>
    <col min="8536" max="8536" width="9.7109375" style="61" bestFit="1" customWidth="1"/>
    <col min="8537" max="8537" width="8.140625" style="61" bestFit="1" customWidth="1"/>
    <col min="8538" max="8538" width="1.140625" style="61" customWidth="1"/>
    <col min="8539" max="8539" width="3" style="61" bestFit="1" customWidth="1"/>
    <col min="8540" max="8540" width="13.42578125" style="61" bestFit="1" customWidth="1"/>
    <col min="8541" max="8541" width="1.140625" style="61" customWidth="1"/>
    <col min="8542" max="8542" width="9.42578125" style="61" bestFit="1" customWidth="1"/>
    <col min="8543" max="8543" width="1.140625" style="61" customWidth="1"/>
    <col min="8544" max="8544" width="14.42578125" style="61" customWidth="1"/>
    <col min="8545" max="8545" width="1.140625" style="61" customWidth="1"/>
    <col min="8546" max="8546" width="12.42578125" style="61" bestFit="1" customWidth="1"/>
    <col min="8547" max="8547" width="1.140625" style="61" customWidth="1"/>
    <col min="8548" max="8550" width="11.42578125" style="61"/>
    <col min="8551" max="8551" width="0" style="61" hidden="1" customWidth="1"/>
    <col min="8552" max="8714" width="11.42578125" style="61"/>
    <col min="8715" max="8715" width="1" style="61" customWidth="1"/>
    <col min="8716" max="8716" width="66.7109375" style="61" bestFit="1" customWidth="1"/>
    <col min="8717" max="8790" width="2.7109375" style="61" customWidth="1"/>
    <col min="8791" max="8791" width="4.140625" style="61" bestFit="1" customWidth="1"/>
    <col min="8792" max="8792" width="9.7109375" style="61" bestFit="1" customWidth="1"/>
    <col min="8793" max="8793" width="8.140625" style="61" bestFit="1" customWidth="1"/>
    <col min="8794" max="8794" width="1.140625" style="61" customWidth="1"/>
    <col min="8795" max="8795" width="3" style="61" bestFit="1" customWidth="1"/>
    <col min="8796" max="8796" width="13.42578125" style="61" bestFit="1" customWidth="1"/>
    <col min="8797" max="8797" width="1.140625" style="61" customWidth="1"/>
    <col min="8798" max="8798" width="9.42578125" style="61" bestFit="1" customWidth="1"/>
    <col min="8799" max="8799" width="1.140625" style="61" customWidth="1"/>
    <col min="8800" max="8800" width="14.42578125" style="61" customWidth="1"/>
    <col min="8801" max="8801" width="1.140625" style="61" customWidth="1"/>
    <col min="8802" max="8802" width="12.42578125" style="61" bestFit="1" customWidth="1"/>
    <col min="8803" max="8803" width="1.140625" style="61" customWidth="1"/>
    <col min="8804" max="8806" width="11.42578125" style="61"/>
    <col min="8807" max="8807" width="0" style="61" hidden="1" customWidth="1"/>
    <col min="8808" max="8970" width="11.42578125" style="61"/>
    <col min="8971" max="8971" width="1" style="61" customWidth="1"/>
    <col min="8972" max="8972" width="66.7109375" style="61" bestFit="1" customWidth="1"/>
    <col min="8973" max="9046" width="2.7109375" style="61" customWidth="1"/>
    <col min="9047" max="9047" width="4.140625" style="61" bestFit="1" customWidth="1"/>
    <col min="9048" max="9048" width="9.7109375" style="61" bestFit="1" customWidth="1"/>
    <col min="9049" max="9049" width="8.140625" style="61" bestFit="1" customWidth="1"/>
    <col min="9050" max="9050" width="1.140625" style="61" customWidth="1"/>
    <col min="9051" max="9051" width="3" style="61" bestFit="1" customWidth="1"/>
    <col min="9052" max="9052" width="13.42578125" style="61" bestFit="1" customWidth="1"/>
    <col min="9053" max="9053" width="1.140625" style="61" customWidth="1"/>
    <col min="9054" max="9054" width="9.42578125" style="61" bestFit="1" customWidth="1"/>
    <col min="9055" max="9055" width="1.140625" style="61" customWidth="1"/>
    <col min="9056" max="9056" width="14.42578125" style="61" customWidth="1"/>
    <col min="9057" max="9057" width="1.140625" style="61" customWidth="1"/>
    <col min="9058" max="9058" width="12.42578125" style="61" bestFit="1" customWidth="1"/>
    <col min="9059" max="9059" width="1.140625" style="61" customWidth="1"/>
    <col min="9060" max="9062" width="11.42578125" style="61"/>
    <col min="9063" max="9063" width="0" style="61" hidden="1" customWidth="1"/>
    <col min="9064" max="9226" width="11.42578125" style="61"/>
    <col min="9227" max="9227" width="1" style="61" customWidth="1"/>
    <col min="9228" max="9228" width="66.7109375" style="61" bestFit="1" customWidth="1"/>
    <col min="9229" max="9302" width="2.7109375" style="61" customWidth="1"/>
    <col min="9303" max="9303" width="4.140625" style="61" bestFit="1" customWidth="1"/>
    <col min="9304" max="9304" width="9.7109375" style="61" bestFit="1" customWidth="1"/>
    <col min="9305" max="9305" width="8.140625" style="61" bestFit="1" customWidth="1"/>
    <col min="9306" max="9306" width="1.140625" style="61" customWidth="1"/>
    <col min="9307" max="9307" width="3" style="61" bestFit="1" customWidth="1"/>
    <col min="9308" max="9308" width="13.42578125" style="61" bestFit="1" customWidth="1"/>
    <col min="9309" max="9309" width="1.140625" style="61" customWidth="1"/>
    <col min="9310" max="9310" width="9.42578125" style="61" bestFit="1" customWidth="1"/>
    <col min="9311" max="9311" width="1.140625" style="61" customWidth="1"/>
    <col min="9312" max="9312" width="14.42578125" style="61" customWidth="1"/>
    <col min="9313" max="9313" width="1.140625" style="61" customWidth="1"/>
    <col min="9314" max="9314" width="12.42578125" style="61" bestFit="1" customWidth="1"/>
    <col min="9315" max="9315" width="1.140625" style="61" customWidth="1"/>
    <col min="9316" max="9318" width="11.42578125" style="61"/>
    <col min="9319" max="9319" width="0" style="61" hidden="1" customWidth="1"/>
    <col min="9320" max="9482" width="11.42578125" style="61"/>
    <col min="9483" max="9483" width="1" style="61" customWidth="1"/>
    <col min="9484" max="9484" width="66.7109375" style="61" bestFit="1" customWidth="1"/>
    <col min="9485" max="9558" width="2.7109375" style="61" customWidth="1"/>
    <col min="9559" max="9559" width="4.140625" style="61" bestFit="1" customWidth="1"/>
    <col min="9560" max="9560" width="9.7109375" style="61" bestFit="1" customWidth="1"/>
    <col min="9561" max="9561" width="8.140625" style="61" bestFit="1" customWidth="1"/>
    <col min="9562" max="9562" width="1.140625" style="61" customWidth="1"/>
    <col min="9563" max="9563" width="3" style="61" bestFit="1" customWidth="1"/>
    <col min="9564" max="9564" width="13.42578125" style="61" bestFit="1" customWidth="1"/>
    <col min="9565" max="9565" width="1.140625" style="61" customWidth="1"/>
    <col min="9566" max="9566" width="9.42578125" style="61" bestFit="1" customWidth="1"/>
    <col min="9567" max="9567" width="1.140625" style="61" customWidth="1"/>
    <col min="9568" max="9568" width="14.42578125" style="61" customWidth="1"/>
    <col min="9569" max="9569" width="1.140625" style="61" customWidth="1"/>
    <col min="9570" max="9570" width="12.42578125" style="61" bestFit="1" customWidth="1"/>
    <col min="9571" max="9571" width="1.140625" style="61" customWidth="1"/>
    <col min="9572" max="9574" width="11.42578125" style="61"/>
    <col min="9575" max="9575" width="0" style="61" hidden="1" customWidth="1"/>
    <col min="9576" max="9738" width="11.42578125" style="61"/>
    <col min="9739" max="9739" width="1" style="61" customWidth="1"/>
    <col min="9740" max="9740" width="66.7109375" style="61" bestFit="1" customWidth="1"/>
    <col min="9741" max="9814" width="2.7109375" style="61" customWidth="1"/>
    <col min="9815" max="9815" width="4.140625" style="61" bestFit="1" customWidth="1"/>
    <col min="9816" max="9816" width="9.7109375" style="61" bestFit="1" customWidth="1"/>
    <col min="9817" max="9817" width="8.140625" style="61" bestFit="1" customWidth="1"/>
    <col min="9818" max="9818" width="1.140625" style="61" customWidth="1"/>
    <col min="9819" max="9819" width="3" style="61" bestFit="1" customWidth="1"/>
    <col min="9820" max="9820" width="13.42578125" style="61" bestFit="1" customWidth="1"/>
    <col min="9821" max="9821" width="1.140625" style="61" customWidth="1"/>
    <col min="9822" max="9822" width="9.42578125" style="61" bestFit="1" customWidth="1"/>
    <col min="9823" max="9823" width="1.140625" style="61" customWidth="1"/>
    <col min="9824" max="9824" width="14.42578125" style="61" customWidth="1"/>
    <col min="9825" max="9825" width="1.140625" style="61" customWidth="1"/>
    <col min="9826" max="9826" width="12.42578125" style="61" bestFit="1" customWidth="1"/>
    <col min="9827" max="9827" width="1.140625" style="61" customWidth="1"/>
    <col min="9828" max="9830" width="11.42578125" style="61"/>
    <col min="9831" max="9831" width="0" style="61" hidden="1" customWidth="1"/>
    <col min="9832" max="9994" width="11.42578125" style="61"/>
    <col min="9995" max="9995" width="1" style="61" customWidth="1"/>
    <col min="9996" max="9996" width="66.7109375" style="61" bestFit="1" customWidth="1"/>
    <col min="9997" max="10070" width="2.7109375" style="61" customWidth="1"/>
    <col min="10071" max="10071" width="4.140625" style="61" bestFit="1" customWidth="1"/>
    <col min="10072" max="10072" width="9.7109375" style="61" bestFit="1" customWidth="1"/>
    <col min="10073" max="10073" width="8.140625" style="61" bestFit="1" customWidth="1"/>
    <col min="10074" max="10074" width="1.140625" style="61" customWidth="1"/>
    <col min="10075" max="10075" width="3" style="61" bestFit="1" customWidth="1"/>
    <col min="10076" max="10076" width="13.42578125" style="61" bestFit="1" customWidth="1"/>
    <col min="10077" max="10077" width="1.140625" style="61" customWidth="1"/>
    <col min="10078" max="10078" width="9.42578125" style="61" bestFit="1" customWidth="1"/>
    <col min="10079" max="10079" width="1.140625" style="61" customWidth="1"/>
    <col min="10080" max="10080" width="14.42578125" style="61" customWidth="1"/>
    <col min="10081" max="10081" width="1.140625" style="61" customWidth="1"/>
    <col min="10082" max="10082" width="12.42578125" style="61" bestFit="1" customWidth="1"/>
    <col min="10083" max="10083" width="1.140625" style="61" customWidth="1"/>
    <col min="10084" max="10086" width="11.42578125" style="61"/>
    <col min="10087" max="10087" width="0" style="61" hidden="1" customWidth="1"/>
    <col min="10088" max="10250" width="11.42578125" style="61"/>
    <col min="10251" max="10251" width="1" style="61" customWidth="1"/>
    <col min="10252" max="10252" width="66.7109375" style="61" bestFit="1" customWidth="1"/>
    <col min="10253" max="10326" width="2.7109375" style="61" customWidth="1"/>
    <col min="10327" max="10327" width="4.140625" style="61" bestFit="1" customWidth="1"/>
    <col min="10328" max="10328" width="9.7109375" style="61" bestFit="1" customWidth="1"/>
    <col min="10329" max="10329" width="8.140625" style="61" bestFit="1" customWidth="1"/>
    <col min="10330" max="10330" width="1.140625" style="61" customWidth="1"/>
    <col min="10331" max="10331" width="3" style="61" bestFit="1" customWidth="1"/>
    <col min="10332" max="10332" width="13.42578125" style="61" bestFit="1" customWidth="1"/>
    <col min="10333" max="10333" width="1.140625" style="61" customWidth="1"/>
    <col min="10334" max="10334" width="9.42578125" style="61" bestFit="1" customWidth="1"/>
    <col min="10335" max="10335" width="1.140625" style="61" customWidth="1"/>
    <col min="10336" max="10336" width="14.42578125" style="61" customWidth="1"/>
    <col min="10337" max="10337" width="1.140625" style="61" customWidth="1"/>
    <col min="10338" max="10338" width="12.42578125" style="61" bestFit="1" customWidth="1"/>
    <col min="10339" max="10339" width="1.140625" style="61" customWidth="1"/>
    <col min="10340" max="10342" width="11.42578125" style="61"/>
    <col min="10343" max="10343" width="0" style="61" hidden="1" customWidth="1"/>
    <col min="10344" max="10506" width="11.42578125" style="61"/>
    <col min="10507" max="10507" width="1" style="61" customWidth="1"/>
    <col min="10508" max="10508" width="66.7109375" style="61" bestFit="1" customWidth="1"/>
    <col min="10509" max="10582" width="2.7109375" style="61" customWidth="1"/>
    <col min="10583" max="10583" width="4.140625" style="61" bestFit="1" customWidth="1"/>
    <col min="10584" max="10584" width="9.7109375" style="61" bestFit="1" customWidth="1"/>
    <col min="10585" max="10585" width="8.140625" style="61" bestFit="1" customWidth="1"/>
    <col min="10586" max="10586" width="1.140625" style="61" customWidth="1"/>
    <col min="10587" max="10587" width="3" style="61" bestFit="1" customWidth="1"/>
    <col min="10588" max="10588" width="13.42578125" style="61" bestFit="1" customWidth="1"/>
    <col min="10589" max="10589" width="1.140625" style="61" customWidth="1"/>
    <col min="10590" max="10590" width="9.42578125" style="61" bestFit="1" customWidth="1"/>
    <col min="10591" max="10591" width="1.140625" style="61" customWidth="1"/>
    <col min="10592" max="10592" width="14.42578125" style="61" customWidth="1"/>
    <col min="10593" max="10593" width="1.140625" style="61" customWidth="1"/>
    <col min="10594" max="10594" width="12.42578125" style="61" bestFit="1" customWidth="1"/>
    <col min="10595" max="10595" width="1.140625" style="61" customWidth="1"/>
    <col min="10596" max="10598" width="11.42578125" style="61"/>
    <col min="10599" max="10599" width="0" style="61" hidden="1" customWidth="1"/>
    <col min="10600" max="10762" width="11.42578125" style="61"/>
    <col min="10763" max="10763" width="1" style="61" customWidth="1"/>
    <col min="10764" max="10764" width="66.7109375" style="61" bestFit="1" customWidth="1"/>
    <col min="10765" max="10838" width="2.7109375" style="61" customWidth="1"/>
    <col min="10839" max="10839" width="4.140625" style="61" bestFit="1" customWidth="1"/>
    <col min="10840" max="10840" width="9.7109375" style="61" bestFit="1" customWidth="1"/>
    <col min="10841" max="10841" width="8.140625" style="61" bestFit="1" customWidth="1"/>
    <col min="10842" max="10842" width="1.140625" style="61" customWidth="1"/>
    <col min="10843" max="10843" width="3" style="61" bestFit="1" customWidth="1"/>
    <col min="10844" max="10844" width="13.42578125" style="61" bestFit="1" customWidth="1"/>
    <col min="10845" max="10845" width="1.140625" style="61" customWidth="1"/>
    <col min="10846" max="10846" width="9.42578125" style="61" bestFit="1" customWidth="1"/>
    <col min="10847" max="10847" width="1.140625" style="61" customWidth="1"/>
    <col min="10848" max="10848" width="14.42578125" style="61" customWidth="1"/>
    <col min="10849" max="10849" width="1.140625" style="61" customWidth="1"/>
    <col min="10850" max="10850" width="12.42578125" style="61" bestFit="1" customWidth="1"/>
    <col min="10851" max="10851" width="1.140625" style="61" customWidth="1"/>
    <col min="10852" max="10854" width="11.42578125" style="61"/>
    <col min="10855" max="10855" width="0" style="61" hidden="1" customWidth="1"/>
    <col min="10856" max="11018" width="11.42578125" style="61"/>
    <col min="11019" max="11019" width="1" style="61" customWidth="1"/>
    <col min="11020" max="11020" width="66.7109375" style="61" bestFit="1" customWidth="1"/>
    <col min="11021" max="11094" width="2.7109375" style="61" customWidth="1"/>
    <col min="11095" max="11095" width="4.140625" style="61" bestFit="1" customWidth="1"/>
    <col min="11096" max="11096" width="9.7109375" style="61" bestFit="1" customWidth="1"/>
    <col min="11097" max="11097" width="8.140625" style="61" bestFit="1" customWidth="1"/>
    <col min="11098" max="11098" width="1.140625" style="61" customWidth="1"/>
    <col min="11099" max="11099" width="3" style="61" bestFit="1" customWidth="1"/>
    <col min="11100" max="11100" width="13.42578125" style="61" bestFit="1" customWidth="1"/>
    <col min="11101" max="11101" width="1.140625" style="61" customWidth="1"/>
    <col min="11102" max="11102" width="9.42578125" style="61" bestFit="1" customWidth="1"/>
    <col min="11103" max="11103" width="1.140625" style="61" customWidth="1"/>
    <col min="11104" max="11104" width="14.42578125" style="61" customWidth="1"/>
    <col min="11105" max="11105" width="1.140625" style="61" customWidth="1"/>
    <col min="11106" max="11106" width="12.42578125" style="61" bestFit="1" customWidth="1"/>
    <col min="11107" max="11107" width="1.140625" style="61" customWidth="1"/>
    <col min="11108" max="11110" width="11.42578125" style="61"/>
    <col min="11111" max="11111" width="0" style="61" hidden="1" customWidth="1"/>
    <col min="11112" max="11274" width="11.42578125" style="61"/>
    <col min="11275" max="11275" width="1" style="61" customWidth="1"/>
    <col min="11276" max="11276" width="66.7109375" style="61" bestFit="1" customWidth="1"/>
    <col min="11277" max="11350" width="2.7109375" style="61" customWidth="1"/>
    <col min="11351" max="11351" width="4.140625" style="61" bestFit="1" customWidth="1"/>
    <col min="11352" max="11352" width="9.7109375" style="61" bestFit="1" customWidth="1"/>
    <col min="11353" max="11353" width="8.140625" style="61" bestFit="1" customWidth="1"/>
    <col min="11354" max="11354" width="1.140625" style="61" customWidth="1"/>
    <col min="11355" max="11355" width="3" style="61" bestFit="1" customWidth="1"/>
    <col min="11356" max="11356" width="13.42578125" style="61" bestFit="1" customWidth="1"/>
    <col min="11357" max="11357" width="1.140625" style="61" customWidth="1"/>
    <col min="11358" max="11358" width="9.42578125" style="61" bestFit="1" customWidth="1"/>
    <col min="11359" max="11359" width="1.140625" style="61" customWidth="1"/>
    <col min="11360" max="11360" width="14.42578125" style="61" customWidth="1"/>
    <col min="11361" max="11361" width="1.140625" style="61" customWidth="1"/>
    <col min="11362" max="11362" width="12.42578125" style="61" bestFit="1" customWidth="1"/>
    <col min="11363" max="11363" width="1.140625" style="61" customWidth="1"/>
    <col min="11364" max="11366" width="11.42578125" style="61"/>
    <col min="11367" max="11367" width="0" style="61" hidden="1" customWidth="1"/>
    <col min="11368" max="11530" width="11.42578125" style="61"/>
    <col min="11531" max="11531" width="1" style="61" customWidth="1"/>
    <col min="11532" max="11532" width="66.7109375" style="61" bestFit="1" customWidth="1"/>
    <col min="11533" max="11606" width="2.7109375" style="61" customWidth="1"/>
    <col min="11607" max="11607" width="4.140625" style="61" bestFit="1" customWidth="1"/>
    <col min="11608" max="11608" width="9.7109375" style="61" bestFit="1" customWidth="1"/>
    <col min="11609" max="11609" width="8.140625" style="61" bestFit="1" customWidth="1"/>
    <col min="11610" max="11610" width="1.140625" style="61" customWidth="1"/>
    <col min="11611" max="11611" width="3" style="61" bestFit="1" customWidth="1"/>
    <col min="11612" max="11612" width="13.42578125" style="61" bestFit="1" customWidth="1"/>
    <col min="11613" max="11613" width="1.140625" style="61" customWidth="1"/>
    <col min="11614" max="11614" width="9.42578125" style="61" bestFit="1" customWidth="1"/>
    <col min="11615" max="11615" width="1.140625" style="61" customWidth="1"/>
    <col min="11616" max="11616" width="14.42578125" style="61" customWidth="1"/>
    <col min="11617" max="11617" width="1.140625" style="61" customWidth="1"/>
    <col min="11618" max="11618" width="12.42578125" style="61" bestFit="1" customWidth="1"/>
    <col min="11619" max="11619" width="1.140625" style="61" customWidth="1"/>
    <col min="11620" max="11622" width="11.42578125" style="61"/>
    <col min="11623" max="11623" width="0" style="61" hidden="1" customWidth="1"/>
    <col min="11624" max="11786" width="11.42578125" style="61"/>
    <col min="11787" max="11787" width="1" style="61" customWidth="1"/>
    <col min="11788" max="11788" width="66.7109375" style="61" bestFit="1" customWidth="1"/>
    <col min="11789" max="11862" width="2.7109375" style="61" customWidth="1"/>
    <col min="11863" max="11863" width="4.140625" style="61" bestFit="1" customWidth="1"/>
    <col min="11864" max="11864" width="9.7109375" style="61" bestFit="1" customWidth="1"/>
    <col min="11865" max="11865" width="8.140625" style="61" bestFit="1" customWidth="1"/>
    <col min="11866" max="11866" width="1.140625" style="61" customWidth="1"/>
    <col min="11867" max="11867" width="3" style="61" bestFit="1" customWidth="1"/>
    <col min="11868" max="11868" width="13.42578125" style="61" bestFit="1" customWidth="1"/>
    <col min="11869" max="11869" width="1.140625" style="61" customWidth="1"/>
    <col min="11870" max="11870" width="9.42578125" style="61" bestFit="1" customWidth="1"/>
    <col min="11871" max="11871" width="1.140625" style="61" customWidth="1"/>
    <col min="11872" max="11872" width="14.42578125" style="61" customWidth="1"/>
    <col min="11873" max="11873" width="1.140625" style="61" customWidth="1"/>
    <col min="11874" max="11874" width="12.42578125" style="61" bestFit="1" customWidth="1"/>
    <col min="11875" max="11875" width="1.140625" style="61" customWidth="1"/>
    <col min="11876" max="11878" width="11.42578125" style="61"/>
    <col min="11879" max="11879" width="0" style="61" hidden="1" customWidth="1"/>
    <col min="11880" max="12042" width="11.42578125" style="61"/>
    <col min="12043" max="12043" width="1" style="61" customWidth="1"/>
    <col min="12044" max="12044" width="66.7109375" style="61" bestFit="1" customWidth="1"/>
    <col min="12045" max="12118" width="2.7109375" style="61" customWidth="1"/>
    <col min="12119" max="12119" width="4.140625" style="61" bestFit="1" customWidth="1"/>
    <col min="12120" max="12120" width="9.7109375" style="61" bestFit="1" customWidth="1"/>
    <col min="12121" max="12121" width="8.140625" style="61" bestFit="1" customWidth="1"/>
    <col min="12122" max="12122" width="1.140625" style="61" customWidth="1"/>
    <col min="12123" max="12123" width="3" style="61" bestFit="1" customWidth="1"/>
    <col min="12124" max="12124" width="13.42578125" style="61" bestFit="1" customWidth="1"/>
    <col min="12125" max="12125" width="1.140625" style="61" customWidth="1"/>
    <col min="12126" max="12126" width="9.42578125" style="61" bestFit="1" customWidth="1"/>
    <col min="12127" max="12127" width="1.140625" style="61" customWidth="1"/>
    <col min="12128" max="12128" width="14.42578125" style="61" customWidth="1"/>
    <col min="12129" max="12129" width="1.140625" style="61" customWidth="1"/>
    <col min="12130" max="12130" width="12.42578125" style="61" bestFit="1" customWidth="1"/>
    <col min="12131" max="12131" width="1.140625" style="61" customWidth="1"/>
    <col min="12132" max="12134" width="11.42578125" style="61"/>
    <col min="12135" max="12135" width="0" style="61" hidden="1" customWidth="1"/>
    <col min="12136" max="12298" width="11.42578125" style="61"/>
    <col min="12299" max="12299" width="1" style="61" customWidth="1"/>
    <col min="12300" max="12300" width="66.7109375" style="61" bestFit="1" customWidth="1"/>
    <col min="12301" max="12374" width="2.7109375" style="61" customWidth="1"/>
    <col min="12375" max="12375" width="4.140625" style="61" bestFit="1" customWidth="1"/>
    <col min="12376" max="12376" width="9.7109375" style="61" bestFit="1" customWidth="1"/>
    <col min="12377" max="12377" width="8.140625" style="61" bestFit="1" customWidth="1"/>
    <col min="12378" max="12378" width="1.140625" style="61" customWidth="1"/>
    <col min="12379" max="12379" width="3" style="61" bestFit="1" customWidth="1"/>
    <col min="12380" max="12380" width="13.42578125" style="61" bestFit="1" customWidth="1"/>
    <col min="12381" max="12381" width="1.140625" style="61" customWidth="1"/>
    <col min="12382" max="12382" width="9.42578125" style="61" bestFit="1" customWidth="1"/>
    <col min="12383" max="12383" width="1.140625" style="61" customWidth="1"/>
    <col min="12384" max="12384" width="14.42578125" style="61" customWidth="1"/>
    <col min="12385" max="12385" width="1.140625" style="61" customWidth="1"/>
    <col min="12386" max="12386" width="12.42578125" style="61" bestFit="1" customWidth="1"/>
    <col min="12387" max="12387" width="1.140625" style="61" customWidth="1"/>
    <col min="12388" max="12390" width="11.42578125" style="61"/>
    <col min="12391" max="12391" width="0" style="61" hidden="1" customWidth="1"/>
    <col min="12392" max="12554" width="11.42578125" style="61"/>
    <col min="12555" max="12555" width="1" style="61" customWidth="1"/>
    <col min="12556" max="12556" width="66.7109375" style="61" bestFit="1" customWidth="1"/>
    <col min="12557" max="12630" width="2.7109375" style="61" customWidth="1"/>
    <col min="12631" max="12631" width="4.140625" style="61" bestFit="1" customWidth="1"/>
    <col min="12632" max="12632" width="9.7109375" style="61" bestFit="1" customWidth="1"/>
    <col min="12633" max="12633" width="8.140625" style="61" bestFit="1" customWidth="1"/>
    <col min="12634" max="12634" width="1.140625" style="61" customWidth="1"/>
    <col min="12635" max="12635" width="3" style="61" bestFit="1" customWidth="1"/>
    <col min="12636" max="12636" width="13.42578125" style="61" bestFit="1" customWidth="1"/>
    <col min="12637" max="12637" width="1.140625" style="61" customWidth="1"/>
    <col min="12638" max="12638" width="9.42578125" style="61" bestFit="1" customWidth="1"/>
    <col min="12639" max="12639" width="1.140625" style="61" customWidth="1"/>
    <col min="12640" max="12640" width="14.42578125" style="61" customWidth="1"/>
    <col min="12641" max="12641" width="1.140625" style="61" customWidth="1"/>
    <col min="12642" max="12642" width="12.42578125" style="61" bestFit="1" customWidth="1"/>
    <col min="12643" max="12643" width="1.140625" style="61" customWidth="1"/>
    <col min="12644" max="12646" width="11.42578125" style="61"/>
    <col min="12647" max="12647" width="0" style="61" hidden="1" customWidth="1"/>
    <col min="12648" max="12810" width="11.42578125" style="61"/>
    <col min="12811" max="12811" width="1" style="61" customWidth="1"/>
    <col min="12812" max="12812" width="66.7109375" style="61" bestFit="1" customWidth="1"/>
    <col min="12813" max="12886" width="2.7109375" style="61" customWidth="1"/>
    <col min="12887" max="12887" width="4.140625" style="61" bestFit="1" customWidth="1"/>
    <col min="12888" max="12888" width="9.7109375" style="61" bestFit="1" customWidth="1"/>
    <col min="12889" max="12889" width="8.140625" style="61" bestFit="1" customWidth="1"/>
    <col min="12890" max="12890" width="1.140625" style="61" customWidth="1"/>
    <col min="12891" max="12891" width="3" style="61" bestFit="1" customWidth="1"/>
    <col min="12892" max="12892" width="13.42578125" style="61" bestFit="1" customWidth="1"/>
    <col min="12893" max="12893" width="1.140625" style="61" customWidth="1"/>
    <col min="12894" max="12894" width="9.42578125" style="61" bestFit="1" customWidth="1"/>
    <col min="12895" max="12895" width="1.140625" style="61" customWidth="1"/>
    <col min="12896" max="12896" width="14.42578125" style="61" customWidth="1"/>
    <col min="12897" max="12897" width="1.140625" style="61" customWidth="1"/>
    <col min="12898" max="12898" width="12.42578125" style="61" bestFit="1" customWidth="1"/>
    <col min="12899" max="12899" width="1.140625" style="61" customWidth="1"/>
    <col min="12900" max="12902" width="11.42578125" style="61"/>
    <col min="12903" max="12903" width="0" style="61" hidden="1" customWidth="1"/>
    <col min="12904" max="13066" width="11.42578125" style="61"/>
    <col min="13067" max="13067" width="1" style="61" customWidth="1"/>
    <col min="13068" max="13068" width="66.7109375" style="61" bestFit="1" customWidth="1"/>
    <col min="13069" max="13142" width="2.7109375" style="61" customWidth="1"/>
    <col min="13143" max="13143" width="4.140625" style="61" bestFit="1" customWidth="1"/>
    <col min="13144" max="13144" width="9.7109375" style="61" bestFit="1" customWidth="1"/>
    <col min="13145" max="13145" width="8.140625" style="61" bestFit="1" customWidth="1"/>
    <col min="13146" max="13146" width="1.140625" style="61" customWidth="1"/>
    <col min="13147" max="13147" width="3" style="61" bestFit="1" customWidth="1"/>
    <col min="13148" max="13148" width="13.42578125" style="61" bestFit="1" customWidth="1"/>
    <col min="13149" max="13149" width="1.140625" style="61" customWidth="1"/>
    <col min="13150" max="13150" width="9.42578125" style="61" bestFit="1" customWidth="1"/>
    <col min="13151" max="13151" width="1.140625" style="61" customWidth="1"/>
    <col min="13152" max="13152" width="14.42578125" style="61" customWidth="1"/>
    <col min="13153" max="13153" width="1.140625" style="61" customWidth="1"/>
    <col min="13154" max="13154" width="12.42578125" style="61" bestFit="1" customWidth="1"/>
    <col min="13155" max="13155" width="1.140625" style="61" customWidth="1"/>
    <col min="13156" max="13158" width="11.42578125" style="61"/>
    <col min="13159" max="13159" width="0" style="61" hidden="1" customWidth="1"/>
    <col min="13160" max="13322" width="11.42578125" style="61"/>
    <col min="13323" max="13323" width="1" style="61" customWidth="1"/>
    <col min="13324" max="13324" width="66.7109375" style="61" bestFit="1" customWidth="1"/>
    <col min="13325" max="13398" width="2.7109375" style="61" customWidth="1"/>
    <col min="13399" max="13399" width="4.140625" style="61" bestFit="1" customWidth="1"/>
    <col min="13400" max="13400" width="9.7109375" style="61" bestFit="1" customWidth="1"/>
    <col min="13401" max="13401" width="8.140625" style="61" bestFit="1" customWidth="1"/>
    <col min="13402" max="13402" width="1.140625" style="61" customWidth="1"/>
    <col min="13403" max="13403" width="3" style="61" bestFit="1" customWidth="1"/>
    <col min="13404" max="13404" width="13.42578125" style="61" bestFit="1" customWidth="1"/>
    <col min="13405" max="13405" width="1.140625" style="61" customWidth="1"/>
    <col min="13406" max="13406" width="9.42578125" style="61" bestFit="1" customWidth="1"/>
    <col min="13407" max="13407" width="1.140625" style="61" customWidth="1"/>
    <col min="13408" max="13408" width="14.42578125" style="61" customWidth="1"/>
    <col min="13409" max="13409" width="1.140625" style="61" customWidth="1"/>
    <col min="13410" max="13410" width="12.42578125" style="61" bestFit="1" customWidth="1"/>
    <col min="13411" max="13411" width="1.140625" style="61" customWidth="1"/>
    <col min="13412" max="13414" width="11.42578125" style="61"/>
    <col min="13415" max="13415" width="0" style="61" hidden="1" customWidth="1"/>
    <col min="13416" max="13578" width="11.42578125" style="61"/>
    <col min="13579" max="13579" width="1" style="61" customWidth="1"/>
    <col min="13580" max="13580" width="66.7109375" style="61" bestFit="1" customWidth="1"/>
    <col min="13581" max="13654" width="2.7109375" style="61" customWidth="1"/>
    <col min="13655" max="13655" width="4.140625" style="61" bestFit="1" customWidth="1"/>
    <col min="13656" max="13656" width="9.7109375" style="61" bestFit="1" customWidth="1"/>
    <col min="13657" max="13657" width="8.140625" style="61" bestFit="1" customWidth="1"/>
    <col min="13658" max="13658" width="1.140625" style="61" customWidth="1"/>
    <col min="13659" max="13659" width="3" style="61" bestFit="1" customWidth="1"/>
    <col min="13660" max="13660" width="13.42578125" style="61" bestFit="1" customWidth="1"/>
    <col min="13661" max="13661" width="1.140625" style="61" customWidth="1"/>
    <col min="13662" max="13662" width="9.42578125" style="61" bestFit="1" customWidth="1"/>
    <col min="13663" max="13663" width="1.140625" style="61" customWidth="1"/>
    <col min="13664" max="13664" width="14.42578125" style="61" customWidth="1"/>
    <col min="13665" max="13665" width="1.140625" style="61" customWidth="1"/>
    <col min="13666" max="13666" width="12.42578125" style="61" bestFit="1" customWidth="1"/>
    <col min="13667" max="13667" width="1.140625" style="61" customWidth="1"/>
    <col min="13668" max="13670" width="11.42578125" style="61"/>
    <col min="13671" max="13671" width="0" style="61" hidden="1" customWidth="1"/>
    <col min="13672" max="13834" width="11.42578125" style="61"/>
    <col min="13835" max="13835" width="1" style="61" customWidth="1"/>
    <col min="13836" max="13836" width="66.7109375" style="61" bestFit="1" customWidth="1"/>
    <col min="13837" max="13910" width="2.7109375" style="61" customWidth="1"/>
    <col min="13911" max="13911" width="4.140625" style="61" bestFit="1" customWidth="1"/>
    <col min="13912" max="13912" width="9.7109375" style="61" bestFit="1" customWidth="1"/>
    <col min="13913" max="13913" width="8.140625" style="61" bestFit="1" customWidth="1"/>
    <col min="13914" max="13914" width="1.140625" style="61" customWidth="1"/>
    <col min="13915" max="13915" width="3" style="61" bestFit="1" customWidth="1"/>
    <col min="13916" max="13916" width="13.42578125" style="61" bestFit="1" customWidth="1"/>
    <col min="13917" max="13917" width="1.140625" style="61" customWidth="1"/>
    <col min="13918" max="13918" width="9.42578125" style="61" bestFit="1" customWidth="1"/>
    <col min="13919" max="13919" width="1.140625" style="61" customWidth="1"/>
    <col min="13920" max="13920" width="14.42578125" style="61" customWidth="1"/>
    <col min="13921" max="13921" width="1.140625" style="61" customWidth="1"/>
    <col min="13922" max="13922" width="12.42578125" style="61" bestFit="1" customWidth="1"/>
    <col min="13923" max="13923" width="1.140625" style="61" customWidth="1"/>
    <col min="13924" max="13926" width="11.42578125" style="61"/>
    <col min="13927" max="13927" width="0" style="61" hidden="1" customWidth="1"/>
    <col min="13928" max="14090" width="11.42578125" style="61"/>
    <col min="14091" max="14091" width="1" style="61" customWidth="1"/>
    <col min="14092" max="14092" width="66.7109375" style="61" bestFit="1" customWidth="1"/>
    <col min="14093" max="14166" width="2.7109375" style="61" customWidth="1"/>
    <col min="14167" max="14167" width="4.140625" style="61" bestFit="1" customWidth="1"/>
    <col min="14168" max="14168" width="9.7109375" style="61" bestFit="1" customWidth="1"/>
    <col min="14169" max="14169" width="8.140625" style="61" bestFit="1" customWidth="1"/>
    <col min="14170" max="14170" width="1.140625" style="61" customWidth="1"/>
    <col min="14171" max="14171" width="3" style="61" bestFit="1" customWidth="1"/>
    <col min="14172" max="14172" width="13.42578125" style="61" bestFit="1" customWidth="1"/>
    <col min="14173" max="14173" width="1.140625" style="61" customWidth="1"/>
    <col min="14174" max="14174" width="9.42578125" style="61" bestFit="1" customWidth="1"/>
    <col min="14175" max="14175" width="1.140625" style="61" customWidth="1"/>
    <col min="14176" max="14176" width="14.42578125" style="61" customWidth="1"/>
    <col min="14177" max="14177" width="1.140625" style="61" customWidth="1"/>
    <col min="14178" max="14178" width="12.42578125" style="61" bestFit="1" customWidth="1"/>
    <col min="14179" max="14179" width="1.140625" style="61" customWidth="1"/>
    <col min="14180" max="14182" width="11.42578125" style="61"/>
    <col min="14183" max="14183" width="0" style="61" hidden="1" customWidth="1"/>
    <col min="14184" max="14346" width="11.42578125" style="61"/>
    <col min="14347" max="14347" width="1" style="61" customWidth="1"/>
    <col min="14348" max="14348" width="66.7109375" style="61" bestFit="1" customWidth="1"/>
    <col min="14349" max="14422" width="2.7109375" style="61" customWidth="1"/>
    <col min="14423" max="14423" width="4.140625" style="61" bestFit="1" customWidth="1"/>
    <col min="14424" max="14424" width="9.7109375" style="61" bestFit="1" customWidth="1"/>
    <col min="14425" max="14425" width="8.140625" style="61" bestFit="1" customWidth="1"/>
    <col min="14426" max="14426" width="1.140625" style="61" customWidth="1"/>
    <col min="14427" max="14427" width="3" style="61" bestFit="1" customWidth="1"/>
    <col min="14428" max="14428" width="13.42578125" style="61" bestFit="1" customWidth="1"/>
    <col min="14429" max="14429" width="1.140625" style="61" customWidth="1"/>
    <col min="14430" max="14430" width="9.42578125" style="61" bestFit="1" customWidth="1"/>
    <col min="14431" max="14431" width="1.140625" style="61" customWidth="1"/>
    <col min="14432" max="14432" width="14.42578125" style="61" customWidth="1"/>
    <col min="14433" max="14433" width="1.140625" style="61" customWidth="1"/>
    <col min="14434" max="14434" width="12.42578125" style="61" bestFit="1" customWidth="1"/>
    <col min="14435" max="14435" width="1.140625" style="61" customWidth="1"/>
    <col min="14436" max="14438" width="11.42578125" style="61"/>
    <col min="14439" max="14439" width="0" style="61" hidden="1" customWidth="1"/>
    <col min="14440" max="14602" width="11.42578125" style="61"/>
    <col min="14603" max="14603" width="1" style="61" customWidth="1"/>
    <col min="14604" max="14604" width="66.7109375" style="61" bestFit="1" customWidth="1"/>
    <col min="14605" max="14678" width="2.7109375" style="61" customWidth="1"/>
    <col min="14679" max="14679" width="4.140625" style="61" bestFit="1" customWidth="1"/>
    <col min="14680" max="14680" width="9.7109375" style="61" bestFit="1" customWidth="1"/>
    <col min="14681" max="14681" width="8.140625" style="61" bestFit="1" customWidth="1"/>
    <col min="14682" max="14682" width="1.140625" style="61" customWidth="1"/>
    <col min="14683" max="14683" width="3" style="61" bestFit="1" customWidth="1"/>
    <col min="14684" max="14684" width="13.42578125" style="61" bestFit="1" customWidth="1"/>
    <col min="14685" max="14685" width="1.140625" style="61" customWidth="1"/>
    <col min="14686" max="14686" width="9.42578125" style="61" bestFit="1" customWidth="1"/>
    <col min="14687" max="14687" width="1.140625" style="61" customWidth="1"/>
    <col min="14688" max="14688" width="14.42578125" style="61" customWidth="1"/>
    <col min="14689" max="14689" width="1.140625" style="61" customWidth="1"/>
    <col min="14690" max="14690" width="12.42578125" style="61" bestFit="1" customWidth="1"/>
    <col min="14691" max="14691" width="1.140625" style="61" customWidth="1"/>
    <col min="14692" max="14694" width="11.42578125" style="61"/>
    <col min="14695" max="14695" width="0" style="61" hidden="1" customWidth="1"/>
    <col min="14696" max="14858" width="11.42578125" style="61"/>
    <col min="14859" max="14859" width="1" style="61" customWidth="1"/>
    <col min="14860" max="14860" width="66.7109375" style="61" bestFit="1" customWidth="1"/>
    <col min="14861" max="14934" width="2.7109375" style="61" customWidth="1"/>
    <col min="14935" max="14935" width="4.140625" style="61" bestFit="1" customWidth="1"/>
    <col min="14936" max="14936" width="9.7109375" style="61" bestFit="1" customWidth="1"/>
    <col min="14937" max="14937" width="8.140625" style="61" bestFit="1" customWidth="1"/>
    <col min="14938" max="14938" width="1.140625" style="61" customWidth="1"/>
    <col min="14939" max="14939" width="3" style="61" bestFit="1" customWidth="1"/>
    <col min="14940" max="14940" width="13.42578125" style="61" bestFit="1" customWidth="1"/>
    <col min="14941" max="14941" width="1.140625" style="61" customWidth="1"/>
    <col min="14942" max="14942" width="9.42578125" style="61" bestFit="1" customWidth="1"/>
    <col min="14943" max="14943" width="1.140625" style="61" customWidth="1"/>
    <col min="14944" max="14944" width="14.42578125" style="61" customWidth="1"/>
    <col min="14945" max="14945" width="1.140625" style="61" customWidth="1"/>
    <col min="14946" max="14946" width="12.42578125" style="61" bestFit="1" customWidth="1"/>
    <col min="14947" max="14947" width="1.140625" style="61" customWidth="1"/>
    <col min="14948" max="14950" width="11.42578125" style="61"/>
    <col min="14951" max="14951" width="0" style="61" hidden="1" customWidth="1"/>
    <col min="14952" max="15114" width="11.42578125" style="61"/>
    <col min="15115" max="15115" width="1" style="61" customWidth="1"/>
    <col min="15116" max="15116" width="66.7109375" style="61" bestFit="1" customWidth="1"/>
    <col min="15117" max="15190" width="2.7109375" style="61" customWidth="1"/>
    <col min="15191" max="15191" width="4.140625" style="61" bestFit="1" customWidth="1"/>
    <col min="15192" max="15192" width="9.7109375" style="61" bestFit="1" customWidth="1"/>
    <col min="15193" max="15193" width="8.140625" style="61" bestFit="1" customWidth="1"/>
    <col min="15194" max="15194" width="1.140625" style="61" customWidth="1"/>
    <col min="15195" max="15195" width="3" style="61" bestFit="1" customWidth="1"/>
    <col min="15196" max="15196" width="13.42578125" style="61" bestFit="1" customWidth="1"/>
    <col min="15197" max="15197" width="1.140625" style="61" customWidth="1"/>
    <col min="15198" max="15198" width="9.42578125" style="61" bestFit="1" customWidth="1"/>
    <col min="15199" max="15199" width="1.140625" style="61" customWidth="1"/>
    <col min="15200" max="15200" width="14.42578125" style="61" customWidth="1"/>
    <col min="15201" max="15201" width="1.140625" style="61" customWidth="1"/>
    <col min="15202" max="15202" width="12.42578125" style="61" bestFit="1" customWidth="1"/>
    <col min="15203" max="15203" width="1.140625" style="61" customWidth="1"/>
    <col min="15204" max="15206" width="11.42578125" style="61"/>
    <col min="15207" max="15207" width="0" style="61" hidden="1" customWidth="1"/>
    <col min="15208" max="15370" width="11.42578125" style="61"/>
    <col min="15371" max="15371" width="1" style="61" customWidth="1"/>
    <col min="15372" max="15372" width="66.7109375" style="61" bestFit="1" customWidth="1"/>
    <col min="15373" max="15446" width="2.7109375" style="61" customWidth="1"/>
    <col min="15447" max="15447" width="4.140625" style="61" bestFit="1" customWidth="1"/>
    <col min="15448" max="15448" width="9.7109375" style="61" bestFit="1" customWidth="1"/>
    <col min="15449" max="15449" width="8.140625" style="61" bestFit="1" customWidth="1"/>
    <col min="15450" max="15450" width="1.140625" style="61" customWidth="1"/>
    <col min="15451" max="15451" width="3" style="61" bestFit="1" customWidth="1"/>
    <col min="15452" max="15452" width="13.42578125" style="61" bestFit="1" customWidth="1"/>
    <col min="15453" max="15453" width="1.140625" style="61" customWidth="1"/>
    <col min="15454" max="15454" width="9.42578125" style="61" bestFit="1" customWidth="1"/>
    <col min="15455" max="15455" width="1.140625" style="61" customWidth="1"/>
    <col min="15456" max="15456" width="14.42578125" style="61" customWidth="1"/>
    <col min="15457" max="15457" width="1.140625" style="61" customWidth="1"/>
    <col min="15458" max="15458" width="12.42578125" style="61" bestFit="1" customWidth="1"/>
    <col min="15459" max="15459" width="1.140625" style="61" customWidth="1"/>
    <col min="15460" max="15462" width="11.42578125" style="61"/>
    <col min="15463" max="15463" width="0" style="61" hidden="1" customWidth="1"/>
    <col min="15464" max="15626" width="11.42578125" style="61"/>
    <col min="15627" max="15627" width="1" style="61" customWidth="1"/>
    <col min="15628" max="15628" width="66.7109375" style="61" bestFit="1" customWidth="1"/>
    <col min="15629" max="15702" width="2.7109375" style="61" customWidth="1"/>
    <col min="15703" max="15703" width="4.140625" style="61" bestFit="1" customWidth="1"/>
    <col min="15704" max="15704" width="9.7109375" style="61" bestFit="1" customWidth="1"/>
    <col min="15705" max="15705" width="8.140625" style="61" bestFit="1" customWidth="1"/>
    <col min="15706" max="15706" width="1.140625" style="61" customWidth="1"/>
    <col min="15707" max="15707" width="3" style="61" bestFit="1" customWidth="1"/>
    <col min="15708" max="15708" width="13.42578125" style="61" bestFit="1" customWidth="1"/>
    <col min="15709" max="15709" width="1.140625" style="61" customWidth="1"/>
    <col min="15710" max="15710" width="9.42578125" style="61" bestFit="1" customWidth="1"/>
    <col min="15711" max="15711" width="1.140625" style="61" customWidth="1"/>
    <col min="15712" max="15712" width="14.42578125" style="61" customWidth="1"/>
    <col min="15713" max="15713" width="1.140625" style="61" customWidth="1"/>
    <col min="15714" max="15714" width="12.42578125" style="61" bestFit="1" customWidth="1"/>
    <col min="15715" max="15715" width="1.140625" style="61" customWidth="1"/>
    <col min="15716" max="15718" width="11.42578125" style="61"/>
    <col min="15719" max="15719" width="0" style="61" hidden="1" customWidth="1"/>
    <col min="15720" max="15882" width="11.42578125" style="61"/>
    <col min="15883" max="15883" width="1" style="61" customWidth="1"/>
    <col min="15884" max="15884" width="66.7109375" style="61" bestFit="1" customWidth="1"/>
    <col min="15885" max="15958" width="2.7109375" style="61" customWidth="1"/>
    <col min="15959" max="15959" width="4.140625" style="61" bestFit="1" customWidth="1"/>
    <col min="15960" max="15960" width="9.7109375" style="61" bestFit="1" customWidth="1"/>
    <col min="15961" max="15961" width="8.140625" style="61" bestFit="1" customWidth="1"/>
    <col min="15962" max="15962" width="1.140625" style="61" customWidth="1"/>
    <col min="15963" max="15963" width="3" style="61" bestFit="1" customWidth="1"/>
    <col min="15964" max="15964" width="13.42578125" style="61" bestFit="1" customWidth="1"/>
    <col min="15965" max="15965" width="1.140625" style="61" customWidth="1"/>
    <col min="15966" max="15966" width="9.42578125" style="61" bestFit="1" customWidth="1"/>
    <col min="15967" max="15967" width="1.140625" style="61" customWidth="1"/>
    <col min="15968" max="15968" width="14.42578125" style="61" customWidth="1"/>
    <col min="15969" max="15969" width="1.140625" style="61" customWidth="1"/>
    <col min="15970" max="15970" width="12.42578125" style="61" bestFit="1" customWidth="1"/>
    <col min="15971" max="15971" width="1.140625" style="61" customWidth="1"/>
    <col min="15972" max="15974" width="11.42578125" style="61"/>
    <col min="15975" max="15975" width="0" style="61" hidden="1" customWidth="1"/>
    <col min="15976" max="16138" width="11.42578125" style="61"/>
    <col min="16139" max="16139" width="1" style="61" customWidth="1"/>
    <col min="16140" max="16140" width="66.7109375" style="61" bestFit="1" customWidth="1"/>
    <col min="16141" max="16214" width="2.7109375" style="61" customWidth="1"/>
    <col min="16215" max="16215" width="4.140625" style="61" bestFit="1" customWidth="1"/>
    <col min="16216" max="16216" width="9.7109375" style="61" bestFit="1" customWidth="1"/>
    <col min="16217" max="16217" width="8.140625" style="61" bestFit="1" customWidth="1"/>
    <col min="16218" max="16218" width="1.140625" style="61" customWidth="1"/>
    <col min="16219" max="16219" width="3" style="61" bestFit="1" customWidth="1"/>
    <col min="16220" max="16220" width="13.42578125" style="61" bestFit="1" customWidth="1"/>
    <col min="16221" max="16221" width="1.140625" style="61" customWidth="1"/>
    <col min="16222" max="16222" width="9.42578125" style="61" bestFit="1" customWidth="1"/>
    <col min="16223" max="16223" width="1.140625" style="61" customWidth="1"/>
    <col min="16224" max="16224" width="14.42578125" style="61" customWidth="1"/>
    <col min="16225" max="16225" width="1.140625" style="61" customWidth="1"/>
    <col min="16226" max="16226" width="12.42578125" style="61" bestFit="1" customWidth="1"/>
    <col min="16227" max="16227" width="1.140625" style="61" customWidth="1"/>
    <col min="16228" max="16230" width="11.42578125" style="61"/>
    <col min="16231" max="16231" width="0" style="61" hidden="1" customWidth="1"/>
    <col min="16232" max="16384" width="11.42578125" style="61"/>
  </cols>
  <sheetData>
    <row r="1" spans="1:103" customFormat="1" ht="15"/>
    <row r="2" spans="1:103" ht="42" customHeight="1">
      <c r="A2" s="190" t="s">
        <v>148</v>
      </c>
      <c r="B2" s="191"/>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1"/>
      <c r="AR2" s="191"/>
      <c r="AS2" s="191"/>
      <c r="AT2" s="191"/>
      <c r="AU2" s="191"/>
      <c r="AV2" s="191"/>
      <c r="AW2" s="191"/>
      <c r="AX2" s="191"/>
      <c r="AY2" s="191"/>
      <c r="AZ2" s="191"/>
      <c r="BA2" s="191"/>
      <c r="BB2" s="191"/>
      <c r="BC2" s="191"/>
      <c r="BD2" s="191"/>
      <c r="BE2" s="191"/>
      <c r="BF2" s="191"/>
      <c r="BG2" s="191"/>
      <c r="BH2" s="191"/>
      <c r="BI2" s="191"/>
      <c r="BJ2" s="191"/>
      <c r="BK2" s="191"/>
      <c r="BL2" s="191"/>
      <c r="BM2" s="191"/>
      <c r="BN2" s="191"/>
      <c r="BO2" s="191"/>
      <c r="BP2" s="191"/>
      <c r="BQ2" s="191"/>
      <c r="BR2" s="191"/>
      <c r="BS2" s="191"/>
      <c r="BT2" s="191"/>
      <c r="BU2" s="191"/>
      <c r="BV2" s="191"/>
      <c r="BW2" s="191"/>
      <c r="BX2" s="191"/>
      <c r="BY2" s="191"/>
      <c r="BZ2" s="191"/>
      <c r="CA2" s="191"/>
      <c r="CB2" s="191"/>
      <c r="CC2" s="191"/>
      <c r="CD2" s="191"/>
      <c r="CE2" s="191"/>
      <c r="CF2" s="191"/>
      <c r="CG2" s="191"/>
      <c r="CH2" s="191"/>
      <c r="CI2" s="191"/>
      <c r="CJ2" s="191"/>
      <c r="CK2" s="191"/>
      <c r="CL2" s="191"/>
      <c r="CM2" s="191"/>
      <c r="CN2" s="191"/>
      <c r="CO2" s="191"/>
      <c r="CP2" s="191"/>
      <c r="CQ2" s="191"/>
      <c r="CR2" s="191"/>
      <c r="CS2" s="191"/>
      <c r="CT2" s="191"/>
      <c r="CU2" s="191"/>
      <c r="CV2" s="192"/>
      <c r="CY2" s="62" t="e">
        <f>+#REF!*CR2</f>
        <v>#REF!</v>
      </c>
    </row>
    <row r="3" spans="1:103" ht="36" customHeight="1">
      <c r="A3" s="97" t="s">
        <v>149</v>
      </c>
      <c r="CQ3" s="61"/>
      <c r="CV3" s="65"/>
    </row>
    <row r="4" spans="1:103" ht="15.75">
      <c r="A4" s="66" t="s">
        <v>49</v>
      </c>
      <c r="CQ4" s="61"/>
      <c r="CV4" s="65"/>
    </row>
    <row r="5" spans="1:103" ht="20.100000000000001" customHeight="1">
      <c r="A5" s="99" t="s">
        <v>126</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CQ5" s="61"/>
      <c r="CV5" s="65"/>
    </row>
    <row r="6" spans="1:103" ht="15">
      <c r="A6" s="63"/>
      <c r="CQ6" s="61"/>
      <c r="CV6" s="65"/>
    </row>
    <row r="7" spans="1:103" ht="15">
      <c r="A7" s="63" t="s">
        <v>50</v>
      </c>
      <c r="CQ7" s="61"/>
      <c r="CV7" s="65"/>
    </row>
    <row r="8" spans="1:103" ht="83.1" customHeight="1">
      <c r="A8" s="194" t="s">
        <v>143</v>
      </c>
      <c r="B8" s="195"/>
      <c r="C8" s="195"/>
      <c r="D8" s="195"/>
      <c r="E8" s="195"/>
      <c r="F8" s="195"/>
      <c r="G8" s="195"/>
      <c r="H8" s="195"/>
      <c r="I8" s="195"/>
      <c r="J8" s="195"/>
      <c r="K8" s="195"/>
      <c r="L8" s="195"/>
      <c r="CQ8" s="61"/>
      <c r="CV8" s="65"/>
    </row>
    <row r="9" spans="1:103" ht="15.75">
      <c r="A9" s="66" t="s">
        <v>51</v>
      </c>
      <c r="CQ9" s="61"/>
      <c r="CV9" s="65"/>
    </row>
    <row r="10" spans="1:103" ht="15">
      <c r="A10" s="63" t="s">
        <v>150</v>
      </c>
      <c r="CQ10" s="61"/>
      <c r="CV10" s="65"/>
    </row>
    <row r="11" spans="1:103" ht="15">
      <c r="A11" s="67" t="s">
        <v>52</v>
      </c>
      <c r="CQ11" s="61"/>
      <c r="CV11" s="65"/>
    </row>
    <row r="12" spans="1:103" ht="15">
      <c r="A12" s="63"/>
      <c r="CQ12" s="61"/>
      <c r="CV12" s="65"/>
    </row>
    <row r="13" spans="1:103" ht="15.75">
      <c r="A13" s="66" t="s">
        <v>53</v>
      </c>
      <c r="CQ13" s="61"/>
      <c r="CV13" s="65"/>
    </row>
    <row r="14" spans="1:103" ht="15">
      <c r="A14" s="63" t="s">
        <v>130</v>
      </c>
      <c r="CQ14" s="61"/>
      <c r="CV14" s="65"/>
    </row>
    <row r="15" spans="1:103" ht="15">
      <c r="A15" s="63"/>
      <c r="CQ15" s="61"/>
      <c r="CV15" s="65"/>
    </row>
    <row r="16" spans="1:103" ht="15.75">
      <c r="A16" s="66" t="s">
        <v>131</v>
      </c>
      <c r="CQ16" s="61"/>
      <c r="CV16" s="65"/>
    </row>
    <row r="17" spans="1:103" ht="15">
      <c r="A17" s="63" t="s">
        <v>54</v>
      </c>
      <c r="CQ17" s="61"/>
      <c r="CV17" s="65"/>
    </row>
    <row r="18" spans="1:103" ht="15">
      <c r="A18" s="63" t="s">
        <v>55</v>
      </c>
      <c r="CQ18" s="61"/>
      <c r="CV18" s="65"/>
    </row>
    <row r="19" spans="1:103" ht="15">
      <c r="A19" s="67" t="s">
        <v>56</v>
      </c>
      <c r="CQ19" s="61"/>
      <c r="CV19" s="65"/>
    </row>
    <row r="20" spans="1:103" ht="15">
      <c r="A20" s="63"/>
      <c r="CQ20" s="61"/>
      <c r="CV20" s="65"/>
    </row>
    <row r="21" spans="1:103" ht="15.75">
      <c r="A21" s="66" t="s">
        <v>132</v>
      </c>
      <c r="CQ21" s="61"/>
      <c r="CV21" s="65"/>
    </row>
    <row r="22" spans="1:103" ht="15">
      <c r="A22" s="63" t="s">
        <v>57</v>
      </c>
      <c r="CQ22" s="61"/>
      <c r="CV22" s="65"/>
    </row>
    <row r="23" spans="1:103" ht="15">
      <c r="A23" s="63"/>
      <c r="CQ23" s="61"/>
      <c r="CV23" s="65"/>
    </row>
    <row r="24" spans="1:103" ht="15.75">
      <c r="A24" s="66" t="s">
        <v>133</v>
      </c>
      <c r="CQ24" s="61"/>
      <c r="CV24" s="65"/>
    </row>
    <row r="25" spans="1:103" ht="15">
      <c r="A25" s="63" t="s">
        <v>58</v>
      </c>
      <c r="CQ25" s="61"/>
      <c r="CV25" s="65"/>
    </row>
    <row r="26" spans="1:103" ht="15">
      <c r="A26" s="63"/>
      <c r="CQ26" s="61"/>
      <c r="CV26" s="65"/>
    </row>
    <row r="27" spans="1:103" ht="15.75">
      <c r="A27" s="66" t="s">
        <v>134</v>
      </c>
    </row>
    <row r="28" spans="1:103" ht="15">
      <c r="A28" s="63" t="s">
        <v>59</v>
      </c>
    </row>
    <row r="30" spans="1:103" ht="12.95" customHeight="1">
      <c r="A30" s="189" t="s">
        <v>60</v>
      </c>
      <c r="B30" s="189" t="s">
        <v>128</v>
      </c>
      <c r="C30" s="196" t="s">
        <v>129</v>
      </c>
      <c r="D30" s="187" t="s">
        <v>127</v>
      </c>
      <c r="E30" s="187" t="s">
        <v>61</v>
      </c>
      <c r="F30" s="187"/>
      <c r="G30" s="187"/>
      <c r="H30" s="187"/>
      <c r="I30" s="187"/>
      <c r="J30" s="187"/>
      <c r="K30" s="187"/>
      <c r="L30" s="68"/>
      <c r="M30" s="68"/>
      <c r="N30" s="200"/>
      <c r="O30" s="200"/>
      <c r="P30" s="188"/>
      <c r="Q30" s="188"/>
      <c r="R30" s="200"/>
      <c r="S30" s="200"/>
      <c r="T30" s="188"/>
      <c r="U30" s="188"/>
      <c r="V30" s="200"/>
      <c r="W30" s="200"/>
      <c r="X30" s="188"/>
      <c r="Y30" s="188"/>
      <c r="Z30" s="200"/>
      <c r="AA30" s="200"/>
      <c r="AB30" s="188"/>
      <c r="AC30" s="188"/>
      <c r="AD30" s="200"/>
      <c r="AE30" s="200"/>
      <c r="AF30" s="188"/>
      <c r="AG30" s="188"/>
      <c r="AH30" s="200"/>
      <c r="AI30" s="200"/>
      <c r="AJ30" s="188"/>
      <c r="AK30" s="188"/>
      <c r="AL30" s="200"/>
      <c r="AM30" s="200"/>
      <c r="AN30" s="188"/>
      <c r="AO30" s="188"/>
      <c r="AP30" s="200"/>
      <c r="AQ30" s="200"/>
      <c r="AR30" s="188"/>
      <c r="AS30" s="188"/>
      <c r="AT30" s="200"/>
      <c r="AU30" s="200"/>
      <c r="AV30" s="188"/>
      <c r="AW30" s="188"/>
      <c r="AX30" s="200"/>
      <c r="AY30" s="200"/>
      <c r="AZ30" s="188"/>
      <c r="BA30" s="188"/>
      <c r="BB30" s="200"/>
      <c r="BC30" s="200"/>
      <c r="BD30" s="188"/>
      <c r="BE30" s="188"/>
      <c r="BF30" s="200"/>
      <c r="BG30" s="200"/>
      <c r="BH30" s="188"/>
      <c r="BI30" s="188"/>
      <c r="BJ30" s="200"/>
      <c r="BK30" s="200"/>
      <c r="BL30" s="188"/>
      <c r="BM30" s="188"/>
      <c r="BN30" s="200"/>
      <c r="BO30" s="200"/>
      <c r="BP30" s="188"/>
      <c r="BQ30" s="188"/>
      <c r="BR30" s="200"/>
      <c r="BS30" s="200"/>
      <c r="BT30" s="188"/>
      <c r="BU30" s="188"/>
      <c r="BV30" s="200"/>
      <c r="BW30" s="200"/>
      <c r="BX30" s="188"/>
      <c r="BY30" s="188"/>
      <c r="BZ30" s="200"/>
      <c r="CA30" s="200"/>
      <c r="CB30" s="188"/>
      <c r="CC30" s="188"/>
      <c r="CD30" s="200"/>
      <c r="CE30" s="200"/>
      <c r="CF30" s="188"/>
      <c r="CG30" s="188"/>
      <c r="CH30" s="200"/>
      <c r="CI30" s="200"/>
      <c r="CJ30" s="188"/>
      <c r="CK30" s="188"/>
      <c r="CL30" s="200"/>
      <c r="CM30" s="200"/>
      <c r="CN30" s="68"/>
      <c r="CO30" s="68"/>
      <c r="CP30" s="187" t="s">
        <v>62</v>
      </c>
      <c r="CQ30" s="187"/>
      <c r="CR30" s="187" t="s">
        <v>63</v>
      </c>
      <c r="CT30" s="187" t="s">
        <v>64</v>
      </c>
      <c r="CU30" s="187"/>
      <c r="CV30" s="187" t="s">
        <v>140</v>
      </c>
    </row>
    <row r="31" spans="1:103" ht="30" customHeight="1">
      <c r="A31" s="189"/>
      <c r="B31" s="189"/>
      <c r="C31" s="197"/>
      <c r="D31" s="187"/>
      <c r="E31" s="187"/>
      <c r="F31" s="187"/>
      <c r="G31" s="187"/>
      <c r="H31" s="187"/>
      <c r="I31" s="187"/>
      <c r="J31" s="187"/>
      <c r="K31" s="187"/>
      <c r="L31" s="199" t="s">
        <v>65</v>
      </c>
      <c r="M31" s="188"/>
      <c r="N31" s="200" t="s">
        <v>66</v>
      </c>
      <c r="O31" s="200"/>
      <c r="P31" s="188" t="s">
        <v>67</v>
      </c>
      <c r="Q31" s="188"/>
      <c r="R31" s="200" t="s">
        <v>68</v>
      </c>
      <c r="S31" s="200"/>
      <c r="T31" s="188" t="s">
        <v>69</v>
      </c>
      <c r="U31" s="188"/>
      <c r="V31" s="200" t="s">
        <v>70</v>
      </c>
      <c r="W31" s="200"/>
      <c r="X31" s="188" t="s">
        <v>71</v>
      </c>
      <c r="Y31" s="188"/>
      <c r="Z31" s="200" t="s">
        <v>72</v>
      </c>
      <c r="AA31" s="200"/>
      <c r="AB31" s="188" t="s">
        <v>73</v>
      </c>
      <c r="AC31" s="188"/>
      <c r="AD31" s="200" t="s">
        <v>74</v>
      </c>
      <c r="AE31" s="200"/>
      <c r="AF31" s="188" t="s">
        <v>75</v>
      </c>
      <c r="AG31" s="188"/>
      <c r="AH31" s="200" t="s">
        <v>76</v>
      </c>
      <c r="AI31" s="200"/>
      <c r="AJ31" s="188" t="s">
        <v>77</v>
      </c>
      <c r="AK31" s="188"/>
      <c r="AL31" s="200" t="s">
        <v>78</v>
      </c>
      <c r="AM31" s="200"/>
      <c r="AN31" s="188" t="s">
        <v>79</v>
      </c>
      <c r="AO31" s="188"/>
      <c r="AP31" s="200" t="s">
        <v>80</v>
      </c>
      <c r="AQ31" s="200"/>
      <c r="AR31" s="188" t="s">
        <v>81</v>
      </c>
      <c r="AS31" s="188"/>
      <c r="AT31" s="200" t="s">
        <v>82</v>
      </c>
      <c r="AU31" s="200"/>
      <c r="AV31" s="188" t="s">
        <v>83</v>
      </c>
      <c r="AW31" s="188"/>
      <c r="AX31" s="200" t="s">
        <v>84</v>
      </c>
      <c r="AY31" s="200"/>
      <c r="AZ31" s="188" t="s">
        <v>85</v>
      </c>
      <c r="BA31" s="188"/>
      <c r="BB31" s="200" t="s">
        <v>86</v>
      </c>
      <c r="BC31" s="200"/>
      <c r="BD31" s="188" t="s">
        <v>87</v>
      </c>
      <c r="BE31" s="188"/>
      <c r="BF31" s="200" t="s">
        <v>88</v>
      </c>
      <c r="BG31" s="200"/>
      <c r="BH31" s="188" t="s">
        <v>89</v>
      </c>
      <c r="BI31" s="188"/>
      <c r="BJ31" s="200" t="s">
        <v>90</v>
      </c>
      <c r="BK31" s="200"/>
      <c r="BL31" s="188" t="s">
        <v>91</v>
      </c>
      <c r="BM31" s="188"/>
      <c r="BN31" s="200" t="s">
        <v>92</v>
      </c>
      <c r="BO31" s="200"/>
      <c r="BP31" s="188" t="s">
        <v>93</v>
      </c>
      <c r="BQ31" s="188"/>
      <c r="BR31" s="200" t="s">
        <v>94</v>
      </c>
      <c r="BS31" s="200"/>
      <c r="BT31" s="188" t="s">
        <v>95</v>
      </c>
      <c r="BU31" s="188"/>
      <c r="BV31" s="200" t="s">
        <v>96</v>
      </c>
      <c r="BW31" s="200"/>
      <c r="BX31" s="188" t="s">
        <v>97</v>
      </c>
      <c r="BY31" s="188"/>
      <c r="BZ31" s="200" t="s">
        <v>98</v>
      </c>
      <c r="CA31" s="200"/>
      <c r="CB31" s="188" t="s">
        <v>99</v>
      </c>
      <c r="CC31" s="188"/>
      <c r="CD31" s="200" t="s">
        <v>100</v>
      </c>
      <c r="CE31" s="200"/>
      <c r="CF31" s="188" t="s">
        <v>101</v>
      </c>
      <c r="CG31" s="188"/>
      <c r="CH31" s="200" t="s">
        <v>102</v>
      </c>
      <c r="CI31" s="200"/>
      <c r="CJ31" s="188" t="s">
        <v>103</v>
      </c>
      <c r="CK31" s="188"/>
      <c r="CL31" s="200" t="s">
        <v>104</v>
      </c>
      <c r="CM31" s="200"/>
      <c r="CN31" s="188" t="s">
        <v>139</v>
      </c>
      <c r="CO31" s="188"/>
      <c r="CP31" s="187"/>
      <c r="CQ31" s="187"/>
      <c r="CR31" s="187"/>
      <c r="CT31" s="187"/>
      <c r="CU31" s="187"/>
      <c r="CV31" s="187"/>
    </row>
    <row r="32" spans="1:103" ht="30" customHeight="1">
      <c r="A32" s="189"/>
      <c r="B32" s="189"/>
      <c r="C32" s="198"/>
      <c r="D32" s="187"/>
      <c r="E32" s="112" t="s">
        <v>105</v>
      </c>
      <c r="F32" s="112" t="s">
        <v>106</v>
      </c>
      <c r="G32" s="112" t="s">
        <v>107</v>
      </c>
      <c r="H32" s="112" t="s">
        <v>108</v>
      </c>
      <c r="I32" s="112" t="s">
        <v>109</v>
      </c>
      <c r="J32" s="112" t="s">
        <v>110</v>
      </c>
      <c r="K32" s="112" t="s">
        <v>111</v>
      </c>
      <c r="L32" s="69"/>
      <c r="M32" s="70"/>
      <c r="N32" s="71"/>
      <c r="O32" s="72"/>
      <c r="P32" s="73"/>
      <c r="Q32" s="70"/>
      <c r="R32" s="71"/>
      <c r="S32" s="72"/>
      <c r="T32" s="73"/>
      <c r="U32" s="70"/>
      <c r="V32" s="71"/>
      <c r="W32" s="72"/>
      <c r="X32" s="73"/>
      <c r="Y32" s="70"/>
      <c r="Z32" s="71"/>
      <c r="AA32" s="72"/>
      <c r="AB32" s="73"/>
      <c r="AC32" s="70"/>
      <c r="AD32" s="71"/>
      <c r="AE32" s="72"/>
      <c r="AF32" s="73"/>
      <c r="AG32" s="70"/>
      <c r="AH32" s="71"/>
      <c r="AI32" s="72"/>
      <c r="AJ32" s="73"/>
      <c r="AK32" s="70"/>
      <c r="AL32" s="71"/>
      <c r="AM32" s="72"/>
      <c r="AN32" s="73"/>
      <c r="AO32" s="70"/>
      <c r="AP32" s="71"/>
      <c r="AQ32" s="72"/>
      <c r="AR32" s="73"/>
      <c r="AS32" s="70"/>
      <c r="AT32" s="71"/>
      <c r="AU32" s="72"/>
      <c r="AV32" s="73"/>
      <c r="AW32" s="70"/>
      <c r="AX32" s="71"/>
      <c r="AY32" s="72"/>
      <c r="AZ32" s="73"/>
      <c r="BA32" s="70"/>
      <c r="BB32" s="71"/>
      <c r="BC32" s="72"/>
      <c r="BD32" s="73"/>
      <c r="BE32" s="70"/>
      <c r="BF32" s="71"/>
      <c r="BG32" s="72"/>
      <c r="BH32" s="73"/>
      <c r="BI32" s="70"/>
      <c r="BJ32" s="71"/>
      <c r="BK32" s="72"/>
      <c r="BL32" s="73"/>
      <c r="BM32" s="70"/>
      <c r="BN32" s="71"/>
      <c r="BO32" s="72"/>
      <c r="BP32" s="73"/>
      <c r="BQ32" s="70"/>
      <c r="BR32" s="71"/>
      <c r="BS32" s="72"/>
      <c r="BT32" s="73"/>
      <c r="BU32" s="70"/>
      <c r="BV32" s="71"/>
      <c r="BW32" s="72"/>
      <c r="BX32" s="73"/>
      <c r="BY32" s="70"/>
      <c r="BZ32" s="71"/>
      <c r="CA32" s="72"/>
      <c r="CB32" s="73"/>
      <c r="CC32" s="70"/>
      <c r="CD32" s="71"/>
      <c r="CE32" s="72"/>
      <c r="CF32" s="73"/>
      <c r="CG32" s="70"/>
      <c r="CH32" s="71"/>
      <c r="CI32" s="72"/>
      <c r="CJ32" s="73"/>
      <c r="CK32" s="70"/>
      <c r="CL32" s="71"/>
      <c r="CM32" s="72"/>
      <c r="CN32" s="102"/>
      <c r="CP32" s="187"/>
      <c r="CQ32" s="187"/>
      <c r="CR32" s="187"/>
      <c r="CS32" s="103"/>
      <c r="CT32" s="187"/>
      <c r="CU32" s="187"/>
      <c r="CV32" s="187"/>
      <c r="CY32" s="62"/>
    </row>
    <row r="33" spans="1:103" ht="12" customHeight="1">
      <c r="A33" s="79"/>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S33" s="80"/>
      <c r="BT33" s="80"/>
      <c r="BU33" s="80"/>
      <c r="BV33" s="80"/>
      <c r="BW33" s="80"/>
      <c r="BX33" s="80"/>
      <c r="BY33" s="80"/>
      <c r="BZ33" s="80"/>
      <c r="CA33" s="80"/>
      <c r="CB33" s="80"/>
      <c r="CC33" s="80"/>
      <c r="CD33" s="80"/>
      <c r="CE33" s="80"/>
      <c r="CF33" s="80"/>
      <c r="CG33" s="80"/>
      <c r="CH33" s="80"/>
      <c r="CI33" s="80"/>
      <c r="CJ33" s="80"/>
      <c r="CK33" s="80"/>
      <c r="CL33" s="80"/>
      <c r="CM33" s="80"/>
      <c r="CN33" s="80"/>
      <c r="CP33" s="104"/>
      <c r="CQ33" s="105"/>
      <c r="CR33" s="106"/>
      <c r="CS33" s="77"/>
      <c r="CT33" s="105"/>
      <c r="CU33" s="107"/>
      <c r="CY33" s="62"/>
    </row>
    <row r="34" spans="1:103" ht="23.1" customHeight="1">
      <c r="A34" s="98" t="s">
        <v>126</v>
      </c>
      <c r="B34" s="81"/>
      <c r="C34" s="81"/>
      <c r="D34" s="82"/>
      <c r="E34" s="111"/>
      <c r="F34" s="111"/>
      <c r="G34" s="111"/>
      <c r="H34" s="111"/>
      <c r="I34" s="111"/>
      <c r="J34" s="111"/>
      <c r="K34" s="111"/>
      <c r="M34" s="83"/>
      <c r="N34" s="84"/>
      <c r="O34" s="85"/>
      <c r="P34" s="86"/>
      <c r="Q34" s="83"/>
      <c r="R34" s="84"/>
      <c r="S34" s="85"/>
      <c r="T34" s="86"/>
      <c r="U34" s="83"/>
      <c r="V34" s="84"/>
      <c r="W34" s="85"/>
      <c r="X34" s="86"/>
      <c r="Y34" s="83"/>
      <c r="Z34" s="84"/>
      <c r="AA34" s="85"/>
      <c r="AB34" s="86"/>
      <c r="AC34" s="83"/>
      <c r="AD34" s="84"/>
      <c r="AE34" s="85"/>
      <c r="AF34" s="86"/>
      <c r="AG34" s="83"/>
      <c r="AH34" s="84"/>
      <c r="AI34" s="85"/>
      <c r="AJ34" s="86"/>
      <c r="AK34" s="83"/>
      <c r="AL34" s="84"/>
      <c r="AM34" s="85"/>
      <c r="AN34" s="86"/>
      <c r="AO34" s="83"/>
      <c r="AP34" s="84"/>
      <c r="AQ34" s="85"/>
      <c r="AR34" s="86"/>
      <c r="AS34" s="83"/>
      <c r="AT34" s="84"/>
      <c r="AU34" s="85"/>
      <c r="AV34" s="86"/>
      <c r="AW34" s="83"/>
      <c r="AX34" s="84"/>
      <c r="AY34" s="85"/>
      <c r="AZ34" s="86"/>
      <c r="BA34" s="83"/>
      <c r="BB34" s="84"/>
      <c r="BC34" s="85"/>
      <c r="BD34" s="86"/>
      <c r="BE34" s="83"/>
      <c r="BF34" s="84"/>
      <c r="BG34" s="85"/>
      <c r="BH34" s="86"/>
      <c r="BI34" s="83"/>
      <c r="BJ34" s="84"/>
      <c r="BK34" s="85"/>
      <c r="BL34" s="86"/>
      <c r="BM34" s="83"/>
      <c r="BN34" s="84"/>
      <c r="BO34" s="85"/>
      <c r="BP34" s="86"/>
      <c r="BQ34" s="83"/>
      <c r="BR34" s="84"/>
      <c r="BS34" s="85"/>
      <c r="BT34" s="86"/>
      <c r="BU34" s="83"/>
      <c r="BV34" s="84"/>
      <c r="BW34" s="85"/>
      <c r="BX34" s="86"/>
      <c r="BY34" s="83"/>
      <c r="BZ34" s="84"/>
      <c r="CA34" s="85"/>
      <c r="CB34" s="86"/>
      <c r="CC34" s="83"/>
      <c r="CD34" s="84"/>
      <c r="CE34" s="85"/>
      <c r="CF34" s="86"/>
      <c r="CG34" s="83"/>
      <c r="CH34" s="84"/>
      <c r="CI34" s="85"/>
      <c r="CJ34" s="86"/>
      <c r="CK34" s="83"/>
      <c r="CL34" s="84"/>
      <c r="CM34" s="85"/>
      <c r="CN34" s="101"/>
      <c r="CP34" s="87">
        <v>1</v>
      </c>
      <c r="CQ34" s="88">
        <f>+D34</f>
        <v>0</v>
      </c>
      <c r="CR34" s="89">
        <f>SUM(M34:CN34)/4</f>
        <v>0</v>
      </c>
      <c r="CS34" s="90"/>
      <c r="CT34" s="91">
        <f>SUM(E34:K34)</f>
        <v>0</v>
      </c>
      <c r="CU34" s="92" t="s">
        <v>112</v>
      </c>
      <c r="CV34" s="89">
        <f>CR34*CT34</f>
        <v>0</v>
      </c>
      <c r="CY34" s="62">
        <f>+CT34*CR34</f>
        <v>0</v>
      </c>
    </row>
    <row r="35" spans="1:103" ht="12" customHeight="1">
      <c r="A35" s="93"/>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0"/>
      <c r="BH35" s="80"/>
      <c r="BI35" s="80"/>
      <c r="BJ35" s="80"/>
      <c r="BK35" s="80"/>
      <c r="BL35" s="80"/>
      <c r="BM35" s="80"/>
      <c r="BN35" s="80"/>
      <c r="BO35" s="80"/>
      <c r="BP35" s="80"/>
      <c r="BQ35" s="80"/>
      <c r="BR35" s="80"/>
      <c r="BS35" s="80"/>
      <c r="BT35" s="80"/>
      <c r="BU35" s="80"/>
      <c r="BV35" s="80"/>
      <c r="BW35" s="80"/>
      <c r="BX35" s="80"/>
      <c r="BY35" s="80"/>
      <c r="BZ35" s="80"/>
      <c r="CA35" s="80"/>
      <c r="CB35" s="80"/>
      <c r="CC35" s="80"/>
      <c r="CD35" s="80"/>
      <c r="CE35" s="80"/>
      <c r="CF35" s="80"/>
      <c r="CG35" s="80"/>
      <c r="CH35" s="80"/>
      <c r="CI35" s="80"/>
      <c r="CJ35" s="80"/>
      <c r="CK35" s="80"/>
      <c r="CL35" s="80"/>
      <c r="CM35" s="80"/>
      <c r="CN35" s="80"/>
      <c r="CP35" s="74"/>
      <c r="CQ35" s="75"/>
      <c r="CR35" s="76"/>
      <c r="CS35" s="77"/>
      <c r="CT35" s="75"/>
      <c r="CU35" s="78"/>
      <c r="CY35" s="62"/>
    </row>
    <row r="36" spans="1:103" ht="23.1" customHeight="1">
      <c r="A36" s="98" t="s">
        <v>126</v>
      </c>
      <c r="B36" s="81"/>
      <c r="C36" s="81"/>
      <c r="D36" s="82"/>
      <c r="E36" s="111"/>
      <c r="F36" s="111"/>
      <c r="G36" s="111"/>
      <c r="H36" s="111"/>
      <c r="I36" s="111"/>
      <c r="J36" s="111"/>
      <c r="K36" s="111"/>
      <c r="M36" s="83"/>
      <c r="N36" s="84"/>
      <c r="O36" s="85"/>
      <c r="P36" s="86"/>
      <c r="Q36" s="83"/>
      <c r="R36" s="84"/>
      <c r="S36" s="85"/>
      <c r="T36" s="86"/>
      <c r="U36" s="83"/>
      <c r="V36" s="84"/>
      <c r="W36" s="85"/>
      <c r="X36" s="86"/>
      <c r="Y36" s="83"/>
      <c r="Z36" s="84"/>
      <c r="AA36" s="85"/>
      <c r="AB36" s="86"/>
      <c r="AC36" s="83"/>
      <c r="AD36" s="84"/>
      <c r="AE36" s="85"/>
      <c r="AF36" s="86"/>
      <c r="AG36" s="83"/>
      <c r="AH36" s="84"/>
      <c r="AI36" s="85"/>
      <c r="AJ36" s="86"/>
      <c r="AK36" s="83"/>
      <c r="AL36" s="84"/>
      <c r="AM36" s="85"/>
      <c r="AN36" s="86"/>
      <c r="AO36" s="83"/>
      <c r="AP36" s="84"/>
      <c r="AQ36" s="85"/>
      <c r="AR36" s="86"/>
      <c r="AS36" s="83"/>
      <c r="AT36" s="84"/>
      <c r="AU36" s="85"/>
      <c r="AV36" s="86"/>
      <c r="AW36" s="83"/>
      <c r="AX36" s="84"/>
      <c r="AY36" s="85"/>
      <c r="AZ36" s="86"/>
      <c r="BA36" s="83"/>
      <c r="BB36" s="84"/>
      <c r="BC36" s="85"/>
      <c r="BD36" s="86"/>
      <c r="BE36" s="83"/>
      <c r="BF36" s="84"/>
      <c r="BG36" s="85"/>
      <c r="BH36" s="86"/>
      <c r="BI36" s="83"/>
      <c r="BJ36" s="84"/>
      <c r="BK36" s="85"/>
      <c r="BL36" s="86"/>
      <c r="BM36" s="83"/>
      <c r="BN36" s="84"/>
      <c r="BO36" s="85"/>
      <c r="BP36" s="86"/>
      <c r="BQ36" s="83"/>
      <c r="BR36" s="84"/>
      <c r="BS36" s="85"/>
      <c r="BT36" s="86"/>
      <c r="BU36" s="83"/>
      <c r="BV36" s="84"/>
      <c r="BW36" s="85"/>
      <c r="BX36" s="86"/>
      <c r="BY36" s="83"/>
      <c r="BZ36" s="84"/>
      <c r="CA36" s="85"/>
      <c r="CB36" s="86"/>
      <c r="CC36" s="83"/>
      <c r="CD36" s="84"/>
      <c r="CE36" s="85"/>
      <c r="CF36" s="86"/>
      <c r="CG36" s="83"/>
      <c r="CH36" s="84"/>
      <c r="CI36" s="85"/>
      <c r="CJ36" s="86"/>
      <c r="CK36" s="83"/>
      <c r="CL36" s="84"/>
      <c r="CM36" s="85"/>
      <c r="CN36" s="101"/>
      <c r="CP36" s="87">
        <v>1</v>
      </c>
      <c r="CQ36" s="88">
        <f>+D36</f>
        <v>0</v>
      </c>
      <c r="CR36" s="89">
        <f>SUM(M36:CN36)/4</f>
        <v>0</v>
      </c>
      <c r="CS36" s="77"/>
      <c r="CT36" s="91">
        <f>SUM(E36:K36)</f>
        <v>0</v>
      </c>
      <c r="CU36" s="92" t="s">
        <v>112</v>
      </c>
      <c r="CV36" s="89">
        <f t="shared" ref="CV36" si="0">CR36*CT36</f>
        <v>0</v>
      </c>
      <c r="CY36" s="62">
        <f>+CT36*CR36</f>
        <v>0</v>
      </c>
    </row>
    <row r="37" spans="1:103" ht="12" customHeight="1">
      <c r="A37" s="93"/>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c r="BG37" s="80"/>
      <c r="BH37" s="80"/>
      <c r="BI37" s="80"/>
      <c r="BJ37" s="80"/>
      <c r="BK37" s="80"/>
      <c r="BL37" s="80"/>
      <c r="BM37" s="80"/>
      <c r="BN37" s="80"/>
      <c r="BO37" s="80"/>
      <c r="BP37" s="80"/>
      <c r="BQ37" s="80"/>
      <c r="BR37" s="80"/>
      <c r="BS37" s="80"/>
      <c r="BT37" s="80"/>
      <c r="BU37" s="80"/>
      <c r="BV37" s="80"/>
      <c r="BW37" s="80"/>
      <c r="BX37" s="80"/>
      <c r="BY37" s="80"/>
      <c r="BZ37" s="80"/>
      <c r="CA37" s="80"/>
      <c r="CB37" s="80"/>
      <c r="CC37" s="80"/>
      <c r="CD37" s="80"/>
      <c r="CE37" s="80"/>
      <c r="CF37" s="80"/>
      <c r="CG37" s="80"/>
      <c r="CH37" s="80"/>
      <c r="CI37" s="80"/>
      <c r="CJ37" s="80"/>
      <c r="CK37" s="80"/>
      <c r="CL37" s="80"/>
      <c r="CM37" s="80"/>
      <c r="CN37" s="80"/>
      <c r="CP37" s="74"/>
      <c r="CQ37" s="75"/>
      <c r="CR37" s="76"/>
      <c r="CS37" s="77"/>
      <c r="CT37" s="75"/>
      <c r="CU37" s="78"/>
      <c r="CY37" s="62"/>
    </row>
    <row r="38" spans="1:103" ht="21.95" customHeight="1">
      <c r="A38" s="98" t="s">
        <v>126</v>
      </c>
      <c r="B38" s="81"/>
      <c r="C38" s="81"/>
      <c r="D38" s="82"/>
      <c r="E38" s="111"/>
      <c r="F38" s="111"/>
      <c r="G38" s="111"/>
      <c r="H38" s="111"/>
      <c r="I38" s="111"/>
      <c r="J38" s="111"/>
      <c r="K38" s="111"/>
      <c r="M38" s="83"/>
      <c r="N38" s="84"/>
      <c r="O38" s="85"/>
      <c r="P38" s="86"/>
      <c r="Q38" s="83"/>
      <c r="R38" s="84"/>
      <c r="S38" s="85"/>
      <c r="T38" s="86"/>
      <c r="U38" s="83"/>
      <c r="V38" s="84"/>
      <c r="W38" s="85"/>
      <c r="X38" s="86"/>
      <c r="Y38" s="83"/>
      <c r="Z38" s="84"/>
      <c r="AA38" s="85"/>
      <c r="AB38" s="86"/>
      <c r="AC38" s="83"/>
      <c r="AD38" s="84"/>
      <c r="AE38" s="85"/>
      <c r="AF38" s="86"/>
      <c r="AG38" s="83"/>
      <c r="AH38" s="84"/>
      <c r="AI38" s="85"/>
      <c r="AJ38" s="86"/>
      <c r="AK38" s="83"/>
      <c r="AL38" s="84"/>
      <c r="AM38" s="85"/>
      <c r="AN38" s="86"/>
      <c r="AO38" s="83"/>
      <c r="AP38" s="84"/>
      <c r="AQ38" s="85"/>
      <c r="AR38" s="86"/>
      <c r="AS38" s="83"/>
      <c r="AT38" s="84"/>
      <c r="AU38" s="85"/>
      <c r="AV38" s="86"/>
      <c r="AW38" s="83"/>
      <c r="AX38" s="84"/>
      <c r="AY38" s="85"/>
      <c r="AZ38" s="86"/>
      <c r="BA38" s="83"/>
      <c r="BB38" s="84"/>
      <c r="BC38" s="85"/>
      <c r="BD38" s="86"/>
      <c r="BE38" s="83"/>
      <c r="BF38" s="84"/>
      <c r="BG38" s="85"/>
      <c r="BH38" s="86"/>
      <c r="BI38" s="83"/>
      <c r="BJ38" s="84"/>
      <c r="BK38" s="85"/>
      <c r="BL38" s="86"/>
      <c r="BM38" s="83"/>
      <c r="BN38" s="84"/>
      <c r="BO38" s="85"/>
      <c r="BP38" s="86"/>
      <c r="BQ38" s="83"/>
      <c r="BR38" s="84"/>
      <c r="BS38" s="85"/>
      <c r="BT38" s="86"/>
      <c r="BU38" s="83"/>
      <c r="BV38" s="84"/>
      <c r="BW38" s="85"/>
      <c r="BX38" s="86"/>
      <c r="BY38" s="83"/>
      <c r="BZ38" s="84"/>
      <c r="CA38" s="85"/>
      <c r="CB38" s="86"/>
      <c r="CC38" s="83"/>
      <c r="CD38" s="84"/>
      <c r="CE38" s="85"/>
      <c r="CF38" s="86"/>
      <c r="CG38" s="83"/>
      <c r="CH38" s="84"/>
      <c r="CI38" s="85"/>
      <c r="CJ38" s="86"/>
      <c r="CK38" s="83"/>
      <c r="CL38" s="84"/>
      <c r="CM38" s="85"/>
      <c r="CN38" s="101"/>
      <c r="CP38" s="87">
        <v>1</v>
      </c>
      <c r="CQ38" s="88">
        <f>+D38</f>
        <v>0</v>
      </c>
      <c r="CR38" s="89">
        <f>SUM(M38:CN38)/4</f>
        <v>0</v>
      </c>
      <c r="CS38" s="90"/>
      <c r="CT38" s="91">
        <f>SUM(E38:K38)</f>
        <v>0</v>
      </c>
      <c r="CU38" s="92" t="s">
        <v>112</v>
      </c>
      <c r="CV38" s="89">
        <f t="shared" ref="CV38" si="1">CR38*CT38</f>
        <v>0</v>
      </c>
      <c r="CY38" s="94">
        <f>+CT38*CR38</f>
        <v>0</v>
      </c>
    </row>
    <row r="39" spans="1:103" ht="12" customHeight="1">
      <c r="A39" s="93"/>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c r="AU39" s="80"/>
      <c r="AV39" s="80"/>
      <c r="AW39" s="80"/>
      <c r="AX39" s="80"/>
      <c r="AY39" s="80"/>
      <c r="AZ39" s="80"/>
      <c r="BA39" s="80"/>
      <c r="BB39" s="80"/>
      <c r="BC39" s="80"/>
      <c r="BD39" s="80"/>
      <c r="BE39" s="80"/>
      <c r="BF39" s="80"/>
      <c r="BG39" s="80"/>
      <c r="BH39" s="80"/>
      <c r="BI39" s="80"/>
      <c r="BJ39" s="80"/>
      <c r="BK39" s="80"/>
      <c r="BL39" s="80"/>
      <c r="BM39" s="80"/>
      <c r="BN39" s="80"/>
      <c r="BO39" s="80"/>
      <c r="BP39" s="80"/>
      <c r="BQ39" s="80"/>
      <c r="BR39" s="80"/>
      <c r="BS39" s="80"/>
      <c r="BT39" s="80"/>
      <c r="BU39" s="80"/>
      <c r="BV39" s="80"/>
      <c r="BW39" s="80"/>
      <c r="BX39" s="80"/>
      <c r="BY39" s="80"/>
      <c r="BZ39" s="80"/>
      <c r="CA39" s="80"/>
      <c r="CB39" s="80"/>
      <c r="CC39" s="80"/>
      <c r="CD39" s="80"/>
      <c r="CE39" s="80"/>
      <c r="CF39" s="80"/>
      <c r="CG39" s="80"/>
      <c r="CH39" s="80"/>
      <c r="CI39" s="80"/>
      <c r="CJ39" s="80"/>
      <c r="CK39" s="80"/>
      <c r="CL39" s="80"/>
      <c r="CM39" s="80"/>
      <c r="CN39" s="80"/>
      <c r="CP39" s="74"/>
      <c r="CQ39" s="75"/>
      <c r="CR39" s="76"/>
      <c r="CS39" s="77"/>
      <c r="CT39" s="75"/>
      <c r="CU39" s="78"/>
      <c r="CY39" s="94"/>
    </row>
    <row r="40" spans="1:103" ht="21.95" customHeight="1">
      <c r="A40" s="98" t="s">
        <v>126</v>
      </c>
      <c r="B40" s="81"/>
      <c r="C40" s="81"/>
      <c r="D40" s="82"/>
      <c r="E40" s="111"/>
      <c r="F40" s="111"/>
      <c r="G40" s="111"/>
      <c r="H40" s="111"/>
      <c r="I40" s="111"/>
      <c r="J40" s="111"/>
      <c r="K40" s="111"/>
      <c r="M40" s="83"/>
      <c r="N40" s="84"/>
      <c r="O40" s="85"/>
      <c r="P40" s="86"/>
      <c r="Q40" s="83"/>
      <c r="R40" s="84"/>
      <c r="S40" s="85"/>
      <c r="T40" s="86"/>
      <c r="U40" s="83"/>
      <c r="V40" s="84"/>
      <c r="W40" s="85"/>
      <c r="X40" s="86"/>
      <c r="Y40" s="83"/>
      <c r="Z40" s="84"/>
      <c r="AA40" s="85"/>
      <c r="AB40" s="86"/>
      <c r="AC40" s="83"/>
      <c r="AD40" s="84"/>
      <c r="AE40" s="85"/>
      <c r="AF40" s="86"/>
      <c r="AG40" s="83"/>
      <c r="AH40" s="84"/>
      <c r="AI40" s="85"/>
      <c r="AJ40" s="86"/>
      <c r="AK40" s="83"/>
      <c r="AL40" s="84"/>
      <c r="AM40" s="85"/>
      <c r="AN40" s="86"/>
      <c r="AO40" s="83"/>
      <c r="AP40" s="84"/>
      <c r="AQ40" s="85"/>
      <c r="AR40" s="86"/>
      <c r="AS40" s="83"/>
      <c r="AT40" s="84"/>
      <c r="AU40" s="85"/>
      <c r="AV40" s="86"/>
      <c r="AW40" s="83"/>
      <c r="AX40" s="84"/>
      <c r="AY40" s="85"/>
      <c r="AZ40" s="86"/>
      <c r="BA40" s="83"/>
      <c r="BB40" s="84"/>
      <c r="BC40" s="85"/>
      <c r="BD40" s="86"/>
      <c r="BE40" s="83"/>
      <c r="BF40" s="84"/>
      <c r="BG40" s="85"/>
      <c r="BH40" s="86"/>
      <c r="BI40" s="83"/>
      <c r="BJ40" s="84"/>
      <c r="BK40" s="85"/>
      <c r="BL40" s="86"/>
      <c r="BM40" s="83"/>
      <c r="BN40" s="84"/>
      <c r="BO40" s="85"/>
      <c r="BP40" s="86"/>
      <c r="BQ40" s="83"/>
      <c r="BR40" s="84"/>
      <c r="BS40" s="85"/>
      <c r="BT40" s="86"/>
      <c r="BU40" s="83"/>
      <c r="BV40" s="84"/>
      <c r="BW40" s="85"/>
      <c r="BX40" s="86"/>
      <c r="BY40" s="83"/>
      <c r="BZ40" s="84"/>
      <c r="CA40" s="85"/>
      <c r="CB40" s="86"/>
      <c r="CC40" s="83"/>
      <c r="CD40" s="84"/>
      <c r="CE40" s="85"/>
      <c r="CF40" s="86"/>
      <c r="CG40" s="83"/>
      <c r="CH40" s="84"/>
      <c r="CI40" s="85"/>
      <c r="CJ40" s="86"/>
      <c r="CK40" s="83"/>
      <c r="CL40" s="84"/>
      <c r="CM40" s="85"/>
      <c r="CN40" s="101"/>
      <c r="CP40" s="87">
        <v>1</v>
      </c>
      <c r="CQ40" s="88">
        <f>+D40</f>
        <v>0</v>
      </c>
      <c r="CR40" s="89">
        <f>SUM(M40:CN40)/4</f>
        <v>0</v>
      </c>
      <c r="CS40" s="77"/>
      <c r="CT40" s="91">
        <f>SUM(E40:K40)</f>
        <v>0</v>
      </c>
      <c r="CU40" s="92" t="s">
        <v>112</v>
      </c>
      <c r="CV40" s="89">
        <f t="shared" ref="CV40" si="2">CR40*CT40</f>
        <v>0</v>
      </c>
      <c r="CY40" s="94">
        <f>+CT40*CR40</f>
        <v>0</v>
      </c>
    </row>
    <row r="41" spans="1:103" ht="12" customHeight="1">
      <c r="A41" s="93"/>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c r="BB41" s="80"/>
      <c r="BC41" s="80"/>
      <c r="BD41" s="80"/>
      <c r="BE41" s="80"/>
      <c r="BF41" s="80"/>
      <c r="BG41" s="80"/>
      <c r="BH41" s="80"/>
      <c r="BI41" s="80"/>
      <c r="BJ41" s="80"/>
      <c r="BK41" s="80"/>
      <c r="BL41" s="80"/>
      <c r="BM41" s="80"/>
      <c r="BN41" s="80"/>
      <c r="BO41" s="80"/>
      <c r="BP41" s="80"/>
      <c r="BQ41" s="80"/>
      <c r="BR41" s="80"/>
      <c r="BS41" s="80"/>
      <c r="BT41" s="80"/>
      <c r="BU41" s="80"/>
      <c r="BV41" s="80"/>
      <c r="BW41" s="80"/>
      <c r="BX41" s="80"/>
      <c r="BY41" s="80"/>
      <c r="BZ41" s="80"/>
      <c r="CA41" s="80"/>
      <c r="CB41" s="80"/>
      <c r="CC41" s="80"/>
      <c r="CD41" s="80"/>
      <c r="CE41" s="80"/>
      <c r="CF41" s="80"/>
      <c r="CG41" s="80"/>
      <c r="CH41" s="80"/>
      <c r="CI41" s="80"/>
      <c r="CJ41" s="80"/>
      <c r="CK41" s="80"/>
      <c r="CL41" s="80"/>
      <c r="CM41" s="80"/>
      <c r="CN41" s="80"/>
      <c r="CP41" s="74"/>
      <c r="CQ41" s="75"/>
      <c r="CR41" s="76"/>
      <c r="CS41" s="77"/>
      <c r="CT41" s="75"/>
      <c r="CU41" s="78"/>
      <c r="CY41" s="94"/>
    </row>
    <row r="42" spans="1:103" ht="23.1" customHeight="1">
      <c r="A42" s="98" t="s">
        <v>126</v>
      </c>
      <c r="B42" s="81"/>
      <c r="C42" s="81"/>
      <c r="D42" s="82"/>
      <c r="E42" s="111"/>
      <c r="F42" s="111"/>
      <c r="G42" s="111"/>
      <c r="H42" s="111"/>
      <c r="I42" s="111"/>
      <c r="J42" s="111"/>
      <c r="K42" s="111"/>
      <c r="M42" s="83"/>
      <c r="N42" s="84"/>
      <c r="O42" s="85"/>
      <c r="P42" s="86"/>
      <c r="Q42" s="83"/>
      <c r="R42" s="84"/>
      <c r="S42" s="85"/>
      <c r="T42" s="86"/>
      <c r="U42" s="83"/>
      <c r="V42" s="84"/>
      <c r="W42" s="85"/>
      <c r="X42" s="86"/>
      <c r="Y42" s="83"/>
      <c r="Z42" s="84"/>
      <c r="AA42" s="85"/>
      <c r="AB42" s="86"/>
      <c r="AC42" s="83"/>
      <c r="AD42" s="84"/>
      <c r="AE42" s="85"/>
      <c r="AF42" s="86"/>
      <c r="AG42" s="83"/>
      <c r="AH42" s="84"/>
      <c r="AI42" s="85"/>
      <c r="AJ42" s="86"/>
      <c r="AK42" s="83"/>
      <c r="AL42" s="84"/>
      <c r="AM42" s="85"/>
      <c r="AN42" s="86"/>
      <c r="AO42" s="83"/>
      <c r="AP42" s="84"/>
      <c r="AQ42" s="85"/>
      <c r="AR42" s="86"/>
      <c r="AS42" s="83"/>
      <c r="AT42" s="84"/>
      <c r="AU42" s="85"/>
      <c r="AV42" s="86"/>
      <c r="AW42" s="83"/>
      <c r="AX42" s="84"/>
      <c r="AY42" s="85"/>
      <c r="AZ42" s="86"/>
      <c r="BA42" s="83"/>
      <c r="BB42" s="84"/>
      <c r="BC42" s="85"/>
      <c r="BD42" s="86"/>
      <c r="BE42" s="83"/>
      <c r="BF42" s="84"/>
      <c r="BG42" s="85"/>
      <c r="BH42" s="86"/>
      <c r="BI42" s="83"/>
      <c r="BJ42" s="84"/>
      <c r="BK42" s="85"/>
      <c r="BL42" s="86"/>
      <c r="BM42" s="83"/>
      <c r="BN42" s="84"/>
      <c r="BO42" s="85"/>
      <c r="BP42" s="86"/>
      <c r="BQ42" s="83"/>
      <c r="BR42" s="84"/>
      <c r="BS42" s="85"/>
      <c r="BT42" s="86"/>
      <c r="BU42" s="83"/>
      <c r="BV42" s="84"/>
      <c r="BW42" s="85"/>
      <c r="BX42" s="86"/>
      <c r="BY42" s="83"/>
      <c r="BZ42" s="84"/>
      <c r="CA42" s="85"/>
      <c r="CB42" s="86"/>
      <c r="CC42" s="83"/>
      <c r="CD42" s="84"/>
      <c r="CE42" s="85"/>
      <c r="CF42" s="86"/>
      <c r="CG42" s="83"/>
      <c r="CH42" s="84"/>
      <c r="CI42" s="85"/>
      <c r="CJ42" s="86"/>
      <c r="CK42" s="83"/>
      <c r="CL42" s="84"/>
      <c r="CM42" s="85"/>
      <c r="CN42" s="101"/>
      <c r="CP42" s="87">
        <v>1</v>
      </c>
      <c r="CQ42" s="88">
        <f>+D42</f>
        <v>0</v>
      </c>
      <c r="CR42" s="89">
        <f>SUM(M42:CN42)/4</f>
        <v>0</v>
      </c>
      <c r="CS42" s="90"/>
      <c r="CT42" s="91">
        <f>SUM(E42:K42)</f>
        <v>0</v>
      </c>
      <c r="CU42" s="92" t="s">
        <v>112</v>
      </c>
      <c r="CV42" s="89">
        <f t="shared" ref="CV42" si="3">CR42*CT42</f>
        <v>0</v>
      </c>
      <c r="CY42" s="62">
        <f>+CT42*CR42</f>
        <v>0</v>
      </c>
    </row>
    <row r="43" spans="1:103" ht="12" customHeight="1">
      <c r="A43" s="93"/>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c r="AR43" s="80"/>
      <c r="AS43" s="80"/>
      <c r="AT43" s="80"/>
      <c r="AU43" s="80"/>
      <c r="AV43" s="80"/>
      <c r="AW43" s="80"/>
      <c r="AX43" s="80"/>
      <c r="AY43" s="80"/>
      <c r="AZ43" s="80"/>
      <c r="BA43" s="80"/>
      <c r="BB43" s="80"/>
      <c r="BC43" s="80"/>
      <c r="BD43" s="80"/>
      <c r="BE43" s="80"/>
      <c r="BF43" s="80"/>
      <c r="BG43" s="80"/>
      <c r="BH43" s="80"/>
      <c r="BI43" s="80"/>
      <c r="BJ43" s="80"/>
      <c r="BK43" s="80"/>
      <c r="BL43" s="80"/>
      <c r="BM43" s="80"/>
      <c r="BN43" s="80"/>
      <c r="BO43" s="80"/>
      <c r="BP43" s="80"/>
      <c r="BQ43" s="80"/>
      <c r="BR43" s="80"/>
      <c r="BS43" s="80"/>
      <c r="BT43" s="80"/>
      <c r="BU43" s="80"/>
      <c r="BV43" s="80"/>
      <c r="BW43" s="80"/>
      <c r="BX43" s="80"/>
      <c r="BY43" s="80"/>
      <c r="BZ43" s="80"/>
      <c r="CA43" s="80"/>
      <c r="CB43" s="80"/>
      <c r="CC43" s="80"/>
      <c r="CD43" s="80"/>
      <c r="CE43" s="80"/>
      <c r="CF43" s="80"/>
      <c r="CG43" s="80"/>
      <c r="CH43" s="80"/>
      <c r="CI43" s="80"/>
      <c r="CJ43" s="80"/>
      <c r="CK43" s="80"/>
      <c r="CL43" s="80"/>
      <c r="CM43" s="80"/>
      <c r="CN43" s="80"/>
      <c r="CP43" s="74"/>
      <c r="CQ43" s="75"/>
      <c r="CR43" s="76"/>
      <c r="CS43" s="77"/>
      <c r="CT43" s="75"/>
      <c r="CU43" s="78"/>
      <c r="CY43" s="62"/>
    </row>
    <row r="44" spans="1:103" ht="23.1" customHeight="1">
      <c r="A44" s="98" t="s">
        <v>126</v>
      </c>
      <c r="B44" s="81"/>
      <c r="C44" s="81"/>
      <c r="D44" s="82"/>
      <c r="E44" s="111"/>
      <c r="F44" s="111"/>
      <c r="G44" s="111"/>
      <c r="H44" s="111"/>
      <c r="I44" s="111"/>
      <c r="J44" s="111"/>
      <c r="K44" s="111"/>
      <c r="M44" s="83"/>
      <c r="N44" s="84"/>
      <c r="O44" s="85"/>
      <c r="P44" s="86"/>
      <c r="Q44" s="83"/>
      <c r="R44" s="84"/>
      <c r="S44" s="85"/>
      <c r="T44" s="86"/>
      <c r="U44" s="83"/>
      <c r="V44" s="84"/>
      <c r="W44" s="85"/>
      <c r="X44" s="86"/>
      <c r="Y44" s="83"/>
      <c r="Z44" s="84"/>
      <c r="AA44" s="85"/>
      <c r="AB44" s="86"/>
      <c r="AC44" s="83"/>
      <c r="AD44" s="84"/>
      <c r="AE44" s="85"/>
      <c r="AF44" s="86"/>
      <c r="AG44" s="83"/>
      <c r="AH44" s="84"/>
      <c r="AI44" s="85"/>
      <c r="AJ44" s="86"/>
      <c r="AK44" s="83"/>
      <c r="AL44" s="84"/>
      <c r="AM44" s="85"/>
      <c r="AN44" s="86"/>
      <c r="AO44" s="83"/>
      <c r="AP44" s="84"/>
      <c r="AQ44" s="85"/>
      <c r="AR44" s="86"/>
      <c r="AS44" s="83"/>
      <c r="AT44" s="84"/>
      <c r="AU44" s="85"/>
      <c r="AV44" s="86"/>
      <c r="AW44" s="83"/>
      <c r="AX44" s="84"/>
      <c r="AY44" s="85"/>
      <c r="AZ44" s="86"/>
      <c r="BA44" s="83"/>
      <c r="BB44" s="84"/>
      <c r="BC44" s="85"/>
      <c r="BD44" s="86"/>
      <c r="BE44" s="83"/>
      <c r="BF44" s="84"/>
      <c r="BG44" s="85"/>
      <c r="BH44" s="86"/>
      <c r="BI44" s="83"/>
      <c r="BJ44" s="84"/>
      <c r="BK44" s="85"/>
      <c r="BL44" s="86"/>
      <c r="BM44" s="83"/>
      <c r="BN44" s="84"/>
      <c r="BO44" s="85"/>
      <c r="BP44" s="86"/>
      <c r="BQ44" s="83"/>
      <c r="BR44" s="84"/>
      <c r="BS44" s="85"/>
      <c r="BT44" s="86"/>
      <c r="BU44" s="83"/>
      <c r="BV44" s="84"/>
      <c r="BW44" s="85"/>
      <c r="BX44" s="86"/>
      <c r="BY44" s="83"/>
      <c r="BZ44" s="84"/>
      <c r="CA44" s="85"/>
      <c r="CB44" s="86"/>
      <c r="CC44" s="83"/>
      <c r="CD44" s="84"/>
      <c r="CE44" s="85"/>
      <c r="CF44" s="86"/>
      <c r="CG44" s="83"/>
      <c r="CH44" s="84"/>
      <c r="CI44" s="85"/>
      <c r="CJ44" s="86"/>
      <c r="CK44" s="83"/>
      <c r="CL44" s="84"/>
      <c r="CM44" s="85"/>
      <c r="CN44" s="101"/>
      <c r="CP44" s="87">
        <v>1</v>
      </c>
      <c r="CQ44" s="88">
        <f>+D44</f>
        <v>0</v>
      </c>
      <c r="CR44" s="89">
        <f>SUM(M44:CN44)/4</f>
        <v>0</v>
      </c>
      <c r="CS44" s="77"/>
      <c r="CT44" s="91">
        <f>SUM(E44:K44)</f>
        <v>0</v>
      </c>
      <c r="CU44" s="92" t="s">
        <v>112</v>
      </c>
      <c r="CV44" s="89">
        <f t="shared" ref="CV44" si="4">CR44*CT44</f>
        <v>0</v>
      </c>
      <c r="CY44" s="62">
        <f>+CT44*CR44</f>
        <v>0</v>
      </c>
    </row>
    <row r="45" spans="1:103" ht="12" customHeight="1">
      <c r="A45" s="93"/>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80"/>
      <c r="BC45" s="80"/>
      <c r="BD45" s="80"/>
      <c r="BE45" s="80"/>
      <c r="BF45" s="80"/>
      <c r="BG45" s="80"/>
      <c r="BH45" s="80"/>
      <c r="BI45" s="80"/>
      <c r="BJ45" s="80"/>
      <c r="BK45" s="80"/>
      <c r="BL45" s="80"/>
      <c r="BM45" s="80"/>
      <c r="BN45" s="80"/>
      <c r="BO45" s="80"/>
      <c r="BP45" s="80"/>
      <c r="BQ45" s="80"/>
      <c r="BR45" s="80"/>
      <c r="BS45" s="80"/>
      <c r="BT45" s="80"/>
      <c r="BU45" s="80"/>
      <c r="BV45" s="80"/>
      <c r="BW45" s="80"/>
      <c r="BX45" s="80"/>
      <c r="BY45" s="80"/>
      <c r="BZ45" s="80"/>
      <c r="CA45" s="80"/>
      <c r="CB45" s="80"/>
      <c r="CC45" s="80"/>
      <c r="CD45" s="80"/>
      <c r="CE45" s="80"/>
      <c r="CF45" s="80"/>
      <c r="CG45" s="80"/>
      <c r="CH45" s="80"/>
      <c r="CI45" s="80"/>
      <c r="CJ45" s="80"/>
      <c r="CK45" s="80"/>
      <c r="CL45" s="80"/>
      <c r="CM45" s="80"/>
      <c r="CN45" s="80"/>
      <c r="CP45" s="74"/>
      <c r="CQ45" s="75"/>
      <c r="CR45" s="76"/>
      <c r="CS45" s="77"/>
      <c r="CT45" s="75"/>
      <c r="CU45" s="78"/>
      <c r="CY45" s="62"/>
    </row>
    <row r="46" spans="1:103" ht="23.1" customHeight="1">
      <c r="A46" s="98" t="s">
        <v>126</v>
      </c>
      <c r="B46" s="81"/>
      <c r="C46" s="81"/>
      <c r="D46" s="82"/>
      <c r="E46" s="111"/>
      <c r="F46" s="111"/>
      <c r="G46" s="111"/>
      <c r="H46" s="111"/>
      <c r="I46" s="111"/>
      <c r="J46" s="111"/>
      <c r="K46" s="111"/>
      <c r="M46" s="83"/>
      <c r="N46" s="84"/>
      <c r="O46" s="85"/>
      <c r="P46" s="86"/>
      <c r="Q46" s="83"/>
      <c r="R46" s="84"/>
      <c r="S46" s="85"/>
      <c r="T46" s="86"/>
      <c r="U46" s="83"/>
      <c r="V46" s="84"/>
      <c r="W46" s="85"/>
      <c r="X46" s="86"/>
      <c r="Y46" s="83"/>
      <c r="Z46" s="84"/>
      <c r="AA46" s="85"/>
      <c r="AB46" s="86"/>
      <c r="AC46" s="83"/>
      <c r="AD46" s="84"/>
      <c r="AE46" s="85"/>
      <c r="AF46" s="86"/>
      <c r="AG46" s="83"/>
      <c r="AH46" s="84"/>
      <c r="AI46" s="85"/>
      <c r="AJ46" s="86"/>
      <c r="AK46" s="83"/>
      <c r="AL46" s="84"/>
      <c r="AM46" s="85"/>
      <c r="AN46" s="86"/>
      <c r="AO46" s="83"/>
      <c r="AP46" s="84"/>
      <c r="AQ46" s="85"/>
      <c r="AR46" s="86"/>
      <c r="AS46" s="83"/>
      <c r="AT46" s="84"/>
      <c r="AU46" s="85"/>
      <c r="AV46" s="86"/>
      <c r="AW46" s="83"/>
      <c r="AX46" s="84"/>
      <c r="AY46" s="85"/>
      <c r="AZ46" s="86"/>
      <c r="BA46" s="83"/>
      <c r="BB46" s="84"/>
      <c r="BC46" s="85"/>
      <c r="BD46" s="86"/>
      <c r="BE46" s="83"/>
      <c r="BF46" s="84"/>
      <c r="BG46" s="85"/>
      <c r="BH46" s="86"/>
      <c r="BI46" s="83"/>
      <c r="BJ46" s="84"/>
      <c r="BK46" s="85"/>
      <c r="BL46" s="86"/>
      <c r="BM46" s="83"/>
      <c r="BN46" s="84"/>
      <c r="BO46" s="85"/>
      <c r="BP46" s="86"/>
      <c r="BQ46" s="83"/>
      <c r="BR46" s="84"/>
      <c r="BS46" s="85"/>
      <c r="BT46" s="86"/>
      <c r="BU46" s="83"/>
      <c r="BV46" s="84"/>
      <c r="BW46" s="85"/>
      <c r="BX46" s="86"/>
      <c r="BY46" s="83"/>
      <c r="BZ46" s="84"/>
      <c r="CA46" s="85"/>
      <c r="CB46" s="86"/>
      <c r="CC46" s="83"/>
      <c r="CD46" s="84"/>
      <c r="CE46" s="85"/>
      <c r="CF46" s="86"/>
      <c r="CG46" s="83"/>
      <c r="CH46" s="84"/>
      <c r="CI46" s="85"/>
      <c r="CJ46" s="86"/>
      <c r="CK46" s="83"/>
      <c r="CL46" s="84"/>
      <c r="CM46" s="85"/>
      <c r="CN46" s="101"/>
      <c r="CP46" s="87">
        <v>1</v>
      </c>
      <c r="CQ46" s="88">
        <f>+D46</f>
        <v>0</v>
      </c>
      <c r="CR46" s="89">
        <f>SUM(M46:CN46)/4</f>
        <v>0</v>
      </c>
      <c r="CS46" s="90"/>
      <c r="CT46" s="91">
        <f>SUM(E46:K46)</f>
        <v>0</v>
      </c>
      <c r="CU46" s="92" t="s">
        <v>112</v>
      </c>
      <c r="CV46" s="89">
        <f t="shared" ref="CV46" si="5">CR46*CT46</f>
        <v>0</v>
      </c>
      <c r="CY46" s="62">
        <f>+CT46*CR46</f>
        <v>0</v>
      </c>
    </row>
    <row r="47" spans="1:103" ht="12" customHeight="1">
      <c r="A47" s="93"/>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c r="BB47" s="80"/>
      <c r="BC47" s="80"/>
      <c r="BD47" s="80"/>
      <c r="BE47" s="80"/>
      <c r="BF47" s="80"/>
      <c r="BG47" s="80"/>
      <c r="BH47" s="80"/>
      <c r="BI47" s="80"/>
      <c r="BJ47" s="80"/>
      <c r="BK47" s="80"/>
      <c r="BL47" s="80"/>
      <c r="BM47" s="80"/>
      <c r="BN47" s="80"/>
      <c r="BO47" s="80"/>
      <c r="BP47" s="80"/>
      <c r="BQ47" s="80"/>
      <c r="BR47" s="80"/>
      <c r="BS47" s="80"/>
      <c r="BT47" s="80"/>
      <c r="BU47" s="80"/>
      <c r="BV47" s="80"/>
      <c r="BW47" s="80"/>
      <c r="BX47" s="80"/>
      <c r="BY47" s="80"/>
      <c r="BZ47" s="80"/>
      <c r="CA47" s="80"/>
      <c r="CB47" s="80"/>
      <c r="CC47" s="80"/>
      <c r="CD47" s="80"/>
      <c r="CE47" s="80"/>
      <c r="CF47" s="80"/>
      <c r="CG47" s="80"/>
      <c r="CH47" s="80"/>
      <c r="CI47" s="80"/>
      <c r="CJ47" s="80"/>
      <c r="CK47" s="80"/>
      <c r="CL47" s="80"/>
      <c r="CM47" s="80"/>
      <c r="CN47" s="80"/>
      <c r="CP47" s="74"/>
      <c r="CQ47" s="75"/>
      <c r="CR47" s="76"/>
      <c r="CS47" s="77"/>
      <c r="CT47" s="75"/>
      <c r="CU47" s="78"/>
      <c r="CY47" s="62"/>
    </row>
    <row r="48" spans="1:103" ht="23.1" customHeight="1">
      <c r="A48" s="98" t="s">
        <v>126</v>
      </c>
      <c r="B48" s="81"/>
      <c r="C48" s="81"/>
      <c r="D48" s="82"/>
      <c r="E48" s="111"/>
      <c r="F48" s="111"/>
      <c r="G48" s="111"/>
      <c r="H48" s="111"/>
      <c r="I48" s="111"/>
      <c r="J48" s="111"/>
      <c r="K48" s="111"/>
      <c r="M48" s="83"/>
      <c r="N48" s="84"/>
      <c r="O48" s="85"/>
      <c r="P48" s="86"/>
      <c r="Q48" s="83"/>
      <c r="R48" s="84"/>
      <c r="S48" s="85"/>
      <c r="T48" s="86"/>
      <c r="U48" s="83"/>
      <c r="V48" s="84"/>
      <c r="W48" s="85"/>
      <c r="X48" s="86"/>
      <c r="Y48" s="83"/>
      <c r="Z48" s="84"/>
      <c r="AA48" s="85"/>
      <c r="AB48" s="86"/>
      <c r="AC48" s="83"/>
      <c r="AD48" s="84"/>
      <c r="AE48" s="85"/>
      <c r="AF48" s="86"/>
      <c r="AG48" s="83"/>
      <c r="AH48" s="84"/>
      <c r="AI48" s="85"/>
      <c r="AJ48" s="86"/>
      <c r="AK48" s="83"/>
      <c r="AL48" s="84"/>
      <c r="AM48" s="85"/>
      <c r="AN48" s="86"/>
      <c r="AO48" s="83"/>
      <c r="AP48" s="84"/>
      <c r="AQ48" s="85"/>
      <c r="AR48" s="86"/>
      <c r="AS48" s="83"/>
      <c r="AT48" s="84"/>
      <c r="AU48" s="85"/>
      <c r="AV48" s="86"/>
      <c r="AW48" s="83"/>
      <c r="AX48" s="84"/>
      <c r="AY48" s="85"/>
      <c r="AZ48" s="86"/>
      <c r="BA48" s="83"/>
      <c r="BB48" s="84"/>
      <c r="BC48" s="85"/>
      <c r="BD48" s="86"/>
      <c r="BE48" s="83"/>
      <c r="BF48" s="84"/>
      <c r="BG48" s="85"/>
      <c r="BH48" s="86"/>
      <c r="BI48" s="83"/>
      <c r="BJ48" s="84"/>
      <c r="BK48" s="85"/>
      <c r="BL48" s="86"/>
      <c r="BM48" s="83"/>
      <c r="BN48" s="84"/>
      <c r="BO48" s="85"/>
      <c r="BP48" s="86"/>
      <c r="BQ48" s="83"/>
      <c r="BR48" s="84"/>
      <c r="BS48" s="85"/>
      <c r="BT48" s="86"/>
      <c r="BU48" s="83"/>
      <c r="BV48" s="84"/>
      <c r="BW48" s="85"/>
      <c r="BX48" s="86"/>
      <c r="BY48" s="83"/>
      <c r="BZ48" s="84"/>
      <c r="CA48" s="85"/>
      <c r="CB48" s="86"/>
      <c r="CC48" s="83"/>
      <c r="CD48" s="84"/>
      <c r="CE48" s="85"/>
      <c r="CF48" s="86"/>
      <c r="CG48" s="83"/>
      <c r="CH48" s="84"/>
      <c r="CI48" s="85"/>
      <c r="CJ48" s="86"/>
      <c r="CK48" s="83"/>
      <c r="CL48" s="84"/>
      <c r="CM48" s="85"/>
      <c r="CN48" s="101"/>
      <c r="CP48" s="87">
        <v>1</v>
      </c>
      <c r="CQ48" s="88">
        <f>+D48</f>
        <v>0</v>
      </c>
      <c r="CR48" s="89">
        <f>SUM(M48:CN48)/4</f>
        <v>0</v>
      </c>
      <c r="CS48" s="77"/>
      <c r="CT48" s="91">
        <f>SUM(E48:K48)</f>
        <v>0</v>
      </c>
      <c r="CU48" s="92" t="s">
        <v>112</v>
      </c>
      <c r="CV48" s="89">
        <f t="shared" ref="CV48" si="6">CR48*CT48</f>
        <v>0</v>
      </c>
      <c r="CY48" s="62">
        <f>+CT48*CR48</f>
        <v>0</v>
      </c>
    </row>
    <row r="49" spans="1:103" ht="12" customHeight="1">
      <c r="A49" s="93"/>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c r="AR49" s="80"/>
      <c r="AS49" s="80"/>
      <c r="AT49" s="80"/>
      <c r="AU49" s="80"/>
      <c r="AV49" s="80"/>
      <c r="AW49" s="80"/>
      <c r="AX49" s="80"/>
      <c r="AY49" s="80"/>
      <c r="AZ49" s="80"/>
      <c r="BA49" s="80"/>
      <c r="BB49" s="80"/>
      <c r="BC49" s="80"/>
      <c r="BD49" s="80"/>
      <c r="BE49" s="80"/>
      <c r="BF49" s="80"/>
      <c r="BG49" s="80"/>
      <c r="BH49" s="80"/>
      <c r="BI49" s="80"/>
      <c r="BJ49" s="80"/>
      <c r="BK49" s="80"/>
      <c r="BL49" s="80"/>
      <c r="BM49" s="80"/>
      <c r="BN49" s="80"/>
      <c r="BO49" s="80"/>
      <c r="BP49" s="80"/>
      <c r="BQ49" s="80"/>
      <c r="BR49" s="80"/>
      <c r="BS49" s="80"/>
      <c r="BT49" s="80"/>
      <c r="BU49" s="80"/>
      <c r="BV49" s="80"/>
      <c r="BW49" s="80"/>
      <c r="BX49" s="80"/>
      <c r="BY49" s="80"/>
      <c r="BZ49" s="80"/>
      <c r="CA49" s="80"/>
      <c r="CB49" s="80"/>
      <c r="CC49" s="80"/>
      <c r="CD49" s="80"/>
      <c r="CE49" s="80"/>
      <c r="CF49" s="80"/>
      <c r="CG49" s="80"/>
      <c r="CH49" s="80"/>
      <c r="CI49" s="80"/>
      <c r="CJ49" s="80"/>
      <c r="CK49" s="80"/>
      <c r="CL49" s="80"/>
      <c r="CM49" s="80"/>
      <c r="CN49" s="80"/>
      <c r="CP49" s="74"/>
      <c r="CQ49" s="75"/>
      <c r="CR49" s="76"/>
      <c r="CS49" s="77"/>
      <c r="CT49" s="75"/>
      <c r="CU49" s="78"/>
      <c r="CY49" s="62"/>
    </row>
    <row r="50" spans="1:103" ht="23.1" customHeight="1">
      <c r="A50" s="98" t="s">
        <v>126</v>
      </c>
      <c r="B50" s="81"/>
      <c r="C50" s="81"/>
      <c r="D50" s="82"/>
      <c r="E50" s="111"/>
      <c r="F50" s="111"/>
      <c r="G50" s="111"/>
      <c r="H50" s="111"/>
      <c r="I50" s="111"/>
      <c r="J50" s="111"/>
      <c r="K50" s="111"/>
      <c r="M50" s="83"/>
      <c r="N50" s="84"/>
      <c r="O50" s="85"/>
      <c r="P50" s="86"/>
      <c r="Q50" s="83"/>
      <c r="R50" s="84"/>
      <c r="S50" s="85"/>
      <c r="T50" s="86"/>
      <c r="U50" s="83"/>
      <c r="V50" s="84"/>
      <c r="W50" s="85"/>
      <c r="X50" s="86"/>
      <c r="Y50" s="83"/>
      <c r="Z50" s="84"/>
      <c r="AA50" s="85"/>
      <c r="AB50" s="86"/>
      <c r="AC50" s="83"/>
      <c r="AD50" s="84"/>
      <c r="AE50" s="85"/>
      <c r="AF50" s="86"/>
      <c r="AG50" s="83"/>
      <c r="AH50" s="84"/>
      <c r="AI50" s="85"/>
      <c r="AJ50" s="86"/>
      <c r="AK50" s="83"/>
      <c r="AL50" s="84"/>
      <c r="AM50" s="85"/>
      <c r="AN50" s="86"/>
      <c r="AO50" s="83"/>
      <c r="AP50" s="84"/>
      <c r="AQ50" s="85"/>
      <c r="AR50" s="86"/>
      <c r="AS50" s="83"/>
      <c r="AT50" s="84"/>
      <c r="AU50" s="85"/>
      <c r="AV50" s="86"/>
      <c r="AW50" s="83"/>
      <c r="AX50" s="84"/>
      <c r="AY50" s="85"/>
      <c r="AZ50" s="86"/>
      <c r="BA50" s="83"/>
      <c r="BB50" s="84"/>
      <c r="BC50" s="85"/>
      <c r="BD50" s="86"/>
      <c r="BE50" s="83"/>
      <c r="BF50" s="84"/>
      <c r="BG50" s="85"/>
      <c r="BH50" s="86"/>
      <c r="BI50" s="83"/>
      <c r="BJ50" s="84"/>
      <c r="BK50" s="85"/>
      <c r="BL50" s="86"/>
      <c r="BM50" s="83"/>
      <c r="BN50" s="84"/>
      <c r="BO50" s="85"/>
      <c r="BP50" s="86"/>
      <c r="BQ50" s="83"/>
      <c r="BR50" s="84"/>
      <c r="BS50" s="85"/>
      <c r="BT50" s="86"/>
      <c r="BU50" s="83"/>
      <c r="BV50" s="84"/>
      <c r="BW50" s="85"/>
      <c r="BX50" s="86"/>
      <c r="BY50" s="83"/>
      <c r="BZ50" s="84"/>
      <c r="CA50" s="85"/>
      <c r="CB50" s="86"/>
      <c r="CC50" s="83"/>
      <c r="CD50" s="84"/>
      <c r="CE50" s="85"/>
      <c r="CF50" s="86"/>
      <c r="CG50" s="83"/>
      <c r="CH50" s="84"/>
      <c r="CI50" s="85"/>
      <c r="CJ50" s="86"/>
      <c r="CK50" s="83"/>
      <c r="CL50" s="84"/>
      <c r="CM50" s="85"/>
      <c r="CN50" s="101"/>
      <c r="CP50" s="87">
        <v>1</v>
      </c>
      <c r="CQ50" s="88">
        <f>+D50</f>
        <v>0</v>
      </c>
      <c r="CR50" s="89">
        <f>SUM(M50:CN50)/4</f>
        <v>0</v>
      </c>
      <c r="CS50" s="90"/>
      <c r="CT50" s="91">
        <f>SUM(E50:K50)</f>
        <v>0</v>
      </c>
      <c r="CU50" s="92" t="s">
        <v>112</v>
      </c>
      <c r="CV50" s="89">
        <f t="shared" ref="CV50" si="7">CR50*CT50</f>
        <v>0</v>
      </c>
      <c r="CY50" s="62">
        <f>+CT50*CR50</f>
        <v>0</v>
      </c>
    </row>
    <row r="51" spans="1:103" ht="12" customHeight="1">
      <c r="A51" s="93"/>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c r="BB51" s="80"/>
      <c r="BC51" s="80"/>
      <c r="BD51" s="80"/>
      <c r="BE51" s="80"/>
      <c r="BF51" s="80"/>
      <c r="BG51" s="80"/>
      <c r="BH51" s="80"/>
      <c r="BI51" s="80"/>
      <c r="BJ51" s="80"/>
      <c r="BK51" s="80"/>
      <c r="BL51" s="80"/>
      <c r="BM51" s="80"/>
      <c r="BN51" s="80"/>
      <c r="BO51" s="80"/>
      <c r="BP51" s="80"/>
      <c r="BQ51" s="80"/>
      <c r="BR51" s="80"/>
      <c r="BS51" s="80"/>
      <c r="BT51" s="80"/>
      <c r="BU51" s="80"/>
      <c r="BV51" s="80"/>
      <c r="BW51" s="80"/>
      <c r="BX51" s="80"/>
      <c r="BY51" s="80"/>
      <c r="BZ51" s="80"/>
      <c r="CA51" s="80"/>
      <c r="CB51" s="80"/>
      <c r="CC51" s="80"/>
      <c r="CD51" s="80"/>
      <c r="CE51" s="80"/>
      <c r="CF51" s="80"/>
      <c r="CG51" s="80"/>
      <c r="CH51" s="80"/>
      <c r="CI51" s="80"/>
      <c r="CJ51" s="80"/>
      <c r="CK51" s="80"/>
      <c r="CL51" s="80"/>
      <c r="CM51" s="80"/>
      <c r="CN51" s="80"/>
      <c r="CP51" s="74"/>
      <c r="CQ51" s="75"/>
      <c r="CR51" s="76"/>
      <c r="CS51" s="77"/>
      <c r="CT51" s="75"/>
      <c r="CU51" s="78"/>
      <c r="CY51" s="62"/>
    </row>
    <row r="52" spans="1:103" ht="23.1" customHeight="1">
      <c r="A52" s="98" t="s">
        <v>126</v>
      </c>
      <c r="B52" s="81"/>
      <c r="C52" s="81"/>
      <c r="D52" s="82"/>
      <c r="E52" s="111"/>
      <c r="F52" s="111"/>
      <c r="G52" s="111"/>
      <c r="H52" s="111"/>
      <c r="I52" s="111"/>
      <c r="J52" s="111"/>
      <c r="K52" s="111"/>
      <c r="M52" s="83"/>
      <c r="N52" s="84"/>
      <c r="O52" s="85"/>
      <c r="P52" s="86"/>
      <c r="Q52" s="83"/>
      <c r="R52" s="84"/>
      <c r="S52" s="85"/>
      <c r="T52" s="86"/>
      <c r="U52" s="83"/>
      <c r="V52" s="84"/>
      <c r="W52" s="85"/>
      <c r="X52" s="86"/>
      <c r="Y52" s="83"/>
      <c r="Z52" s="84"/>
      <c r="AA52" s="85"/>
      <c r="AB52" s="86"/>
      <c r="AC52" s="83"/>
      <c r="AD52" s="84"/>
      <c r="AE52" s="85"/>
      <c r="AF52" s="86"/>
      <c r="AG52" s="83"/>
      <c r="AH52" s="84"/>
      <c r="AI52" s="85"/>
      <c r="AJ52" s="86"/>
      <c r="AK52" s="83"/>
      <c r="AL52" s="84"/>
      <c r="AM52" s="85"/>
      <c r="AN52" s="86"/>
      <c r="AO52" s="83"/>
      <c r="AP52" s="84"/>
      <c r="AQ52" s="85"/>
      <c r="AR52" s="86"/>
      <c r="AS52" s="83"/>
      <c r="AT52" s="84"/>
      <c r="AU52" s="85"/>
      <c r="AV52" s="86"/>
      <c r="AW52" s="83"/>
      <c r="AX52" s="84"/>
      <c r="AY52" s="85"/>
      <c r="AZ52" s="86"/>
      <c r="BA52" s="83"/>
      <c r="BB52" s="84"/>
      <c r="BC52" s="85"/>
      <c r="BD52" s="86"/>
      <c r="BE52" s="83"/>
      <c r="BF52" s="84"/>
      <c r="BG52" s="85"/>
      <c r="BH52" s="86"/>
      <c r="BI52" s="83"/>
      <c r="BJ52" s="84"/>
      <c r="BK52" s="85"/>
      <c r="BL52" s="86"/>
      <c r="BM52" s="83"/>
      <c r="BN52" s="84"/>
      <c r="BO52" s="85"/>
      <c r="BP52" s="86"/>
      <c r="BQ52" s="83"/>
      <c r="BR52" s="84"/>
      <c r="BS52" s="85"/>
      <c r="BT52" s="86"/>
      <c r="BU52" s="83"/>
      <c r="BV52" s="84"/>
      <c r="BW52" s="85"/>
      <c r="BX52" s="86"/>
      <c r="BY52" s="83"/>
      <c r="BZ52" s="84"/>
      <c r="CA52" s="85"/>
      <c r="CB52" s="86"/>
      <c r="CC52" s="83"/>
      <c r="CD52" s="84"/>
      <c r="CE52" s="85"/>
      <c r="CF52" s="86"/>
      <c r="CG52" s="83"/>
      <c r="CH52" s="84"/>
      <c r="CI52" s="85"/>
      <c r="CJ52" s="86"/>
      <c r="CK52" s="83"/>
      <c r="CL52" s="84"/>
      <c r="CM52" s="85"/>
      <c r="CN52" s="101"/>
      <c r="CP52" s="87">
        <v>1</v>
      </c>
      <c r="CQ52" s="88">
        <f>+D52</f>
        <v>0</v>
      </c>
      <c r="CR52" s="89">
        <f>SUM(M52:CN52)/4</f>
        <v>0</v>
      </c>
      <c r="CS52" s="77"/>
      <c r="CT52" s="91">
        <f>SUM(E52:K52)</f>
        <v>0</v>
      </c>
      <c r="CU52" s="92" t="s">
        <v>112</v>
      </c>
      <c r="CV52" s="89">
        <f t="shared" ref="CV52" si="8">CR52*CT52</f>
        <v>0</v>
      </c>
      <c r="CY52" s="62">
        <f>+CT52*CR52</f>
        <v>0</v>
      </c>
    </row>
    <row r="53" spans="1:103" ht="12" customHeight="1">
      <c r="A53" s="93"/>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0"/>
      <c r="AX53" s="80"/>
      <c r="AY53" s="80"/>
      <c r="AZ53" s="80"/>
      <c r="BA53" s="80"/>
      <c r="BB53" s="80"/>
      <c r="BC53" s="80"/>
      <c r="BD53" s="80"/>
      <c r="BE53" s="80"/>
      <c r="BF53" s="80"/>
      <c r="BG53" s="80"/>
      <c r="BH53" s="80"/>
      <c r="BI53" s="80"/>
      <c r="BJ53" s="80"/>
      <c r="BK53" s="80"/>
      <c r="BL53" s="80"/>
      <c r="BM53" s="80"/>
      <c r="BN53" s="80"/>
      <c r="BO53" s="80"/>
      <c r="BP53" s="80"/>
      <c r="BQ53" s="80"/>
      <c r="BR53" s="80"/>
      <c r="BS53" s="80"/>
      <c r="BT53" s="80"/>
      <c r="BU53" s="80"/>
      <c r="BV53" s="80"/>
      <c r="BW53" s="80"/>
      <c r="BX53" s="80"/>
      <c r="BY53" s="80"/>
      <c r="BZ53" s="80"/>
      <c r="CA53" s="80"/>
      <c r="CB53" s="80"/>
      <c r="CC53" s="80"/>
      <c r="CD53" s="80"/>
      <c r="CE53" s="80"/>
      <c r="CF53" s="80"/>
      <c r="CG53" s="80"/>
      <c r="CH53" s="80"/>
      <c r="CI53" s="80"/>
      <c r="CJ53" s="80"/>
      <c r="CK53" s="80"/>
      <c r="CL53" s="80"/>
      <c r="CM53" s="80"/>
      <c r="CN53" s="80"/>
      <c r="CP53" s="74"/>
      <c r="CQ53" s="75"/>
      <c r="CR53" s="76"/>
      <c r="CS53" s="77"/>
      <c r="CT53" s="75"/>
      <c r="CU53" s="78"/>
      <c r="CY53" s="62"/>
    </row>
    <row r="54" spans="1:103" ht="23.1" customHeight="1">
      <c r="A54" s="98" t="s">
        <v>126</v>
      </c>
      <c r="B54" s="81"/>
      <c r="C54" s="81"/>
      <c r="D54" s="82"/>
      <c r="E54" s="111"/>
      <c r="F54" s="111"/>
      <c r="G54" s="111"/>
      <c r="H54" s="111"/>
      <c r="I54" s="111"/>
      <c r="J54" s="111"/>
      <c r="K54" s="111"/>
      <c r="M54" s="83"/>
      <c r="N54" s="84"/>
      <c r="O54" s="85"/>
      <c r="P54" s="86"/>
      <c r="Q54" s="83"/>
      <c r="R54" s="84"/>
      <c r="S54" s="85"/>
      <c r="T54" s="86"/>
      <c r="U54" s="83"/>
      <c r="V54" s="84"/>
      <c r="W54" s="85"/>
      <c r="X54" s="86"/>
      <c r="Y54" s="83"/>
      <c r="Z54" s="84"/>
      <c r="AA54" s="85"/>
      <c r="AB54" s="86"/>
      <c r="AC54" s="83"/>
      <c r="AD54" s="84"/>
      <c r="AE54" s="85"/>
      <c r="AF54" s="86"/>
      <c r="AG54" s="83"/>
      <c r="AH54" s="84"/>
      <c r="AI54" s="85"/>
      <c r="AJ54" s="86"/>
      <c r="AK54" s="83"/>
      <c r="AL54" s="84"/>
      <c r="AM54" s="85"/>
      <c r="AN54" s="86"/>
      <c r="AO54" s="83"/>
      <c r="AP54" s="84"/>
      <c r="AQ54" s="85"/>
      <c r="AR54" s="86"/>
      <c r="AS54" s="83"/>
      <c r="AT54" s="84"/>
      <c r="AU54" s="85"/>
      <c r="AV54" s="86"/>
      <c r="AW54" s="83"/>
      <c r="AX54" s="84"/>
      <c r="AY54" s="85"/>
      <c r="AZ54" s="86"/>
      <c r="BA54" s="83"/>
      <c r="BB54" s="84"/>
      <c r="BC54" s="85"/>
      <c r="BD54" s="86"/>
      <c r="BE54" s="83"/>
      <c r="BF54" s="84"/>
      <c r="BG54" s="85"/>
      <c r="BH54" s="86"/>
      <c r="BI54" s="83"/>
      <c r="BJ54" s="84"/>
      <c r="BK54" s="85"/>
      <c r="BL54" s="86"/>
      <c r="BM54" s="83"/>
      <c r="BN54" s="84"/>
      <c r="BO54" s="85"/>
      <c r="BP54" s="86"/>
      <c r="BQ54" s="83"/>
      <c r="BR54" s="84"/>
      <c r="BS54" s="85"/>
      <c r="BT54" s="86"/>
      <c r="BU54" s="83"/>
      <c r="BV54" s="84"/>
      <c r="BW54" s="85"/>
      <c r="BX54" s="86"/>
      <c r="BY54" s="83"/>
      <c r="BZ54" s="84"/>
      <c r="CA54" s="85"/>
      <c r="CB54" s="86"/>
      <c r="CC54" s="83"/>
      <c r="CD54" s="84"/>
      <c r="CE54" s="85"/>
      <c r="CF54" s="86"/>
      <c r="CG54" s="83"/>
      <c r="CH54" s="84"/>
      <c r="CI54" s="85"/>
      <c r="CJ54" s="86"/>
      <c r="CK54" s="83"/>
      <c r="CL54" s="84"/>
      <c r="CM54" s="85"/>
      <c r="CN54" s="101"/>
      <c r="CP54" s="87">
        <v>1</v>
      </c>
      <c r="CQ54" s="88">
        <f>+D54</f>
        <v>0</v>
      </c>
      <c r="CR54" s="89">
        <f>SUM(M54:CN54)/4</f>
        <v>0</v>
      </c>
      <c r="CS54" s="90"/>
      <c r="CT54" s="91">
        <f>SUM(E54:K54)</f>
        <v>0</v>
      </c>
      <c r="CU54" s="92" t="s">
        <v>112</v>
      </c>
      <c r="CV54" s="89">
        <f t="shared" ref="CV54" si="9">CR54*CT54</f>
        <v>0</v>
      </c>
      <c r="CY54" s="62">
        <f>+CT54*CR54</f>
        <v>0</v>
      </c>
    </row>
    <row r="55" spans="1:103" ht="12" customHeight="1">
      <c r="A55" s="93"/>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0"/>
      <c r="BC55" s="80"/>
      <c r="BD55" s="80"/>
      <c r="BE55" s="80"/>
      <c r="BF55" s="80"/>
      <c r="BG55" s="80"/>
      <c r="BH55" s="80"/>
      <c r="BI55" s="80"/>
      <c r="BJ55" s="80"/>
      <c r="BK55" s="80"/>
      <c r="BL55" s="80"/>
      <c r="BM55" s="80"/>
      <c r="BN55" s="80"/>
      <c r="BO55" s="80"/>
      <c r="BP55" s="80"/>
      <c r="BQ55" s="80"/>
      <c r="BR55" s="80"/>
      <c r="BS55" s="80"/>
      <c r="BT55" s="80"/>
      <c r="BU55" s="80"/>
      <c r="BV55" s="80"/>
      <c r="BW55" s="80"/>
      <c r="BX55" s="80"/>
      <c r="BY55" s="80"/>
      <c r="BZ55" s="80"/>
      <c r="CA55" s="80"/>
      <c r="CB55" s="80"/>
      <c r="CC55" s="80"/>
      <c r="CD55" s="80"/>
      <c r="CE55" s="80"/>
      <c r="CF55" s="80"/>
      <c r="CG55" s="80"/>
      <c r="CH55" s="80"/>
      <c r="CI55" s="80"/>
      <c r="CJ55" s="80"/>
      <c r="CK55" s="80"/>
      <c r="CL55" s="80"/>
      <c r="CM55" s="80"/>
      <c r="CN55" s="80"/>
      <c r="CP55" s="74"/>
      <c r="CQ55" s="75"/>
      <c r="CR55" s="76"/>
      <c r="CS55" s="77"/>
      <c r="CT55" s="75"/>
      <c r="CU55" s="78"/>
      <c r="CY55" s="62"/>
    </row>
    <row r="56" spans="1:103" ht="23.1" customHeight="1">
      <c r="A56" s="98" t="s">
        <v>126</v>
      </c>
      <c r="B56" s="81"/>
      <c r="C56" s="81"/>
      <c r="D56" s="82"/>
      <c r="E56" s="111"/>
      <c r="F56" s="111"/>
      <c r="G56" s="111"/>
      <c r="H56" s="111"/>
      <c r="I56" s="111"/>
      <c r="J56" s="111"/>
      <c r="K56" s="111"/>
      <c r="M56" s="83"/>
      <c r="N56" s="84"/>
      <c r="O56" s="85"/>
      <c r="P56" s="86"/>
      <c r="Q56" s="83"/>
      <c r="R56" s="84"/>
      <c r="S56" s="85"/>
      <c r="T56" s="86"/>
      <c r="U56" s="83"/>
      <c r="V56" s="84"/>
      <c r="W56" s="85"/>
      <c r="X56" s="86"/>
      <c r="Y56" s="83"/>
      <c r="Z56" s="84"/>
      <c r="AA56" s="85"/>
      <c r="AB56" s="86"/>
      <c r="AC56" s="83"/>
      <c r="AD56" s="84"/>
      <c r="AE56" s="85"/>
      <c r="AF56" s="86"/>
      <c r="AG56" s="83"/>
      <c r="AH56" s="84"/>
      <c r="AI56" s="85"/>
      <c r="AJ56" s="86"/>
      <c r="AK56" s="83"/>
      <c r="AL56" s="84"/>
      <c r="AM56" s="85"/>
      <c r="AN56" s="86"/>
      <c r="AO56" s="83"/>
      <c r="AP56" s="84"/>
      <c r="AQ56" s="85"/>
      <c r="AR56" s="86"/>
      <c r="AS56" s="83"/>
      <c r="AT56" s="84"/>
      <c r="AU56" s="85"/>
      <c r="AV56" s="86"/>
      <c r="AW56" s="83"/>
      <c r="AX56" s="84"/>
      <c r="AY56" s="85"/>
      <c r="AZ56" s="86"/>
      <c r="BA56" s="83"/>
      <c r="BB56" s="84"/>
      <c r="BC56" s="85"/>
      <c r="BD56" s="86"/>
      <c r="BE56" s="83"/>
      <c r="BF56" s="84"/>
      <c r="BG56" s="85"/>
      <c r="BH56" s="86"/>
      <c r="BI56" s="83"/>
      <c r="BJ56" s="84"/>
      <c r="BK56" s="85"/>
      <c r="BL56" s="86"/>
      <c r="BM56" s="83"/>
      <c r="BN56" s="84"/>
      <c r="BO56" s="85"/>
      <c r="BP56" s="86"/>
      <c r="BQ56" s="83"/>
      <c r="BR56" s="84"/>
      <c r="BS56" s="85"/>
      <c r="BT56" s="86"/>
      <c r="BU56" s="83"/>
      <c r="BV56" s="84"/>
      <c r="BW56" s="85"/>
      <c r="BX56" s="86"/>
      <c r="BY56" s="83"/>
      <c r="BZ56" s="84"/>
      <c r="CA56" s="85"/>
      <c r="CB56" s="86"/>
      <c r="CC56" s="83"/>
      <c r="CD56" s="84"/>
      <c r="CE56" s="85"/>
      <c r="CF56" s="86"/>
      <c r="CG56" s="83"/>
      <c r="CH56" s="84"/>
      <c r="CI56" s="85"/>
      <c r="CJ56" s="86"/>
      <c r="CK56" s="83"/>
      <c r="CL56" s="84"/>
      <c r="CM56" s="85"/>
      <c r="CN56" s="101"/>
      <c r="CP56" s="87">
        <v>1</v>
      </c>
      <c r="CQ56" s="88">
        <f>+D56</f>
        <v>0</v>
      </c>
      <c r="CR56" s="89">
        <f>SUM(M56:CN56)/4</f>
        <v>0</v>
      </c>
      <c r="CS56" s="77"/>
      <c r="CT56" s="91">
        <f>SUM(E56:K56)</f>
        <v>0</v>
      </c>
      <c r="CU56" s="92" t="s">
        <v>112</v>
      </c>
      <c r="CV56" s="89">
        <f t="shared" ref="CV56" si="10">CR56*CT56</f>
        <v>0</v>
      </c>
      <c r="CY56" s="62">
        <f>+CT56*CR56</f>
        <v>0</v>
      </c>
    </row>
    <row r="57" spans="1:103" ht="12" customHeight="1">
      <c r="A57" s="93"/>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c r="BB57" s="80"/>
      <c r="BC57" s="80"/>
      <c r="BD57" s="80"/>
      <c r="BE57" s="80"/>
      <c r="BF57" s="80"/>
      <c r="BG57" s="80"/>
      <c r="BH57" s="80"/>
      <c r="BI57" s="80"/>
      <c r="BJ57" s="80"/>
      <c r="BK57" s="80"/>
      <c r="BL57" s="80"/>
      <c r="BM57" s="80"/>
      <c r="BN57" s="80"/>
      <c r="BO57" s="80"/>
      <c r="BP57" s="80"/>
      <c r="BQ57" s="80"/>
      <c r="BR57" s="80"/>
      <c r="BS57" s="80"/>
      <c r="BT57" s="80"/>
      <c r="BU57" s="80"/>
      <c r="BV57" s="80"/>
      <c r="BW57" s="80"/>
      <c r="BX57" s="80"/>
      <c r="BY57" s="80"/>
      <c r="BZ57" s="80"/>
      <c r="CA57" s="80"/>
      <c r="CB57" s="80"/>
      <c r="CC57" s="80"/>
      <c r="CD57" s="80"/>
      <c r="CE57" s="80"/>
      <c r="CF57" s="80"/>
      <c r="CG57" s="80"/>
      <c r="CH57" s="80"/>
      <c r="CI57" s="80"/>
      <c r="CJ57" s="80"/>
      <c r="CK57" s="80"/>
      <c r="CL57" s="80"/>
      <c r="CM57" s="80"/>
      <c r="CN57" s="80"/>
      <c r="CP57" s="74"/>
      <c r="CQ57" s="75"/>
      <c r="CR57" s="76"/>
      <c r="CS57" s="77"/>
      <c r="CT57" s="75"/>
      <c r="CU57" s="78"/>
      <c r="CY57" s="62"/>
    </row>
    <row r="58" spans="1:103" ht="23.1" customHeight="1">
      <c r="A58" s="98" t="s">
        <v>126</v>
      </c>
      <c r="B58" s="81"/>
      <c r="C58" s="81"/>
      <c r="D58" s="82"/>
      <c r="E58" s="111"/>
      <c r="F58" s="111"/>
      <c r="G58" s="111"/>
      <c r="H58" s="111"/>
      <c r="I58" s="111"/>
      <c r="J58" s="111"/>
      <c r="K58" s="111"/>
      <c r="M58" s="83"/>
      <c r="N58" s="84"/>
      <c r="O58" s="85"/>
      <c r="P58" s="86"/>
      <c r="Q58" s="83"/>
      <c r="R58" s="84"/>
      <c r="S58" s="85"/>
      <c r="T58" s="86"/>
      <c r="U58" s="83"/>
      <c r="V58" s="84"/>
      <c r="W58" s="85"/>
      <c r="X58" s="86"/>
      <c r="Y58" s="83"/>
      <c r="Z58" s="84"/>
      <c r="AA58" s="85"/>
      <c r="AB58" s="86"/>
      <c r="AC58" s="83"/>
      <c r="AD58" s="84"/>
      <c r="AE58" s="85"/>
      <c r="AF58" s="86"/>
      <c r="AG58" s="83"/>
      <c r="AH58" s="84"/>
      <c r="AI58" s="85"/>
      <c r="AJ58" s="86"/>
      <c r="AK58" s="83"/>
      <c r="AL58" s="84"/>
      <c r="AM58" s="85"/>
      <c r="AN58" s="86"/>
      <c r="AO58" s="83"/>
      <c r="AP58" s="84"/>
      <c r="AQ58" s="85"/>
      <c r="AR58" s="86"/>
      <c r="AS58" s="83"/>
      <c r="AT58" s="84"/>
      <c r="AU58" s="85"/>
      <c r="AV58" s="86"/>
      <c r="AW58" s="83"/>
      <c r="AX58" s="84"/>
      <c r="AY58" s="85"/>
      <c r="AZ58" s="86"/>
      <c r="BA58" s="83"/>
      <c r="BB58" s="84"/>
      <c r="BC58" s="85"/>
      <c r="BD58" s="86"/>
      <c r="BE58" s="83"/>
      <c r="BF58" s="84"/>
      <c r="BG58" s="85"/>
      <c r="BH58" s="86"/>
      <c r="BI58" s="83"/>
      <c r="BJ58" s="84"/>
      <c r="BK58" s="85"/>
      <c r="BL58" s="86"/>
      <c r="BM58" s="83"/>
      <c r="BN58" s="84"/>
      <c r="BO58" s="85"/>
      <c r="BP58" s="86"/>
      <c r="BQ58" s="83"/>
      <c r="BR58" s="84"/>
      <c r="BS58" s="85"/>
      <c r="BT58" s="86"/>
      <c r="BU58" s="83"/>
      <c r="BV58" s="84"/>
      <c r="BW58" s="85"/>
      <c r="BX58" s="86"/>
      <c r="BY58" s="83"/>
      <c r="BZ58" s="84"/>
      <c r="CA58" s="85"/>
      <c r="CB58" s="86"/>
      <c r="CC58" s="83"/>
      <c r="CD58" s="84"/>
      <c r="CE58" s="85"/>
      <c r="CF58" s="86"/>
      <c r="CG58" s="83"/>
      <c r="CH58" s="84"/>
      <c r="CI58" s="85"/>
      <c r="CJ58" s="86"/>
      <c r="CK58" s="83"/>
      <c r="CL58" s="84"/>
      <c r="CM58" s="85"/>
      <c r="CN58" s="101"/>
      <c r="CP58" s="87">
        <v>1</v>
      </c>
      <c r="CQ58" s="88">
        <f>+D58</f>
        <v>0</v>
      </c>
      <c r="CR58" s="89">
        <f>SUM(M58:CN58)/4</f>
        <v>0</v>
      </c>
      <c r="CS58" s="90"/>
      <c r="CT58" s="91">
        <f>SUM(E58:K58)</f>
        <v>0</v>
      </c>
      <c r="CU58" s="92" t="s">
        <v>112</v>
      </c>
      <c r="CV58" s="89">
        <f t="shared" ref="CV58" si="11">CR58*CT58</f>
        <v>0</v>
      </c>
      <c r="CY58" s="62">
        <f>+CT58*CR58</f>
        <v>0</v>
      </c>
    </row>
    <row r="59" spans="1:103" ht="12" customHeight="1">
      <c r="A59" s="93"/>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80"/>
      <c r="AR59" s="80"/>
      <c r="AS59" s="80"/>
      <c r="AT59" s="80"/>
      <c r="AU59" s="80"/>
      <c r="AV59" s="80"/>
      <c r="AW59" s="80"/>
      <c r="AX59" s="80"/>
      <c r="AY59" s="80"/>
      <c r="AZ59" s="80"/>
      <c r="BA59" s="80"/>
      <c r="BB59" s="80"/>
      <c r="BC59" s="80"/>
      <c r="BD59" s="80"/>
      <c r="BE59" s="80"/>
      <c r="BF59" s="80"/>
      <c r="BG59" s="80"/>
      <c r="BH59" s="80"/>
      <c r="BI59" s="80"/>
      <c r="BJ59" s="80"/>
      <c r="BK59" s="80"/>
      <c r="BL59" s="80"/>
      <c r="BM59" s="80"/>
      <c r="BN59" s="80"/>
      <c r="BO59" s="80"/>
      <c r="BP59" s="80"/>
      <c r="BQ59" s="80"/>
      <c r="BR59" s="80"/>
      <c r="BS59" s="80"/>
      <c r="BT59" s="80"/>
      <c r="BU59" s="80"/>
      <c r="BV59" s="80"/>
      <c r="BW59" s="80"/>
      <c r="BX59" s="80"/>
      <c r="BY59" s="80"/>
      <c r="BZ59" s="80"/>
      <c r="CA59" s="80"/>
      <c r="CB59" s="80"/>
      <c r="CC59" s="80"/>
      <c r="CD59" s="80"/>
      <c r="CE59" s="80"/>
      <c r="CF59" s="80"/>
      <c r="CG59" s="80"/>
      <c r="CH59" s="80"/>
      <c r="CI59" s="80"/>
      <c r="CJ59" s="80"/>
      <c r="CK59" s="80"/>
      <c r="CL59" s="80"/>
      <c r="CM59" s="80"/>
      <c r="CN59" s="80"/>
      <c r="CP59" s="74"/>
      <c r="CQ59" s="75"/>
      <c r="CR59" s="76"/>
      <c r="CS59" s="77"/>
      <c r="CT59" s="75"/>
      <c r="CU59" s="78"/>
      <c r="CY59" s="62"/>
    </row>
    <row r="60" spans="1:103" ht="23.1" customHeight="1">
      <c r="A60" s="98" t="s">
        <v>126</v>
      </c>
      <c r="B60" s="81"/>
      <c r="C60" s="81"/>
      <c r="D60" s="82"/>
      <c r="E60" s="111"/>
      <c r="F60" s="111"/>
      <c r="G60" s="111"/>
      <c r="H60" s="111"/>
      <c r="I60" s="111"/>
      <c r="J60" s="111"/>
      <c r="K60" s="111"/>
      <c r="M60" s="83"/>
      <c r="N60" s="84"/>
      <c r="O60" s="85"/>
      <c r="P60" s="86"/>
      <c r="Q60" s="83"/>
      <c r="R60" s="84"/>
      <c r="S60" s="85"/>
      <c r="T60" s="86"/>
      <c r="U60" s="83"/>
      <c r="V60" s="84"/>
      <c r="W60" s="85"/>
      <c r="X60" s="86"/>
      <c r="Y60" s="83"/>
      <c r="Z60" s="84"/>
      <c r="AA60" s="85"/>
      <c r="AB60" s="86"/>
      <c r="AC60" s="83"/>
      <c r="AD60" s="84"/>
      <c r="AE60" s="85"/>
      <c r="AF60" s="86"/>
      <c r="AG60" s="83"/>
      <c r="AH60" s="84"/>
      <c r="AI60" s="85"/>
      <c r="AJ60" s="86"/>
      <c r="AK60" s="83"/>
      <c r="AL60" s="84"/>
      <c r="AM60" s="85"/>
      <c r="AN60" s="86"/>
      <c r="AO60" s="83"/>
      <c r="AP60" s="84"/>
      <c r="AQ60" s="85"/>
      <c r="AR60" s="86"/>
      <c r="AS60" s="83"/>
      <c r="AT60" s="84"/>
      <c r="AU60" s="85"/>
      <c r="AV60" s="86"/>
      <c r="AW60" s="83"/>
      <c r="AX60" s="84"/>
      <c r="AY60" s="85"/>
      <c r="AZ60" s="86"/>
      <c r="BA60" s="83"/>
      <c r="BB60" s="84"/>
      <c r="BC60" s="85"/>
      <c r="BD60" s="86"/>
      <c r="BE60" s="83"/>
      <c r="BF60" s="84"/>
      <c r="BG60" s="85"/>
      <c r="BH60" s="86"/>
      <c r="BI60" s="83"/>
      <c r="BJ60" s="84"/>
      <c r="BK60" s="85"/>
      <c r="BL60" s="86"/>
      <c r="BM60" s="83"/>
      <c r="BN60" s="84"/>
      <c r="BO60" s="85"/>
      <c r="BP60" s="86"/>
      <c r="BQ60" s="83"/>
      <c r="BR60" s="84"/>
      <c r="BS60" s="85"/>
      <c r="BT60" s="86"/>
      <c r="BU60" s="83"/>
      <c r="BV60" s="84"/>
      <c r="BW60" s="85"/>
      <c r="BX60" s="86"/>
      <c r="BY60" s="83"/>
      <c r="BZ60" s="84"/>
      <c r="CA60" s="85"/>
      <c r="CB60" s="86"/>
      <c r="CC60" s="83"/>
      <c r="CD60" s="84"/>
      <c r="CE60" s="85"/>
      <c r="CF60" s="86"/>
      <c r="CG60" s="83"/>
      <c r="CH60" s="84"/>
      <c r="CI60" s="85"/>
      <c r="CJ60" s="86"/>
      <c r="CK60" s="83"/>
      <c r="CL60" s="84"/>
      <c r="CM60" s="85"/>
      <c r="CN60" s="101"/>
      <c r="CP60" s="87">
        <v>1</v>
      </c>
      <c r="CQ60" s="88">
        <f>+D60</f>
        <v>0</v>
      </c>
      <c r="CR60" s="89">
        <f>SUM(M60:CN60)/4</f>
        <v>0</v>
      </c>
      <c r="CS60" s="77"/>
      <c r="CT60" s="91">
        <f>SUM(E60:K60)</f>
        <v>0</v>
      </c>
      <c r="CU60" s="92" t="s">
        <v>112</v>
      </c>
      <c r="CV60" s="89">
        <f t="shared" ref="CV60" si="12">CR60*CT60</f>
        <v>0</v>
      </c>
      <c r="CY60" s="62">
        <f>+CT60*CR60</f>
        <v>0</v>
      </c>
    </row>
    <row r="61" spans="1:103" ht="12" customHeight="1">
      <c r="A61" s="93"/>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80"/>
      <c r="AX61" s="80"/>
      <c r="AY61" s="80"/>
      <c r="AZ61" s="80"/>
      <c r="BA61" s="80"/>
      <c r="BB61" s="80"/>
      <c r="BC61" s="80"/>
      <c r="BD61" s="80"/>
      <c r="BE61" s="80"/>
      <c r="BF61" s="80"/>
      <c r="BG61" s="80"/>
      <c r="BH61" s="80"/>
      <c r="BI61" s="80"/>
      <c r="BJ61" s="80"/>
      <c r="BK61" s="80"/>
      <c r="BL61" s="80"/>
      <c r="BM61" s="80"/>
      <c r="BN61" s="80"/>
      <c r="BO61" s="80"/>
      <c r="BP61" s="80"/>
      <c r="BQ61" s="80"/>
      <c r="BR61" s="80"/>
      <c r="BS61" s="80"/>
      <c r="BT61" s="80"/>
      <c r="BU61" s="80"/>
      <c r="BV61" s="80"/>
      <c r="BW61" s="80"/>
      <c r="BX61" s="80"/>
      <c r="BY61" s="80"/>
      <c r="BZ61" s="80"/>
      <c r="CA61" s="80"/>
      <c r="CB61" s="80"/>
      <c r="CC61" s="80"/>
      <c r="CD61" s="80"/>
      <c r="CE61" s="80"/>
      <c r="CF61" s="80"/>
      <c r="CG61" s="80"/>
      <c r="CH61" s="80"/>
      <c r="CI61" s="80"/>
      <c r="CJ61" s="80"/>
      <c r="CK61" s="80"/>
      <c r="CL61" s="80"/>
      <c r="CM61" s="80"/>
      <c r="CN61" s="80"/>
      <c r="CP61" s="74"/>
      <c r="CQ61" s="75"/>
      <c r="CR61" s="76"/>
      <c r="CS61" s="77"/>
      <c r="CT61" s="75"/>
      <c r="CU61" s="78"/>
      <c r="CY61" s="62"/>
    </row>
    <row r="62" spans="1:103" ht="23.1" customHeight="1">
      <c r="A62" s="98" t="s">
        <v>126</v>
      </c>
      <c r="B62" s="81"/>
      <c r="C62" s="81"/>
      <c r="D62" s="82"/>
      <c r="E62" s="111"/>
      <c r="F62" s="111"/>
      <c r="G62" s="111"/>
      <c r="H62" s="111"/>
      <c r="I62" s="111"/>
      <c r="J62" s="111"/>
      <c r="K62" s="111"/>
      <c r="M62" s="83"/>
      <c r="N62" s="84"/>
      <c r="O62" s="85"/>
      <c r="P62" s="86"/>
      <c r="Q62" s="83"/>
      <c r="R62" s="84"/>
      <c r="S62" s="85"/>
      <c r="T62" s="86"/>
      <c r="U62" s="83"/>
      <c r="V62" s="84"/>
      <c r="W62" s="85"/>
      <c r="X62" s="86"/>
      <c r="Y62" s="83"/>
      <c r="Z62" s="84"/>
      <c r="AA62" s="85"/>
      <c r="AB62" s="86"/>
      <c r="AC62" s="83"/>
      <c r="AD62" s="84"/>
      <c r="AE62" s="85"/>
      <c r="AF62" s="86"/>
      <c r="AG62" s="83"/>
      <c r="AH62" s="84"/>
      <c r="AI62" s="85"/>
      <c r="AJ62" s="86"/>
      <c r="AK62" s="83"/>
      <c r="AL62" s="84"/>
      <c r="AM62" s="85"/>
      <c r="AN62" s="86"/>
      <c r="AO62" s="83"/>
      <c r="AP62" s="84"/>
      <c r="AQ62" s="85"/>
      <c r="AR62" s="86"/>
      <c r="AS62" s="83"/>
      <c r="AT62" s="84"/>
      <c r="AU62" s="85"/>
      <c r="AV62" s="86"/>
      <c r="AW62" s="83"/>
      <c r="AX62" s="84"/>
      <c r="AY62" s="85"/>
      <c r="AZ62" s="86"/>
      <c r="BA62" s="83"/>
      <c r="BB62" s="84"/>
      <c r="BC62" s="85"/>
      <c r="BD62" s="86"/>
      <c r="BE62" s="83"/>
      <c r="BF62" s="84"/>
      <c r="BG62" s="85"/>
      <c r="BH62" s="86"/>
      <c r="BI62" s="83"/>
      <c r="BJ62" s="84"/>
      <c r="BK62" s="85"/>
      <c r="BL62" s="86"/>
      <c r="BM62" s="83"/>
      <c r="BN62" s="84"/>
      <c r="BO62" s="85"/>
      <c r="BP62" s="86"/>
      <c r="BQ62" s="83"/>
      <c r="BR62" s="84"/>
      <c r="BS62" s="85"/>
      <c r="BT62" s="86"/>
      <c r="BU62" s="83"/>
      <c r="BV62" s="84"/>
      <c r="BW62" s="85"/>
      <c r="BX62" s="86"/>
      <c r="BY62" s="83"/>
      <c r="BZ62" s="84"/>
      <c r="CA62" s="85"/>
      <c r="CB62" s="86"/>
      <c r="CC62" s="83"/>
      <c r="CD62" s="84"/>
      <c r="CE62" s="85"/>
      <c r="CF62" s="86"/>
      <c r="CG62" s="83"/>
      <c r="CH62" s="84"/>
      <c r="CI62" s="85"/>
      <c r="CJ62" s="86"/>
      <c r="CK62" s="83"/>
      <c r="CL62" s="84"/>
      <c r="CM62" s="85"/>
      <c r="CN62" s="101"/>
      <c r="CP62" s="87">
        <v>1</v>
      </c>
      <c r="CQ62" s="88">
        <f>+D62</f>
        <v>0</v>
      </c>
      <c r="CR62" s="89">
        <f>SUM(M62:CN62)/4</f>
        <v>0</v>
      </c>
      <c r="CS62" s="90"/>
      <c r="CT62" s="91">
        <f>SUM(E62:K62)</f>
        <v>0</v>
      </c>
      <c r="CU62" s="92" t="s">
        <v>112</v>
      </c>
      <c r="CV62" s="89">
        <f t="shared" ref="CV62" si="13">CR62*CT62</f>
        <v>0</v>
      </c>
      <c r="CY62" s="62">
        <f>+CT62*CR62</f>
        <v>0</v>
      </c>
    </row>
    <row r="63" spans="1:103" ht="12" customHeight="1">
      <c r="A63" s="93"/>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P63" s="74"/>
      <c r="CQ63" s="75"/>
      <c r="CR63" s="76"/>
      <c r="CS63" s="77"/>
      <c r="CT63" s="75"/>
      <c r="CU63" s="78"/>
      <c r="CY63" s="62"/>
    </row>
    <row r="64" spans="1:103" ht="23.1" customHeight="1">
      <c r="A64" s="98" t="s">
        <v>126</v>
      </c>
      <c r="B64" s="81"/>
      <c r="C64" s="81"/>
      <c r="D64" s="82"/>
      <c r="E64" s="111"/>
      <c r="F64" s="111"/>
      <c r="G64" s="111"/>
      <c r="H64" s="111"/>
      <c r="I64" s="111"/>
      <c r="J64" s="111"/>
      <c r="K64" s="111"/>
      <c r="M64" s="83"/>
      <c r="N64" s="84"/>
      <c r="O64" s="85"/>
      <c r="P64" s="86"/>
      <c r="Q64" s="83"/>
      <c r="R64" s="84"/>
      <c r="S64" s="85"/>
      <c r="T64" s="86"/>
      <c r="U64" s="83"/>
      <c r="V64" s="84"/>
      <c r="W64" s="85"/>
      <c r="X64" s="86"/>
      <c r="Y64" s="83"/>
      <c r="Z64" s="84"/>
      <c r="AA64" s="85"/>
      <c r="AB64" s="86"/>
      <c r="AC64" s="83"/>
      <c r="AD64" s="84"/>
      <c r="AE64" s="85"/>
      <c r="AF64" s="86"/>
      <c r="AG64" s="83"/>
      <c r="AH64" s="84"/>
      <c r="AI64" s="85"/>
      <c r="AJ64" s="86"/>
      <c r="AK64" s="83"/>
      <c r="AL64" s="84"/>
      <c r="AM64" s="85"/>
      <c r="AN64" s="86"/>
      <c r="AO64" s="83"/>
      <c r="AP64" s="84"/>
      <c r="AQ64" s="85"/>
      <c r="AR64" s="86"/>
      <c r="AS64" s="83"/>
      <c r="AT64" s="84"/>
      <c r="AU64" s="85"/>
      <c r="AV64" s="86"/>
      <c r="AW64" s="83"/>
      <c r="AX64" s="84"/>
      <c r="AY64" s="85"/>
      <c r="AZ64" s="86"/>
      <c r="BA64" s="83"/>
      <c r="BB64" s="84"/>
      <c r="BC64" s="85"/>
      <c r="BD64" s="86"/>
      <c r="BE64" s="83"/>
      <c r="BF64" s="84"/>
      <c r="BG64" s="85"/>
      <c r="BH64" s="86"/>
      <c r="BI64" s="83"/>
      <c r="BJ64" s="84"/>
      <c r="BK64" s="85"/>
      <c r="BL64" s="86"/>
      <c r="BM64" s="83"/>
      <c r="BN64" s="84"/>
      <c r="BO64" s="85"/>
      <c r="BP64" s="86"/>
      <c r="BQ64" s="83"/>
      <c r="BR64" s="84"/>
      <c r="BS64" s="85"/>
      <c r="BT64" s="86"/>
      <c r="BU64" s="83"/>
      <c r="BV64" s="84"/>
      <c r="BW64" s="85"/>
      <c r="BX64" s="86"/>
      <c r="BY64" s="83"/>
      <c r="BZ64" s="84"/>
      <c r="CA64" s="85"/>
      <c r="CB64" s="86"/>
      <c r="CC64" s="83"/>
      <c r="CD64" s="84"/>
      <c r="CE64" s="85"/>
      <c r="CF64" s="86"/>
      <c r="CG64" s="83"/>
      <c r="CH64" s="84"/>
      <c r="CI64" s="85"/>
      <c r="CJ64" s="86"/>
      <c r="CK64" s="83"/>
      <c r="CL64" s="84"/>
      <c r="CM64" s="85"/>
      <c r="CN64" s="101"/>
      <c r="CP64" s="87">
        <v>1</v>
      </c>
      <c r="CQ64" s="88">
        <f>+D64</f>
        <v>0</v>
      </c>
      <c r="CR64" s="89">
        <f>SUM(M64:CN64)/4</f>
        <v>0</v>
      </c>
      <c r="CS64" s="77"/>
      <c r="CT64" s="91">
        <f>SUM(E64:K64)</f>
        <v>0</v>
      </c>
      <c r="CU64" s="92" t="s">
        <v>112</v>
      </c>
      <c r="CV64" s="89">
        <f t="shared" ref="CV64" si="14">CR64*CT64</f>
        <v>0</v>
      </c>
      <c r="CY64" s="62">
        <f>+CT64*CR64</f>
        <v>0</v>
      </c>
    </row>
    <row r="65" spans="1:103" ht="12" customHeight="1">
      <c r="A65" s="93"/>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80"/>
      <c r="AZ65" s="80"/>
      <c r="BA65" s="80"/>
      <c r="BB65" s="80"/>
      <c r="BC65" s="80"/>
      <c r="BD65" s="80"/>
      <c r="BE65" s="80"/>
      <c r="BF65" s="80"/>
      <c r="BG65" s="80"/>
      <c r="BH65" s="80"/>
      <c r="BI65" s="80"/>
      <c r="BJ65" s="80"/>
      <c r="BK65" s="80"/>
      <c r="BL65" s="80"/>
      <c r="BM65" s="80"/>
      <c r="BN65" s="80"/>
      <c r="BO65" s="80"/>
      <c r="BP65" s="80"/>
      <c r="BQ65" s="80"/>
      <c r="BR65" s="80"/>
      <c r="BS65" s="80"/>
      <c r="BT65" s="80"/>
      <c r="BU65" s="80"/>
      <c r="BV65" s="80"/>
      <c r="BW65" s="80"/>
      <c r="BX65" s="80"/>
      <c r="BY65" s="80"/>
      <c r="BZ65" s="80"/>
      <c r="CA65" s="80"/>
      <c r="CB65" s="80"/>
      <c r="CC65" s="80"/>
      <c r="CD65" s="80"/>
      <c r="CE65" s="80"/>
      <c r="CF65" s="80"/>
      <c r="CG65" s="80"/>
      <c r="CH65" s="80"/>
      <c r="CI65" s="80"/>
      <c r="CJ65" s="80"/>
      <c r="CK65" s="80"/>
      <c r="CL65" s="80"/>
      <c r="CM65" s="80"/>
      <c r="CN65" s="80"/>
      <c r="CP65" s="74"/>
      <c r="CQ65" s="75"/>
      <c r="CR65" s="76"/>
      <c r="CS65" s="77"/>
      <c r="CT65" s="75"/>
      <c r="CU65" s="78"/>
      <c r="CY65" s="62"/>
    </row>
    <row r="66" spans="1:103" ht="23.1" customHeight="1">
      <c r="A66" s="98" t="s">
        <v>126</v>
      </c>
      <c r="B66" s="81"/>
      <c r="C66" s="81"/>
      <c r="D66" s="82"/>
      <c r="E66" s="111"/>
      <c r="F66" s="111"/>
      <c r="G66" s="111"/>
      <c r="H66" s="111"/>
      <c r="I66" s="111"/>
      <c r="J66" s="111"/>
      <c r="K66" s="111"/>
      <c r="M66" s="83"/>
      <c r="N66" s="84"/>
      <c r="O66" s="85"/>
      <c r="P66" s="86"/>
      <c r="Q66" s="83"/>
      <c r="R66" s="84"/>
      <c r="S66" s="85"/>
      <c r="T66" s="86"/>
      <c r="U66" s="83"/>
      <c r="V66" s="84"/>
      <c r="W66" s="85"/>
      <c r="X66" s="86"/>
      <c r="Y66" s="83"/>
      <c r="Z66" s="84"/>
      <c r="AA66" s="85"/>
      <c r="AB66" s="86"/>
      <c r="AC66" s="83"/>
      <c r="AD66" s="84"/>
      <c r="AE66" s="85"/>
      <c r="AF66" s="86"/>
      <c r="AG66" s="83"/>
      <c r="AH66" s="84"/>
      <c r="AI66" s="85"/>
      <c r="AJ66" s="86"/>
      <c r="AK66" s="83"/>
      <c r="AL66" s="84"/>
      <c r="AM66" s="85"/>
      <c r="AN66" s="86"/>
      <c r="AO66" s="83"/>
      <c r="AP66" s="84"/>
      <c r="AQ66" s="85"/>
      <c r="AR66" s="86"/>
      <c r="AS66" s="83"/>
      <c r="AT66" s="84"/>
      <c r="AU66" s="85"/>
      <c r="AV66" s="86"/>
      <c r="AW66" s="83"/>
      <c r="AX66" s="84"/>
      <c r="AY66" s="85"/>
      <c r="AZ66" s="86"/>
      <c r="BA66" s="83"/>
      <c r="BB66" s="84"/>
      <c r="BC66" s="85"/>
      <c r="BD66" s="86"/>
      <c r="BE66" s="83"/>
      <c r="BF66" s="84"/>
      <c r="BG66" s="85"/>
      <c r="BH66" s="86"/>
      <c r="BI66" s="83"/>
      <c r="BJ66" s="84"/>
      <c r="BK66" s="85"/>
      <c r="BL66" s="86"/>
      <c r="BM66" s="83"/>
      <c r="BN66" s="84"/>
      <c r="BO66" s="85"/>
      <c r="BP66" s="86"/>
      <c r="BQ66" s="83"/>
      <c r="BR66" s="84"/>
      <c r="BS66" s="85"/>
      <c r="BT66" s="86"/>
      <c r="BU66" s="83"/>
      <c r="BV66" s="84"/>
      <c r="BW66" s="85"/>
      <c r="BX66" s="86"/>
      <c r="BY66" s="83"/>
      <c r="BZ66" s="84"/>
      <c r="CA66" s="85"/>
      <c r="CB66" s="86"/>
      <c r="CC66" s="83"/>
      <c r="CD66" s="84"/>
      <c r="CE66" s="85"/>
      <c r="CF66" s="86"/>
      <c r="CG66" s="83"/>
      <c r="CH66" s="84"/>
      <c r="CI66" s="85"/>
      <c r="CJ66" s="86"/>
      <c r="CK66" s="83"/>
      <c r="CL66" s="84"/>
      <c r="CM66" s="85"/>
      <c r="CN66" s="101"/>
      <c r="CP66" s="87">
        <v>1</v>
      </c>
      <c r="CQ66" s="88">
        <f>+D66</f>
        <v>0</v>
      </c>
      <c r="CR66" s="89">
        <f>SUM(M66:CN66)/4</f>
        <v>0</v>
      </c>
      <c r="CS66" s="90"/>
      <c r="CT66" s="91">
        <f>SUM(E66:K66)</f>
        <v>0</v>
      </c>
      <c r="CU66" s="92" t="s">
        <v>112</v>
      </c>
      <c r="CV66" s="89">
        <f t="shared" ref="CV66" si="15">CR66*CT66</f>
        <v>0</v>
      </c>
      <c r="CY66" s="62">
        <f>+CT66*CR66</f>
        <v>0</v>
      </c>
    </row>
    <row r="67" spans="1:103" ht="12" customHeight="1">
      <c r="A67" s="93"/>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80"/>
      <c r="AV67" s="80"/>
      <c r="AW67" s="80"/>
      <c r="AX67" s="80"/>
      <c r="AY67" s="80"/>
      <c r="AZ67" s="80"/>
      <c r="BA67" s="80"/>
      <c r="BB67" s="80"/>
      <c r="BC67" s="80"/>
      <c r="BD67" s="80"/>
      <c r="BE67" s="80"/>
      <c r="BF67" s="80"/>
      <c r="BG67" s="80"/>
      <c r="BH67" s="80"/>
      <c r="BI67" s="80"/>
      <c r="BJ67" s="80"/>
      <c r="BK67" s="80"/>
      <c r="BL67" s="80"/>
      <c r="BM67" s="80"/>
      <c r="BN67" s="80"/>
      <c r="BO67" s="80"/>
      <c r="BP67" s="80"/>
      <c r="BQ67" s="80"/>
      <c r="BR67" s="80"/>
      <c r="BS67" s="80"/>
      <c r="BT67" s="80"/>
      <c r="BU67" s="80"/>
      <c r="BV67" s="80"/>
      <c r="BW67" s="80"/>
      <c r="BX67" s="80"/>
      <c r="BY67" s="80"/>
      <c r="BZ67" s="80"/>
      <c r="CA67" s="80"/>
      <c r="CB67" s="80"/>
      <c r="CC67" s="80"/>
      <c r="CD67" s="80"/>
      <c r="CE67" s="80"/>
      <c r="CF67" s="80"/>
      <c r="CG67" s="80"/>
      <c r="CH67" s="80"/>
      <c r="CI67" s="80"/>
      <c r="CJ67" s="80"/>
      <c r="CK67" s="80"/>
      <c r="CL67" s="80"/>
      <c r="CM67" s="80"/>
      <c r="CN67" s="80"/>
      <c r="CP67" s="74"/>
      <c r="CQ67" s="75"/>
      <c r="CR67" s="76"/>
      <c r="CS67" s="77"/>
      <c r="CT67" s="75"/>
      <c r="CU67" s="78"/>
      <c r="CY67" s="62"/>
    </row>
    <row r="68" spans="1:103" ht="23.1" customHeight="1">
      <c r="A68" s="98" t="s">
        <v>126</v>
      </c>
      <c r="B68" s="81"/>
      <c r="C68" s="81"/>
      <c r="D68" s="82"/>
      <c r="E68" s="111"/>
      <c r="F68" s="111"/>
      <c r="G68" s="111"/>
      <c r="H68" s="111"/>
      <c r="I68" s="111"/>
      <c r="J68" s="111"/>
      <c r="K68" s="111"/>
      <c r="M68" s="83"/>
      <c r="N68" s="84"/>
      <c r="O68" s="85"/>
      <c r="P68" s="86"/>
      <c r="Q68" s="83"/>
      <c r="R68" s="84"/>
      <c r="S68" s="85"/>
      <c r="T68" s="86"/>
      <c r="U68" s="83"/>
      <c r="V68" s="84"/>
      <c r="W68" s="85"/>
      <c r="X68" s="86"/>
      <c r="Y68" s="83"/>
      <c r="Z68" s="84"/>
      <c r="AA68" s="85"/>
      <c r="AB68" s="86"/>
      <c r="AC68" s="83"/>
      <c r="AD68" s="84"/>
      <c r="AE68" s="85"/>
      <c r="AF68" s="86"/>
      <c r="AG68" s="83"/>
      <c r="AH68" s="84"/>
      <c r="AI68" s="85"/>
      <c r="AJ68" s="86"/>
      <c r="AK68" s="83"/>
      <c r="AL68" s="84"/>
      <c r="AM68" s="85"/>
      <c r="AN68" s="86"/>
      <c r="AO68" s="83"/>
      <c r="AP68" s="84"/>
      <c r="AQ68" s="85"/>
      <c r="AR68" s="86"/>
      <c r="AS68" s="83"/>
      <c r="AT68" s="84"/>
      <c r="AU68" s="85"/>
      <c r="AV68" s="86"/>
      <c r="AW68" s="83"/>
      <c r="AX68" s="84"/>
      <c r="AY68" s="85"/>
      <c r="AZ68" s="86"/>
      <c r="BA68" s="83"/>
      <c r="BB68" s="84"/>
      <c r="BC68" s="85"/>
      <c r="BD68" s="86"/>
      <c r="BE68" s="83"/>
      <c r="BF68" s="84"/>
      <c r="BG68" s="85"/>
      <c r="BH68" s="86"/>
      <c r="BI68" s="83"/>
      <c r="BJ68" s="84"/>
      <c r="BK68" s="85"/>
      <c r="BL68" s="86"/>
      <c r="BM68" s="83"/>
      <c r="BN68" s="84"/>
      <c r="BO68" s="85"/>
      <c r="BP68" s="86"/>
      <c r="BQ68" s="83"/>
      <c r="BR68" s="84"/>
      <c r="BS68" s="85"/>
      <c r="BT68" s="86"/>
      <c r="BU68" s="83"/>
      <c r="BV68" s="84"/>
      <c r="BW68" s="85"/>
      <c r="BX68" s="86"/>
      <c r="BY68" s="83"/>
      <c r="BZ68" s="84"/>
      <c r="CA68" s="85"/>
      <c r="CB68" s="86"/>
      <c r="CC68" s="83"/>
      <c r="CD68" s="84"/>
      <c r="CE68" s="85"/>
      <c r="CF68" s="86"/>
      <c r="CG68" s="83"/>
      <c r="CH68" s="84"/>
      <c r="CI68" s="85"/>
      <c r="CJ68" s="86"/>
      <c r="CK68" s="83"/>
      <c r="CL68" s="84"/>
      <c r="CM68" s="85"/>
      <c r="CN68" s="101"/>
      <c r="CP68" s="87">
        <v>1</v>
      </c>
      <c r="CQ68" s="88">
        <f>+D68</f>
        <v>0</v>
      </c>
      <c r="CR68" s="89">
        <f>SUM(M68:CN68)/4</f>
        <v>0</v>
      </c>
      <c r="CS68" s="77"/>
      <c r="CT68" s="91">
        <f>SUM(E68:K68)</f>
        <v>0</v>
      </c>
      <c r="CU68" s="92" t="s">
        <v>112</v>
      </c>
      <c r="CV68" s="89">
        <f t="shared" ref="CV68" si="16">CR68*CT68</f>
        <v>0</v>
      </c>
      <c r="CY68" s="62">
        <f>+CT68*CR68</f>
        <v>0</v>
      </c>
    </row>
    <row r="69" spans="1:103" ht="15">
      <c r="A69" s="93"/>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c r="AL69" s="80"/>
      <c r="AM69" s="80"/>
      <c r="AN69" s="80"/>
      <c r="AO69" s="80"/>
      <c r="AP69" s="80"/>
      <c r="AQ69" s="80"/>
      <c r="AR69" s="80"/>
      <c r="AS69" s="80"/>
      <c r="AT69" s="80"/>
      <c r="AU69" s="80"/>
      <c r="AV69" s="80"/>
      <c r="AW69" s="80"/>
      <c r="AX69" s="80"/>
      <c r="AY69" s="80"/>
      <c r="AZ69" s="80"/>
      <c r="BA69" s="80"/>
      <c r="BB69" s="80"/>
      <c r="BC69" s="80"/>
      <c r="BD69" s="80"/>
      <c r="BE69" s="80"/>
      <c r="BF69" s="80"/>
      <c r="BG69" s="80"/>
      <c r="BH69" s="80"/>
      <c r="BI69" s="80"/>
      <c r="BJ69" s="80"/>
      <c r="BK69" s="80"/>
      <c r="BL69" s="80"/>
      <c r="BM69" s="80"/>
      <c r="BN69" s="80"/>
      <c r="BO69" s="80"/>
      <c r="BP69" s="80"/>
      <c r="BQ69" s="80"/>
      <c r="BR69" s="80"/>
      <c r="BS69" s="80"/>
      <c r="BT69" s="80"/>
      <c r="BU69" s="80"/>
      <c r="BV69" s="80"/>
      <c r="BW69" s="80"/>
      <c r="BX69" s="80"/>
      <c r="BY69" s="80"/>
      <c r="BZ69" s="80"/>
      <c r="CA69" s="80"/>
      <c r="CB69" s="80"/>
      <c r="CC69" s="80"/>
      <c r="CD69" s="80"/>
      <c r="CE69" s="80"/>
      <c r="CF69" s="80"/>
      <c r="CG69" s="80"/>
      <c r="CH69" s="80"/>
      <c r="CI69" s="80"/>
      <c r="CJ69" s="80"/>
      <c r="CK69" s="80"/>
      <c r="CL69" s="80"/>
      <c r="CM69" s="80"/>
      <c r="CN69" s="80"/>
      <c r="CP69" s="74"/>
      <c r="CQ69" s="75"/>
      <c r="CR69" s="76"/>
      <c r="CS69" s="77"/>
      <c r="CT69" s="75"/>
      <c r="CU69" s="78"/>
      <c r="CY69" s="62"/>
    </row>
    <row r="70" spans="1:103" ht="15.75">
      <c r="A70" s="79"/>
      <c r="F70" s="95"/>
      <c r="G70" s="95"/>
      <c r="H70" s="95"/>
      <c r="I70" s="95"/>
      <c r="J70" s="95"/>
      <c r="K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95"/>
      <c r="AL70" s="95"/>
      <c r="AM70" s="95"/>
      <c r="AN70" s="95"/>
      <c r="AO70" s="95"/>
      <c r="AP70" s="95"/>
      <c r="AQ70" s="95"/>
      <c r="AR70" s="95"/>
      <c r="AS70" s="95"/>
      <c r="AT70" s="95"/>
      <c r="AU70" s="95"/>
      <c r="AV70" s="95"/>
      <c r="AW70" s="95"/>
      <c r="AX70" s="95"/>
      <c r="AY70" s="95"/>
      <c r="AZ70" s="95"/>
      <c r="BA70" s="95"/>
      <c r="BB70" s="95"/>
      <c r="BC70" s="95"/>
      <c r="BD70" s="95"/>
      <c r="BE70" s="95"/>
      <c r="BF70" s="95"/>
      <c r="BG70" s="95"/>
      <c r="BH70" s="95"/>
      <c r="BI70" s="95"/>
      <c r="BJ70" s="95"/>
      <c r="BK70" s="95"/>
      <c r="BL70" s="95"/>
      <c r="BM70" s="95"/>
      <c r="BN70" s="95"/>
      <c r="BO70" s="95"/>
      <c r="BP70" s="95"/>
      <c r="BQ70" s="95"/>
      <c r="BR70" s="95"/>
      <c r="BS70" s="95"/>
      <c r="BT70" s="95"/>
      <c r="BU70" s="95"/>
      <c r="BV70" s="95"/>
      <c r="BW70" s="95"/>
      <c r="BX70" s="95"/>
      <c r="BY70" s="95"/>
      <c r="BZ70" s="95"/>
      <c r="CA70" s="95"/>
      <c r="CB70" s="95"/>
      <c r="CC70" s="95"/>
      <c r="CD70" s="95"/>
      <c r="CE70" s="95"/>
      <c r="CF70" s="95"/>
      <c r="CG70" s="95"/>
      <c r="CH70" s="95"/>
      <c r="CI70" s="95"/>
      <c r="CJ70" s="95"/>
      <c r="CK70" s="95"/>
      <c r="CL70" s="95"/>
      <c r="CM70" s="95"/>
      <c r="CN70" s="95"/>
      <c r="CP70" s="189" t="s">
        <v>141</v>
      </c>
      <c r="CQ70" s="189"/>
      <c r="CR70" s="189"/>
      <c r="CS70" s="189"/>
      <c r="CT70" s="189"/>
      <c r="CU70" s="189"/>
      <c r="CV70" s="108">
        <f>SUM(CV34:CV68)</f>
        <v>0</v>
      </c>
      <c r="CY70" s="62"/>
    </row>
    <row r="74" spans="1:103">
      <c r="A74" s="109" t="s">
        <v>142</v>
      </c>
    </row>
    <row r="75" spans="1:103">
      <c r="A75" s="110" t="s">
        <v>20</v>
      </c>
    </row>
    <row r="76" spans="1:103">
      <c r="A76" s="110" t="s">
        <v>21</v>
      </c>
    </row>
    <row r="77" spans="1:103">
      <c r="A77" s="110" t="s">
        <v>22</v>
      </c>
    </row>
    <row r="78" spans="1:103">
      <c r="A78" s="110" t="s">
        <v>113</v>
      </c>
    </row>
    <row r="79" spans="1:103">
      <c r="A79" s="110" t="s">
        <v>114</v>
      </c>
    </row>
    <row r="80" spans="1:103">
      <c r="A80" s="110" t="s">
        <v>115</v>
      </c>
    </row>
    <row r="81" spans="1:1">
      <c r="A81" s="110" t="s">
        <v>116</v>
      </c>
    </row>
    <row r="82" spans="1:1">
      <c r="A82" s="110" t="s">
        <v>117</v>
      </c>
    </row>
    <row r="83" spans="1:1">
      <c r="A83" s="110" t="s">
        <v>118</v>
      </c>
    </row>
    <row r="84" spans="1:1">
      <c r="A84" s="110" t="s">
        <v>31</v>
      </c>
    </row>
    <row r="85" spans="1:1">
      <c r="A85" s="110" t="s">
        <v>119</v>
      </c>
    </row>
    <row r="86" spans="1:1">
      <c r="A86" s="110" t="s">
        <v>120</v>
      </c>
    </row>
    <row r="87" spans="1:1">
      <c r="A87" s="110" t="s">
        <v>121</v>
      </c>
    </row>
    <row r="88" spans="1:1">
      <c r="A88" s="110" t="s">
        <v>122</v>
      </c>
    </row>
    <row r="89" spans="1:1">
      <c r="A89" s="110" t="s">
        <v>123</v>
      </c>
    </row>
  </sheetData>
  <protectedRanges>
    <protectedRange sqref="E44:K44 D64:D68 A69:A70 B30:K31 E34:K34 L31 D33:D42 D44:D48 D50:D52 D54:D62 E46:K46 E48:K48 E50:K50 E52:K52 E70:CU70 L30:M30 L32:M69 A30:A68 E54:K54 E56:K56 E58:K58 E60:K60 E62:K62 E64:K64 E66:K66 E68:K68 CP30 N33:CU69 N30:CO31 CR30 N32:CP32 CQ31:CQ32 CT30 CR32 CS31:CS32 CV30 CT32 CU31:CU32 CV32 E36:K36 E38:K38 E40:K40 E42:K42" name="Plage1"/>
  </protectedRanges>
  <mergeCells count="93">
    <mergeCell ref="AB30:AC30"/>
    <mergeCell ref="A2:CV2"/>
    <mergeCell ref="B5:AR5"/>
    <mergeCell ref="A8:L8"/>
    <mergeCell ref="A30:A32"/>
    <mergeCell ref="B30:B32"/>
    <mergeCell ref="C30:C32"/>
    <mergeCell ref="D30:D32"/>
    <mergeCell ref="E30:K31"/>
    <mergeCell ref="N30:O30"/>
    <mergeCell ref="P30:Q30"/>
    <mergeCell ref="R30:S30"/>
    <mergeCell ref="T30:U30"/>
    <mergeCell ref="V30:W30"/>
    <mergeCell ref="X30:Y30"/>
    <mergeCell ref="Z30:AA30"/>
    <mergeCell ref="AV30:AW30"/>
    <mergeCell ref="AX30:AY30"/>
    <mergeCell ref="AZ30:BA30"/>
    <mergeCell ref="AD30:AE30"/>
    <mergeCell ref="AF30:AG30"/>
    <mergeCell ref="AH30:AI30"/>
    <mergeCell ref="AJ30:AK30"/>
    <mergeCell ref="AL30:AM30"/>
    <mergeCell ref="AN30:AO30"/>
    <mergeCell ref="CV30:CV32"/>
    <mergeCell ref="L31:M31"/>
    <mergeCell ref="N31:O31"/>
    <mergeCell ref="P31:Q31"/>
    <mergeCell ref="R31:S31"/>
    <mergeCell ref="T31:U31"/>
    <mergeCell ref="BZ30:CA30"/>
    <mergeCell ref="CB30:CC30"/>
    <mergeCell ref="CD30:CE30"/>
    <mergeCell ref="CF30:CG30"/>
    <mergeCell ref="CH30:CI30"/>
    <mergeCell ref="CJ30:CK30"/>
    <mergeCell ref="BN30:BO30"/>
    <mergeCell ref="BP30:BQ30"/>
    <mergeCell ref="BR30:BS30"/>
    <mergeCell ref="BT30:BU30"/>
    <mergeCell ref="AF31:AG31"/>
    <mergeCell ref="CL30:CM30"/>
    <mergeCell ref="CP30:CQ32"/>
    <mergeCell ref="CR30:CR32"/>
    <mergeCell ref="CT30:CU32"/>
    <mergeCell ref="BV30:BW30"/>
    <mergeCell ref="BX30:BY30"/>
    <mergeCell ref="BB30:BC30"/>
    <mergeCell ref="BD30:BE30"/>
    <mergeCell ref="BF30:BG30"/>
    <mergeCell ref="BH30:BI30"/>
    <mergeCell ref="BJ30:BK30"/>
    <mergeCell ref="BL30:BM30"/>
    <mergeCell ref="AP30:AQ30"/>
    <mergeCell ref="AR30:AS30"/>
    <mergeCell ref="AT30:AU30"/>
    <mergeCell ref="V31:W31"/>
    <mergeCell ref="X31:Y31"/>
    <mergeCell ref="Z31:AA31"/>
    <mergeCell ref="AB31:AC31"/>
    <mergeCell ref="AD31:AE31"/>
    <mergeCell ref="BD31:BE31"/>
    <mergeCell ref="AH31:AI31"/>
    <mergeCell ref="AJ31:AK31"/>
    <mergeCell ref="AL31:AM31"/>
    <mergeCell ref="AN31:AO31"/>
    <mergeCell ref="AP31:AQ31"/>
    <mergeCell ref="AR31:AS31"/>
    <mergeCell ref="AT31:AU31"/>
    <mergeCell ref="AV31:AW31"/>
    <mergeCell ref="AX31:AY31"/>
    <mergeCell ref="AZ31:BA31"/>
    <mergeCell ref="BB31:BC31"/>
    <mergeCell ref="CB31:CC31"/>
    <mergeCell ref="BF31:BG31"/>
    <mergeCell ref="BH31:BI31"/>
    <mergeCell ref="BJ31:BK31"/>
    <mergeCell ref="BL31:BM31"/>
    <mergeCell ref="BN31:BO31"/>
    <mergeCell ref="BP31:BQ31"/>
    <mergeCell ref="BR31:BS31"/>
    <mergeCell ref="BT31:BU31"/>
    <mergeCell ref="BV31:BW31"/>
    <mergeCell ref="BX31:BY31"/>
    <mergeCell ref="BZ31:CA31"/>
    <mergeCell ref="CP70:CU70"/>
    <mergeCell ref="CD31:CE31"/>
    <mergeCell ref="CF31:CG31"/>
    <mergeCell ref="CH31:CI31"/>
    <mergeCell ref="CJ31:CK31"/>
    <mergeCell ref="CL31:CM31"/>
    <mergeCell ref="CN31:CO31"/>
  </mergeCells>
  <conditionalFormatting sqref="E34:K34 E36:K36 E38:K38 E40:K40 E42:K42 E44:K44 E46:K46 E48:K48 E50:K50 E52:K52 E54:K54 E56:K56 E58:K58 E60:K60 E62:K62 E64:K64 E66:K66 E68:K68">
    <cfRule type="top10" dxfId="279" priority="2646" rank="10"/>
    <cfRule type="duplicateValues" dxfId="278" priority="2520"/>
  </conditionalFormatting>
  <conditionalFormatting sqref="F34 F36 F38 F40 F42 F44 F46 F48 F50 F52 F54 F56 F58 F60 F62 F64 F66 F68">
    <cfRule type="duplicateValues" dxfId="277" priority="2538" stopIfTrue="1"/>
  </conditionalFormatting>
  <conditionalFormatting sqref="F70:K70">
    <cfRule type="cellIs" dxfId="276" priority="92" stopIfTrue="1" operator="equal">
      <formula>1</formula>
    </cfRule>
    <cfRule type="cellIs" dxfId="275" priority="89" stopIfTrue="1" operator="equal">
      <formula>1</formula>
    </cfRule>
    <cfRule type="cellIs" dxfId="274" priority="91" stopIfTrue="1" operator="equal">
      <formula>1</formula>
    </cfRule>
    <cfRule type="cellIs" dxfId="273" priority="93" stopIfTrue="1" operator="equal">
      <formula>1</formula>
    </cfRule>
    <cfRule type="cellIs" dxfId="272" priority="95" stopIfTrue="1" operator="equal">
      <formula>1</formula>
    </cfRule>
    <cfRule type="cellIs" dxfId="271" priority="94" stopIfTrue="1" operator="equal">
      <formula>1</formula>
    </cfRule>
    <cfRule type="cellIs" dxfId="270" priority="90" stopIfTrue="1" operator="equal">
      <formula>1</formula>
    </cfRule>
  </conditionalFormatting>
  <conditionalFormatting sqref="G34 G36 G38 G40 G42 G44 G46 G48 G50 G52 G54 G56 G58 G60 G62 G64 G66 G68">
    <cfRule type="duplicateValues" dxfId="269" priority="2556" stopIfTrue="1"/>
  </conditionalFormatting>
  <conditionalFormatting sqref="H34 H36 H38 H40 H42 H44 H46 H48 H50 H52 H54 H56 H58 H60 H62 H64 H66 H68">
    <cfRule type="duplicateValues" dxfId="268" priority="2574" stopIfTrue="1"/>
  </conditionalFormatting>
  <conditionalFormatting sqref="I34 I36 I38 I40 I42 I44 I46 I48 I50 I52 I54 I56 I58 I60 I62 I64 I66 I68">
    <cfRule type="duplicateValues" dxfId="267" priority="2592" stopIfTrue="1"/>
  </conditionalFormatting>
  <conditionalFormatting sqref="J34 J36 J38 J40 J42 J44 J46 J48 J50 J52 J54 J56 J58 J60 J62 J64 J66 J68">
    <cfRule type="duplicateValues" dxfId="266" priority="2610" stopIfTrue="1"/>
  </conditionalFormatting>
  <conditionalFormatting sqref="K34 K36 K38 K40 K42 K44 K46 K48 K50 K52 K54 K56 K58 K60 K62 K64 K66 K68">
    <cfRule type="duplicateValues" dxfId="265" priority="2628" stopIfTrue="1"/>
  </conditionalFormatting>
  <conditionalFormatting sqref="M69:O70 P69 R69:CN69">
    <cfRule type="cellIs" dxfId="264" priority="819" stopIfTrue="1" operator="equal">
      <formula>1</formula>
    </cfRule>
  </conditionalFormatting>
  <conditionalFormatting sqref="M69:O70">
    <cfRule type="cellIs" dxfId="263" priority="816" stopIfTrue="1" operator="equal">
      <formula>1</formula>
    </cfRule>
    <cfRule type="cellIs" dxfId="262" priority="817" stopIfTrue="1" operator="equal">
      <formula>1</formula>
    </cfRule>
    <cfRule type="cellIs" dxfId="261" priority="818" stopIfTrue="1" operator="equal">
      <formula>1</formula>
    </cfRule>
  </conditionalFormatting>
  <conditionalFormatting sqref="M32:P33">
    <cfRule type="cellIs" dxfId="260" priority="74" stopIfTrue="1" operator="equal">
      <formula>1</formula>
    </cfRule>
    <cfRule type="cellIs" dxfId="259" priority="70" stopIfTrue="1" operator="equal">
      <formula>1</formula>
    </cfRule>
    <cfRule type="cellIs" dxfId="258" priority="71" stopIfTrue="1" operator="equal">
      <formula>1</formula>
    </cfRule>
    <cfRule type="cellIs" dxfId="257" priority="72" stopIfTrue="1" operator="equal">
      <formula>1</formula>
    </cfRule>
  </conditionalFormatting>
  <conditionalFormatting sqref="M35:P35">
    <cfRule type="cellIs" dxfId="256" priority="455" stopIfTrue="1" operator="equal">
      <formula>1</formula>
    </cfRule>
    <cfRule type="cellIs" dxfId="255" priority="456" stopIfTrue="1" operator="equal">
      <formula>1</formula>
    </cfRule>
    <cfRule type="cellIs" dxfId="254" priority="457" stopIfTrue="1" operator="equal">
      <formula>1</formula>
    </cfRule>
    <cfRule type="cellIs" dxfId="253" priority="459" stopIfTrue="1" operator="equal">
      <formula>1</formula>
    </cfRule>
  </conditionalFormatting>
  <conditionalFormatting sqref="M37:P37 M41:P41">
    <cfRule type="cellIs" dxfId="252" priority="480" stopIfTrue="1" operator="equal">
      <formula>1</formula>
    </cfRule>
    <cfRule type="cellIs" dxfId="251" priority="476" stopIfTrue="1" operator="equal">
      <formula>1</formula>
    </cfRule>
    <cfRule type="cellIs" dxfId="250" priority="477" stopIfTrue="1" operator="equal">
      <formula>1</formula>
    </cfRule>
    <cfRule type="cellIs" dxfId="249" priority="478" stopIfTrue="1" operator="equal">
      <formula>1</formula>
    </cfRule>
  </conditionalFormatting>
  <conditionalFormatting sqref="M39:P39">
    <cfRule type="cellIs" dxfId="248" priority="41" stopIfTrue="1" operator="equal">
      <formula>1</formula>
    </cfRule>
    <cfRule type="cellIs" dxfId="247" priority="44" stopIfTrue="1" operator="equal">
      <formula>1</formula>
    </cfRule>
    <cfRule type="cellIs" dxfId="246" priority="42" stopIfTrue="1" operator="equal">
      <formula>1</formula>
    </cfRule>
    <cfRule type="cellIs" dxfId="245" priority="40" stopIfTrue="1" operator="equal">
      <formula>1</formula>
    </cfRule>
  </conditionalFormatting>
  <conditionalFormatting sqref="M43:P43">
    <cfRule type="cellIs" dxfId="244" priority="434" stopIfTrue="1" operator="equal">
      <formula>1</formula>
    </cfRule>
    <cfRule type="cellIs" dxfId="243" priority="435" stopIfTrue="1" operator="equal">
      <formula>1</formula>
    </cfRule>
    <cfRule type="cellIs" dxfId="242" priority="436" stopIfTrue="1" operator="equal">
      <formula>1</formula>
    </cfRule>
    <cfRule type="cellIs" dxfId="241" priority="438" stopIfTrue="1" operator="equal">
      <formula>1</formula>
    </cfRule>
  </conditionalFormatting>
  <conditionalFormatting sqref="M45:P45">
    <cfRule type="cellIs" dxfId="240" priority="417" stopIfTrue="1" operator="equal">
      <formula>1</formula>
    </cfRule>
    <cfRule type="cellIs" dxfId="239" priority="414" stopIfTrue="1" operator="equal">
      <formula>1</formula>
    </cfRule>
    <cfRule type="cellIs" dxfId="238" priority="413" stopIfTrue="1" operator="equal">
      <formula>1</formula>
    </cfRule>
    <cfRule type="cellIs" dxfId="237" priority="415" stopIfTrue="1" operator="equal">
      <formula>1</formula>
    </cfRule>
  </conditionalFormatting>
  <conditionalFormatting sqref="M47:P47">
    <cfRule type="cellIs" dxfId="236" priority="375" stopIfTrue="1" operator="equal">
      <formula>1</formula>
    </cfRule>
    <cfRule type="cellIs" dxfId="235" priority="373" stopIfTrue="1" operator="equal">
      <formula>1</formula>
    </cfRule>
    <cfRule type="cellIs" dxfId="234" priority="372" stopIfTrue="1" operator="equal">
      <formula>1</formula>
    </cfRule>
    <cfRule type="cellIs" dxfId="233" priority="371" stopIfTrue="1" operator="equal">
      <formula>1</formula>
    </cfRule>
  </conditionalFormatting>
  <conditionalFormatting sqref="M49:P49">
    <cfRule type="cellIs" dxfId="232" priority="392" stopIfTrue="1" operator="equal">
      <formula>1</formula>
    </cfRule>
    <cfRule type="cellIs" dxfId="231" priority="393" stopIfTrue="1" operator="equal">
      <formula>1</formula>
    </cfRule>
    <cfRule type="cellIs" dxfId="230" priority="394" stopIfTrue="1" operator="equal">
      <formula>1</formula>
    </cfRule>
    <cfRule type="cellIs" dxfId="229" priority="396" stopIfTrue="1" operator="equal">
      <formula>1</formula>
    </cfRule>
  </conditionalFormatting>
  <conditionalFormatting sqref="M51:P51">
    <cfRule type="cellIs" dxfId="228" priority="354" stopIfTrue="1" operator="equal">
      <formula>1</formula>
    </cfRule>
    <cfRule type="cellIs" dxfId="227" priority="352" stopIfTrue="1" operator="equal">
      <formula>1</formula>
    </cfRule>
    <cfRule type="cellIs" dxfId="226" priority="351" stopIfTrue="1" operator="equal">
      <formula>1</formula>
    </cfRule>
    <cfRule type="cellIs" dxfId="225" priority="350" stopIfTrue="1" operator="equal">
      <formula>1</formula>
    </cfRule>
  </conditionalFormatting>
  <conditionalFormatting sqref="M53:P53">
    <cfRule type="cellIs" dxfId="224" priority="329" stopIfTrue="1" operator="equal">
      <formula>1</formula>
    </cfRule>
    <cfRule type="cellIs" dxfId="223" priority="330" stopIfTrue="1" operator="equal">
      <formula>1</formula>
    </cfRule>
    <cfRule type="cellIs" dxfId="222" priority="331" stopIfTrue="1" operator="equal">
      <formula>1</formula>
    </cfRule>
    <cfRule type="cellIs" dxfId="221" priority="333" stopIfTrue="1" operator="equal">
      <formula>1</formula>
    </cfRule>
  </conditionalFormatting>
  <conditionalFormatting sqref="M55:P55">
    <cfRule type="cellIs" dxfId="220" priority="672" stopIfTrue="1" operator="equal">
      <formula>1</formula>
    </cfRule>
    <cfRule type="cellIs" dxfId="219" priority="670" stopIfTrue="1" operator="equal">
      <formula>1</formula>
    </cfRule>
    <cfRule type="cellIs" dxfId="218" priority="669" stopIfTrue="1" operator="equal">
      <formula>1</formula>
    </cfRule>
    <cfRule type="cellIs" dxfId="217" priority="668" stopIfTrue="1" operator="equal">
      <formula>1</formula>
    </cfRule>
  </conditionalFormatting>
  <conditionalFormatting sqref="M57:P57">
    <cfRule type="cellIs" dxfId="216" priority="689" stopIfTrue="1" operator="equal">
      <formula>1</formula>
    </cfRule>
    <cfRule type="cellIs" dxfId="215" priority="690" stopIfTrue="1" operator="equal">
      <formula>1</formula>
    </cfRule>
    <cfRule type="cellIs" dxfId="214" priority="693" stopIfTrue="1" operator="equal">
      <formula>1</formula>
    </cfRule>
    <cfRule type="cellIs" dxfId="213" priority="691" stopIfTrue="1" operator="equal">
      <formula>1</formula>
    </cfRule>
  </conditionalFormatting>
  <conditionalFormatting sqref="M59:P59">
    <cfRule type="cellIs" dxfId="212" priority="602" stopIfTrue="1" operator="equal">
      <formula>1</formula>
    </cfRule>
    <cfRule type="cellIs" dxfId="211" priority="606" stopIfTrue="1" operator="equal">
      <formula>1</formula>
    </cfRule>
    <cfRule type="cellIs" dxfId="210" priority="603" stopIfTrue="1" operator="equal">
      <formula>1</formula>
    </cfRule>
    <cfRule type="cellIs" dxfId="209" priority="604" stopIfTrue="1" operator="equal">
      <formula>1</formula>
    </cfRule>
  </conditionalFormatting>
  <conditionalFormatting sqref="M61:P61">
    <cfRule type="cellIs" dxfId="208" priority="582" stopIfTrue="1" operator="equal">
      <formula>1</formula>
    </cfRule>
    <cfRule type="cellIs" dxfId="207" priority="583" stopIfTrue="1" operator="equal">
      <formula>1</formula>
    </cfRule>
    <cfRule type="cellIs" dxfId="206" priority="585" stopIfTrue="1" operator="equal">
      <formula>1</formula>
    </cfRule>
    <cfRule type="cellIs" dxfId="205" priority="581" stopIfTrue="1" operator="equal">
      <formula>1</formula>
    </cfRule>
  </conditionalFormatting>
  <conditionalFormatting sqref="M63:P63">
    <cfRule type="cellIs" dxfId="204" priority="539" stopIfTrue="1" operator="equal">
      <formula>1</formula>
    </cfRule>
    <cfRule type="cellIs" dxfId="203" priority="540" stopIfTrue="1" operator="equal">
      <formula>1</formula>
    </cfRule>
    <cfRule type="cellIs" dxfId="202" priority="541" stopIfTrue="1" operator="equal">
      <formula>1</formula>
    </cfRule>
    <cfRule type="cellIs" dxfId="201" priority="543" stopIfTrue="1" operator="equal">
      <formula>1</formula>
    </cfRule>
  </conditionalFormatting>
  <conditionalFormatting sqref="M65:P65">
    <cfRule type="cellIs" dxfId="200" priority="560" stopIfTrue="1" operator="equal">
      <formula>1</formula>
    </cfRule>
    <cfRule type="cellIs" dxfId="199" priority="561" stopIfTrue="1" operator="equal">
      <formula>1</formula>
    </cfRule>
    <cfRule type="cellIs" dxfId="198" priority="562" stopIfTrue="1" operator="equal">
      <formula>1</formula>
    </cfRule>
    <cfRule type="cellIs" dxfId="197" priority="564" stopIfTrue="1" operator="equal">
      <formula>1</formula>
    </cfRule>
  </conditionalFormatting>
  <conditionalFormatting sqref="M67:P67">
    <cfRule type="cellIs" dxfId="196" priority="519" stopIfTrue="1" operator="equal">
      <formula>1</formula>
    </cfRule>
    <cfRule type="cellIs" dxfId="195" priority="520" stopIfTrue="1" operator="equal">
      <formula>1</formula>
    </cfRule>
    <cfRule type="cellIs" dxfId="194" priority="518" stopIfTrue="1" operator="equal">
      <formula>1</formula>
    </cfRule>
    <cfRule type="cellIs" dxfId="193" priority="522" stopIfTrue="1" operator="equal">
      <formula>1</formula>
    </cfRule>
  </conditionalFormatting>
  <conditionalFormatting sqref="M32:Q33">
    <cfRule type="cellIs" dxfId="192" priority="73" stopIfTrue="1" operator="equal">
      <formula>1</formula>
    </cfRule>
  </conditionalFormatting>
  <conditionalFormatting sqref="M35:Q35">
    <cfRule type="cellIs" dxfId="191" priority="458" stopIfTrue="1" operator="equal">
      <formula>1</formula>
    </cfRule>
  </conditionalFormatting>
  <conditionalFormatting sqref="M37:Q37 M41:Q41">
    <cfRule type="cellIs" dxfId="190" priority="479" stopIfTrue="1" operator="equal">
      <formula>1</formula>
    </cfRule>
  </conditionalFormatting>
  <conditionalFormatting sqref="M39:Q39">
    <cfRule type="cellIs" dxfId="189" priority="43" stopIfTrue="1" operator="equal">
      <formula>1</formula>
    </cfRule>
  </conditionalFormatting>
  <conditionalFormatting sqref="M43:Q43">
    <cfRule type="cellIs" dxfId="188" priority="437" stopIfTrue="1" operator="equal">
      <formula>1</formula>
    </cfRule>
  </conditionalFormatting>
  <conditionalFormatting sqref="M45:Q45">
    <cfRule type="cellIs" dxfId="187" priority="416" stopIfTrue="1" operator="equal">
      <formula>1</formula>
    </cfRule>
  </conditionalFormatting>
  <conditionalFormatting sqref="M47:Q47">
    <cfRule type="cellIs" dxfId="186" priority="374" stopIfTrue="1" operator="equal">
      <formula>1</formula>
    </cfRule>
  </conditionalFormatting>
  <conditionalFormatting sqref="M49:Q49">
    <cfRule type="cellIs" dxfId="185" priority="395" stopIfTrue="1" operator="equal">
      <formula>1</formula>
    </cfRule>
  </conditionalFormatting>
  <conditionalFormatting sqref="M51:Q51">
    <cfRule type="cellIs" dxfId="184" priority="353" stopIfTrue="1" operator="equal">
      <formula>1</formula>
    </cfRule>
  </conditionalFormatting>
  <conditionalFormatting sqref="M53:Q53">
    <cfRule type="cellIs" dxfId="183" priority="332" stopIfTrue="1" operator="equal">
      <formula>1</formula>
    </cfRule>
  </conditionalFormatting>
  <conditionalFormatting sqref="M55:Q55">
    <cfRule type="cellIs" dxfId="182" priority="671" stopIfTrue="1" operator="equal">
      <formula>1</formula>
    </cfRule>
  </conditionalFormatting>
  <conditionalFormatting sqref="M57:Q57">
    <cfRule type="cellIs" dxfId="181" priority="692" stopIfTrue="1" operator="equal">
      <formula>1</formula>
    </cfRule>
  </conditionalFormatting>
  <conditionalFormatting sqref="M59:Q59">
    <cfRule type="cellIs" dxfId="180" priority="605" stopIfTrue="1" operator="equal">
      <formula>1</formula>
    </cfRule>
  </conditionalFormatting>
  <conditionalFormatting sqref="M61:Q61">
    <cfRule type="cellIs" dxfId="179" priority="584" stopIfTrue="1" operator="equal">
      <formula>1</formula>
    </cfRule>
  </conditionalFormatting>
  <conditionalFormatting sqref="M63:Q63">
    <cfRule type="cellIs" dxfId="178" priority="542" stopIfTrue="1" operator="equal">
      <formula>1</formula>
    </cfRule>
  </conditionalFormatting>
  <conditionalFormatting sqref="M65:Q65">
    <cfRule type="cellIs" dxfId="177" priority="563" stopIfTrue="1" operator="equal">
      <formula>1</formula>
    </cfRule>
  </conditionalFormatting>
  <conditionalFormatting sqref="M67:Q67">
    <cfRule type="cellIs" dxfId="176" priority="521" stopIfTrue="1" operator="equal">
      <formula>1</formula>
    </cfRule>
  </conditionalFormatting>
  <conditionalFormatting sqref="M32:CN33">
    <cfRule type="cellIs" dxfId="175" priority="68" stopIfTrue="1" operator="equal">
      <formula>1</formula>
    </cfRule>
    <cfRule type="cellIs" dxfId="174" priority="69" stopIfTrue="1" operator="equal">
      <formula>1</formula>
    </cfRule>
  </conditionalFormatting>
  <conditionalFormatting sqref="M34:CN34">
    <cfRule type="duplicateValues" dxfId="173" priority="821" stopIfTrue="1"/>
  </conditionalFormatting>
  <conditionalFormatting sqref="M35:CN35">
    <cfRule type="cellIs" dxfId="172" priority="453" stopIfTrue="1" operator="equal">
      <formula>1</formula>
    </cfRule>
    <cfRule type="cellIs" dxfId="171" priority="454" stopIfTrue="1" operator="equal">
      <formula>1</formula>
    </cfRule>
  </conditionalFormatting>
  <conditionalFormatting sqref="M36:CN36">
    <cfRule type="duplicateValues" dxfId="170" priority="37" stopIfTrue="1"/>
  </conditionalFormatting>
  <conditionalFormatting sqref="M37:CN37 M41:CN41">
    <cfRule type="cellIs" dxfId="169" priority="474" stopIfTrue="1" operator="equal">
      <formula>1</formula>
    </cfRule>
    <cfRule type="cellIs" dxfId="168" priority="475" stopIfTrue="1" operator="equal">
      <formula>1</formula>
    </cfRule>
  </conditionalFormatting>
  <conditionalFormatting sqref="M38:CN38">
    <cfRule type="duplicateValues" dxfId="167" priority="36" stopIfTrue="1"/>
  </conditionalFormatting>
  <conditionalFormatting sqref="M39:CN39">
    <cfRule type="cellIs" dxfId="166" priority="39" stopIfTrue="1" operator="equal">
      <formula>1</formula>
    </cfRule>
    <cfRule type="cellIs" dxfId="165" priority="38" stopIfTrue="1" operator="equal">
      <formula>1</formula>
    </cfRule>
  </conditionalFormatting>
  <conditionalFormatting sqref="M40:CN40">
    <cfRule type="duplicateValues" dxfId="164" priority="35" stopIfTrue="1"/>
  </conditionalFormatting>
  <conditionalFormatting sqref="M42:CN42">
    <cfRule type="duplicateValues" dxfId="163" priority="34" stopIfTrue="1"/>
  </conditionalFormatting>
  <conditionalFormatting sqref="M43:CN43">
    <cfRule type="cellIs" dxfId="162" priority="432" stopIfTrue="1" operator="equal">
      <formula>1</formula>
    </cfRule>
    <cfRule type="cellIs" dxfId="161" priority="433" stopIfTrue="1" operator="equal">
      <formula>1</formula>
    </cfRule>
  </conditionalFormatting>
  <conditionalFormatting sqref="M44:CN44">
    <cfRule type="duplicateValues" dxfId="160" priority="33" stopIfTrue="1"/>
  </conditionalFormatting>
  <conditionalFormatting sqref="M45:CN45">
    <cfRule type="cellIs" dxfId="159" priority="412" stopIfTrue="1" operator="equal">
      <formula>1</formula>
    </cfRule>
    <cfRule type="cellIs" dxfId="158" priority="411" stopIfTrue="1" operator="equal">
      <formula>1</formula>
    </cfRule>
  </conditionalFormatting>
  <conditionalFormatting sqref="M46:CN46">
    <cfRule type="duplicateValues" dxfId="157" priority="32" stopIfTrue="1"/>
  </conditionalFormatting>
  <conditionalFormatting sqref="M47:CN47">
    <cfRule type="cellIs" dxfId="156" priority="369" stopIfTrue="1" operator="equal">
      <formula>1</formula>
    </cfRule>
    <cfRule type="cellIs" dxfId="155" priority="370" stopIfTrue="1" operator="equal">
      <formula>1</formula>
    </cfRule>
  </conditionalFormatting>
  <conditionalFormatting sqref="M48:CN48">
    <cfRule type="duplicateValues" dxfId="154" priority="31" stopIfTrue="1"/>
  </conditionalFormatting>
  <conditionalFormatting sqref="M49:CN49">
    <cfRule type="cellIs" dxfId="153" priority="390" stopIfTrue="1" operator="equal">
      <formula>1</formula>
    </cfRule>
    <cfRule type="cellIs" dxfId="152" priority="391" stopIfTrue="1" operator="equal">
      <formula>1</formula>
    </cfRule>
  </conditionalFormatting>
  <conditionalFormatting sqref="M50:CN50">
    <cfRule type="duplicateValues" dxfId="151" priority="30" stopIfTrue="1"/>
  </conditionalFormatting>
  <conditionalFormatting sqref="M51:CN51">
    <cfRule type="cellIs" dxfId="150" priority="348" stopIfTrue="1" operator="equal">
      <formula>1</formula>
    </cfRule>
    <cfRule type="cellIs" dxfId="149" priority="349" stopIfTrue="1" operator="equal">
      <formula>1</formula>
    </cfRule>
  </conditionalFormatting>
  <conditionalFormatting sqref="M52:CN52">
    <cfRule type="duplicateValues" dxfId="148" priority="29" stopIfTrue="1"/>
  </conditionalFormatting>
  <conditionalFormatting sqref="M53:CN53">
    <cfRule type="cellIs" dxfId="147" priority="328" stopIfTrue="1" operator="equal">
      <formula>1</formula>
    </cfRule>
    <cfRule type="cellIs" dxfId="146" priority="327" stopIfTrue="1" operator="equal">
      <formula>1</formula>
    </cfRule>
  </conditionalFormatting>
  <conditionalFormatting sqref="M54:CN54">
    <cfRule type="duplicateValues" dxfId="145" priority="28" stopIfTrue="1"/>
  </conditionalFormatting>
  <conditionalFormatting sqref="M55:CN55">
    <cfRule type="cellIs" dxfId="144" priority="666" stopIfTrue="1" operator="equal">
      <formula>1</formula>
    </cfRule>
    <cfRule type="cellIs" dxfId="143" priority="667" stopIfTrue="1" operator="equal">
      <formula>1</formula>
    </cfRule>
  </conditionalFormatting>
  <conditionalFormatting sqref="M56:CN56">
    <cfRule type="duplicateValues" dxfId="142" priority="27" stopIfTrue="1"/>
  </conditionalFormatting>
  <conditionalFormatting sqref="M57:CN57">
    <cfRule type="cellIs" dxfId="141" priority="687" stopIfTrue="1" operator="equal">
      <formula>1</formula>
    </cfRule>
    <cfRule type="cellIs" dxfId="140" priority="688" stopIfTrue="1" operator="equal">
      <formula>1</formula>
    </cfRule>
  </conditionalFormatting>
  <conditionalFormatting sqref="M58:CN58">
    <cfRule type="duplicateValues" dxfId="139" priority="26" stopIfTrue="1"/>
  </conditionalFormatting>
  <conditionalFormatting sqref="M59:CN59">
    <cfRule type="cellIs" dxfId="138" priority="601" stopIfTrue="1" operator="equal">
      <formula>1</formula>
    </cfRule>
    <cfRule type="cellIs" dxfId="137" priority="600" stopIfTrue="1" operator="equal">
      <formula>1</formula>
    </cfRule>
  </conditionalFormatting>
  <conditionalFormatting sqref="M60:CN60">
    <cfRule type="duplicateValues" dxfId="136" priority="25" stopIfTrue="1"/>
  </conditionalFormatting>
  <conditionalFormatting sqref="M61:CN61">
    <cfRule type="cellIs" dxfId="135" priority="579" stopIfTrue="1" operator="equal">
      <formula>1</formula>
    </cfRule>
    <cfRule type="cellIs" dxfId="134" priority="580" stopIfTrue="1" operator="equal">
      <formula>1</formula>
    </cfRule>
  </conditionalFormatting>
  <conditionalFormatting sqref="M62:CN62">
    <cfRule type="duplicateValues" dxfId="133" priority="24" stopIfTrue="1"/>
  </conditionalFormatting>
  <conditionalFormatting sqref="M63:CN63">
    <cfRule type="cellIs" dxfId="132" priority="537" stopIfTrue="1" operator="equal">
      <formula>1</formula>
    </cfRule>
    <cfRule type="cellIs" dxfId="131" priority="538" stopIfTrue="1" operator="equal">
      <formula>1</formula>
    </cfRule>
  </conditionalFormatting>
  <conditionalFormatting sqref="M64:CN64">
    <cfRule type="duplicateValues" dxfId="130" priority="23" stopIfTrue="1"/>
  </conditionalFormatting>
  <conditionalFormatting sqref="M65:CN65">
    <cfRule type="cellIs" dxfId="129" priority="558" stopIfTrue="1" operator="equal">
      <formula>1</formula>
    </cfRule>
    <cfRule type="cellIs" dxfId="128" priority="559" stopIfTrue="1" operator="equal">
      <formula>1</formula>
    </cfRule>
  </conditionalFormatting>
  <conditionalFormatting sqref="M66:CN66">
    <cfRule type="duplicateValues" dxfId="127" priority="22" stopIfTrue="1"/>
  </conditionalFormatting>
  <conditionalFormatting sqref="M67:CN67">
    <cfRule type="cellIs" dxfId="126" priority="516" stopIfTrue="1" operator="equal">
      <formula>1</formula>
    </cfRule>
    <cfRule type="cellIs" dxfId="125" priority="517" stopIfTrue="1" operator="equal">
      <formula>1</formula>
    </cfRule>
  </conditionalFormatting>
  <conditionalFormatting sqref="M68:CN68">
    <cfRule type="duplicateValues" dxfId="124" priority="21" stopIfTrue="1"/>
  </conditionalFormatting>
  <conditionalFormatting sqref="M69:CN70">
    <cfRule type="cellIs" dxfId="123" priority="645" stopIfTrue="1" operator="equal">
      <formula>1</formula>
    </cfRule>
    <cfRule type="cellIs" dxfId="122" priority="646" stopIfTrue="1" operator="equal">
      <formula>1</formula>
    </cfRule>
  </conditionalFormatting>
  <conditionalFormatting sqref="P69 R69:CN69 M69:O70 L31 N31:O31 R31:CO31">
    <cfRule type="cellIs" dxfId="121" priority="820" stopIfTrue="1" operator="equal">
      <formula>1</formula>
    </cfRule>
  </conditionalFormatting>
  <conditionalFormatting sqref="P70">
    <cfRule type="cellIs" dxfId="120" priority="647" stopIfTrue="1" operator="equal">
      <formula>1</formula>
    </cfRule>
    <cfRule type="cellIs" dxfId="119" priority="648" stopIfTrue="1" operator="equal">
      <formula>1</formula>
    </cfRule>
    <cfRule type="cellIs" dxfId="118" priority="651" stopIfTrue="1" operator="equal">
      <formula>1</formula>
    </cfRule>
    <cfRule type="cellIs" dxfId="117" priority="650" stopIfTrue="1" operator="equal">
      <formula>1</formula>
    </cfRule>
    <cfRule type="cellIs" dxfId="116" priority="649" stopIfTrue="1" operator="equal">
      <formula>1</formula>
    </cfRule>
  </conditionalFormatting>
  <conditionalFormatting sqref="P31:Q32">
    <cfRule type="cellIs" dxfId="115" priority="777" stopIfTrue="1" operator="equal">
      <formula>1</formula>
    </cfRule>
  </conditionalFormatting>
  <conditionalFormatting sqref="P69:CN69">
    <cfRule type="cellIs" dxfId="114" priority="781" stopIfTrue="1" operator="equal">
      <formula>1</formula>
    </cfRule>
    <cfRule type="cellIs" dxfId="113" priority="782" stopIfTrue="1" operator="equal">
      <formula>1</formula>
    </cfRule>
    <cfRule type="cellIs" dxfId="112" priority="783" stopIfTrue="1" operator="equal">
      <formula>1</formula>
    </cfRule>
  </conditionalFormatting>
  <conditionalFormatting sqref="Q32:Q33">
    <cfRule type="cellIs" dxfId="111" priority="81" stopIfTrue="1" operator="equal">
      <formula>1</formula>
    </cfRule>
  </conditionalFormatting>
  <conditionalFormatting sqref="Q35">
    <cfRule type="cellIs" dxfId="110" priority="466" stopIfTrue="1" operator="equal">
      <formula>1</formula>
    </cfRule>
  </conditionalFormatting>
  <conditionalFormatting sqref="Q37 Q41">
    <cfRule type="cellIs" dxfId="109" priority="487" stopIfTrue="1" operator="equal">
      <formula>1</formula>
    </cfRule>
  </conditionalFormatting>
  <conditionalFormatting sqref="Q39">
    <cfRule type="cellIs" dxfId="108" priority="51" stopIfTrue="1" operator="equal">
      <formula>1</formula>
    </cfRule>
  </conditionalFormatting>
  <conditionalFormatting sqref="Q43">
    <cfRule type="cellIs" dxfId="107" priority="445" stopIfTrue="1" operator="equal">
      <formula>1</formula>
    </cfRule>
  </conditionalFormatting>
  <conditionalFormatting sqref="Q45">
    <cfRule type="cellIs" dxfId="106" priority="424" stopIfTrue="1" operator="equal">
      <formula>1</formula>
    </cfRule>
  </conditionalFormatting>
  <conditionalFormatting sqref="Q47">
    <cfRule type="cellIs" dxfId="105" priority="382" stopIfTrue="1" operator="equal">
      <formula>1</formula>
    </cfRule>
  </conditionalFormatting>
  <conditionalFormatting sqref="Q49">
    <cfRule type="cellIs" dxfId="104" priority="403" stopIfTrue="1" operator="equal">
      <formula>1</formula>
    </cfRule>
  </conditionalFormatting>
  <conditionalFormatting sqref="Q51">
    <cfRule type="cellIs" dxfId="103" priority="361" stopIfTrue="1" operator="equal">
      <formula>1</formula>
    </cfRule>
  </conditionalFormatting>
  <conditionalFormatting sqref="Q53">
    <cfRule type="cellIs" dxfId="102" priority="340" stopIfTrue="1" operator="equal">
      <formula>1</formula>
    </cfRule>
  </conditionalFormatting>
  <conditionalFormatting sqref="Q55">
    <cfRule type="cellIs" dxfId="101" priority="679" stopIfTrue="1" operator="equal">
      <formula>1</formula>
    </cfRule>
  </conditionalFormatting>
  <conditionalFormatting sqref="Q57">
    <cfRule type="cellIs" dxfId="100" priority="700" stopIfTrue="1" operator="equal">
      <formula>1</formula>
    </cfRule>
  </conditionalFormatting>
  <conditionalFormatting sqref="Q59">
    <cfRule type="cellIs" dxfId="99" priority="613" stopIfTrue="1" operator="equal">
      <formula>1</formula>
    </cfRule>
  </conditionalFormatting>
  <conditionalFormatting sqref="Q61">
    <cfRule type="cellIs" dxfId="98" priority="592" stopIfTrue="1" operator="equal">
      <formula>1</formula>
    </cfRule>
  </conditionalFormatting>
  <conditionalFormatting sqref="Q63">
    <cfRule type="cellIs" dxfId="97" priority="550" stopIfTrue="1" operator="equal">
      <formula>1</formula>
    </cfRule>
  </conditionalFormatting>
  <conditionalFormatting sqref="Q65">
    <cfRule type="cellIs" dxfId="96" priority="571" stopIfTrue="1" operator="equal">
      <formula>1</formula>
    </cfRule>
  </conditionalFormatting>
  <conditionalFormatting sqref="Q67">
    <cfRule type="cellIs" dxfId="95" priority="529" stopIfTrue="1" operator="equal">
      <formula>1</formula>
    </cfRule>
  </conditionalFormatting>
  <conditionalFormatting sqref="Q69">
    <cfRule type="cellIs" dxfId="94" priority="784" stopIfTrue="1" operator="equal">
      <formula>1</formula>
    </cfRule>
  </conditionalFormatting>
  <conditionalFormatting sqref="Q69:Q70">
    <cfRule type="cellIs" dxfId="93" priority="654" stopIfTrue="1" operator="equal">
      <formula>1</formula>
    </cfRule>
  </conditionalFormatting>
  <conditionalFormatting sqref="Q70">
    <cfRule type="cellIs" dxfId="92" priority="658" stopIfTrue="1" operator="equal">
      <formula>1</formula>
    </cfRule>
  </conditionalFormatting>
  <conditionalFormatting sqref="Q32:CN33">
    <cfRule type="cellIs" dxfId="91" priority="80" stopIfTrue="1" operator="equal">
      <formula>1</formula>
    </cfRule>
    <cfRule type="cellIs" dxfId="90" priority="79" stopIfTrue="1" operator="equal">
      <formula>1</formula>
    </cfRule>
    <cfRule type="cellIs" dxfId="89" priority="78" stopIfTrue="1" operator="equal">
      <formula>1</formula>
    </cfRule>
  </conditionalFormatting>
  <conditionalFormatting sqref="Q35:CN35">
    <cfRule type="cellIs" dxfId="88" priority="464" stopIfTrue="1" operator="equal">
      <formula>1</formula>
    </cfRule>
    <cfRule type="cellIs" dxfId="87" priority="463" stopIfTrue="1" operator="equal">
      <formula>1</formula>
    </cfRule>
    <cfRule type="cellIs" dxfId="86" priority="465" stopIfTrue="1" operator="equal">
      <formula>1</formula>
    </cfRule>
  </conditionalFormatting>
  <conditionalFormatting sqref="Q37:CN37 Q41:CN41">
    <cfRule type="cellIs" dxfId="85" priority="484" stopIfTrue="1" operator="equal">
      <formula>1</formula>
    </cfRule>
    <cfRule type="cellIs" dxfId="84" priority="485" stopIfTrue="1" operator="equal">
      <formula>1</formula>
    </cfRule>
    <cfRule type="cellIs" dxfId="83" priority="486" stopIfTrue="1" operator="equal">
      <formula>1</formula>
    </cfRule>
  </conditionalFormatting>
  <conditionalFormatting sqref="Q39:CN39">
    <cfRule type="cellIs" dxfId="82" priority="48" stopIfTrue="1" operator="equal">
      <formula>1</formula>
    </cfRule>
    <cfRule type="cellIs" dxfId="81" priority="49" stopIfTrue="1" operator="equal">
      <formula>1</formula>
    </cfRule>
    <cfRule type="cellIs" dxfId="80" priority="50" stopIfTrue="1" operator="equal">
      <formula>1</formula>
    </cfRule>
  </conditionalFormatting>
  <conditionalFormatting sqref="Q43:CN43">
    <cfRule type="cellIs" dxfId="79" priority="442" stopIfTrue="1" operator="equal">
      <formula>1</formula>
    </cfRule>
    <cfRule type="cellIs" dxfId="78" priority="444" stopIfTrue="1" operator="equal">
      <formula>1</formula>
    </cfRule>
    <cfRule type="cellIs" dxfId="77" priority="443" stopIfTrue="1" operator="equal">
      <formula>1</formula>
    </cfRule>
  </conditionalFormatting>
  <conditionalFormatting sqref="Q45:CN45">
    <cfRule type="cellIs" dxfId="76" priority="422" stopIfTrue="1" operator="equal">
      <formula>1</formula>
    </cfRule>
    <cfRule type="cellIs" dxfId="75" priority="423" stopIfTrue="1" operator="equal">
      <formula>1</formula>
    </cfRule>
    <cfRule type="cellIs" dxfId="74" priority="421" stopIfTrue="1" operator="equal">
      <formula>1</formula>
    </cfRule>
  </conditionalFormatting>
  <conditionalFormatting sqref="Q47:CN47">
    <cfRule type="cellIs" dxfId="73" priority="379" stopIfTrue="1" operator="equal">
      <formula>1</formula>
    </cfRule>
    <cfRule type="cellIs" dxfId="72" priority="380" stopIfTrue="1" operator="equal">
      <formula>1</formula>
    </cfRule>
    <cfRule type="cellIs" dxfId="71" priority="381" stopIfTrue="1" operator="equal">
      <formula>1</formula>
    </cfRule>
  </conditionalFormatting>
  <conditionalFormatting sqref="Q49:CN49">
    <cfRule type="cellIs" dxfId="70" priority="400" stopIfTrue="1" operator="equal">
      <formula>1</formula>
    </cfRule>
    <cfRule type="cellIs" dxfId="69" priority="401" stopIfTrue="1" operator="equal">
      <formula>1</formula>
    </cfRule>
    <cfRule type="cellIs" dxfId="68" priority="402" stopIfTrue="1" operator="equal">
      <formula>1</formula>
    </cfRule>
  </conditionalFormatting>
  <conditionalFormatting sqref="Q51:CN51">
    <cfRule type="cellIs" dxfId="67" priority="358" stopIfTrue="1" operator="equal">
      <formula>1</formula>
    </cfRule>
    <cfRule type="cellIs" dxfId="66" priority="359" stopIfTrue="1" operator="equal">
      <formula>1</formula>
    </cfRule>
    <cfRule type="cellIs" dxfId="65" priority="360" stopIfTrue="1" operator="equal">
      <formula>1</formula>
    </cfRule>
  </conditionalFormatting>
  <conditionalFormatting sqref="Q53:CN53">
    <cfRule type="cellIs" dxfId="64" priority="339" stopIfTrue="1" operator="equal">
      <formula>1</formula>
    </cfRule>
    <cfRule type="cellIs" dxfId="63" priority="338" stopIfTrue="1" operator="equal">
      <formula>1</formula>
    </cfRule>
    <cfRule type="cellIs" dxfId="62" priority="337" stopIfTrue="1" operator="equal">
      <formula>1</formula>
    </cfRule>
  </conditionalFormatting>
  <conditionalFormatting sqref="Q55:CN55">
    <cfRule type="cellIs" dxfId="61" priority="678" stopIfTrue="1" operator="equal">
      <formula>1</formula>
    </cfRule>
    <cfRule type="cellIs" dxfId="60" priority="677" stopIfTrue="1" operator="equal">
      <formula>1</formula>
    </cfRule>
    <cfRule type="cellIs" dxfId="59" priority="676" stopIfTrue="1" operator="equal">
      <formula>1</formula>
    </cfRule>
  </conditionalFormatting>
  <conditionalFormatting sqref="Q57:CN57">
    <cfRule type="cellIs" dxfId="58" priority="699" stopIfTrue="1" operator="equal">
      <formula>1</formula>
    </cfRule>
    <cfRule type="cellIs" dxfId="57" priority="698" stopIfTrue="1" operator="equal">
      <formula>1</formula>
    </cfRule>
    <cfRule type="cellIs" dxfId="56" priority="697" stopIfTrue="1" operator="equal">
      <formula>1</formula>
    </cfRule>
  </conditionalFormatting>
  <conditionalFormatting sqref="Q59:CN59">
    <cfRule type="cellIs" dxfId="55" priority="610" stopIfTrue="1" operator="equal">
      <formula>1</formula>
    </cfRule>
    <cfRule type="cellIs" dxfId="54" priority="611" stopIfTrue="1" operator="equal">
      <formula>1</formula>
    </cfRule>
    <cfRule type="cellIs" dxfId="53" priority="612" stopIfTrue="1" operator="equal">
      <formula>1</formula>
    </cfRule>
  </conditionalFormatting>
  <conditionalFormatting sqref="Q61:CN61">
    <cfRule type="cellIs" dxfId="52" priority="591" stopIfTrue="1" operator="equal">
      <formula>1</formula>
    </cfRule>
    <cfRule type="cellIs" dxfId="51" priority="589" stopIfTrue="1" operator="equal">
      <formula>1</formula>
    </cfRule>
    <cfRule type="cellIs" dxfId="50" priority="590" stopIfTrue="1" operator="equal">
      <formula>1</formula>
    </cfRule>
  </conditionalFormatting>
  <conditionalFormatting sqref="Q63:CN63">
    <cfRule type="cellIs" dxfId="49" priority="547" stopIfTrue="1" operator="equal">
      <formula>1</formula>
    </cfRule>
    <cfRule type="cellIs" dxfId="48" priority="548" stopIfTrue="1" operator="equal">
      <formula>1</formula>
    </cfRule>
    <cfRule type="cellIs" dxfId="47" priority="549" stopIfTrue="1" operator="equal">
      <formula>1</formula>
    </cfRule>
  </conditionalFormatting>
  <conditionalFormatting sqref="Q65:CN65">
    <cfRule type="cellIs" dxfId="46" priority="568" stopIfTrue="1" operator="equal">
      <formula>1</formula>
    </cfRule>
    <cfRule type="cellIs" dxfId="45" priority="569" stopIfTrue="1" operator="equal">
      <formula>1</formula>
    </cfRule>
    <cfRule type="cellIs" dxfId="44" priority="570" stopIfTrue="1" operator="equal">
      <formula>1</formula>
    </cfRule>
  </conditionalFormatting>
  <conditionalFormatting sqref="Q67:CN67">
    <cfRule type="cellIs" dxfId="43" priority="528" stopIfTrue="1" operator="equal">
      <formula>1</formula>
    </cfRule>
    <cfRule type="cellIs" dxfId="42" priority="527" stopIfTrue="1" operator="equal">
      <formula>1</formula>
    </cfRule>
    <cfRule type="cellIs" dxfId="41" priority="526" stopIfTrue="1" operator="equal">
      <formula>1</formula>
    </cfRule>
  </conditionalFormatting>
  <conditionalFormatting sqref="Q70:CN70">
    <cfRule type="cellIs" dxfId="40" priority="655" stopIfTrue="1" operator="equal">
      <formula>1</formula>
    </cfRule>
    <cfRule type="cellIs" dxfId="39" priority="656" stopIfTrue="1" operator="equal">
      <formula>1</formula>
    </cfRule>
    <cfRule type="cellIs" dxfId="38" priority="657" stopIfTrue="1" operator="equal">
      <formula>1</formula>
    </cfRule>
  </conditionalFormatting>
  <conditionalFormatting sqref="R32:CN32">
    <cfRule type="cellIs" dxfId="37" priority="59" stopIfTrue="1" operator="equal">
      <formula>1</formula>
    </cfRule>
  </conditionalFormatting>
  <conditionalFormatting sqref="R32:CN33">
    <cfRule type="cellIs" dxfId="36" priority="87" stopIfTrue="1" operator="equal">
      <formula>1</formula>
    </cfRule>
    <cfRule type="cellIs" dxfId="35" priority="88" stopIfTrue="1" operator="equal">
      <formula>1</formula>
    </cfRule>
  </conditionalFormatting>
  <conditionalFormatting sqref="R35:CN35">
    <cfRule type="cellIs" dxfId="34" priority="473" stopIfTrue="1" operator="equal">
      <formula>1</formula>
    </cfRule>
    <cfRule type="cellIs" dxfId="33" priority="472" stopIfTrue="1" operator="equal">
      <formula>1</formula>
    </cfRule>
  </conditionalFormatting>
  <conditionalFormatting sqref="R37:CN37 R41:CN41">
    <cfRule type="cellIs" dxfId="32" priority="494" stopIfTrue="1" operator="equal">
      <formula>1</formula>
    </cfRule>
    <cfRule type="cellIs" dxfId="31" priority="493" stopIfTrue="1" operator="equal">
      <formula>1</formula>
    </cfRule>
  </conditionalFormatting>
  <conditionalFormatting sqref="R39:CN39">
    <cfRule type="cellIs" dxfId="30" priority="57" stopIfTrue="1" operator="equal">
      <formula>1</formula>
    </cfRule>
    <cfRule type="cellIs" dxfId="29" priority="58" stopIfTrue="1" operator="equal">
      <formula>1</formula>
    </cfRule>
  </conditionalFormatting>
  <conditionalFormatting sqref="R43:CN43">
    <cfRule type="cellIs" dxfId="28" priority="452" stopIfTrue="1" operator="equal">
      <formula>1</formula>
    </cfRule>
    <cfRule type="cellIs" dxfId="27" priority="451" stopIfTrue="1" operator="equal">
      <formula>1</formula>
    </cfRule>
  </conditionalFormatting>
  <conditionalFormatting sqref="R45:CN45">
    <cfRule type="cellIs" dxfId="26" priority="431" stopIfTrue="1" operator="equal">
      <formula>1</formula>
    </cfRule>
    <cfRule type="cellIs" dxfId="25" priority="430" stopIfTrue="1" operator="equal">
      <formula>1</formula>
    </cfRule>
  </conditionalFormatting>
  <conditionalFormatting sqref="R47:CN47">
    <cfRule type="cellIs" dxfId="24" priority="388" stopIfTrue="1" operator="equal">
      <formula>1</formula>
    </cfRule>
    <cfRule type="cellIs" dxfId="23" priority="389" stopIfTrue="1" operator="equal">
      <formula>1</formula>
    </cfRule>
  </conditionalFormatting>
  <conditionalFormatting sqref="R49:CN49">
    <cfRule type="cellIs" dxfId="22" priority="409" stopIfTrue="1" operator="equal">
      <formula>1</formula>
    </cfRule>
    <cfRule type="cellIs" dxfId="21" priority="410" stopIfTrue="1" operator="equal">
      <formula>1</formula>
    </cfRule>
  </conditionalFormatting>
  <conditionalFormatting sqref="R51:CN51">
    <cfRule type="cellIs" dxfId="20" priority="367" stopIfTrue="1" operator="equal">
      <formula>1</formula>
    </cfRule>
    <cfRule type="cellIs" dxfId="19" priority="368" stopIfTrue="1" operator="equal">
      <formula>1</formula>
    </cfRule>
  </conditionalFormatting>
  <conditionalFormatting sqref="R53:CN53">
    <cfRule type="cellIs" dxfId="18" priority="346" stopIfTrue="1" operator="equal">
      <formula>1</formula>
    </cfRule>
    <cfRule type="cellIs" dxfId="17" priority="347" stopIfTrue="1" operator="equal">
      <formula>1</formula>
    </cfRule>
  </conditionalFormatting>
  <conditionalFormatting sqref="R55:CN55">
    <cfRule type="cellIs" dxfId="16" priority="686" stopIfTrue="1" operator="equal">
      <formula>1</formula>
    </cfRule>
    <cfRule type="cellIs" dxfId="15" priority="685" stopIfTrue="1" operator="equal">
      <formula>1</formula>
    </cfRule>
  </conditionalFormatting>
  <conditionalFormatting sqref="R57:CN57">
    <cfRule type="cellIs" dxfId="14" priority="707" stopIfTrue="1" operator="equal">
      <formula>1</formula>
    </cfRule>
    <cfRule type="cellIs" dxfId="13" priority="706" stopIfTrue="1" operator="equal">
      <formula>1</formula>
    </cfRule>
  </conditionalFormatting>
  <conditionalFormatting sqref="R59:CN59">
    <cfRule type="cellIs" dxfId="12" priority="619" stopIfTrue="1" operator="equal">
      <formula>1</formula>
    </cfRule>
    <cfRule type="cellIs" dxfId="11" priority="620" stopIfTrue="1" operator="equal">
      <formula>1</formula>
    </cfRule>
  </conditionalFormatting>
  <conditionalFormatting sqref="R61:CN61">
    <cfRule type="cellIs" dxfId="10" priority="598" stopIfTrue="1" operator="equal">
      <formula>1</formula>
    </cfRule>
    <cfRule type="cellIs" dxfId="9" priority="599" stopIfTrue="1" operator="equal">
      <formula>1</formula>
    </cfRule>
  </conditionalFormatting>
  <conditionalFormatting sqref="R63:CN63">
    <cfRule type="cellIs" dxfId="8" priority="557" stopIfTrue="1" operator="equal">
      <formula>1</formula>
    </cfRule>
    <cfRule type="cellIs" dxfId="7" priority="556" stopIfTrue="1" operator="equal">
      <formula>1</formula>
    </cfRule>
  </conditionalFormatting>
  <conditionalFormatting sqref="R65:CN65">
    <cfRule type="cellIs" dxfId="6" priority="578" stopIfTrue="1" operator="equal">
      <formula>1</formula>
    </cfRule>
    <cfRule type="cellIs" dxfId="5" priority="577" stopIfTrue="1" operator="equal">
      <formula>1</formula>
    </cfRule>
  </conditionalFormatting>
  <conditionalFormatting sqref="R67:CN67">
    <cfRule type="cellIs" dxfId="4" priority="536" stopIfTrue="1" operator="equal">
      <formula>1</formula>
    </cfRule>
    <cfRule type="cellIs" dxfId="3" priority="535" stopIfTrue="1" operator="equal">
      <formula>1</formula>
    </cfRule>
  </conditionalFormatting>
  <conditionalFormatting sqref="R70:CN70">
    <cfRule type="cellIs" dxfId="2" priority="664" stopIfTrue="1" operator="equal">
      <formula>1</formula>
    </cfRule>
    <cfRule type="cellIs" dxfId="1" priority="665" stopIfTrue="1" operator="equal">
      <formula>1</formula>
    </cfRule>
  </conditionalFormatting>
  <conditionalFormatting sqref="CP34:CV68">
    <cfRule type="notContainsBlanks" dxfId="0" priority="1">
      <formula>LEN(TRIM(CP34))&gt;0</formula>
    </cfRule>
  </conditionalFormatting>
  <dataValidations count="3">
    <dataValidation allowBlank="1" showInputMessage="1" showErrorMessage="1" sqref="WYR982501:WYR982524 CQ64997:CQ65020 MF64997:MF65020 WB64997:WB65020 AFX64997:AFX65020 APT64997:APT65020 AZP64997:AZP65020 BJL64997:BJL65020 BTH64997:BTH65020 CDD64997:CDD65020 CMZ64997:CMZ65020 CWV64997:CWV65020 DGR64997:DGR65020 DQN64997:DQN65020 EAJ64997:EAJ65020 EKF64997:EKF65020 EUB64997:EUB65020 FDX64997:FDX65020 FNT64997:FNT65020 FXP64997:FXP65020 GHL64997:GHL65020 GRH64997:GRH65020 HBD64997:HBD65020 HKZ64997:HKZ65020 HUV64997:HUV65020 IER64997:IER65020 ION64997:ION65020 IYJ64997:IYJ65020 JIF64997:JIF65020 JSB64997:JSB65020 KBX64997:KBX65020 KLT64997:KLT65020 KVP64997:KVP65020 LFL64997:LFL65020 LPH64997:LPH65020 LZD64997:LZD65020 MIZ64997:MIZ65020 MSV64997:MSV65020 NCR64997:NCR65020 NMN64997:NMN65020 NWJ64997:NWJ65020 OGF64997:OGF65020 OQB64997:OQB65020 OZX64997:OZX65020 PJT64997:PJT65020 PTP64997:PTP65020 QDL64997:QDL65020 QNH64997:QNH65020 QXD64997:QXD65020 RGZ64997:RGZ65020 RQV64997:RQV65020 SAR64997:SAR65020 SKN64997:SKN65020 SUJ64997:SUJ65020 TEF64997:TEF65020 TOB64997:TOB65020 TXX64997:TXX65020 UHT64997:UHT65020 URP64997:URP65020 VBL64997:VBL65020 VLH64997:VLH65020 VVD64997:VVD65020 WEZ64997:WEZ65020 WOV64997:WOV65020 WYR64997:WYR65020 CQ130533:CQ130556 MF130533:MF130556 WB130533:WB130556 AFX130533:AFX130556 APT130533:APT130556 AZP130533:AZP130556 BJL130533:BJL130556 BTH130533:BTH130556 CDD130533:CDD130556 CMZ130533:CMZ130556 CWV130533:CWV130556 DGR130533:DGR130556 DQN130533:DQN130556 EAJ130533:EAJ130556 EKF130533:EKF130556 EUB130533:EUB130556 FDX130533:FDX130556 FNT130533:FNT130556 FXP130533:FXP130556 GHL130533:GHL130556 GRH130533:GRH130556 HBD130533:HBD130556 HKZ130533:HKZ130556 HUV130533:HUV130556 IER130533:IER130556 ION130533:ION130556 IYJ130533:IYJ130556 JIF130533:JIF130556 JSB130533:JSB130556 KBX130533:KBX130556 KLT130533:KLT130556 KVP130533:KVP130556 LFL130533:LFL130556 LPH130533:LPH130556 LZD130533:LZD130556 MIZ130533:MIZ130556 MSV130533:MSV130556 NCR130533:NCR130556 NMN130533:NMN130556 NWJ130533:NWJ130556 OGF130533:OGF130556 OQB130533:OQB130556 OZX130533:OZX130556 PJT130533:PJT130556 PTP130533:PTP130556 QDL130533:QDL130556 QNH130533:QNH130556 QXD130533:QXD130556 RGZ130533:RGZ130556 RQV130533:RQV130556 SAR130533:SAR130556 SKN130533:SKN130556 SUJ130533:SUJ130556 TEF130533:TEF130556 TOB130533:TOB130556 TXX130533:TXX130556 UHT130533:UHT130556 URP130533:URP130556 VBL130533:VBL130556 VLH130533:VLH130556 VVD130533:VVD130556 WEZ130533:WEZ130556 WOV130533:WOV130556 WYR130533:WYR130556 CQ196069:CQ196092 MF196069:MF196092 WB196069:WB196092 AFX196069:AFX196092 APT196069:APT196092 AZP196069:AZP196092 BJL196069:BJL196092 BTH196069:BTH196092 CDD196069:CDD196092 CMZ196069:CMZ196092 CWV196069:CWV196092 DGR196069:DGR196092 DQN196069:DQN196092 EAJ196069:EAJ196092 EKF196069:EKF196092 EUB196069:EUB196092 FDX196069:FDX196092 FNT196069:FNT196092 FXP196069:FXP196092 GHL196069:GHL196092 GRH196069:GRH196092 HBD196069:HBD196092 HKZ196069:HKZ196092 HUV196069:HUV196092 IER196069:IER196092 ION196069:ION196092 IYJ196069:IYJ196092 JIF196069:JIF196092 JSB196069:JSB196092 KBX196069:KBX196092 KLT196069:KLT196092 KVP196069:KVP196092 LFL196069:LFL196092 LPH196069:LPH196092 LZD196069:LZD196092 MIZ196069:MIZ196092 MSV196069:MSV196092 NCR196069:NCR196092 NMN196069:NMN196092 NWJ196069:NWJ196092 OGF196069:OGF196092 OQB196069:OQB196092 OZX196069:OZX196092 PJT196069:PJT196092 PTP196069:PTP196092 QDL196069:QDL196092 QNH196069:QNH196092 QXD196069:QXD196092 RGZ196069:RGZ196092 RQV196069:RQV196092 SAR196069:SAR196092 SKN196069:SKN196092 SUJ196069:SUJ196092 TEF196069:TEF196092 TOB196069:TOB196092 TXX196069:TXX196092 UHT196069:UHT196092 URP196069:URP196092 VBL196069:VBL196092 VLH196069:VLH196092 VVD196069:VVD196092 WEZ196069:WEZ196092 WOV196069:WOV196092 WYR196069:WYR196092 CQ261605:CQ261628 MF261605:MF261628 WB261605:WB261628 AFX261605:AFX261628 APT261605:APT261628 AZP261605:AZP261628 BJL261605:BJL261628 BTH261605:BTH261628 CDD261605:CDD261628 CMZ261605:CMZ261628 CWV261605:CWV261628 DGR261605:DGR261628 DQN261605:DQN261628 EAJ261605:EAJ261628 EKF261605:EKF261628 EUB261605:EUB261628 FDX261605:FDX261628 FNT261605:FNT261628 FXP261605:FXP261628 GHL261605:GHL261628 GRH261605:GRH261628 HBD261605:HBD261628 HKZ261605:HKZ261628 HUV261605:HUV261628 IER261605:IER261628 ION261605:ION261628 IYJ261605:IYJ261628 JIF261605:JIF261628 JSB261605:JSB261628 KBX261605:KBX261628 KLT261605:KLT261628 KVP261605:KVP261628 LFL261605:LFL261628 LPH261605:LPH261628 LZD261605:LZD261628 MIZ261605:MIZ261628 MSV261605:MSV261628 NCR261605:NCR261628 NMN261605:NMN261628 NWJ261605:NWJ261628 OGF261605:OGF261628 OQB261605:OQB261628 OZX261605:OZX261628 PJT261605:PJT261628 PTP261605:PTP261628 QDL261605:QDL261628 QNH261605:QNH261628 QXD261605:QXD261628 RGZ261605:RGZ261628 RQV261605:RQV261628 SAR261605:SAR261628 SKN261605:SKN261628 SUJ261605:SUJ261628 TEF261605:TEF261628 TOB261605:TOB261628 TXX261605:TXX261628 UHT261605:UHT261628 URP261605:URP261628 VBL261605:VBL261628 VLH261605:VLH261628 VVD261605:VVD261628 WEZ261605:WEZ261628 WOV261605:WOV261628 WYR261605:WYR261628 CQ327141:CQ327164 MF327141:MF327164 WB327141:WB327164 AFX327141:AFX327164 APT327141:APT327164 AZP327141:AZP327164 BJL327141:BJL327164 BTH327141:BTH327164 CDD327141:CDD327164 CMZ327141:CMZ327164 CWV327141:CWV327164 DGR327141:DGR327164 DQN327141:DQN327164 EAJ327141:EAJ327164 EKF327141:EKF327164 EUB327141:EUB327164 FDX327141:FDX327164 FNT327141:FNT327164 FXP327141:FXP327164 GHL327141:GHL327164 GRH327141:GRH327164 HBD327141:HBD327164 HKZ327141:HKZ327164 HUV327141:HUV327164 IER327141:IER327164 ION327141:ION327164 IYJ327141:IYJ327164 JIF327141:JIF327164 JSB327141:JSB327164 KBX327141:KBX327164 KLT327141:KLT327164 KVP327141:KVP327164 LFL327141:LFL327164 LPH327141:LPH327164 LZD327141:LZD327164 MIZ327141:MIZ327164 MSV327141:MSV327164 NCR327141:NCR327164 NMN327141:NMN327164 NWJ327141:NWJ327164 OGF327141:OGF327164 OQB327141:OQB327164 OZX327141:OZX327164 PJT327141:PJT327164 PTP327141:PTP327164 QDL327141:QDL327164 QNH327141:QNH327164 QXD327141:QXD327164 RGZ327141:RGZ327164 RQV327141:RQV327164 SAR327141:SAR327164 SKN327141:SKN327164 SUJ327141:SUJ327164 TEF327141:TEF327164 TOB327141:TOB327164 TXX327141:TXX327164 UHT327141:UHT327164 URP327141:URP327164 VBL327141:VBL327164 VLH327141:VLH327164 VVD327141:VVD327164 WEZ327141:WEZ327164 WOV327141:WOV327164 WYR327141:WYR327164 CQ392677:CQ392700 MF392677:MF392700 WB392677:WB392700 AFX392677:AFX392700 APT392677:APT392700 AZP392677:AZP392700 BJL392677:BJL392700 BTH392677:BTH392700 CDD392677:CDD392700 CMZ392677:CMZ392700 CWV392677:CWV392700 DGR392677:DGR392700 DQN392677:DQN392700 EAJ392677:EAJ392700 EKF392677:EKF392700 EUB392677:EUB392700 FDX392677:FDX392700 FNT392677:FNT392700 FXP392677:FXP392700 GHL392677:GHL392700 GRH392677:GRH392700 HBD392677:HBD392700 HKZ392677:HKZ392700 HUV392677:HUV392700 IER392677:IER392700 ION392677:ION392700 IYJ392677:IYJ392700 JIF392677:JIF392700 JSB392677:JSB392700 KBX392677:KBX392700 KLT392677:KLT392700 KVP392677:KVP392700 LFL392677:LFL392700 LPH392677:LPH392700 LZD392677:LZD392700 MIZ392677:MIZ392700 MSV392677:MSV392700 NCR392677:NCR392700 NMN392677:NMN392700 NWJ392677:NWJ392700 OGF392677:OGF392700 OQB392677:OQB392700 OZX392677:OZX392700 PJT392677:PJT392700 PTP392677:PTP392700 QDL392677:QDL392700 QNH392677:QNH392700 QXD392677:QXD392700 RGZ392677:RGZ392700 RQV392677:RQV392700 SAR392677:SAR392700 SKN392677:SKN392700 SUJ392677:SUJ392700 TEF392677:TEF392700 TOB392677:TOB392700 TXX392677:TXX392700 UHT392677:UHT392700 URP392677:URP392700 VBL392677:VBL392700 VLH392677:VLH392700 VVD392677:VVD392700 WEZ392677:WEZ392700 WOV392677:WOV392700 WYR392677:WYR392700 CQ458213:CQ458236 MF458213:MF458236 WB458213:WB458236 AFX458213:AFX458236 APT458213:APT458236 AZP458213:AZP458236 BJL458213:BJL458236 BTH458213:BTH458236 CDD458213:CDD458236 CMZ458213:CMZ458236 CWV458213:CWV458236 DGR458213:DGR458236 DQN458213:DQN458236 EAJ458213:EAJ458236 EKF458213:EKF458236 EUB458213:EUB458236 FDX458213:FDX458236 FNT458213:FNT458236 FXP458213:FXP458236 GHL458213:GHL458236 GRH458213:GRH458236 HBD458213:HBD458236 HKZ458213:HKZ458236 HUV458213:HUV458236 IER458213:IER458236 ION458213:ION458236 IYJ458213:IYJ458236 JIF458213:JIF458236 JSB458213:JSB458236 KBX458213:KBX458236 KLT458213:KLT458236 KVP458213:KVP458236 LFL458213:LFL458236 LPH458213:LPH458236 LZD458213:LZD458236 MIZ458213:MIZ458236 MSV458213:MSV458236 NCR458213:NCR458236 NMN458213:NMN458236 NWJ458213:NWJ458236 OGF458213:OGF458236 OQB458213:OQB458236 OZX458213:OZX458236 PJT458213:PJT458236 PTP458213:PTP458236 QDL458213:QDL458236 QNH458213:QNH458236 QXD458213:QXD458236 RGZ458213:RGZ458236 RQV458213:RQV458236 SAR458213:SAR458236 SKN458213:SKN458236 SUJ458213:SUJ458236 TEF458213:TEF458236 TOB458213:TOB458236 TXX458213:TXX458236 UHT458213:UHT458236 URP458213:URP458236 VBL458213:VBL458236 VLH458213:VLH458236 VVD458213:VVD458236 WEZ458213:WEZ458236 WOV458213:WOV458236 WYR458213:WYR458236 CQ523749:CQ523772 MF523749:MF523772 WB523749:WB523772 AFX523749:AFX523772 APT523749:APT523772 AZP523749:AZP523772 BJL523749:BJL523772 BTH523749:BTH523772 CDD523749:CDD523772 CMZ523749:CMZ523772 CWV523749:CWV523772 DGR523749:DGR523772 DQN523749:DQN523772 EAJ523749:EAJ523772 EKF523749:EKF523772 EUB523749:EUB523772 FDX523749:FDX523772 FNT523749:FNT523772 FXP523749:FXP523772 GHL523749:GHL523772 GRH523749:GRH523772 HBD523749:HBD523772 HKZ523749:HKZ523772 HUV523749:HUV523772 IER523749:IER523772 ION523749:ION523772 IYJ523749:IYJ523772 JIF523749:JIF523772 JSB523749:JSB523772 KBX523749:KBX523772 KLT523749:KLT523772 KVP523749:KVP523772 LFL523749:LFL523772 LPH523749:LPH523772 LZD523749:LZD523772 MIZ523749:MIZ523772 MSV523749:MSV523772 NCR523749:NCR523772 NMN523749:NMN523772 NWJ523749:NWJ523772 OGF523749:OGF523772 OQB523749:OQB523772 OZX523749:OZX523772 PJT523749:PJT523772 PTP523749:PTP523772 QDL523749:QDL523772 QNH523749:QNH523772 QXD523749:QXD523772 RGZ523749:RGZ523772 RQV523749:RQV523772 SAR523749:SAR523772 SKN523749:SKN523772 SUJ523749:SUJ523772 TEF523749:TEF523772 TOB523749:TOB523772 TXX523749:TXX523772 UHT523749:UHT523772 URP523749:URP523772 VBL523749:VBL523772 VLH523749:VLH523772 VVD523749:VVD523772 WEZ523749:WEZ523772 WOV523749:WOV523772 WYR523749:WYR523772 CQ589285:CQ589308 MF589285:MF589308 WB589285:WB589308 AFX589285:AFX589308 APT589285:APT589308 AZP589285:AZP589308 BJL589285:BJL589308 BTH589285:BTH589308 CDD589285:CDD589308 CMZ589285:CMZ589308 CWV589285:CWV589308 DGR589285:DGR589308 DQN589285:DQN589308 EAJ589285:EAJ589308 EKF589285:EKF589308 EUB589285:EUB589308 FDX589285:FDX589308 FNT589285:FNT589308 FXP589285:FXP589308 GHL589285:GHL589308 GRH589285:GRH589308 HBD589285:HBD589308 HKZ589285:HKZ589308 HUV589285:HUV589308 IER589285:IER589308 ION589285:ION589308 IYJ589285:IYJ589308 JIF589285:JIF589308 JSB589285:JSB589308 KBX589285:KBX589308 KLT589285:KLT589308 KVP589285:KVP589308 LFL589285:LFL589308 LPH589285:LPH589308 LZD589285:LZD589308 MIZ589285:MIZ589308 MSV589285:MSV589308 NCR589285:NCR589308 NMN589285:NMN589308 NWJ589285:NWJ589308 OGF589285:OGF589308 OQB589285:OQB589308 OZX589285:OZX589308 PJT589285:PJT589308 PTP589285:PTP589308 QDL589285:QDL589308 QNH589285:QNH589308 QXD589285:QXD589308 RGZ589285:RGZ589308 RQV589285:RQV589308 SAR589285:SAR589308 SKN589285:SKN589308 SUJ589285:SUJ589308 TEF589285:TEF589308 TOB589285:TOB589308 TXX589285:TXX589308 UHT589285:UHT589308 URP589285:URP589308 VBL589285:VBL589308 VLH589285:VLH589308 VVD589285:VVD589308 WEZ589285:WEZ589308 WOV589285:WOV589308 WYR589285:WYR589308 CQ654821:CQ654844 MF654821:MF654844 WB654821:WB654844 AFX654821:AFX654844 APT654821:APT654844 AZP654821:AZP654844 BJL654821:BJL654844 BTH654821:BTH654844 CDD654821:CDD654844 CMZ654821:CMZ654844 CWV654821:CWV654844 DGR654821:DGR654844 DQN654821:DQN654844 EAJ654821:EAJ654844 EKF654821:EKF654844 EUB654821:EUB654844 FDX654821:FDX654844 FNT654821:FNT654844 FXP654821:FXP654844 GHL654821:GHL654844 GRH654821:GRH654844 HBD654821:HBD654844 HKZ654821:HKZ654844 HUV654821:HUV654844 IER654821:IER654844 ION654821:ION654844 IYJ654821:IYJ654844 JIF654821:JIF654844 JSB654821:JSB654844 KBX654821:KBX654844 KLT654821:KLT654844 KVP654821:KVP654844 LFL654821:LFL654844 LPH654821:LPH654844 LZD654821:LZD654844 MIZ654821:MIZ654844 MSV654821:MSV654844 NCR654821:NCR654844 NMN654821:NMN654844 NWJ654821:NWJ654844 OGF654821:OGF654844 OQB654821:OQB654844 OZX654821:OZX654844 PJT654821:PJT654844 PTP654821:PTP654844 QDL654821:QDL654844 QNH654821:QNH654844 QXD654821:QXD654844 RGZ654821:RGZ654844 RQV654821:RQV654844 SAR654821:SAR654844 SKN654821:SKN654844 SUJ654821:SUJ654844 TEF654821:TEF654844 TOB654821:TOB654844 TXX654821:TXX654844 UHT654821:UHT654844 URP654821:URP654844 VBL654821:VBL654844 VLH654821:VLH654844 VVD654821:VVD654844 WEZ654821:WEZ654844 WOV654821:WOV654844 WYR654821:WYR654844 CQ720357:CQ720380 MF720357:MF720380 WB720357:WB720380 AFX720357:AFX720380 APT720357:APT720380 AZP720357:AZP720380 BJL720357:BJL720380 BTH720357:BTH720380 CDD720357:CDD720380 CMZ720357:CMZ720380 CWV720357:CWV720380 DGR720357:DGR720380 DQN720357:DQN720380 EAJ720357:EAJ720380 EKF720357:EKF720380 EUB720357:EUB720380 FDX720357:FDX720380 FNT720357:FNT720380 FXP720357:FXP720380 GHL720357:GHL720380 GRH720357:GRH720380 HBD720357:HBD720380 HKZ720357:HKZ720380 HUV720357:HUV720380 IER720357:IER720380 ION720357:ION720380 IYJ720357:IYJ720380 JIF720357:JIF720380 JSB720357:JSB720380 KBX720357:KBX720380 KLT720357:KLT720380 KVP720357:KVP720380 LFL720357:LFL720380 LPH720357:LPH720380 LZD720357:LZD720380 MIZ720357:MIZ720380 MSV720357:MSV720380 NCR720357:NCR720380 NMN720357:NMN720380 NWJ720357:NWJ720380 OGF720357:OGF720380 OQB720357:OQB720380 OZX720357:OZX720380 PJT720357:PJT720380 PTP720357:PTP720380 QDL720357:QDL720380 QNH720357:QNH720380 QXD720357:QXD720380 RGZ720357:RGZ720380 RQV720357:RQV720380 SAR720357:SAR720380 SKN720357:SKN720380 SUJ720357:SUJ720380 TEF720357:TEF720380 TOB720357:TOB720380 TXX720357:TXX720380 UHT720357:UHT720380 URP720357:URP720380 VBL720357:VBL720380 VLH720357:VLH720380 VVD720357:VVD720380 WEZ720357:WEZ720380 WOV720357:WOV720380 WYR720357:WYR720380 CQ785893:CQ785916 MF785893:MF785916 WB785893:WB785916 AFX785893:AFX785916 APT785893:APT785916 AZP785893:AZP785916 BJL785893:BJL785916 BTH785893:BTH785916 CDD785893:CDD785916 CMZ785893:CMZ785916 CWV785893:CWV785916 DGR785893:DGR785916 DQN785893:DQN785916 EAJ785893:EAJ785916 EKF785893:EKF785916 EUB785893:EUB785916 FDX785893:FDX785916 FNT785893:FNT785916 FXP785893:FXP785916 GHL785893:GHL785916 GRH785893:GRH785916 HBD785893:HBD785916 HKZ785893:HKZ785916 HUV785893:HUV785916 IER785893:IER785916 ION785893:ION785916 IYJ785893:IYJ785916 JIF785893:JIF785916 JSB785893:JSB785916 KBX785893:KBX785916 KLT785893:KLT785916 KVP785893:KVP785916 LFL785893:LFL785916 LPH785893:LPH785916 LZD785893:LZD785916 MIZ785893:MIZ785916 MSV785893:MSV785916 NCR785893:NCR785916 NMN785893:NMN785916 NWJ785893:NWJ785916 OGF785893:OGF785916 OQB785893:OQB785916 OZX785893:OZX785916 PJT785893:PJT785916 PTP785893:PTP785916 QDL785893:QDL785916 QNH785893:QNH785916 QXD785893:QXD785916 RGZ785893:RGZ785916 RQV785893:RQV785916 SAR785893:SAR785916 SKN785893:SKN785916 SUJ785893:SUJ785916 TEF785893:TEF785916 TOB785893:TOB785916 TXX785893:TXX785916 UHT785893:UHT785916 URP785893:URP785916 VBL785893:VBL785916 VLH785893:VLH785916 VVD785893:VVD785916 WEZ785893:WEZ785916 WOV785893:WOV785916 WYR785893:WYR785916 CQ851429:CQ851452 MF851429:MF851452 WB851429:WB851452 AFX851429:AFX851452 APT851429:APT851452 AZP851429:AZP851452 BJL851429:BJL851452 BTH851429:BTH851452 CDD851429:CDD851452 CMZ851429:CMZ851452 CWV851429:CWV851452 DGR851429:DGR851452 DQN851429:DQN851452 EAJ851429:EAJ851452 EKF851429:EKF851452 EUB851429:EUB851452 FDX851429:FDX851452 FNT851429:FNT851452 FXP851429:FXP851452 GHL851429:GHL851452 GRH851429:GRH851452 HBD851429:HBD851452 HKZ851429:HKZ851452 HUV851429:HUV851452 IER851429:IER851452 ION851429:ION851452 IYJ851429:IYJ851452 JIF851429:JIF851452 JSB851429:JSB851452 KBX851429:KBX851452 KLT851429:KLT851452 KVP851429:KVP851452 LFL851429:LFL851452 LPH851429:LPH851452 LZD851429:LZD851452 MIZ851429:MIZ851452 MSV851429:MSV851452 NCR851429:NCR851452 NMN851429:NMN851452 NWJ851429:NWJ851452 OGF851429:OGF851452 OQB851429:OQB851452 OZX851429:OZX851452 PJT851429:PJT851452 PTP851429:PTP851452 QDL851429:QDL851452 QNH851429:QNH851452 QXD851429:QXD851452 RGZ851429:RGZ851452 RQV851429:RQV851452 SAR851429:SAR851452 SKN851429:SKN851452 SUJ851429:SUJ851452 TEF851429:TEF851452 TOB851429:TOB851452 TXX851429:TXX851452 UHT851429:UHT851452 URP851429:URP851452 VBL851429:VBL851452 VLH851429:VLH851452 VVD851429:VVD851452 WEZ851429:WEZ851452 WOV851429:WOV851452 WYR851429:WYR851452 CQ916965:CQ916988 MF916965:MF916988 WB916965:WB916988 AFX916965:AFX916988 APT916965:APT916988 AZP916965:AZP916988 BJL916965:BJL916988 BTH916965:BTH916988 CDD916965:CDD916988 CMZ916965:CMZ916988 CWV916965:CWV916988 DGR916965:DGR916988 DQN916965:DQN916988 EAJ916965:EAJ916988 EKF916965:EKF916988 EUB916965:EUB916988 FDX916965:FDX916988 FNT916965:FNT916988 FXP916965:FXP916988 GHL916965:GHL916988 GRH916965:GRH916988 HBD916965:HBD916988 HKZ916965:HKZ916988 HUV916965:HUV916988 IER916965:IER916988 ION916965:ION916988 IYJ916965:IYJ916988 JIF916965:JIF916988 JSB916965:JSB916988 KBX916965:KBX916988 KLT916965:KLT916988 KVP916965:KVP916988 LFL916965:LFL916988 LPH916965:LPH916988 LZD916965:LZD916988 MIZ916965:MIZ916988 MSV916965:MSV916988 NCR916965:NCR916988 NMN916965:NMN916988 NWJ916965:NWJ916988 OGF916965:OGF916988 OQB916965:OQB916988 OZX916965:OZX916988 PJT916965:PJT916988 PTP916965:PTP916988 QDL916965:QDL916988 QNH916965:QNH916988 QXD916965:QXD916988 RGZ916965:RGZ916988 RQV916965:RQV916988 SAR916965:SAR916988 SKN916965:SKN916988 SUJ916965:SUJ916988 TEF916965:TEF916988 TOB916965:TOB916988 TXX916965:TXX916988 UHT916965:UHT916988 URP916965:URP916988 VBL916965:VBL916988 VLH916965:VLH916988 VVD916965:VVD916988 WEZ916965:WEZ916988 WOV916965:WOV916988 WYR916965:WYR916988 CQ982501:CQ982524 MF982501:MF982524 WB982501:WB982524 AFX982501:AFX982524 APT982501:APT982524 AZP982501:AZP982524 BJL982501:BJL982524 BTH982501:BTH982524 CDD982501:CDD982524 CMZ982501:CMZ982524 CWV982501:CWV982524 DGR982501:DGR982524 DQN982501:DQN982524 EAJ982501:EAJ982524 EKF982501:EKF982524 EUB982501:EUB982524 FDX982501:FDX982524 FNT982501:FNT982524 FXP982501:FXP982524 GHL982501:GHL982524 GRH982501:GRH982524 HBD982501:HBD982524 HKZ982501:HKZ982524 HUV982501:HUV982524 IER982501:IER982524 ION982501:ION982524 IYJ982501:IYJ982524 JIF982501:JIF982524 JSB982501:JSB982524 KBX982501:KBX982524 KLT982501:KLT982524 KVP982501:KVP982524 LFL982501:LFL982524 LPH982501:LPH982524 LZD982501:LZD982524 MIZ982501:MIZ982524 MSV982501:MSV982524 NCR982501:NCR982524 NMN982501:NMN982524 NWJ982501:NWJ982524 OGF982501:OGF982524 OQB982501:OQB982524 OZX982501:OZX982524 PJT982501:PJT982524 PTP982501:PTP982524 QDL982501:QDL982524 QNH982501:QNH982524 QXD982501:QXD982524 RGZ982501:RGZ982524 RQV982501:RQV982524 SAR982501:SAR982524 SKN982501:SKN982524 SUJ982501:SUJ982524 TEF982501:TEF982524 TOB982501:TOB982524 TXX982501:TXX982524 UHT982501:UHT982524 URP982501:URP982524 VBL982501:VBL982524 VLH982501:VLH982524 VVD982501:VVD982524 WEZ982501:WEZ982524 WOV982501:WOV982524 CQ33:CQ69 AFX33:AFX70 APT33:APT70 AZP33:AZP70 BJL33:BJL70 BTH33:BTH70 CDD33:CDD70 CMZ33:CMZ70 CWV33:CWV70 DGR33:DGR70 DQN33:DQN70 EAJ33:EAJ70 EKF33:EKF70 EUB33:EUB70 FDX33:FDX70 FNT33:FNT70 FXP33:FXP70 GHL33:GHL70 GRH33:GRH70 HBD33:HBD70 HKZ33:HKZ70 HUV33:HUV70 IER33:IER70 ION33:ION70 IYJ33:IYJ70 JIF33:JIF70 JSB33:JSB70 KBX33:KBX70 KLT33:KLT70 KVP33:KVP70 LFL33:LFL70 LPH33:LPH70 LZD33:LZD70 MIZ33:MIZ70 MSV33:MSV70 NCR33:NCR70 NMN33:NMN70 NWJ33:NWJ70 OGF33:OGF70 OQB33:OQB70 OZX33:OZX70 PJT33:PJT70 PTP33:PTP70 QDL33:QDL70 QNH33:QNH70 QXD33:QXD70 RGZ33:RGZ70 RQV33:RQV70 SAR33:SAR70 SKN33:SKN70 SUJ33:SUJ70 TEF33:TEF70 TOB33:TOB70 TXX33:TXX70 UHT33:UHT70 URP33:URP70 VBL33:VBL70 VLH33:VLH70 VVD33:VVD70 WEZ33:WEZ70 WOV33:WOV70 WYR33:WYR70 MF33:MF70 WB33:WB70"/>
    <dataValidation type="list" allowBlank="1" showInputMessage="1" sqref="WYR982497:WYR982500 CQ64993:CQ64996 MF64993:MF64996 WB64993:WB64996 AFX64993:AFX64996 APT64993:APT64996 AZP64993:AZP64996 BJL64993:BJL64996 BTH64993:BTH64996 CDD64993:CDD64996 CMZ64993:CMZ64996 CWV64993:CWV64996 DGR64993:DGR64996 DQN64993:DQN64996 EAJ64993:EAJ64996 EKF64993:EKF64996 EUB64993:EUB64996 FDX64993:FDX64996 FNT64993:FNT64996 FXP64993:FXP64996 GHL64993:GHL64996 GRH64993:GRH64996 HBD64993:HBD64996 HKZ64993:HKZ64996 HUV64993:HUV64996 IER64993:IER64996 ION64993:ION64996 IYJ64993:IYJ64996 JIF64993:JIF64996 JSB64993:JSB64996 KBX64993:KBX64996 KLT64993:KLT64996 KVP64993:KVP64996 LFL64993:LFL64996 LPH64993:LPH64996 LZD64993:LZD64996 MIZ64993:MIZ64996 MSV64993:MSV64996 NCR64993:NCR64996 NMN64993:NMN64996 NWJ64993:NWJ64996 OGF64993:OGF64996 OQB64993:OQB64996 OZX64993:OZX64996 PJT64993:PJT64996 PTP64993:PTP64996 QDL64993:QDL64996 QNH64993:QNH64996 QXD64993:QXD64996 RGZ64993:RGZ64996 RQV64993:RQV64996 SAR64993:SAR64996 SKN64993:SKN64996 SUJ64993:SUJ64996 TEF64993:TEF64996 TOB64993:TOB64996 TXX64993:TXX64996 UHT64993:UHT64996 URP64993:URP64996 VBL64993:VBL64996 VLH64993:VLH64996 VVD64993:VVD64996 WEZ64993:WEZ64996 WOV64993:WOV64996 WYR64993:WYR64996 CQ130529:CQ130532 MF130529:MF130532 WB130529:WB130532 AFX130529:AFX130532 APT130529:APT130532 AZP130529:AZP130532 BJL130529:BJL130532 BTH130529:BTH130532 CDD130529:CDD130532 CMZ130529:CMZ130532 CWV130529:CWV130532 DGR130529:DGR130532 DQN130529:DQN130532 EAJ130529:EAJ130532 EKF130529:EKF130532 EUB130529:EUB130532 FDX130529:FDX130532 FNT130529:FNT130532 FXP130529:FXP130532 GHL130529:GHL130532 GRH130529:GRH130532 HBD130529:HBD130532 HKZ130529:HKZ130532 HUV130529:HUV130532 IER130529:IER130532 ION130529:ION130532 IYJ130529:IYJ130532 JIF130529:JIF130532 JSB130529:JSB130532 KBX130529:KBX130532 KLT130529:KLT130532 KVP130529:KVP130532 LFL130529:LFL130532 LPH130529:LPH130532 LZD130529:LZD130532 MIZ130529:MIZ130532 MSV130529:MSV130532 NCR130529:NCR130532 NMN130529:NMN130532 NWJ130529:NWJ130532 OGF130529:OGF130532 OQB130529:OQB130532 OZX130529:OZX130532 PJT130529:PJT130532 PTP130529:PTP130532 QDL130529:QDL130532 QNH130529:QNH130532 QXD130529:QXD130532 RGZ130529:RGZ130532 RQV130529:RQV130532 SAR130529:SAR130532 SKN130529:SKN130532 SUJ130529:SUJ130532 TEF130529:TEF130532 TOB130529:TOB130532 TXX130529:TXX130532 UHT130529:UHT130532 URP130529:URP130532 VBL130529:VBL130532 VLH130529:VLH130532 VVD130529:VVD130532 WEZ130529:WEZ130532 WOV130529:WOV130532 WYR130529:WYR130532 CQ196065:CQ196068 MF196065:MF196068 WB196065:WB196068 AFX196065:AFX196068 APT196065:APT196068 AZP196065:AZP196068 BJL196065:BJL196068 BTH196065:BTH196068 CDD196065:CDD196068 CMZ196065:CMZ196068 CWV196065:CWV196068 DGR196065:DGR196068 DQN196065:DQN196068 EAJ196065:EAJ196068 EKF196065:EKF196068 EUB196065:EUB196068 FDX196065:FDX196068 FNT196065:FNT196068 FXP196065:FXP196068 GHL196065:GHL196068 GRH196065:GRH196068 HBD196065:HBD196068 HKZ196065:HKZ196068 HUV196065:HUV196068 IER196065:IER196068 ION196065:ION196068 IYJ196065:IYJ196068 JIF196065:JIF196068 JSB196065:JSB196068 KBX196065:KBX196068 KLT196065:KLT196068 KVP196065:KVP196068 LFL196065:LFL196068 LPH196065:LPH196068 LZD196065:LZD196068 MIZ196065:MIZ196068 MSV196065:MSV196068 NCR196065:NCR196068 NMN196065:NMN196068 NWJ196065:NWJ196068 OGF196065:OGF196068 OQB196065:OQB196068 OZX196065:OZX196068 PJT196065:PJT196068 PTP196065:PTP196068 QDL196065:QDL196068 QNH196065:QNH196068 QXD196065:QXD196068 RGZ196065:RGZ196068 RQV196065:RQV196068 SAR196065:SAR196068 SKN196065:SKN196068 SUJ196065:SUJ196068 TEF196065:TEF196068 TOB196065:TOB196068 TXX196065:TXX196068 UHT196065:UHT196068 URP196065:URP196068 VBL196065:VBL196068 VLH196065:VLH196068 VVD196065:VVD196068 WEZ196065:WEZ196068 WOV196065:WOV196068 WYR196065:WYR196068 CQ261601:CQ261604 MF261601:MF261604 WB261601:WB261604 AFX261601:AFX261604 APT261601:APT261604 AZP261601:AZP261604 BJL261601:BJL261604 BTH261601:BTH261604 CDD261601:CDD261604 CMZ261601:CMZ261604 CWV261601:CWV261604 DGR261601:DGR261604 DQN261601:DQN261604 EAJ261601:EAJ261604 EKF261601:EKF261604 EUB261601:EUB261604 FDX261601:FDX261604 FNT261601:FNT261604 FXP261601:FXP261604 GHL261601:GHL261604 GRH261601:GRH261604 HBD261601:HBD261604 HKZ261601:HKZ261604 HUV261601:HUV261604 IER261601:IER261604 ION261601:ION261604 IYJ261601:IYJ261604 JIF261601:JIF261604 JSB261601:JSB261604 KBX261601:KBX261604 KLT261601:KLT261604 KVP261601:KVP261604 LFL261601:LFL261604 LPH261601:LPH261604 LZD261601:LZD261604 MIZ261601:MIZ261604 MSV261601:MSV261604 NCR261601:NCR261604 NMN261601:NMN261604 NWJ261601:NWJ261604 OGF261601:OGF261604 OQB261601:OQB261604 OZX261601:OZX261604 PJT261601:PJT261604 PTP261601:PTP261604 QDL261601:QDL261604 QNH261601:QNH261604 QXD261601:QXD261604 RGZ261601:RGZ261604 RQV261601:RQV261604 SAR261601:SAR261604 SKN261601:SKN261604 SUJ261601:SUJ261604 TEF261601:TEF261604 TOB261601:TOB261604 TXX261601:TXX261604 UHT261601:UHT261604 URP261601:URP261604 VBL261601:VBL261604 VLH261601:VLH261604 VVD261601:VVD261604 WEZ261601:WEZ261604 WOV261601:WOV261604 WYR261601:WYR261604 CQ327137:CQ327140 MF327137:MF327140 WB327137:WB327140 AFX327137:AFX327140 APT327137:APT327140 AZP327137:AZP327140 BJL327137:BJL327140 BTH327137:BTH327140 CDD327137:CDD327140 CMZ327137:CMZ327140 CWV327137:CWV327140 DGR327137:DGR327140 DQN327137:DQN327140 EAJ327137:EAJ327140 EKF327137:EKF327140 EUB327137:EUB327140 FDX327137:FDX327140 FNT327137:FNT327140 FXP327137:FXP327140 GHL327137:GHL327140 GRH327137:GRH327140 HBD327137:HBD327140 HKZ327137:HKZ327140 HUV327137:HUV327140 IER327137:IER327140 ION327137:ION327140 IYJ327137:IYJ327140 JIF327137:JIF327140 JSB327137:JSB327140 KBX327137:KBX327140 KLT327137:KLT327140 KVP327137:KVP327140 LFL327137:LFL327140 LPH327137:LPH327140 LZD327137:LZD327140 MIZ327137:MIZ327140 MSV327137:MSV327140 NCR327137:NCR327140 NMN327137:NMN327140 NWJ327137:NWJ327140 OGF327137:OGF327140 OQB327137:OQB327140 OZX327137:OZX327140 PJT327137:PJT327140 PTP327137:PTP327140 QDL327137:QDL327140 QNH327137:QNH327140 QXD327137:QXD327140 RGZ327137:RGZ327140 RQV327137:RQV327140 SAR327137:SAR327140 SKN327137:SKN327140 SUJ327137:SUJ327140 TEF327137:TEF327140 TOB327137:TOB327140 TXX327137:TXX327140 UHT327137:UHT327140 URP327137:URP327140 VBL327137:VBL327140 VLH327137:VLH327140 VVD327137:VVD327140 WEZ327137:WEZ327140 WOV327137:WOV327140 WYR327137:WYR327140 CQ392673:CQ392676 MF392673:MF392676 WB392673:WB392676 AFX392673:AFX392676 APT392673:APT392676 AZP392673:AZP392676 BJL392673:BJL392676 BTH392673:BTH392676 CDD392673:CDD392676 CMZ392673:CMZ392676 CWV392673:CWV392676 DGR392673:DGR392676 DQN392673:DQN392676 EAJ392673:EAJ392676 EKF392673:EKF392676 EUB392673:EUB392676 FDX392673:FDX392676 FNT392673:FNT392676 FXP392673:FXP392676 GHL392673:GHL392676 GRH392673:GRH392676 HBD392673:HBD392676 HKZ392673:HKZ392676 HUV392673:HUV392676 IER392673:IER392676 ION392673:ION392676 IYJ392673:IYJ392676 JIF392673:JIF392676 JSB392673:JSB392676 KBX392673:KBX392676 KLT392673:KLT392676 KVP392673:KVP392676 LFL392673:LFL392676 LPH392673:LPH392676 LZD392673:LZD392676 MIZ392673:MIZ392676 MSV392673:MSV392676 NCR392673:NCR392676 NMN392673:NMN392676 NWJ392673:NWJ392676 OGF392673:OGF392676 OQB392673:OQB392676 OZX392673:OZX392676 PJT392673:PJT392676 PTP392673:PTP392676 QDL392673:QDL392676 QNH392673:QNH392676 QXD392673:QXD392676 RGZ392673:RGZ392676 RQV392673:RQV392676 SAR392673:SAR392676 SKN392673:SKN392676 SUJ392673:SUJ392676 TEF392673:TEF392676 TOB392673:TOB392676 TXX392673:TXX392676 UHT392673:UHT392676 URP392673:URP392676 VBL392673:VBL392676 VLH392673:VLH392676 VVD392673:VVD392676 WEZ392673:WEZ392676 WOV392673:WOV392676 WYR392673:WYR392676 CQ458209:CQ458212 MF458209:MF458212 WB458209:WB458212 AFX458209:AFX458212 APT458209:APT458212 AZP458209:AZP458212 BJL458209:BJL458212 BTH458209:BTH458212 CDD458209:CDD458212 CMZ458209:CMZ458212 CWV458209:CWV458212 DGR458209:DGR458212 DQN458209:DQN458212 EAJ458209:EAJ458212 EKF458209:EKF458212 EUB458209:EUB458212 FDX458209:FDX458212 FNT458209:FNT458212 FXP458209:FXP458212 GHL458209:GHL458212 GRH458209:GRH458212 HBD458209:HBD458212 HKZ458209:HKZ458212 HUV458209:HUV458212 IER458209:IER458212 ION458209:ION458212 IYJ458209:IYJ458212 JIF458209:JIF458212 JSB458209:JSB458212 KBX458209:KBX458212 KLT458209:KLT458212 KVP458209:KVP458212 LFL458209:LFL458212 LPH458209:LPH458212 LZD458209:LZD458212 MIZ458209:MIZ458212 MSV458209:MSV458212 NCR458209:NCR458212 NMN458209:NMN458212 NWJ458209:NWJ458212 OGF458209:OGF458212 OQB458209:OQB458212 OZX458209:OZX458212 PJT458209:PJT458212 PTP458209:PTP458212 QDL458209:QDL458212 QNH458209:QNH458212 QXD458209:QXD458212 RGZ458209:RGZ458212 RQV458209:RQV458212 SAR458209:SAR458212 SKN458209:SKN458212 SUJ458209:SUJ458212 TEF458209:TEF458212 TOB458209:TOB458212 TXX458209:TXX458212 UHT458209:UHT458212 URP458209:URP458212 VBL458209:VBL458212 VLH458209:VLH458212 VVD458209:VVD458212 WEZ458209:WEZ458212 WOV458209:WOV458212 WYR458209:WYR458212 CQ523745:CQ523748 MF523745:MF523748 WB523745:WB523748 AFX523745:AFX523748 APT523745:APT523748 AZP523745:AZP523748 BJL523745:BJL523748 BTH523745:BTH523748 CDD523745:CDD523748 CMZ523745:CMZ523748 CWV523745:CWV523748 DGR523745:DGR523748 DQN523745:DQN523748 EAJ523745:EAJ523748 EKF523745:EKF523748 EUB523745:EUB523748 FDX523745:FDX523748 FNT523745:FNT523748 FXP523745:FXP523748 GHL523745:GHL523748 GRH523745:GRH523748 HBD523745:HBD523748 HKZ523745:HKZ523748 HUV523745:HUV523748 IER523745:IER523748 ION523745:ION523748 IYJ523745:IYJ523748 JIF523745:JIF523748 JSB523745:JSB523748 KBX523745:KBX523748 KLT523745:KLT523748 KVP523745:KVP523748 LFL523745:LFL523748 LPH523745:LPH523748 LZD523745:LZD523748 MIZ523745:MIZ523748 MSV523745:MSV523748 NCR523745:NCR523748 NMN523745:NMN523748 NWJ523745:NWJ523748 OGF523745:OGF523748 OQB523745:OQB523748 OZX523745:OZX523748 PJT523745:PJT523748 PTP523745:PTP523748 QDL523745:QDL523748 QNH523745:QNH523748 QXD523745:QXD523748 RGZ523745:RGZ523748 RQV523745:RQV523748 SAR523745:SAR523748 SKN523745:SKN523748 SUJ523745:SUJ523748 TEF523745:TEF523748 TOB523745:TOB523748 TXX523745:TXX523748 UHT523745:UHT523748 URP523745:URP523748 VBL523745:VBL523748 VLH523745:VLH523748 VVD523745:VVD523748 WEZ523745:WEZ523748 WOV523745:WOV523748 WYR523745:WYR523748 CQ589281:CQ589284 MF589281:MF589284 WB589281:WB589284 AFX589281:AFX589284 APT589281:APT589284 AZP589281:AZP589284 BJL589281:BJL589284 BTH589281:BTH589284 CDD589281:CDD589284 CMZ589281:CMZ589284 CWV589281:CWV589284 DGR589281:DGR589284 DQN589281:DQN589284 EAJ589281:EAJ589284 EKF589281:EKF589284 EUB589281:EUB589284 FDX589281:FDX589284 FNT589281:FNT589284 FXP589281:FXP589284 GHL589281:GHL589284 GRH589281:GRH589284 HBD589281:HBD589284 HKZ589281:HKZ589284 HUV589281:HUV589284 IER589281:IER589284 ION589281:ION589284 IYJ589281:IYJ589284 JIF589281:JIF589284 JSB589281:JSB589284 KBX589281:KBX589284 KLT589281:KLT589284 KVP589281:KVP589284 LFL589281:LFL589284 LPH589281:LPH589284 LZD589281:LZD589284 MIZ589281:MIZ589284 MSV589281:MSV589284 NCR589281:NCR589284 NMN589281:NMN589284 NWJ589281:NWJ589284 OGF589281:OGF589284 OQB589281:OQB589284 OZX589281:OZX589284 PJT589281:PJT589284 PTP589281:PTP589284 QDL589281:QDL589284 QNH589281:QNH589284 QXD589281:QXD589284 RGZ589281:RGZ589284 RQV589281:RQV589284 SAR589281:SAR589284 SKN589281:SKN589284 SUJ589281:SUJ589284 TEF589281:TEF589284 TOB589281:TOB589284 TXX589281:TXX589284 UHT589281:UHT589284 URP589281:URP589284 VBL589281:VBL589284 VLH589281:VLH589284 VVD589281:VVD589284 WEZ589281:WEZ589284 WOV589281:WOV589284 WYR589281:WYR589284 CQ654817:CQ654820 MF654817:MF654820 WB654817:WB654820 AFX654817:AFX654820 APT654817:APT654820 AZP654817:AZP654820 BJL654817:BJL654820 BTH654817:BTH654820 CDD654817:CDD654820 CMZ654817:CMZ654820 CWV654817:CWV654820 DGR654817:DGR654820 DQN654817:DQN654820 EAJ654817:EAJ654820 EKF654817:EKF654820 EUB654817:EUB654820 FDX654817:FDX654820 FNT654817:FNT654820 FXP654817:FXP654820 GHL654817:GHL654820 GRH654817:GRH654820 HBD654817:HBD654820 HKZ654817:HKZ654820 HUV654817:HUV654820 IER654817:IER654820 ION654817:ION654820 IYJ654817:IYJ654820 JIF654817:JIF654820 JSB654817:JSB654820 KBX654817:KBX654820 KLT654817:KLT654820 KVP654817:KVP654820 LFL654817:LFL654820 LPH654817:LPH654820 LZD654817:LZD654820 MIZ654817:MIZ654820 MSV654817:MSV654820 NCR654817:NCR654820 NMN654817:NMN654820 NWJ654817:NWJ654820 OGF654817:OGF654820 OQB654817:OQB654820 OZX654817:OZX654820 PJT654817:PJT654820 PTP654817:PTP654820 QDL654817:QDL654820 QNH654817:QNH654820 QXD654817:QXD654820 RGZ654817:RGZ654820 RQV654817:RQV654820 SAR654817:SAR654820 SKN654817:SKN654820 SUJ654817:SUJ654820 TEF654817:TEF654820 TOB654817:TOB654820 TXX654817:TXX654820 UHT654817:UHT654820 URP654817:URP654820 VBL654817:VBL654820 VLH654817:VLH654820 VVD654817:VVD654820 WEZ654817:WEZ654820 WOV654817:WOV654820 WYR654817:WYR654820 CQ720353:CQ720356 MF720353:MF720356 WB720353:WB720356 AFX720353:AFX720356 APT720353:APT720356 AZP720353:AZP720356 BJL720353:BJL720356 BTH720353:BTH720356 CDD720353:CDD720356 CMZ720353:CMZ720356 CWV720353:CWV720356 DGR720353:DGR720356 DQN720353:DQN720356 EAJ720353:EAJ720356 EKF720353:EKF720356 EUB720353:EUB720356 FDX720353:FDX720356 FNT720353:FNT720356 FXP720353:FXP720356 GHL720353:GHL720356 GRH720353:GRH720356 HBD720353:HBD720356 HKZ720353:HKZ720356 HUV720353:HUV720356 IER720353:IER720356 ION720353:ION720356 IYJ720353:IYJ720356 JIF720353:JIF720356 JSB720353:JSB720356 KBX720353:KBX720356 KLT720353:KLT720356 KVP720353:KVP720356 LFL720353:LFL720356 LPH720353:LPH720356 LZD720353:LZD720356 MIZ720353:MIZ720356 MSV720353:MSV720356 NCR720353:NCR720356 NMN720353:NMN720356 NWJ720353:NWJ720356 OGF720353:OGF720356 OQB720353:OQB720356 OZX720353:OZX720356 PJT720353:PJT720356 PTP720353:PTP720356 QDL720353:QDL720356 QNH720353:QNH720356 QXD720353:QXD720356 RGZ720353:RGZ720356 RQV720353:RQV720356 SAR720353:SAR720356 SKN720353:SKN720356 SUJ720353:SUJ720356 TEF720353:TEF720356 TOB720353:TOB720356 TXX720353:TXX720356 UHT720353:UHT720356 URP720353:URP720356 VBL720353:VBL720356 VLH720353:VLH720356 VVD720353:VVD720356 WEZ720353:WEZ720356 WOV720353:WOV720356 WYR720353:WYR720356 CQ785889:CQ785892 MF785889:MF785892 WB785889:WB785892 AFX785889:AFX785892 APT785889:APT785892 AZP785889:AZP785892 BJL785889:BJL785892 BTH785889:BTH785892 CDD785889:CDD785892 CMZ785889:CMZ785892 CWV785889:CWV785892 DGR785889:DGR785892 DQN785889:DQN785892 EAJ785889:EAJ785892 EKF785889:EKF785892 EUB785889:EUB785892 FDX785889:FDX785892 FNT785889:FNT785892 FXP785889:FXP785892 GHL785889:GHL785892 GRH785889:GRH785892 HBD785889:HBD785892 HKZ785889:HKZ785892 HUV785889:HUV785892 IER785889:IER785892 ION785889:ION785892 IYJ785889:IYJ785892 JIF785889:JIF785892 JSB785889:JSB785892 KBX785889:KBX785892 KLT785889:KLT785892 KVP785889:KVP785892 LFL785889:LFL785892 LPH785889:LPH785892 LZD785889:LZD785892 MIZ785889:MIZ785892 MSV785889:MSV785892 NCR785889:NCR785892 NMN785889:NMN785892 NWJ785889:NWJ785892 OGF785889:OGF785892 OQB785889:OQB785892 OZX785889:OZX785892 PJT785889:PJT785892 PTP785889:PTP785892 QDL785889:QDL785892 QNH785889:QNH785892 QXD785889:QXD785892 RGZ785889:RGZ785892 RQV785889:RQV785892 SAR785889:SAR785892 SKN785889:SKN785892 SUJ785889:SUJ785892 TEF785889:TEF785892 TOB785889:TOB785892 TXX785889:TXX785892 UHT785889:UHT785892 URP785889:URP785892 VBL785889:VBL785892 VLH785889:VLH785892 VVD785889:VVD785892 WEZ785889:WEZ785892 WOV785889:WOV785892 WYR785889:WYR785892 CQ851425:CQ851428 MF851425:MF851428 WB851425:WB851428 AFX851425:AFX851428 APT851425:APT851428 AZP851425:AZP851428 BJL851425:BJL851428 BTH851425:BTH851428 CDD851425:CDD851428 CMZ851425:CMZ851428 CWV851425:CWV851428 DGR851425:DGR851428 DQN851425:DQN851428 EAJ851425:EAJ851428 EKF851425:EKF851428 EUB851425:EUB851428 FDX851425:FDX851428 FNT851425:FNT851428 FXP851425:FXP851428 GHL851425:GHL851428 GRH851425:GRH851428 HBD851425:HBD851428 HKZ851425:HKZ851428 HUV851425:HUV851428 IER851425:IER851428 ION851425:ION851428 IYJ851425:IYJ851428 JIF851425:JIF851428 JSB851425:JSB851428 KBX851425:KBX851428 KLT851425:KLT851428 KVP851425:KVP851428 LFL851425:LFL851428 LPH851425:LPH851428 LZD851425:LZD851428 MIZ851425:MIZ851428 MSV851425:MSV851428 NCR851425:NCR851428 NMN851425:NMN851428 NWJ851425:NWJ851428 OGF851425:OGF851428 OQB851425:OQB851428 OZX851425:OZX851428 PJT851425:PJT851428 PTP851425:PTP851428 QDL851425:QDL851428 QNH851425:QNH851428 QXD851425:QXD851428 RGZ851425:RGZ851428 RQV851425:RQV851428 SAR851425:SAR851428 SKN851425:SKN851428 SUJ851425:SUJ851428 TEF851425:TEF851428 TOB851425:TOB851428 TXX851425:TXX851428 UHT851425:UHT851428 URP851425:URP851428 VBL851425:VBL851428 VLH851425:VLH851428 VVD851425:VVD851428 WEZ851425:WEZ851428 WOV851425:WOV851428 WYR851425:WYR851428 CQ916961:CQ916964 MF916961:MF916964 WB916961:WB916964 AFX916961:AFX916964 APT916961:APT916964 AZP916961:AZP916964 BJL916961:BJL916964 BTH916961:BTH916964 CDD916961:CDD916964 CMZ916961:CMZ916964 CWV916961:CWV916964 DGR916961:DGR916964 DQN916961:DQN916964 EAJ916961:EAJ916964 EKF916961:EKF916964 EUB916961:EUB916964 FDX916961:FDX916964 FNT916961:FNT916964 FXP916961:FXP916964 GHL916961:GHL916964 GRH916961:GRH916964 HBD916961:HBD916964 HKZ916961:HKZ916964 HUV916961:HUV916964 IER916961:IER916964 ION916961:ION916964 IYJ916961:IYJ916964 JIF916961:JIF916964 JSB916961:JSB916964 KBX916961:KBX916964 KLT916961:KLT916964 KVP916961:KVP916964 LFL916961:LFL916964 LPH916961:LPH916964 LZD916961:LZD916964 MIZ916961:MIZ916964 MSV916961:MSV916964 NCR916961:NCR916964 NMN916961:NMN916964 NWJ916961:NWJ916964 OGF916961:OGF916964 OQB916961:OQB916964 OZX916961:OZX916964 PJT916961:PJT916964 PTP916961:PTP916964 QDL916961:QDL916964 QNH916961:QNH916964 QXD916961:QXD916964 RGZ916961:RGZ916964 RQV916961:RQV916964 SAR916961:SAR916964 SKN916961:SKN916964 SUJ916961:SUJ916964 TEF916961:TEF916964 TOB916961:TOB916964 TXX916961:TXX916964 UHT916961:UHT916964 URP916961:URP916964 VBL916961:VBL916964 VLH916961:VLH916964 VVD916961:VVD916964 WEZ916961:WEZ916964 WOV916961:WOV916964 WYR916961:WYR916964 CQ982497:CQ982500 MF982497:MF982500 WB982497:WB982500 AFX982497:AFX982500 APT982497:APT982500 AZP982497:AZP982500 BJL982497:BJL982500 BTH982497:BTH982500 CDD982497:CDD982500 CMZ982497:CMZ982500 CWV982497:CWV982500 DGR982497:DGR982500 DQN982497:DQN982500 EAJ982497:EAJ982500 EKF982497:EKF982500 EUB982497:EUB982500 FDX982497:FDX982500 FNT982497:FNT982500 FXP982497:FXP982500 GHL982497:GHL982500 GRH982497:GRH982500 HBD982497:HBD982500 HKZ982497:HKZ982500 HUV982497:HUV982500 IER982497:IER982500 ION982497:ION982500 IYJ982497:IYJ982500 JIF982497:JIF982500 JSB982497:JSB982500 KBX982497:KBX982500 KLT982497:KLT982500 KVP982497:KVP982500 LFL982497:LFL982500 LPH982497:LPH982500 LZD982497:LZD982500 MIZ982497:MIZ982500 MSV982497:MSV982500 NCR982497:NCR982500 NMN982497:NMN982500 NWJ982497:NWJ982500 OGF982497:OGF982500 OQB982497:OQB982500 OZX982497:OZX982500 PJT982497:PJT982500 PTP982497:PTP982500 QDL982497:QDL982500 QNH982497:QNH982500 QXD982497:QXD982500 RGZ982497:RGZ982500 RQV982497:RQV982500 SAR982497:SAR982500 SKN982497:SKN982500 SUJ982497:SUJ982500 TEF982497:TEF982500 TOB982497:TOB982500 TXX982497:TXX982500 UHT982497:UHT982500 URP982497:URP982500 VBL982497:VBL982500 VLH982497:VLH982500 VVD982497:VVD982500 WEZ982497:WEZ982500 WOV982497:WOV982500">
      <formula1>#REF!</formula1>
    </dataValidation>
    <dataValidation type="list" allowBlank="1" showInputMessage="1" showErrorMessage="1" sqref="D36 D64 D68 D66 D62 D60 D54 D58 D56 D52 D50 D44 D48 D46 D42 D40 D34 D38">
      <formula1>$A$75:$A$89</formula1>
    </dataValidation>
  </dataValidations>
  <pageMargins left="0.7" right="0.7" top="0.75" bottom="0.75" header="0.3" footer="0.3"/>
  <pageSetup paperSize="9" scale="1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CQ65018 MF65018 WB65018 AFX65018 APT65018 AZP65018 BJL65018 BTH65018 CDD65018 CMZ65018 CWV65018 DGR65018 DQN65018 EAJ65018 EKF65018 EUB65018 FDX65018 FNT65018 FXP65018 GHL65018 GRH65018 HBD65018 HKZ65018 HUV65018 IER65018 ION65018 IYJ65018 JIF65018 JSB65018 KBX65018 KLT65018 KVP65018 LFL65018 LPH65018 LZD65018 MIZ65018 MSV65018 NCR65018 NMN65018 NWJ65018 OGF65018 OQB65018 OZX65018 PJT65018 PTP65018 QDL65018 QNH65018 QXD65018 RGZ65018 RQV65018 SAR65018 SKN65018 SUJ65018 TEF65018 TOB65018 TXX65018 UHT65018 URP65018 VBL65018 VLH65018 VVD65018 WEZ65018 WOV65018 WYR65018 CQ130554 MF130554 WB130554 AFX130554 APT130554 AZP130554 BJL130554 BTH130554 CDD130554 CMZ130554 CWV130554 DGR130554 DQN130554 EAJ130554 EKF130554 EUB130554 FDX130554 FNT130554 FXP130554 GHL130554 GRH130554 HBD130554 HKZ130554 HUV130554 IER130554 ION130554 IYJ130554 JIF130554 JSB130554 KBX130554 KLT130554 KVP130554 LFL130554 LPH130554 LZD130554 MIZ130554 MSV130554 NCR130554 NMN130554 NWJ130554 OGF130554 OQB130554 OZX130554 PJT130554 PTP130554 QDL130554 QNH130554 QXD130554 RGZ130554 RQV130554 SAR130554 SKN130554 SUJ130554 TEF130554 TOB130554 TXX130554 UHT130554 URP130554 VBL130554 VLH130554 VVD130554 WEZ130554 WOV130554 WYR130554 CQ196090 MF196090 WB196090 AFX196090 APT196090 AZP196090 BJL196090 BTH196090 CDD196090 CMZ196090 CWV196090 DGR196090 DQN196090 EAJ196090 EKF196090 EUB196090 FDX196090 FNT196090 FXP196090 GHL196090 GRH196090 HBD196090 HKZ196090 HUV196090 IER196090 ION196090 IYJ196090 JIF196090 JSB196090 KBX196090 KLT196090 KVP196090 LFL196090 LPH196090 LZD196090 MIZ196090 MSV196090 NCR196090 NMN196090 NWJ196090 OGF196090 OQB196090 OZX196090 PJT196090 PTP196090 QDL196090 QNH196090 QXD196090 RGZ196090 RQV196090 SAR196090 SKN196090 SUJ196090 TEF196090 TOB196090 TXX196090 UHT196090 URP196090 VBL196090 VLH196090 VVD196090 WEZ196090 WOV196090 WYR196090 CQ261626 MF261626 WB261626 AFX261626 APT261626 AZP261626 BJL261626 BTH261626 CDD261626 CMZ261626 CWV261626 DGR261626 DQN261626 EAJ261626 EKF261626 EUB261626 FDX261626 FNT261626 FXP261626 GHL261626 GRH261626 HBD261626 HKZ261626 HUV261626 IER261626 ION261626 IYJ261626 JIF261626 JSB261626 KBX261626 KLT261626 KVP261626 LFL261626 LPH261626 LZD261626 MIZ261626 MSV261626 NCR261626 NMN261626 NWJ261626 OGF261626 OQB261626 OZX261626 PJT261626 PTP261626 QDL261626 QNH261626 QXD261626 RGZ261626 RQV261626 SAR261626 SKN261626 SUJ261626 TEF261626 TOB261626 TXX261626 UHT261626 URP261626 VBL261626 VLH261626 VVD261626 WEZ261626 WOV261626 WYR261626 CQ327162 MF327162 WB327162 AFX327162 APT327162 AZP327162 BJL327162 BTH327162 CDD327162 CMZ327162 CWV327162 DGR327162 DQN327162 EAJ327162 EKF327162 EUB327162 FDX327162 FNT327162 FXP327162 GHL327162 GRH327162 HBD327162 HKZ327162 HUV327162 IER327162 ION327162 IYJ327162 JIF327162 JSB327162 KBX327162 KLT327162 KVP327162 LFL327162 LPH327162 LZD327162 MIZ327162 MSV327162 NCR327162 NMN327162 NWJ327162 OGF327162 OQB327162 OZX327162 PJT327162 PTP327162 QDL327162 QNH327162 QXD327162 RGZ327162 RQV327162 SAR327162 SKN327162 SUJ327162 TEF327162 TOB327162 TXX327162 UHT327162 URP327162 VBL327162 VLH327162 VVD327162 WEZ327162 WOV327162 WYR327162 CQ392698 MF392698 WB392698 AFX392698 APT392698 AZP392698 BJL392698 BTH392698 CDD392698 CMZ392698 CWV392698 DGR392698 DQN392698 EAJ392698 EKF392698 EUB392698 FDX392698 FNT392698 FXP392698 GHL392698 GRH392698 HBD392698 HKZ392698 HUV392698 IER392698 ION392698 IYJ392698 JIF392698 JSB392698 KBX392698 KLT392698 KVP392698 LFL392698 LPH392698 LZD392698 MIZ392698 MSV392698 NCR392698 NMN392698 NWJ392698 OGF392698 OQB392698 OZX392698 PJT392698 PTP392698 QDL392698 QNH392698 QXD392698 RGZ392698 RQV392698 SAR392698 SKN392698 SUJ392698 TEF392698 TOB392698 TXX392698 UHT392698 URP392698 VBL392698 VLH392698 VVD392698 WEZ392698 WOV392698 WYR392698 CQ458234 MF458234 WB458234 AFX458234 APT458234 AZP458234 BJL458234 BTH458234 CDD458234 CMZ458234 CWV458234 DGR458234 DQN458234 EAJ458234 EKF458234 EUB458234 FDX458234 FNT458234 FXP458234 GHL458234 GRH458234 HBD458234 HKZ458234 HUV458234 IER458234 ION458234 IYJ458234 JIF458234 JSB458234 KBX458234 KLT458234 KVP458234 LFL458234 LPH458234 LZD458234 MIZ458234 MSV458234 NCR458234 NMN458234 NWJ458234 OGF458234 OQB458234 OZX458234 PJT458234 PTP458234 QDL458234 QNH458234 QXD458234 RGZ458234 RQV458234 SAR458234 SKN458234 SUJ458234 TEF458234 TOB458234 TXX458234 UHT458234 URP458234 VBL458234 VLH458234 VVD458234 WEZ458234 WOV458234 WYR458234 CQ523770 MF523770 WB523770 AFX523770 APT523770 AZP523770 BJL523770 BTH523770 CDD523770 CMZ523770 CWV523770 DGR523770 DQN523770 EAJ523770 EKF523770 EUB523770 FDX523770 FNT523770 FXP523770 GHL523770 GRH523770 HBD523770 HKZ523770 HUV523770 IER523770 ION523770 IYJ523770 JIF523770 JSB523770 KBX523770 KLT523770 KVP523770 LFL523770 LPH523770 LZD523770 MIZ523770 MSV523770 NCR523770 NMN523770 NWJ523770 OGF523770 OQB523770 OZX523770 PJT523770 PTP523770 QDL523770 QNH523770 QXD523770 RGZ523770 RQV523770 SAR523770 SKN523770 SUJ523770 TEF523770 TOB523770 TXX523770 UHT523770 URP523770 VBL523770 VLH523770 VVD523770 WEZ523770 WOV523770 WYR523770 CQ589306 MF589306 WB589306 AFX589306 APT589306 AZP589306 BJL589306 BTH589306 CDD589306 CMZ589306 CWV589306 DGR589306 DQN589306 EAJ589306 EKF589306 EUB589306 FDX589306 FNT589306 FXP589306 GHL589306 GRH589306 HBD589306 HKZ589306 HUV589306 IER589306 ION589306 IYJ589306 JIF589306 JSB589306 KBX589306 KLT589306 KVP589306 LFL589306 LPH589306 LZD589306 MIZ589306 MSV589306 NCR589306 NMN589306 NWJ589306 OGF589306 OQB589306 OZX589306 PJT589306 PTP589306 QDL589306 QNH589306 QXD589306 RGZ589306 RQV589306 SAR589306 SKN589306 SUJ589306 TEF589306 TOB589306 TXX589306 UHT589306 URP589306 VBL589306 VLH589306 VVD589306 WEZ589306 WOV589306 WYR589306 CQ654842 MF654842 WB654842 AFX654842 APT654842 AZP654842 BJL654842 BTH654842 CDD654842 CMZ654842 CWV654842 DGR654842 DQN654842 EAJ654842 EKF654842 EUB654842 FDX654842 FNT654842 FXP654842 GHL654842 GRH654842 HBD654842 HKZ654842 HUV654842 IER654842 ION654842 IYJ654842 JIF654842 JSB654842 KBX654842 KLT654842 KVP654842 LFL654842 LPH654842 LZD654842 MIZ654842 MSV654842 NCR654842 NMN654842 NWJ654842 OGF654842 OQB654842 OZX654842 PJT654842 PTP654842 QDL654842 QNH654842 QXD654842 RGZ654842 RQV654842 SAR654842 SKN654842 SUJ654842 TEF654842 TOB654842 TXX654842 UHT654842 URP654842 VBL654842 VLH654842 VVD654842 WEZ654842 WOV654842 WYR654842 CQ720378 MF720378 WB720378 AFX720378 APT720378 AZP720378 BJL720378 BTH720378 CDD720378 CMZ720378 CWV720378 DGR720378 DQN720378 EAJ720378 EKF720378 EUB720378 FDX720378 FNT720378 FXP720378 GHL720378 GRH720378 HBD720378 HKZ720378 HUV720378 IER720378 ION720378 IYJ720378 JIF720378 JSB720378 KBX720378 KLT720378 KVP720378 LFL720378 LPH720378 LZD720378 MIZ720378 MSV720378 NCR720378 NMN720378 NWJ720378 OGF720378 OQB720378 OZX720378 PJT720378 PTP720378 QDL720378 QNH720378 QXD720378 RGZ720378 RQV720378 SAR720378 SKN720378 SUJ720378 TEF720378 TOB720378 TXX720378 UHT720378 URP720378 VBL720378 VLH720378 VVD720378 WEZ720378 WOV720378 WYR720378 CQ785914 MF785914 WB785914 AFX785914 APT785914 AZP785914 BJL785914 BTH785914 CDD785914 CMZ785914 CWV785914 DGR785914 DQN785914 EAJ785914 EKF785914 EUB785914 FDX785914 FNT785914 FXP785914 GHL785914 GRH785914 HBD785914 HKZ785914 HUV785914 IER785914 ION785914 IYJ785914 JIF785914 JSB785914 KBX785914 KLT785914 KVP785914 LFL785914 LPH785914 LZD785914 MIZ785914 MSV785914 NCR785914 NMN785914 NWJ785914 OGF785914 OQB785914 OZX785914 PJT785914 PTP785914 QDL785914 QNH785914 QXD785914 RGZ785914 RQV785914 SAR785914 SKN785914 SUJ785914 TEF785914 TOB785914 TXX785914 UHT785914 URP785914 VBL785914 VLH785914 VVD785914 WEZ785914 WOV785914 WYR785914 CQ851450 MF851450 WB851450 AFX851450 APT851450 AZP851450 BJL851450 BTH851450 CDD851450 CMZ851450 CWV851450 DGR851450 DQN851450 EAJ851450 EKF851450 EUB851450 FDX851450 FNT851450 FXP851450 GHL851450 GRH851450 HBD851450 HKZ851450 HUV851450 IER851450 ION851450 IYJ851450 JIF851450 JSB851450 KBX851450 KLT851450 KVP851450 LFL851450 LPH851450 LZD851450 MIZ851450 MSV851450 NCR851450 NMN851450 NWJ851450 OGF851450 OQB851450 OZX851450 PJT851450 PTP851450 QDL851450 QNH851450 QXD851450 RGZ851450 RQV851450 SAR851450 SKN851450 SUJ851450 TEF851450 TOB851450 TXX851450 UHT851450 URP851450 VBL851450 VLH851450 VVD851450 WEZ851450 WOV851450 WYR851450 CQ916986 MF916986 WB916986 AFX916986 APT916986 AZP916986 BJL916986 BTH916986 CDD916986 CMZ916986 CWV916986 DGR916986 DQN916986 EAJ916986 EKF916986 EUB916986 FDX916986 FNT916986 FXP916986 GHL916986 GRH916986 HBD916986 HKZ916986 HUV916986 IER916986 ION916986 IYJ916986 JIF916986 JSB916986 KBX916986 KLT916986 KVP916986 LFL916986 LPH916986 LZD916986 MIZ916986 MSV916986 NCR916986 NMN916986 NWJ916986 OGF916986 OQB916986 OZX916986 PJT916986 PTP916986 QDL916986 QNH916986 QXD916986 RGZ916986 RQV916986 SAR916986 SKN916986 SUJ916986 TEF916986 TOB916986 TXX916986 UHT916986 URP916986 VBL916986 VLH916986 VVD916986 WEZ916986 WOV916986 WYR916986 CQ982522 MF982522 WB982522 AFX982522 APT982522 AZP982522 BJL982522 BTH982522 CDD982522 CMZ982522 CWV982522 DGR982522 DQN982522 EAJ982522 EKF982522 EUB982522 FDX982522 FNT982522 FXP982522 GHL982522 GRH982522 HBD982522 HKZ982522 HUV982522 IER982522 ION982522 IYJ982522 JIF982522 JSB982522 KBX982522 KLT982522 KVP982522 LFL982522 LPH982522 LZD982522 MIZ982522 MSV982522 NCR982522 NMN982522 NWJ982522 OGF982522 OQB982522 OZX982522 PJT982522 PTP982522 QDL982522 QNH982522 QXD982522 RGZ982522 RQV982522 SAR982522 SKN982522 SUJ982522 TEF982522 TOB982522 TXX982522 UHT982522 URP982522 VBL982522 VLH982522 VVD982522 WEZ982522 WOV982522 WYR982522 CQ65020 MF65020 WB65020 AFX65020 APT65020 AZP65020 BJL65020 BTH65020 CDD65020 CMZ65020 CWV65020 DGR65020 DQN65020 EAJ65020 EKF65020 EUB65020 FDX65020 FNT65020 FXP65020 GHL65020 GRH65020 HBD65020 HKZ65020 HUV65020 IER65020 ION65020 IYJ65020 JIF65020 JSB65020 KBX65020 KLT65020 KVP65020 LFL65020 LPH65020 LZD65020 MIZ65020 MSV65020 NCR65020 NMN65020 NWJ65020 OGF65020 OQB65020 OZX65020 PJT65020 PTP65020 QDL65020 QNH65020 QXD65020 RGZ65020 RQV65020 SAR65020 SKN65020 SUJ65020 TEF65020 TOB65020 TXX65020 UHT65020 URP65020 VBL65020 VLH65020 VVD65020 WEZ65020 WOV65020 WYR65020 CQ130556 MF130556 WB130556 AFX130556 APT130556 AZP130556 BJL130556 BTH130556 CDD130556 CMZ130556 CWV130556 DGR130556 DQN130556 EAJ130556 EKF130556 EUB130556 FDX130556 FNT130556 FXP130556 GHL130556 GRH130556 HBD130556 HKZ130556 HUV130556 IER130556 ION130556 IYJ130556 JIF130556 JSB130556 KBX130556 KLT130556 KVP130556 LFL130556 LPH130556 LZD130556 MIZ130556 MSV130556 NCR130556 NMN130556 NWJ130556 OGF130556 OQB130556 OZX130556 PJT130556 PTP130556 QDL130556 QNH130556 QXD130556 RGZ130556 RQV130556 SAR130556 SKN130556 SUJ130556 TEF130556 TOB130556 TXX130556 UHT130556 URP130556 VBL130556 VLH130556 VVD130556 WEZ130556 WOV130556 WYR130556 CQ196092 MF196092 WB196092 AFX196092 APT196092 AZP196092 BJL196092 BTH196092 CDD196092 CMZ196092 CWV196092 DGR196092 DQN196092 EAJ196092 EKF196092 EUB196092 FDX196092 FNT196092 FXP196092 GHL196092 GRH196092 HBD196092 HKZ196092 HUV196092 IER196092 ION196092 IYJ196092 JIF196092 JSB196092 KBX196092 KLT196092 KVP196092 LFL196092 LPH196092 LZD196092 MIZ196092 MSV196092 NCR196092 NMN196092 NWJ196092 OGF196092 OQB196092 OZX196092 PJT196092 PTP196092 QDL196092 QNH196092 QXD196092 RGZ196092 RQV196092 SAR196092 SKN196092 SUJ196092 TEF196092 TOB196092 TXX196092 UHT196092 URP196092 VBL196092 VLH196092 VVD196092 WEZ196092 WOV196092 WYR196092 CQ261628 MF261628 WB261628 AFX261628 APT261628 AZP261628 BJL261628 BTH261628 CDD261628 CMZ261628 CWV261628 DGR261628 DQN261628 EAJ261628 EKF261628 EUB261628 FDX261628 FNT261628 FXP261628 GHL261628 GRH261628 HBD261628 HKZ261628 HUV261628 IER261628 ION261628 IYJ261628 JIF261628 JSB261628 KBX261628 KLT261628 KVP261628 LFL261628 LPH261628 LZD261628 MIZ261628 MSV261628 NCR261628 NMN261628 NWJ261628 OGF261628 OQB261628 OZX261628 PJT261628 PTP261628 QDL261628 QNH261628 QXD261628 RGZ261628 RQV261628 SAR261628 SKN261628 SUJ261628 TEF261628 TOB261628 TXX261628 UHT261628 URP261628 VBL261628 VLH261628 VVD261628 WEZ261628 WOV261628 WYR261628 CQ327164 MF327164 WB327164 AFX327164 APT327164 AZP327164 BJL327164 BTH327164 CDD327164 CMZ327164 CWV327164 DGR327164 DQN327164 EAJ327164 EKF327164 EUB327164 FDX327164 FNT327164 FXP327164 GHL327164 GRH327164 HBD327164 HKZ327164 HUV327164 IER327164 ION327164 IYJ327164 JIF327164 JSB327164 KBX327164 KLT327164 KVP327164 LFL327164 LPH327164 LZD327164 MIZ327164 MSV327164 NCR327164 NMN327164 NWJ327164 OGF327164 OQB327164 OZX327164 PJT327164 PTP327164 QDL327164 QNH327164 QXD327164 RGZ327164 RQV327164 SAR327164 SKN327164 SUJ327164 TEF327164 TOB327164 TXX327164 UHT327164 URP327164 VBL327164 VLH327164 VVD327164 WEZ327164 WOV327164 WYR327164 CQ392700 MF392700 WB392700 AFX392700 APT392700 AZP392700 BJL392700 BTH392700 CDD392700 CMZ392700 CWV392700 DGR392700 DQN392700 EAJ392700 EKF392700 EUB392700 FDX392700 FNT392700 FXP392700 GHL392700 GRH392700 HBD392700 HKZ392700 HUV392700 IER392700 ION392700 IYJ392700 JIF392700 JSB392700 KBX392700 KLT392700 KVP392700 LFL392700 LPH392700 LZD392700 MIZ392700 MSV392700 NCR392700 NMN392700 NWJ392700 OGF392700 OQB392700 OZX392700 PJT392700 PTP392700 QDL392700 QNH392700 QXD392700 RGZ392700 RQV392700 SAR392700 SKN392700 SUJ392700 TEF392700 TOB392700 TXX392700 UHT392700 URP392700 VBL392700 VLH392700 VVD392700 WEZ392700 WOV392700 WYR392700 CQ458236 MF458236 WB458236 AFX458236 APT458236 AZP458236 BJL458236 BTH458236 CDD458236 CMZ458236 CWV458236 DGR458236 DQN458236 EAJ458236 EKF458236 EUB458236 FDX458236 FNT458236 FXP458236 GHL458236 GRH458236 HBD458236 HKZ458236 HUV458236 IER458236 ION458236 IYJ458236 JIF458236 JSB458236 KBX458236 KLT458236 KVP458236 LFL458236 LPH458236 LZD458236 MIZ458236 MSV458236 NCR458236 NMN458236 NWJ458236 OGF458236 OQB458236 OZX458236 PJT458236 PTP458236 QDL458236 QNH458236 QXD458236 RGZ458236 RQV458236 SAR458236 SKN458236 SUJ458236 TEF458236 TOB458236 TXX458236 UHT458236 URP458236 VBL458236 VLH458236 VVD458236 WEZ458236 WOV458236 WYR458236 CQ523772 MF523772 WB523772 AFX523772 APT523772 AZP523772 BJL523772 BTH523772 CDD523772 CMZ523772 CWV523772 DGR523772 DQN523772 EAJ523772 EKF523772 EUB523772 FDX523772 FNT523772 FXP523772 GHL523772 GRH523772 HBD523772 HKZ523772 HUV523772 IER523772 ION523772 IYJ523772 JIF523772 JSB523772 KBX523772 KLT523772 KVP523772 LFL523772 LPH523772 LZD523772 MIZ523772 MSV523772 NCR523772 NMN523772 NWJ523772 OGF523772 OQB523772 OZX523772 PJT523772 PTP523772 QDL523772 QNH523772 QXD523772 RGZ523772 RQV523772 SAR523772 SKN523772 SUJ523772 TEF523772 TOB523772 TXX523772 UHT523772 URP523772 VBL523772 VLH523772 VVD523772 WEZ523772 WOV523772 WYR523772 CQ589308 MF589308 WB589308 AFX589308 APT589308 AZP589308 BJL589308 BTH589308 CDD589308 CMZ589308 CWV589308 DGR589308 DQN589308 EAJ589308 EKF589308 EUB589308 FDX589308 FNT589308 FXP589308 GHL589308 GRH589308 HBD589308 HKZ589308 HUV589308 IER589308 ION589308 IYJ589308 JIF589308 JSB589308 KBX589308 KLT589308 KVP589308 LFL589308 LPH589308 LZD589308 MIZ589308 MSV589308 NCR589308 NMN589308 NWJ589308 OGF589308 OQB589308 OZX589308 PJT589308 PTP589308 QDL589308 QNH589308 QXD589308 RGZ589308 RQV589308 SAR589308 SKN589308 SUJ589308 TEF589308 TOB589308 TXX589308 UHT589308 URP589308 VBL589308 VLH589308 VVD589308 WEZ589308 WOV589308 WYR589308 CQ654844 MF654844 WB654844 AFX654844 APT654844 AZP654844 BJL654844 BTH654844 CDD654844 CMZ654844 CWV654844 DGR654844 DQN654844 EAJ654844 EKF654844 EUB654844 FDX654844 FNT654844 FXP654844 GHL654844 GRH654844 HBD654844 HKZ654844 HUV654844 IER654844 ION654844 IYJ654844 JIF654844 JSB654844 KBX654844 KLT654844 KVP654844 LFL654844 LPH654844 LZD654844 MIZ654844 MSV654844 NCR654844 NMN654844 NWJ654844 OGF654844 OQB654844 OZX654844 PJT654844 PTP654844 QDL654844 QNH654844 QXD654844 RGZ654844 RQV654844 SAR654844 SKN654844 SUJ654844 TEF654844 TOB654844 TXX654844 UHT654844 URP654844 VBL654844 VLH654844 VVD654844 WEZ654844 WOV654844 WYR654844 CQ720380 MF720380 WB720380 AFX720380 APT720380 AZP720380 BJL720380 BTH720380 CDD720380 CMZ720380 CWV720380 DGR720380 DQN720380 EAJ720380 EKF720380 EUB720380 FDX720380 FNT720380 FXP720380 GHL720380 GRH720380 HBD720380 HKZ720380 HUV720380 IER720380 ION720380 IYJ720380 JIF720380 JSB720380 KBX720380 KLT720380 KVP720380 LFL720380 LPH720380 LZD720380 MIZ720380 MSV720380 NCR720380 NMN720380 NWJ720380 OGF720380 OQB720380 OZX720380 PJT720380 PTP720380 QDL720380 QNH720380 QXD720380 RGZ720380 RQV720380 SAR720380 SKN720380 SUJ720380 TEF720380 TOB720380 TXX720380 UHT720380 URP720380 VBL720380 VLH720380 VVD720380 WEZ720380 WOV720380 WYR720380 CQ785916 MF785916 WB785916 AFX785916 APT785916 AZP785916 BJL785916 BTH785916 CDD785916 CMZ785916 CWV785916 DGR785916 DQN785916 EAJ785916 EKF785916 EUB785916 FDX785916 FNT785916 FXP785916 GHL785916 GRH785916 HBD785916 HKZ785916 HUV785916 IER785916 ION785916 IYJ785916 JIF785916 JSB785916 KBX785916 KLT785916 KVP785916 LFL785916 LPH785916 LZD785916 MIZ785916 MSV785916 NCR785916 NMN785916 NWJ785916 OGF785916 OQB785916 OZX785916 PJT785916 PTP785916 QDL785916 QNH785916 QXD785916 RGZ785916 RQV785916 SAR785916 SKN785916 SUJ785916 TEF785916 TOB785916 TXX785916 UHT785916 URP785916 VBL785916 VLH785916 VVD785916 WEZ785916 WOV785916 WYR785916 CQ851452 MF851452 WB851452 AFX851452 APT851452 AZP851452 BJL851452 BTH851452 CDD851452 CMZ851452 CWV851452 DGR851452 DQN851452 EAJ851452 EKF851452 EUB851452 FDX851452 FNT851452 FXP851452 GHL851452 GRH851452 HBD851452 HKZ851452 HUV851452 IER851452 ION851452 IYJ851452 JIF851452 JSB851452 KBX851452 KLT851452 KVP851452 LFL851452 LPH851452 LZD851452 MIZ851452 MSV851452 NCR851452 NMN851452 NWJ851452 OGF851452 OQB851452 OZX851452 PJT851452 PTP851452 QDL851452 QNH851452 QXD851452 RGZ851452 RQV851452 SAR851452 SKN851452 SUJ851452 TEF851452 TOB851452 TXX851452 UHT851452 URP851452 VBL851452 VLH851452 VVD851452 WEZ851452 WOV851452 WYR851452 CQ916988 MF916988 WB916988 AFX916988 APT916988 AZP916988 BJL916988 BTH916988 CDD916988 CMZ916988 CWV916988 DGR916988 DQN916988 EAJ916988 EKF916988 EUB916988 FDX916988 FNT916988 FXP916988 GHL916988 GRH916988 HBD916988 HKZ916988 HUV916988 IER916988 ION916988 IYJ916988 JIF916988 JSB916988 KBX916988 KLT916988 KVP916988 LFL916988 LPH916988 LZD916988 MIZ916988 MSV916988 NCR916988 NMN916988 NWJ916988 OGF916988 OQB916988 OZX916988 PJT916988 PTP916988 QDL916988 QNH916988 QXD916988 RGZ916988 RQV916988 SAR916988 SKN916988 SUJ916988 TEF916988 TOB916988 TXX916988 UHT916988 URP916988 VBL916988 VLH916988 VVD916988 WEZ916988 WOV916988 WYR916988 CQ982524 MF982524 WB982524 AFX982524 APT982524 AZP982524 BJL982524 BTH982524 CDD982524 CMZ982524 CWV982524 DGR982524 DQN982524 EAJ982524 EKF982524 EUB982524 FDX982524 FNT982524 FXP982524 GHL982524 GRH982524 HBD982524 HKZ982524 HUV982524 IER982524 ION982524 IYJ982524 JIF982524 JSB982524 KBX982524 KLT982524 KVP982524 LFL982524 LPH982524 LZD982524 MIZ982524 MSV982524 NCR982524 NMN982524 NWJ982524 OGF982524 OQB982524 OZX982524 PJT982524 PTP982524 QDL982524 QNH982524 QXD982524 RGZ982524 RQV982524 SAR982524 SKN982524 SUJ982524 TEF982524 TOB982524 TXX982524 UHT982524 URP982524 VBL982524 VLH982524 VVD982524 WEZ982524 WOV982524 WYR982524 MF57 CQ65016 MF65016 WB65016 AFX65016 APT65016 AZP65016 BJL65016 BTH65016 CDD65016 CMZ65016 CWV65016 DGR65016 DQN65016 EAJ65016 EKF65016 EUB65016 FDX65016 FNT65016 FXP65016 GHL65016 GRH65016 HBD65016 HKZ65016 HUV65016 IER65016 ION65016 IYJ65016 JIF65016 JSB65016 KBX65016 KLT65016 KVP65016 LFL65016 LPH65016 LZD65016 MIZ65016 MSV65016 NCR65016 NMN65016 NWJ65016 OGF65016 OQB65016 OZX65016 PJT65016 PTP65016 QDL65016 QNH65016 QXD65016 RGZ65016 RQV65016 SAR65016 SKN65016 SUJ65016 TEF65016 TOB65016 TXX65016 UHT65016 URP65016 VBL65016 VLH65016 VVD65016 WEZ65016 WOV65016 WYR65016 CQ130552 MF130552 WB130552 AFX130552 APT130552 AZP130552 BJL130552 BTH130552 CDD130552 CMZ130552 CWV130552 DGR130552 DQN130552 EAJ130552 EKF130552 EUB130552 FDX130552 FNT130552 FXP130552 GHL130552 GRH130552 HBD130552 HKZ130552 HUV130552 IER130552 ION130552 IYJ130552 JIF130552 JSB130552 KBX130552 KLT130552 KVP130552 LFL130552 LPH130552 LZD130552 MIZ130552 MSV130552 NCR130552 NMN130552 NWJ130552 OGF130552 OQB130552 OZX130552 PJT130552 PTP130552 QDL130552 QNH130552 QXD130552 RGZ130552 RQV130552 SAR130552 SKN130552 SUJ130552 TEF130552 TOB130552 TXX130552 UHT130552 URP130552 VBL130552 VLH130552 VVD130552 WEZ130552 WOV130552 WYR130552 CQ196088 MF196088 WB196088 AFX196088 APT196088 AZP196088 BJL196088 BTH196088 CDD196088 CMZ196088 CWV196088 DGR196088 DQN196088 EAJ196088 EKF196088 EUB196088 FDX196088 FNT196088 FXP196088 GHL196088 GRH196088 HBD196088 HKZ196088 HUV196088 IER196088 ION196088 IYJ196088 JIF196088 JSB196088 KBX196088 KLT196088 KVP196088 LFL196088 LPH196088 LZD196088 MIZ196088 MSV196088 NCR196088 NMN196088 NWJ196088 OGF196088 OQB196088 OZX196088 PJT196088 PTP196088 QDL196088 QNH196088 QXD196088 RGZ196088 RQV196088 SAR196088 SKN196088 SUJ196088 TEF196088 TOB196088 TXX196088 UHT196088 URP196088 VBL196088 VLH196088 VVD196088 WEZ196088 WOV196088 WYR196088 CQ261624 MF261624 WB261624 AFX261624 APT261624 AZP261624 BJL261624 BTH261624 CDD261624 CMZ261624 CWV261624 DGR261624 DQN261624 EAJ261624 EKF261624 EUB261624 FDX261624 FNT261624 FXP261624 GHL261624 GRH261624 HBD261624 HKZ261624 HUV261624 IER261624 ION261624 IYJ261624 JIF261624 JSB261624 KBX261624 KLT261624 KVP261624 LFL261624 LPH261624 LZD261624 MIZ261624 MSV261624 NCR261624 NMN261624 NWJ261624 OGF261624 OQB261624 OZX261624 PJT261624 PTP261624 QDL261624 QNH261624 QXD261624 RGZ261624 RQV261624 SAR261624 SKN261624 SUJ261624 TEF261624 TOB261624 TXX261624 UHT261624 URP261624 VBL261624 VLH261624 VVD261624 WEZ261624 WOV261624 WYR261624 CQ327160 MF327160 WB327160 AFX327160 APT327160 AZP327160 BJL327160 BTH327160 CDD327160 CMZ327160 CWV327160 DGR327160 DQN327160 EAJ327160 EKF327160 EUB327160 FDX327160 FNT327160 FXP327160 GHL327160 GRH327160 HBD327160 HKZ327160 HUV327160 IER327160 ION327160 IYJ327160 JIF327160 JSB327160 KBX327160 KLT327160 KVP327160 LFL327160 LPH327160 LZD327160 MIZ327160 MSV327160 NCR327160 NMN327160 NWJ327160 OGF327160 OQB327160 OZX327160 PJT327160 PTP327160 QDL327160 QNH327160 QXD327160 RGZ327160 RQV327160 SAR327160 SKN327160 SUJ327160 TEF327160 TOB327160 TXX327160 UHT327160 URP327160 VBL327160 VLH327160 VVD327160 WEZ327160 WOV327160 WYR327160 CQ392696 MF392696 WB392696 AFX392696 APT392696 AZP392696 BJL392696 BTH392696 CDD392696 CMZ392696 CWV392696 DGR392696 DQN392696 EAJ392696 EKF392696 EUB392696 FDX392696 FNT392696 FXP392696 GHL392696 GRH392696 HBD392696 HKZ392696 HUV392696 IER392696 ION392696 IYJ392696 JIF392696 JSB392696 KBX392696 KLT392696 KVP392696 LFL392696 LPH392696 LZD392696 MIZ392696 MSV392696 NCR392696 NMN392696 NWJ392696 OGF392696 OQB392696 OZX392696 PJT392696 PTP392696 QDL392696 QNH392696 QXD392696 RGZ392696 RQV392696 SAR392696 SKN392696 SUJ392696 TEF392696 TOB392696 TXX392696 UHT392696 URP392696 VBL392696 VLH392696 VVD392696 WEZ392696 WOV392696 WYR392696 CQ458232 MF458232 WB458232 AFX458232 APT458232 AZP458232 BJL458232 BTH458232 CDD458232 CMZ458232 CWV458232 DGR458232 DQN458232 EAJ458232 EKF458232 EUB458232 FDX458232 FNT458232 FXP458232 GHL458232 GRH458232 HBD458232 HKZ458232 HUV458232 IER458232 ION458232 IYJ458232 JIF458232 JSB458232 KBX458232 KLT458232 KVP458232 LFL458232 LPH458232 LZD458232 MIZ458232 MSV458232 NCR458232 NMN458232 NWJ458232 OGF458232 OQB458232 OZX458232 PJT458232 PTP458232 QDL458232 QNH458232 QXD458232 RGZ458232 RQV458232 SAR458232 SKN458232 SUJ458232 TEF458232 TOB458232 TXX458232 UHT458232 URP458232 VBL458232 VLH458232 VVD458232 WEZ458232 WOV458232 WYR458232 CQ523768 MF523768 WB523768 AFX523768 APT523768 AZP523768 BJL523768 BTH523768 CDD523768 CMZ523768 CWV523768 DGR523768 DQN523768 EAJ523768 EKF523768 EUB523768 FDX523768 FNT523768 FXP523768 GHL523768 GRH523768 HBD523768 HKZ523768 HUV523768 IER523768 ION523768 IYJ523768 JIF523768 JSB523768 KBX523768 KLT523768 KVP523768 LFL523768 LPH523768 LZD523768 MIZ523768 MSV523768 NCR523768 NMN523768 NWJ523768 OGF523768 OQB523768 OZX523768 PJT523768 PTP523768 QDL523768 QNH523768 QXD523768 RGZ523768 RQV523768 SAR523768 SKN523768 SUJ523768 TEF523768 TOB523768 TXX523768 UHT523768 URP523768 VBL523768 VLH523768 VVD523768 WEZ523768 WOV523768 WYR523768 CQ589304 MF589304 WB589304 AFX589304 APT589304 AZP589304 BJL589304 BTH589304 CDD589304 CMZ589304 CWV589304 DGR589304 DQN589304 EAJ589304 EKF589304 EUB589304 FDX589304 FNT589304 FXP589304 GHL589304 GRH589304 HBD589304 HKZ589304 HUV589304 IER589304 ION589304 IYJ589304 JIF589304 JSB589304 KBX589304 KLT589304 KVP589304 LFL589304 LPH589304 LZD589304 MIZ589304 MSV589304 NCR589304 NMN589304 NWJ589304 OGF589304 OQB589304 OZX589304 PJT589304 PTP589304 QDL589304 QNH589304 QXD589304 RGZ589304 RQV589304 SAR589304 SKN589304 SUJ589304 TEF589304 TOB589304 TXX589304 UHT589304 URP589304 VBL589304 VLH589304 VVD589304 WEZ589304 WOV589304 WYR589304 CQ654840 MF654840 WB654840 AFX654840 APT654840 AZP654840 BJL654840 BTH654840 CDD654840 CMZ654840 CWV654840 DGR654840 DQN654840 EAJ654840 EKF654840 EUB654840 FDX654840 FNT654840 FXP654840 GHL654840 GRH654840 HBD654840 HKZ654840 HUV654840 IER654840 ION654840 IYJ654840 JIF654840 JSB654840 KBX654840 KLT654840 KVP654840 LFL654840 LPH654840 LZD654840 MIZ654840 MSV654840 NCR654840 NMN654840 NWJ654840 OGF654840 OQB654840 OZX654840 PJT654840 PTP654840 QDL654840 QNH654840 QXD654840 RGZ654840 RQV654840 SAR654840 SKN654840 SUJ654840 TEF654840 TOB654840 TXX654840 UHT654840 URP654840 VBL654840 VLH654840 VVD654840 WEZ654840 WOV654840 WYR654840 CQ720376 MF720376 WB720376 AFX720376 APT720376 AZP720376 BJL720376 BTH720376 CDD720376 CMZ720376 CWV720376 DGR720376 DQN720376 EAJ720376 EKF720376 EUB720376 FDX720376 FNT720376 FXP720376 GHL720376 GRH720376 HBD720376 HKZ720376 HUV720376 IER720376 ION720376 IYJ720376 JIF720376 JSB720376 KBX720376 KLT720376 KVP720376 LFL720376 LPH720376 LZD720376 MIZ720376 MSV720376 NCR720376 NMN720376 NWJ720376 OGF720376 OQB720376 OZX720376 PJT720376 PTP720376 QDL720376 QNH720376 QXD720376 RGZ720376 RQV720376 SAR720376 SKN720376 SUJ720376 TEF720376 TOB720376 TXX720376 UHT720376 URP720376 VBL720376 VLH720376 VVD720376 WEZ720376 WOV720376 WYR720376 CQ785912 MF785912 WB785912 AFX785912 APT785912 AZP785912 BJL785912 BTH785912 CDD785912 CMZ785912 CWV785912 DGR785912 DQN785912 EAJ785912 EKF785912 EUB785912 FDX785912 FNT785912 FXP785912 GHL785912 GRH785912 HBD785912 HKZ785912 HUV785912 IER785912 ION785912 IYJ785912 JIF785912 JSB785912 KBX785912 KLT785912 KVP785912 LFL785912 LPH785912 LZD785912 MIZ785912 MSV785912 NCR785912 NMN785912 NWJ785912 OGF785912 OQB785912 OZX785912 PJT785912 PTP785912 QDL785912 QNH785912 QXD785912 RGZ785912 RQV785912 SAR785912 SKN785912 SUJ785912 TEF785912 TOB785912 TXX785912 UHT785912 URP785912 VBL785912 VLH785912 VVD785912 WEZ785912 WOV785912 WYR785912 CQ851448 MF851448 WB851448 AFX851448 APT851448 AZP851448 BJL851448 BTH851448 CDD851448 CMZ851448 CWV851448 DGR851448 DQN851448 EAJ851448 EKF851448 EUB851448 FDX851448 FNT851448 FXP851448 GHL851448 GRH851448 HBD851448 HKZ851448 HUV851448 IER851448 ION851448 IYJ851448 JIF851448 JSB851448 KBX851448 KLT851448 KVP851448 LFL851448 LPH851448 LZD851448 MIZ851448 MSV851448 NCR851448 NMN851448 NWJ851448 OGF851448 OQB851448 OZX851448 PJT851448 PTP851448 QDL851448 QNH851448 QXD851448 RGZ851448 RQV851448 SAR851448 SKN851448 SUJ851448 TEF851448 TOB851448 TXX851448 UHT851448 URP851448 VBL851448 VLH851448 VVD851448 WEZ851448 WOV851448 WYR851448 CQ916984 MF916984 WB916984 AFX916984 APT916984 AZP916984 BJL916984 BTH916984 CDD916984 CMZ916984 CWV916984 DGR916984 DQN916984 EAJ916984 EKF916984 EUB916984 FDX916984 FNT916984 FXP916984 GHL916984 GRH916984 HBD916984 HKZ916984 HUV916984 IER916984 ION916984 IYJ916984 JIF916984 JSB916984 KBX916984 KLT916984 KVP916984 LFL916984 LPH916984 LZD916984 MIZ916984 MSV916984 NCR916984 NMN916984 NWJ916984 OGF916984 OQB916984 OZX916984 PJT916984 PTP916984 QDL916984 QNH916984 QXD916984 RGZ916984 RQV916984 SAR916984 SKN916984 SUJ916984 TEF916984 TOB916984 TXX916984 UHT916984 URP916984 VBL916984 VLH916984 VVD916984 WEZ916984 WOV916984 WYR916984 CQ982520 MF982520 WB982520 AFX982520 APT982520 AZP982520 BJL982520 BTH982520 CDD982520 CMZ982520 CWV982520 DGR982520 DQN982520 EAJ982520 EKF982520 EUB982520 FDX982520 FNT982520 FXP982520 GHL982520 GRH982520 HBD982520 HKZ982520 HUV982520 IER982520 ION982520 IYJ982520 JIF982520 JSB982520 KBX982520 KLT982520 KVP982520 LFL982520 LPH982520 LZD982520 MIZ982520 MSV982520 NCR982520 NMN982520 NWJ982520 OGF982520 OQB982520 OZX982520 PJT982520 PTP982520 QDL982520 QNH982520 QXD982520 RGZ982520 RQV982520 SAR982520 SKN982520 SUJ982520 TEF982520 TOB982520 TXX982520 UHT982520 URP982520 VBL982520 VLH982520 VVD982520 WEZ982520 WOV982520 WYR982520 WB57 AFX57 APT57 AZP57 BJL57 BTH57 CDD57 CMZ57 CWV57 DGR57 DQN57 EAJ57 EKF57 EUB57 FDX57 FNT57 FXP57 GHL57 GRH57 HBD57 HKZ57 HUV57 IER57 ION57 IYJ57 JIF57 JSB57 KBX57 KLT57 KVP57 LFL57 LPH57 LZD57 MIZ57 MSV57 NCR57 NMN57 NWJ57 OGF57 OQB57 OZX57 PJT57 PTP57 QDL57 QNH57 QXD57 RGZ57 RQV57 SAR57 SKN57 SUJ57 TEF57 TOB57 TXX57 UHT57 URP57 VBL57 VLH57 VVD57 WEZ57 WOV57 WYR57 CQ65002 MF65002 WB65002 AFX65002 APT65002 AZP65002 BJL65002 BTH65002 CDD65002 CMZ65002 CWV65002 DGR65002 DQN65002 EAJ65002 EKF65002 EUB65002 FDX65002 FNT65002 FXP65002 GHL65002 GRH65002 HBD65002 HKZ65002 HUV65002 IER65002 ION65002 IYJ65002 JIF65002 JSB65002 KBX65002 KLT65002 KVP65002 LFL65002 LPH65002 LZD65002 MIZ65002 MSV65002 NCR65002 NMN65002 NWJ65002 OGF65002 OQB65002 OZX65002 PJT65002 PTP65002 QDL65002 QNH65002 QXD65002 RGZ65002 RQV65002 SAR65002 SKN65002 SUJ65002 TEF65002 TOB65002 TXX65002 UHT65002 URP65002 VBL65002 VLH65002 VVD65002 WEZ65002 WOV65002 WYR65002 CQ130538 MF130538 WB130538 AFX130538 APT130538 AZP130538 BJL130538 BTH130538 CDD130538 CMZ130538 CWV130538 DGR130538 DQN130538 EAJ130538 EKF130538 EUB130538 FDX130538 FNT130538 FXP130538 GHL130538 GRH130538 HBD130538 HKZ130538 HUV130538 IER130538 ION130538 IYJ130538 JIF130538 JSB130538 KBX130538 KLT130538 KVP130538 LFL130538 LPH130538 LZD130538 MIZ130538 MSV130538 NCR130538 NMN130538 NWJ130538 OGF130538 OQB130538 OZX130538 PJT130538 PTP130538 QDL130538 QNH130538 QXD130538 RGZ130538 RQV130538 SAR130538 SKN130538 SUJ130538 TEF130538 TOB130538 TXX130538 UHT130538 URP130538 VBL130538 VLH130538 VVD130538 WEZ130538 WOV130538 WYR130538 CQ196074 MF196074 WB196074 AFX196074 APT196074 AZP196074 BJL196074 BTH196074 CDD196074 CMZ196074 CWV196074 DGR196074 DQN196074 EAJ196074 EKF196074 EUB196074 FDX196074 FNT196074 FXP196074 GHL196074 GRH196074 HBD196074 HKZ196074 HUV196074 IER196074 ION196074 IYJ196074 JIF196074 JSB196074 KBX196074 KLT196074 KVP196074 LFL196074 LPH196074 LZD196074 MIZ196074 MSV196074 NCR196074 NMN196074 NWJ196074 OGF196074 OQB196074 OZX196074 PJT196074 PTP196074 QDL196074 QNH196074 QXD196074 RGZ196074 RQV196074 SAR196074 SKN196074 SUJ196074 TEF196074 TOB196074 TXX196074 UHT196074 URP196074 VBL196074 VLH196074 VVD196074 WEZ196074 WOV196074 WYR196074 CQ261610 MF261610 WB261610 AFX261610 APT261610 AZP261610 BJL261610 BTH261610 CDD261610 CMZ261610 CWV261610 DGR261610 DQN261610 EAJ261610 EKF261610 EUB261610 FDX261610 FNT261610 FXP261610 GHL261610 GRH261610 HBD261610 HKZ261610 HUV261610 IER261610 ION261610 IYJ261610 JIF261610 JSB261610 KBX261610 KLT261610 KVP261610 LFL261610 LPH261610 LZD261610 MIZ261610 MSV261610 NCR261610 NMN261610 NWJ261610 OGF261610 OQB261610 OZX261610 PJT261610 PTP261610 QDL261610 QNH261610 QXD261610 RGZ261610 RQV261610 SAR261610 SKN261610 SUJ261610 TEF261610 TOB261610 TXX261610 UHT261610 URP261610 VBL261610 VLH261610 VVD261610 WEZ261610 WOV261610 WYR261610 CQ327146 MF327146 WB327146 AFX327146 APT327146 AZP327146 BJL327146 BTH327146 CDD327146 CMZ327146 CWV327146 DGR327146 DQN327146 EAJ327146 EKF327146 EUB327146 FDX327146 FNT327146 FXP327146 GHL327146 GRH327146 HBD327146 HKZ327146 HUV327146 IER327146 ION327146 IYJ327146 JIF327146 JSB327146 KBX327146 KLT327146 KVP327146 LFL327146 LPH327146 LZD327146 MIZ327146 MSV327146 NCR327146 NMN327146 NWJ327146 OGF327146 OQB327146 OZX327146 PJT327146 PTP327146 QDL327146 QNH327146 QXD327146 RGZ327146 RQV327146 SAR327146 SKN327146 SUJ327146 TEF327146 TOB327146 TXX327146 UHT327146 URP327146 VBL327146 VLH327146 VVD327146 WEZ327146 WOV327146 WYR327146 CQ392682 MF392682 WB392682 AFX392682 APT392682 AZP392682 BJL392682 BTH392682 CDD392682 CMZ392682 CWV392682 DGR392682 DQN392682 EAJ392682 EKF392682 EUB392682 FDX392682 FNT392682 FXP392682 GHL392682 GRH392682 HBD392682 HKZ392682 HUV392682 IER392682 ION392682 IYJ392682 JIF392682 JSB392682 KBX392682 KLT392682 KVP392682 LFL392682 LPH392682 LZD392682 MIZ392682 MSV392682 NCR392682 NMN392682 NWJ392682 OGF392682 OQB392682 OZX392682 PJT392682 PTP392682 QDL392682 QNH392682 QXD392682 RGZ392682 RQV392682 SAR392682 SKN392682 SUJ392682 TEF392682 TOB392682 TXX392682 UHT392682 URP392682 VBL392682 VLH392682 VVD392682 WEZ392682 WOV392682 WYR392682 CQ458218 MF458218 WB458218 AFX458218 APT458218 AZP458218 BJL458218 BTH458218 CDD458218 CMZ458218 CWV458218 DGR458218 DQN458218 EAJ458218 EKF458218 EUB458218 FDX458218 FNT458218 FXP458218 GHL458218 GRH458218 HBD458218 HKZ458218 HUV458218 IER458218 ION458218 IYJ458218 JIF458218 JSB458218 KBX458218 KLT458218 KVP458218 LFL458218 LPH458218 LZD458218 MIZ458218 MSV458218 NCR458218 NMN458218 NWJ458218 OGF458218 OQB458218 OZX458218 PJT458218 PTP458218 QDL458218 QNH458218 QXD458218 RGZ458218 RQV458218 SAR458218 SKN458218 SUJ458218 TEF458218 TOB458218 TXX458218 UHT458218 URP458218 VBL458218 VLH458218 VVD458218 WEZ458218 WOV458218 WYR458218 CQ523754 MF523754 WB523754 AFX523754 APT523754 AZP523754 BJL523754 BTH523754 CDD523754 CMZ523754 CWV523754 DGR523754 DQN523754 EAJ523754 EKF523754 EUB523754 FDX523754 FNT523754 FXP523754 GHL523754 GRH523754 HBD523754 HKZ523754 HUV523754 IER523754 ION523754 IYJ523754 JIF523754 JSB523754 KBX523754 KLT523754 KVP523754 LFL523754 LPH523754 LZD523754 MIZ523754 MSV523754 NCR523754 NMN523754 NWJ523754 OGF523754 OQB523754 OZX523754 PJT523754 PTP523754 QDL523754 QNH523754 QXD523754 RGZ523754 RQV523754 SAR523754 SKN523754 SUJ523754 TEF523754 TOB523754 TXX523754 UHT523754 URP523754 VBL523754 VLH523754 VVD523754 WEZ523754 WOV523754 WYR523754 CQ589290 MF589290 WB589290 AFX589290 APT589290 AZP589290 BJL589290 BTH589290 CDD589290 CMZ589290 CWV589290 DGR589290 DQN589290 EAJ589290 EKF589290 EUB589290 FDX589290 FNT589290 FXP589290 GHL589290 GRH589290 HBD589290 HKZ589290 HUV589290 IER589290 ION589290 IYJ589290 JIF589290 JSB589290 KBX589290 KLT589290 KVP589290 LFL589290 LPH589290 LZD589290 MIZ589290 MSV589290 NCR589290 NMN589290 NWJ589290 OGF589290 OQB589290 OZX589290 PJT589290 PTP589290 QDL589290 QNH589290 QXD589290 RGZ589290 RQV589290 SAR589290 SKN589290 SUJ589290 TEF589290 TOB589290 TXX589290 UHT589290 URP589290 VBL589290 VLH589290 VVD589290 WEZ589290 WOV589290 WYR589290 CQ654826 MF654826 WB654826 AFX654826 APT654826 AZP654826 BJL654826 BTH654826 CDD654826 CMZ654826 CWV654826 DGR654826 DQN654826 EAJ654826 EKF654826 EUB654826 FDX654826 FNT654826 FXP654826 GHL654826 GRH654826 HBD654826 HKZ654826 HUV654826 IER654826 ION654826 IYJ654826 JIF654826 JSB654826 KBX654826 KLT654826 KVP654826 LFL654826 LPH654826 LZD654826 MIZ654826 MSV654826 NCR654826 NMN654826 NWJ654826 OGF654826 OQB654826 OZX654826 PJT654826 PTP654826 QDL654826 QNH654826 QXD654826 RGZ654826 RQV654826 SAR654826 SKN654826 SUJ654826 TEF654826 TOB654826 TXX654826 UHT654826 URP654826 VBL654826 VLH654826 VVD654826 WEZ654826 WOV654826 WYR654826 CQ720362 MF720362 WB720362 AFX720362 APT720362 AZP720362 BJL720362 BTH720362 CDD720362 CMZ720362 CWV720362 DGR720362 DQN720362 EAJ720362 EKF720362 EUB720362 FDX720362 FNT720362 FXP720362 GHL720362 GRH720362 HBD720362 HKZ720362 HUV720362 IER720362 ION720362 IYJ720362 JIF720362 JSB720362 KBX720362 KLT720362 KVP720362 LFL720362 LPH720362 LZD720362 MIZ720362 MSV720362 NCR720362 NMN720362 NWJ720362 OGF720362 OQB720362 OZX720362 PJT720362 PTP720362 QDL720362 QNH720362 QXD720362 RGZ720362 RQV720362 SAR720362 SKN720362 SUJ720362 TEF720362 TOB720362 TXX720362 UHT720362 URP720362 VBL720362 VLH720362 VVD720362 WEZ720362 WOV720362 WYR720362 CQ785898 MF785898 WB785898 AFX785898 APT785898 AZP785898 BJL785898 BTH785898 CDD785898 CMZ785898 CWV785898 DGR785898 DQN785898 EAJ785898 EKF785898 EUB785898 FDX785898 FNT785898 FXP785898 GHL785898 GRH785898 HBD785898 HKZ785898 HUV785898 IER785898 ION785898 IYJ785898 JIF785898 JSB785898 KBX785898 KLT785898 KVP785898 LFL785898 LPH785898 LZD785898 MIZ785898 MSV785898 NCR785898 NMN785898 NWJ785898 OGF785898 OQB785898 OZX785898 PJT785898 PTP785898 QDL785898 QNH785898 QXD785898 RGZ785898 RQV785898 SAR785898 SKN785898 SUJ785898 TEF785898 TOB785898 TXX785898 UHT785898 URP785898 VBL785898 VLH785898 VVD785898 WEZ785898 WOV785898 WYR785898 CQ851434 MF851434 WB851434 AFX851434 APT851434 AZP851434 BJL851434 BTH851434 CDD851434 CMZ851434 CWV851434 DGR851434 DQN851434 EAJ851434 EKF851434 EUB851434 FDX851434 FNT851434 FXP851434 GHL851434 GRH851434 HBD851434 HKZ851434 HUV851434 IER851434 ION851434 IYJ851434 JIF851434 JSB851434 KBX851434 KLT851434 KVP851434 LFL851434 LPH851434 LZD851434 MIZ851434 MSV851434 NCR851434 NMN851434 NWJ851434 OGF851434 OQB851434 OZX851434 PJT851434 PTP851434 QDL851434 QNH851434 QXD851434 RGZ851434 RQV851434 SAR851434 SKN851434 SUJ851434 TEF851434 TOB851434 TXX851434 UHT851434 URP851434 VBL851434 VLH851434 VVD851434 WEZ851434 WOV851434 WYR851434 CQ916970 MF916970 WB916970 AFX916970 APT916970 AZP916970 BJL916970 BTH916970 CDD916970 CMZ916970 CWV916970 DGR916970 DQN916970 EAJ916970 EKF916970 EUB916970 FDX916970 FNT916970 FXP916970 GHL916970 GRH916970 HBD916970 HKZ916970 HUV916970 IER916970 ION916970 IYJ916970 JIF916970 JSB916970 KBX916970 KLT916970 KVP916970 LFL916970 LPH916970 LZD916970 MIZ916970 MSV916970 NCR916970 NMN916970 NWJ916970 OGF916970 OQB916970 OZX916970 PJT916970 PTP916970 QDL916970 QNH916970 QXD916970 RGZ916970 RQV916970 SAR916970 SKN916970 SUJ916970 TEF916970 TOB916970 TXX916970 UHT916970 URP916970 VBL916970 VLH916970 VVD916970 WEZ916970 WOV916970 WYR916970 CQ982506 MF982506 WB982506 AFX982506 APT982506 AZP982506 BJL982506 BTH982506 CDD982506 CMZ982506 CWV982506 DGR982506 DQN982506 EAJ982506 EKF982506 EUB982506 FDX982506 FNT982506 FXP982506 GHL982506 GRH982506 HBD982506 HKZ982506 HUV982506 IER982506 ION982506 IYJ982506 JIF982506 JSB982506 KBX982506 KLT982506 KVP982506 LFL982506 LPH982506 LZD982506 MIZ982506 MSV982506 NCR982506 NMN982506 NWJ982506 OGF982506 OQB982506 OZX982506 PJT982506 PTP982506 QDL982506 QNH982506 QXD982506 RGZ982506 RQV982506 SAR982506 SKN982506 SUJ982506 TEF982506 TOB982506 TXX982506 UHT982506 URP982506 VBL982506 VLH982506 VVD982506 WEZ982506 WOV982506 WYR982506 CQ65014 MF65014 WB65014 AFX65014 APT65014 AZP65014 BJL65014 BTH65014 CDD65014 CMZ65014 CWV65014 DGR65014 DQN65014 EAJ65014 EKF65014 EUB65014 FDX65014 FNT65014 FXP65014 GHL65014 GRH65014 HBD65014 HKZ65014 HUV65014 IER65014 ION65014 IYJ65014 JIF65014 JSB65014 KBX65014 KLT65014 KVP65014 LFL65014 LPH65014 LZD65014 MIZ65014 MSV65014 NCR65014 NMN65014 NWJ65014 OGF65014 OQB65014 OZX65014 PJT65014 PTP65014 QDL65014 QNH65014 QXD65014 RGZ65014 RQV65014 SAR65014 SKN65014 SUJ65014 TEF65014 TOB65014 TXX65014 UHT65014 URP65014 VBL65014 VLH65014 VVD65014 WEZ65014 WOV65014 WYR65014 CQ130550 MF130550 WB130550 AFX130550 APT130550 AZP130550 BJL130550 BTH130550 CDD130550 CMZ130550 CWV130550 DGR130550 DQN130550 EAJ130550 EKF130550 EUB130550 FDX130550 FNT130550 FXP130550 GHL130550 GRH130550 HBD130550 HKZ130550 HUV130550 IER130550 ION130550 IYJ130550 JIF130550 JSB130550 KBX130550 KLT130550 KVP130550 LFL130550 LPH130550 LZD130550 MIZ130550 MSV130550 NCR130550 NMN130550 NWJ130550 OGF130550 OQB130550 OZX130550 PJT130550 PTP130550 QDL130550 QNH130550 QXD130550 RGZ130550 RQV130550 SAR130550 SKN130550 SUJ130550 TEF130550 TOB130550 TXX130550 UHT130550 URP130550 VBL130550 VLH130550 VVD130550 WEZ130550 WOV130550 WYR130550 CQ196086 MF196086 WB196086 AFX196086 APT196086 AZP196086 BJL196086 BTH196086 CDD196086 CMZ196086 CWV196086 DGR196086 DQN196086 EAJ196086 EKF196086 EUB196086 FDX196086 FNT196086 FXP196086 GHL196086 GRH196086 HBD196086 HKZ196086 HUV196086 IER196086 ION196086 IYJ196086 JIF196086 JSB196086 KBX196086 KLT196086 KVP196086 LFL196086 LPH196086 LZD196086 MIZ196086 MSV196086 NCR196086 NMN196086 NWJ196086 OGF196086 OQB196086 OZX196086 PJT196086 PTP196086 QDL196086 QNH196086 QXD196086 RGZ196086 RQV196086 SAR196086 SKN196086 SUJ196086 TEF196086 TOB196086 TXX196086 UHT196086 URP196086 VBL196086 VLH196086 VVD196086 WEZ196086 WOV196086 WYR196086 CQ261622 MF261622 WB261622 AFX261622 APT261622 AZP261622 BJL261622 BTH261622 CDD261622 CMZ261622 CWV261622 DGR261622 DQN261622 EAJ261622 EKF261622 EUB261622 FDX261622 FNT261622 FXP261622 GHL261622 GRH261622 HBD261622 HKZ261622 HUV261622 IER261622 ION261622 IYJ261622 JIF261622 JSB261622 KBX261622 KLT261622 KVP261622 LFL261622 LPH261622 LZD261622 MIZ261622 MSV261622 NCR261622 NMN261622 NWJ261622 OGF261622 OQB261622 OZX261622 PJT261622 PTP261622 QDL261622 QNH261622 QXD261622 RGZ261622 RQV261622 SAR261622 SKN261622 SUJ261622 TEF261622 TOB261622 TXX261622 UHT261622 URP261622 VBL261622 VLH261622 VVD261622 WEZ261622 WOV261622 WYR261622 CQ327158 MF327158 WB327158 AFX327158 APT327158 AZP327158 BJL327158 BTH327158 CDD327158 CMZ327158 CWV327158 DGR327158 DQN327158 EAJ327158 EKF327158 EUB327158 FDX327158 FNT327158 FXP327158 GHL327158 GRH327158 HBD327158 HKZ327158 HUV327158 IER327158 ION327158 IYJ327158 JIF327158 JSB327158 KBX327158 KLT327158 KVP327158 LFL327158 LPH327158 LZD327158 MIZ327158 MSV327158 NCR327158 NMN327158 NWJ327158 OGF327158 OQB327158 OZX327158 PJT327158 PTP327158 QDL327158 QNH327158 QXD327158 RGZ327158 RQV327158 SAR327158 SKN327158 SUJ327158 TEF327158 TOB327158 TXX327158 UHT327158 URP327158 VBL327158 VLH327158 VVD327158 WEZ327158 WOV327158 WYR327158 CQ392694 MF392694 WB392694 AFX392694 APT392694 AZP392694 BJL392694 BTH392694 CDD392694 CMZ392694 CWV392694 DGR392694 DQN392694 EAJ392694 EKF392694 EUB392694 FDX392694 FNT392694 FXP392694 GHL392694 GRH392694 HBD392694 HKZ392694 HUV392694 IER392694 ION392694 IYJ392694 JIF392694 JSB392694 KBX392694 KLT392694 KVP392694 LFL392694 LPH392694 LZD392694 MIZ392694 MSV392694 NCR392694 NMN392694 NWJ392694 OGF392694 OQB392694 OZX392694 PJT392694 PTP392694 QDL392694 QNH392694 QXD392694 RGZ392694 RQV392694 SAR392694 SKN392694 SUJ392694 TEF392694 TOB392694 TXX392694 UHT392694 URP392694 VBL392694 VLH392694 VVD392694 WEZ392694 WOV392694 WYR392694 CQ458230 MF458230 WB458230 AFX458230 APT458230 AZP458230 BJL458230 BTH458230 CDD458230 CMZ458230 CWV458230 DGR458230 DQN458230 EAJ458230 EKF458230 EUB458230 FDX458230 FNT458230 FXP458230 GHL458230 GRH458230 HBD458230 HKZ458230 HUV458230 IER458230 ION458230 IYJ458230 JIF458230 JSB458230 KBX458230 KLT458230 KVP458230 LFL458230 LPH458230 LZD458230 MIZ458230 MSV458230 NCR458230 NMN458230 NWJ458230 OGF458230 OQB458230 OZX458230 PJT458230 PTP458230 QDL458230 QNH458230 QXD458230 RGZ458230 RQV458230 SAR458230 SKN458230 SUJ458230 TEF458230 TOB458230 TXX458230 UHT458230 URP458230 VBL458230 VLH458230 VVD458230 WEZ458230 WOV458230 WYR458230 CQ523766 MF523766 WB523766 AFX523766 APT523766 AZP523766 BJL523766 BTH523766 CDD523766 CMZ523766 CWV523766 DGR523766 DQN523766 EAJ523766 EKF523766 EUB523766 FDX523766 FNT523766 FXP523766 GHL523766 GRH523766 HBD523766 HKZ523766 HUV523766 IER523766 ION523766 IYJ523766 JIF523766 JSB523766 KBX523766 KLT523766 KVP523766 LFL523766 LPH523766 LZD523766 MIZ523766 MSV523766 NCR523766 NMN523766 NWJ523766 OGF523766 OQB523766 OZX523766 PJT523766 PTP523766 QDL523766 QNH523766 QXD523766 RGZ523766 RQV523766 SAR523766 SKN523766 SUJ523766 TEF523766 TOB523766 TXX523766 UHT523766 URP523766 VBL523766 VLH523766 VVD523766 WEZ523766 WOV523766 WYR523766 CQ589302 MF589302 WB589302 AFX589302 APT589302 AZP589302 BJL589302 BTH589302 CDD589302 CMZ589302 CWV589302 DGR589302 DQN589302 EAJ589302 EKF589302 EUB589302 FDX589302 FNT589302 FXP589302 GHL589302 GRH589302 HBD589302 HKZ589302 HUV589302 IER589302 ION589302 IYJ589302 JIF589302 JSB589302 KBX589302 KLT589302 KVP589302 LFL589302 LPH589302 LZD589302 MIZ589302 MSV589302 NCR589302 NMN589302 NWJ589302 OGF589302 OQB589302 OZX589302 PJT589302 PTP589302 QDL589302 QNH589302 QXD589302 RGZ589302 RQV589302 SAR589302 SKN589302 SUJ589302 TEF589302 TOB589302 TXX589302 UHT589302 URP589302 VBL589302 VLH589302 VVD589302 WEZ589302 WOV589302 WYR589302 CQ654838 MF654838 WB654838 AFX654838 APT654838 AZP654838 BJL654838 BTH654838 CDD654838 CMZ654838 CWV654838 DGR654838 DQN654838 EAJ654838 EKF654838 EUB654838 FDX654838 FNT654838 FXP654838 GHL654838 GRH654838 HBD654838 HKZ654838 HUV654838 IER654838 ION654838 IYJ654838 JIF654838 JSB654838 KBX654838 KLT654838 KVP654838 LFL654838 LPH654838 LZD654838 MIZ654838 MSV654838 NCR654838 NMN654838 NWJ654838 OGF654838 OQB654838 OZX654838 PJT654838 PTP654838 QDL654838 QNH654838 QXD654838 RGZ654838 RQV654838 SAR654838 SKN654838 SUJ654838 TEF654838 TOB654838 TXX654838 UHT654838 URP654838 VBL654838 VLH654838 VVD654838 WEZ654838 WOV654838 WYR654838 CQ720374 MF720374 WB720374 AFX720374 APT720374 AZP720374 BJL720374 BTH720374 CDD720374 CMZ720374 CWV720374 DGR720374 DQN720374 EAJ720374 EKF720374 EUB720374 FDX720374 FNT720374 FXP720374 GHL720374 GRH720374 HBD720374 HKZ720374 HUV720374 IER720374 ION720374 IYJ720374 JIF720374 JSB720374 KBX720374 KLT720374 KVP720374 LFL720374 LPH720374 LZD720374 MIZ720374 MSV720374 NCR720374 NMN720374 NWJ720374 OGF720374 OQB720374 OZX720374 PJT720374 PTP720374 QDL720374 QNH720374 QXD720374 RGZ720374 RQV720374 SAR720374 SKN720374 SUJ720374 TEF720374 TOB720374 TXX720374 UHT720374 URP720374 VBL720374 VLH720374 VVD720374 WEZ720374 WOV720374 WYR720374 CQ785910 MF785910 WB785910 AFX785910 APT785910 AZP785910 BJL785910 BTH785910 CDD785910 CMZ785910 CWV785910 DGR785910 DQN785910 EAJ785910 EKF785910 EUB785910 FDX785910 FNT785910 FXP785910 GHL785910 GRH785910 HBD785910 HKZ785910 HUV785910 IER785910 ION785910 IYJ785910 JIF785910 JSB785910 KBX785910 KLT785910 KVP785910 LFL785910 LPH785910 LZD785910 MIZ785910 MSV785910 NCR785910 NMN785910 NWJ785910 OGF785910 OQB785910 OZX785910 PJT785910 PTP785910 QDL785910 QNH785910 QXD785910 RGZ785910 RQV785910 SAR785910 SKN785910 SUJ785910 TEF785910 TOB785910 TXX785910 UHT785910 URP785910 VBL785910 VLH785910 VVD785910 WEZ785910 WOV785910 WYR785910 CQ851446 MF851446 WB851446 AFX851446 APT851446 AZP851446 BJL851446 BTH851446 CDD851446 CMZ851446 CWV851446 DGR851446 DQN851446 EAJ851446 EKF851446 EUB851446 FDX851446 FNT851446 FXP851446 GHL851446 GRH851446 HBD851446 HKZ851446 HUV851446 IER851446 ION851446 IYJ851446 JIF851446 JSB851446 KBX851446 KLT851446 KVP851446 LFL851446 LPH851446 LZD851446 MIZ851446 MSV851446 NCR851446 NMN851446 NWJ851446 OGF851446 OQB851446 OZX851446 PJT851446 PTP851446 QDL851446 QNH851446 QXD851446 RGZ851446 RQV851446 SAR851446 SKN851446 SUJ851446 TEF851446 TOB851446 TXX851446 UHT851446 URP851446 VBL851446 VLH851446 VVD851446 WEZ851446 WOV851446 WYR851446 CQ916982 MF916982 WB916982 AFX916982 APT916982 AZP916982 BJL916982 BTH916982 CDD916982 CMZ916982 CWV916982 DGR916982 DQN916982 EAJ916982 EKF916982 EUB916982 FDX916982 FNT916982 FXP916982 GHL916982 GRH916982 HBD916982 HKZ916982 HUV916982 IER916982 ION916982 IYJ916982 JIF916982 JSB916982 KBX916982 KLT916982 KVP916982 LFL916982 LPH916982 LZD916982 MIZ916982 MSV916982 NCR916982 NMN916982 NWJ916982 OGF916982 OQB916982 OZX916982 PJT916982 PTP916982 QDL916982 QNH916982 QXD916982 RGZ916982 RQV916982 SAR916982 SKN916982 SUJ916982 TEF916982 TOB916982 TXX916982 UHT916982 URP916982 VBL916982 VLH916982 VVD916982 WEZ916982 WOV916982 WYR916982 CQ982518 MF982518 WB982518 AFX982518 APT982518 AZP982518 BJL982518 BTH982518 CDD982518 CMZ982518 CWV982518 DGR982518 DQN982518 EAJ982518 EKF982518 EUB982518 FDX982518 FNT982518 FXP982518 GHL982518 GRH982518 HBD982518 HKZ982518 HUV982518 IER982518 ION982518 IYJ982518 JIF982518 JSB982518 KBX982518 KLT982518 KVP982518 LFL982518 LPH982518 LZD982518 MIZ982518 MSV982518 NCR982518 NMN982518 NWJ982518 OGF982518 OQB982518 OZX982518 PJT982518 PTP982518 QDL982518 QNH982518 QXD982518 RGZ982518 RQV982518 SAR982518 SKN982518 SUJ982518 TEF982518 TOB982518 TXX982518 UHT982518 URP982518 VBL982518 VLH982518 VVD982518 WEZ982518 WOV982518 WYR982518 CQ65004 MF65004 WB65004 AFX65004 APT65004 AZP65004 BJL65004 BTH65004 CDD65004 CMZ65004 CWV65004 DGR65004 DQN65004 EAJ65004 EKF65004 EUB65004 FDX65004 FNT65004 FXP65004 GHL65004 GRH65004 HBD65004 HKZ65004 HUV65004 IER65004 ION65004 IYJ65004 JIF65004 JSB65004 KBX65004 KLT65004 KVP65004 LFL65004 LPH65004 LZD65004 MIZ65004 MSV65004 NCR65004 NMN65004 NWJ65004 OGF65004 OQB65004 OZX65004 PJT65004 PTP65004 QDL65004 QNH65004 QXD65004 RGZ65004 RQV65004 SAR65004 SKN65004 SUJ65004 TEF65004 TOB65004 TXX65004 UHT65004 URP65004 VBL65004 VLH65004 VVD65004 WEZ65004 WOV65004 WYR65004 CQ130540 MF130540 WB130540 AFX130540 APT130540 AZP130540 BJL130540 BTH130540 CDD130540 CMZ130540 CWV130540 DGR130540 DQN130540 EAJ130540 EKF130540 EUB130540 FDX130540 FNT130540 FXP130540 GHL130540 GRH130540 HBD130540 HKZ130540 HUV130540 IER130540 ION130540 IYJ130540 JIF130540 JSB130540 KBX130540 KLT130540 KVP130540 LFL130540 LPH130540 LZD130540 MIZ130540 MSV130540 NCR130540 NMN130540 NWJ130540 OGF130540 OQB130540 OZX130540 PJT130540 PTP130540 QDL130540 QNH130540 QXD130540 RGZ130540 RQV130540 SAR130540 SKN130540 SUJ130540 TEF130540 TOB130540 TXX130540 UHT130540 URP130540 VBL130540 VLH130540 VVD130540 WEZ130540 WOV130540 WYR130540 CQ196076 MF196076 WB196076 AFX196076 APT196076 AZP196076 BJL196076 BTH196076 CDD196076 CMZ196076 CWV196076 DGR196076 DQN196076 EAJ196076 EKF196076 EUB196076 FDX196076 FNT196076 FXP196076 GHL196076 GRH196076 HBD196076 HKZ196076 HUV196076 IER196076 ION196076 IYJ196076 JIF196076 JSB196076 KBX196076 KLT196076 KVP196076 LFL196076 LPH196076 LZD196076 MIZ196076 MSV196076 NCR196076 NMN196076 NWJ196076 OGF196076 OQB196076 OZX196076 PJT196076 PTP196076 QDL196076 QNH196076 QXD196076 RGZ196076 RQV196076 SAR196076 SKN196076 SUJ196076 TEF196076 TOB196076 TXX196076 UHT196076 URP196076 VBL196076 VLH196076 VVD196076 WEZ196076 WOV196076 WYR196076 CQ261612 MF261612 WB261612 AFX261612 APT261612 AZP261612 BJL261612 BTH261612 CDD261612 CMZ261612 CWV261612 DGR261612 DQN261612 EAJ261612 EKF261612 EUB261612 FDX261612 FNT261612 FXP261612 GHL261612 GRH261612 HBD261612 HKZ261612 HUV261612 IER261612 ION261612 IYJ261612 JIF261612 JSB261612 KBX261612 KLT261612 KVP261612 LFL261612 LPH261612 LZD261612 MIZ261612 MSV261612 NCR261612 NMN261612 NWJ261612 OGF261612 OQB261612 OZX261612 PJT261612 PTP261612 QDL261612 QNH261612 QXD261612 RGZ261612 RQV261612 SAR261612 SKN261612 SUJ261612 TEF261612 TOB261612 TXX261612 UHT261612 URP261612 VBL261612 VLH261612 VVD261612 WEZ261612 WOV261612 WYR261612 CQ327148 MF327148 WB327148 AFX327148 APT327148 AZP327148 BJL327148 BTH327148 CDD327148 CMZ327148 CWV327148 DGR327148 DQN327148 EAJ327148 EKF327148 EUB327148 FDX327148 FNT327148 FXP327148 GHL327148 GRH327148 HBD327148 HKZ327148 HUV327148 IER327148 ION327148 IYJ327148 JIF327148 JSB327148 KBX327148 KLT327148 KVP327148 LFL327148 LPH327148 LZD327148 MIZ327148 MSV327148 NCR327148 NMN327148 NWJ327148 OGF327148 OQB327148 OZX327148 PJT327148 PTP327148 QDL327148 QNH327148 QXD327148 RGZ327148 RQV327148 SAR327148 SKN327148 SUJ327148 TEF327148 TOB327148 TXX327148 UHT327148 URP327148 VBL327148 VLH327148 VVD327148 WEZ327148 WOV327148 WYR327148 CQ392684 MF392684 WB392684 AFX392684 APT392684 AZP392684 BJL392684 BTH392684 CDD392684 CMZ392684 CWV392684 DGR392684 DQN392684 EAJ392684 EKF392684 EUB392684 FDX392684 FNT392684 FXP392684 GHL392684 GRH392684 HBD392684 HKZ392684 HUV392684 IER392684 ION392684 IYJ392684 JIF392684 JSB392684 KBX392684 KLT392684 KVP392684 LFL392684 LPH392684 LZD392684 MIZ392684 MSV392684 NCR392684 NMN392684 NWJ392684 OGF392684 OQB392684 OZX392684 PJT392684 PTP392684 QDL392684 QNH392684 QXD392684 RGZ392684 RQV392684 SAR392684 SKN392684 SUJ392684 TEF392684 TOB392684 TXX392684 UHT392684 URP392684 VBL392684 VLH392684 VVD392684 WEZ392684 WOV392684 WYR392684 CQ458220 MF458220 WB458220 AFX458220 APT458220 AZP458220 BJL458220 BTH458220 CDD458220 CMZ458220 CWV458220 DGR458220 DQN458220 EAJ458220 EKF458220 EUB458220 FDX458220 FNT458220 FXP458220 GHL458220 GRH458220 HBD458220 HKZ458220 HUV458220 IER458220 ION458220 IYJ458220 JIF458220 JSB458220 KBX458220 KLT458220 KVP458220 LFL458220 LPH458220 LZD458220 MIZ458220 MSV458220 NCR458220 NMN458220 NWJ458220 OGF458220 OQB458220 OZX458220 PJT458220 PTP458220 QDL458220 QNH458220 QXD458220 RGZ458220 RQV458220 SAR458220 SKN458220 SUJ458220 TEF458220 TOB458220 TXX458220 UHT458220 URP458220 VBL458220 VLH458220 VVD458220 WEZ458220 WOV458220 WYR458220 CQ523756 MF523756 WB523756 AFX523756 APT523756 AZP523756 BJL523756 BTH523756 CDD523756 CMZ523756 CWV523756 DGR523756 DQN523756 EAJ523756 EKF523756 EUB523756 FDX523756 FNT523756 FXP523756 GHL523756 GRH523756 HBD523756 HKZ523756 HUV523756 IER523756 ION523756 IYJ523756 JIF523756 JSB523756 KBX523756 KLT523756 KVP523756 LFL523756 LPH523756 LZD523756 MIZ523756 MSV523756 NCR523756 NMN523756 NWJ523756 OGF523756 OQB523756 OZX523756 PJT523756 PTP523756 QDL523756 QNH523756 QXD523756 RGZ523756 RQV523756 SAR523756 SKN523756 SUJ523756 TEF523756 TOB523756 TXX523756 UHT523756 URP523756 VBL523756 VLH523756 VVD523756 WEZ523756 WOV523756 WYR523756 CQ589292 MF589292 WB589292 AFX589292 APT589292 AZP589292 BJL589292 BTH589292 CDD589292 CMZ589292 CWV589292 DGR589292 DQN589292 EAJ589292 EKF589292 EUB589292 FDX589292 FNT589292 FXP589292 GHL589292 GRH589292 HBD589292 HKZ589292 HUV589292 IER589292 ION589292 IYJ589292 JIF589292 JSB589292 KBX589292 KLT589292 KVP589292 LFL589292 LPH589292 LZD589292 MIZ589292 MSV589292 NCR589292 NMN589292 NWJ589292 OGF589292 OQB589292 OZX589292 PJT589292 PTP589292 QDL589292 QNH589292 QXD589292 RGZ589292 RQV589292 SAR589292 SKN589292 SUJ589292 TEF589292 TOB589292 TXX589292 UHT589292 URP589292 VBL589292 VLH589292 VVD589292 WEZ589292 WOV589292 WYR589292 CQ654828 MF654828 WB654828 AFX654828 APT654828 AZP654828 BJL654828 BTH654828 CDD654828 CMZ654828 CWV654828 DGR654828 DQN654828 EAJ654828 EKF654828 EUB654828 FDX654828 FNT654828 FXP654828 GHL654828 GRH654828 HBD654828 HKZ654828 HUV654828 IER654828 ION654828 IYJ654828 JIF654828 JSB654828 KBX654828 KLT654828 KVP654828 LFL654828 LPH654828 LZD654828 MIZ654828 MSV654828 NCR654828 NMN654828 NWJ654828 OGF654828 OQB654828 OZX654828 PJT654828 PTP654828 QDL654828 QNH654828 QXD654828 RGZ654828 RQV654828 SAR654828 SKN654828 SUJ654828 TEF654828 TOB654828 TXX654828 UHT654828 URP654828 VBL654828 VLH654828 VVD654828 WEZ654828 WOV654828 WYR654828 CQ720364 MF720364 WB720364 AFX720364 APT720364 AZP720364 BJL720364 BTH720364 CDD720364 CMZ720364 CWV720364 DGR720364 DQN720364 EAJ720364 EKF720364 EUB720364 FDX720364 FNT720364 FXP720364 GHL720364 GRH720364 HBD720364 HKZ720364 HUV720364 IER720364 ION720364 IYJ720364 JIF720364 JSB720364 KBX720364 KLT720364 KVP720364 LFL720364 LPH720364 LZD720364 MIZ720364 MSV720364 NCR720364 NMN720364 NWJ720364 OGF720364 OQB720364 OZX720364 PJT720364 PTP720364 QDL720364 QNH720364 QXD720364 RGZ720364 RQV720364 SAR720364 SKN720364 SUJ720364 TEF720364 TOB720364 TXX720364 UHT720364 URP720364 VBL720364 VLH720364 VVD720364 WEZ720364 WOV720364 WYR720364 CQ785900 MF785900 WB785900 AFX785900 APT785900 AZP785900 BJL785900 BTH785900 CDD785900 CMZ785900 CWV785900 DGR785900 DQN785900 EAJ785900 EKF785900 EUB785900 FDX785900 FNT785900 FXP785900 GHL785900 GRH785900 HBD785900 HKZ785900 HUV785900 IER785900 ION785900 IYJ785900 JIF785900 JSB785900 KBX785900 KLT785900 KVP785900 LFL785900 LPH785900 LZD785900 MIZ785900 MSV785900 NCR785900 NMN785900 NWJ785900 OGF785900 OQB785900 OZX785900 PJT785900 PTP785900 QDL785900 QNH785900 QXD785900 RGZ785900 RQV785900 SAR785900 SKN785900 SUJ785900 TEF785900 TOB785900 TXX785900 UHT785900 URP785900 VBL785900 VLH785900 VVD785900 WEZ785900 WOV785900 WYR785900 CQ851436 MF851436 WB851436 AFX851436 APT851436 AZP851436 BJL851436 BTH851436 CDD851436 CMZ851436 CWV851436 DGR851436 DQN851436 EAJ851436 EKF851436 EUB851436 FDX851436 FNT851436 FXP851436 GHL851436 GRH851436 HBD851436 HKZ851436 HUV851436 IER851436 ION851436 IYJ851436 JIF851436 JSB851436 KBX851436 KLT851436 KVP851436 LFL851436 LPH851436 LZD851436 MIZ851436 MSV851436 NCR851436 NMN851436 NWJ851436 OGF851436 OQB851436 OZX851436 PJT851436 PTP851436 QDL851436 QNH851436 QXD851436 RGZ851436 RQV851436 SAR851436 SKN851436 SUJ851436 TEF851436 TOB851436 TXX851436 UHT851436 URP851436 VBL851436 VLH851436 VVD851436 WEZ851436 WOV851436 WYR851436 CQ916972 MF916972 WB916972 AFX916972 APT916972 AZP916972 BJL916972 BTH916972 CDD916972 CMZ916972 CWV916972 DGR916972 DQN916972 EAJ916972 EKF916972 EUB916972 FDX916972 FNT916972 FXP916972 GHL916972 GRH916972 HBD916972 HKZ916972 HUV916972 IER916972 ION916972 IYJ916972 JIF916972 JSB916972 KBX916972 KLT916972 KVP916972 LFL916972 LPH916972 LZD916972 MIZ916972 MSV916972 NCR916972 NMN916972 NWJ916972 OGF916972 OQB916972 OZX916972 PJT916972 PTP916972 QDL916972 QNH916972 QXD916972 RGZ916972 RQV916972 SAR916972 SKN916972 SUJ916972 TEF916972 TOB916972 TXX916972 UHT916972 URP916972 VBL916972 VLH916972 VVD916972 WEZ916972 WOV916972 WYR916972 CQ982508 MF982508 WB982508 AFX982508 APT982508 AZP982508 BJL982508 BTH982508 CDD982508 CMZ982508 CWV982508 DGR982508 DQN982508 EAJ982508 EKF982508 EUB982508 FDX982508 FNT982508 FXP982508 GHL982508 GRH982508 HBD982508 HKZ982508 HUV982508 IER982508 ION982508 IYJ982508 JIF982508 JSB982508 KBX982508 KLT982508 KVP982508 LFL982508 LPH982508 LZD982508 MIZ982508 MSV982508 NCR982508 NMN982508 NWJ982508 OGF982508 OQB982508 OZX982508 PJT982508 PTP982508 QDL982508 QNH982508 QXD982508 RGZ982508 RQV982508 SAR982508 SKN982508 SUJ982508 TEF982508 TOB982508 TXX982508 UHT982508 URP982508 VBL982508 VLH982508 VVD982508 WEZ982508 WOV982508 WYR982508 CQ65000 MF65000 WB65000 AFX65000 APT65000 AZP65000 BJL65000 BTH65000 CDD65000 CMZ65000 CWV65000 DGR65000 DQN65000 EAJ65000 EKF65000 EUB65000 FDX65000 FNT65000 FXP65000 GHL65000 GRH65000 HBD65000 HKZ65000 HUV65000 IER65000 ION65000 IYJ65000 JIF65000 JSB65000 KBX65000 KLT65000 KVP65000 LFL65000 LPH65000 LZD65000 MIZ65000 MSV65000 NCR65000 NMN65000 NWJ65000 OGF65000 OQB65000 OZX65000 PJT65000 PTP65000 QDL65000 QNH65000 QXD65000 RGZ65000 RQV65000 SAR65000 SKN65000 SUJ65000 TEF65000 TOB65000 TXX65000 UHT65000 URP65000 VBL65000 VLH65000 VVD65000 WEZ65000 WOV65000 WYR65000 CQ130536 MF130536 WB130536 AFX130536 APT130536 AZP130536 BJL130536 BTH130536 CDD130536 CMZ130536 CWV130536 DGR130536 DQN130536 EAJ130536 EKF130536 EUB130536 FDX130536 FNT130536 FXP130536 GHL130536 GRH130536 HBD130536 HKZ130536 HUV130536 IER130536 ION130536 IYJ130536 JIF130536 JSB130536 KBX130536 KLT130536 KVP130536 LFL130536 LPH130536 LZD130536 MIZ130536 MSV130536 NCR130536 NMN130536 NWJ130536 OGF130536 OQB130536 OZX130536 PJT130536 PTP130536 QDL130536 QNH130536 QXD130536 RGZ130536 RQV130536 SAR130536 SKN130536 SUJ130536 TEF130536 TOB130536 TXX130536 UHT130536 URP130536 VBL130536 VLH130536 VVD130536 WEZ130536 WOV130536 WYR130536 CQ196072 MF196072 WB196072 AFX196072 APT196072 AZP196072 BJL196072 BTH196072 CDD196072 CMZ196072 CWV196072 DGR196072 DQN196072 EAJ196072 EKF196072 EUB196072 FDX196072 FNT196072 FXP196072 GHL196072 GRH196072 HBD196072 HKZ196072 HUV196072 IER196072 ION196072 IYJ196072 JIF196072 JSB196072 KBX196072 KLT196072 KVP196072 LFL196072 LPH196072 LZD196072 MIZ196072 MSV196072 NCR196072 NMN196072 NWJ196072 OGF196072 OQB196072 OZX196072 PJT196072 PTP196072 QDL196072 QNH196072 QXD196072 RGZ196072 RQV196072 SAR196072 SKN196072 SUJ196072 TEF196072 TOB196072 TXX196072 UHT196072 URP196072 VBL196072 VLH196072 VVD196072 WEZ196072 WOV196072 WYR196072 CQ261608 MF261608 WB261608 AFX261608 APT261608 AZP261608 BJL261608 BTH261608 CDD261608 CMZ261608 CWV261608 DGR261608 DQN261608 EAJ261608 EKF261608 EUB261608 FDX261608 FNT261608 FXP261608 GHL261608 GRH261608 HBD261608 HKZ261608 HUV261608 IER261608 ION261608 IYJ261608 JIF261608 JSB261608 KBX261608 KLT261608 KVP261608 LFL261608 LPH261608 LZD261608 MIZ261608 MSV261608 NCR261608 NMN261608 NWJ261608 OGF261608 OQB261608 OZX261608 PJT261608 PTP261608 QDL261608 QNH261608 QXD261608 RGZ261608 RQV261608 SAR261608 SKN261608 SUJ261608 TEF261608 TOB261608 TXX261608 UHT261608 URP261608 VBL261608 VLH261608 VVD261608 WEZ261608 WOV261608 WYR261608 CQ327144 MF327144 WB327144 AFX327144 APT327144 AZP327144 BJL327144 BTH327144 CDD327144 CMZ327144 CWV327144 DGR327144 DQN327144 EAJ327144 EKF327144 EUB327144 FDX327144 FNT327144 FXP327144 GHL327144 GRH327144 HBD327144 HKZ327144 HUV327144 IER327144 ION327144 IYJ327144 JIF327144 JSB327144 KBX327144 KLT327144 KVP327144 LFL327144 LPH327144 LZD327144 MIZ327144 MSV327144 NCR327144 NMN327144 NWJ327144 OGF327144 OQB327144 OZX327144 PJT327144 PTP327144 QDL327144 QNH327144 QXD327144 RGZ327144 RQV327144 SAR327144 SKN327144 SUJ327144 TEF327144 TOB327144 TXX327144 UHT327144 URP327144 VBL327144 VLH327144 VVD327144 WEZ327144 WOV327144 WYR327144 CQ392680 MF392680 WB392680 AFX392680 APT392680 AZP392680 BJL392680 BTH392680 CDD392680 CMZ392680 CWV392680 DGR392680 DQN392680 EAJ392680 EKF392680 EUB392680 FDX392680 FNT392680 FXP392680 GHL392680 GRH392680 HBD392680 HKZ392680 HUV392680 IER392680 ION392680 IYJ392680 JIF392680 JSB392680 KBX392680 KLT392680 KVP392680 LFL392680 LPH392680 LZD392680 MIZ392680 MSV392680 NCR392680 NMN392680 NWJ392680 OGF392680 OQB392680 OZX392680 PJT392680 PTP392680 QDL392680 QNH392680 QXD392680 RGZ392680 RQV392680 SAR392680 SKN392680 SUJ392680 TEF392680 TOB392680 TXX392680 UHT392680 URP392680 VBL392680 VLH392680 VVD392680 WEZ392680 WOV392680 WYR392680 CQ458216 MF458216 WB458216 AFX458216 APT458216 AZP458216 BJL458216 BTH458216 CDD458216 CMZ458216 CWV458216 DGR458216 DQN458216 EAJ458216 EKF458216 EUB458216 FDX458216 FNT458216 FXP458216 GHL458216 GRH458216 HBD458216 HKZ458216 HUV458216 IER458216 ION458216 IYJ458216 JIF458216 JSB458216 KBX458216 KLT458216 KVP458216 LFL458216 LPH458216 LZD458216 MIZ458216 MSV458216 NCR458216 NMN458216 NWJ458216 OGF458216 OQB458216 OZX458216 PJT458216 PTP458216 QDL458216 QNH458216 QXD458216 RGZ458216 RQV458216 SAR458216 SKN458216 SUJ458216 TEF458216 TOB458216 TXX458216 UHT458216 URP458216 VBL458216 VLH458216 VVD458216 WEZ458216 WOV458216 WYR458216 CQ523752 MF523752 WB523752 AFX523752 APT523752 AZP523752 BJL523752 BTH523752 CDD523752 CMZ523752 CWV523752 DGR523752 DQN523752 EAJ523752 EKF523752 EUB523752 FDX523752 FNT523752 FXP523752 GHL523752 GRH523752 HBD523752 HKZ523752 HUV523752 IER523752 ION523752 IYJ523752 JIF523752 JSB523752 KBX523752 KLT523752 KVP523752 LFL523752 LPH523752 LZD523752 MIZ523752 MSV523752 NCR523752 NMN523752 NWJ523752 OGF523752 OQB523752 OZX523752 PJT523752 PTP523752 QDL523752 QNH523752 QXD523752 RGZ523752 RQV523752 SAR523752 SKN523752 SUJ523752 TEF523752 TOB523752 TXX523752 UHT523752 URP523752 VBL523752 VLH523752 VVD523752 WEZ523752 WOV523752 WYR523752 CQ589288 MF589288 WB589288 AFX589288 APT589288 AZP589288 BJL589288 BTH589288 CDD589288 CMZ589288 CWV589288 DGR589288 DQN589288 EAJ589288 EKF589288 EUB589288 FDX589288 FNT589288 FXP589288 GHL589288 GRH589288 HBD589288 HKZ589288 HUV589288 IER589288 ION589288 IYJ589288 JIF589288 JSB589288 KBX589288 KLT589288 KVP589288 LFL589288 LPH589288 LZD589288 MIZ589288 MSV589288 NCR589288 NMN589288 NWJ589288 OGF589288 OQB589288 OZX589288 PJT589288 PTP589288 QDL589288 QNH589288 QXD589288 RGZ589288 RQV589288 SAR589288 SKN589288 SUJ589288 TEF589288 TOB589288 TXX589288 UHT589288 URP589288 VBL589288 VLH589288 VVD589288 WEZ589288 WOV589288 WYR589288 CQ654824 MF654824 WB654824 AFX654824 APT654824 AZP654824 BJL654824 BTH654824 CDD654824 CMZ654824 CWV654824 DGR654824 DQN654824 EAJ654824 EKF654824 EUB654824 FDX654824 FNT654824 FXP654824 GHL654824 GRH654824 HBD654824 HKZ654824 HUV654824 IER654824 ION654824 IYJ654824 JIF654824 JSB654824 KBX654824 KLT654824 KVP654824 LFL654824 LPH654824 LZD654824 MIZ654824 MSV654824 NCR654824 NMN654824 NWJ654824 OGF654824 OQB654824 OZX654824 PJT654824 PTP654824 QDL654824 QNH654824 QXD654824 RGZ654824 RQV654824 SAR654824 SKN654824 SUJ654824 TEF654824 TOB654824 TXX654824 UHT654824 URP654824 VBL654824 VLH654824 VVD654824 WEZ654824 WOV654824 WYR654824 CQ720360 MF720360 WB720360 AFX720360 APT720360 AZP720360 BJL720360 BTH720360 CDD720360 CMZ720360 CWV720360 DGR720360 DQN720360 EAJ720360 EKF720360 EUB720360 FDX720360 FNT720360 FXP720360 GHL720360 GRH720360 HBD720360 HKZ720360 HUV720360 IER720360 ION720360 IYJ720360 JIF720360 JSB720360 KBX720360 KLT720360 KVP720360 LFL720360 LPH720360 LZD720360 MIZ720360 MSV720360 NCR720360 NMN720360 NWJ720360 OGF720360 OQB720360 OZX720360 PJT720360 PTP720360 QDL720360 QNH720360 QXD720360 RGZ720360 RQV720360 SAR720360 SKN720360 SUJ720360 TEF720360 TOB720360 TXX720360 UHT720360 URP720360 VBL720360 VLH720360 VVD720360 WEZ720360 WOV720360 WYR720360 CQ785896 MF785896 WB785896 AFX785896 APT785896 AZP785896 BJL785896 BTH785896 CDD785896 CMZ785896 CWV785896 DGR785896 DQN785896 EAJ785896 EKF785896 EUB785896 FDX785896 FNT785896 FXP785896 GHL785896 GRH785896 HBD785896 HKZ785896 HUV785896 IER785896 ION785896 IYJ785896 JIF785896 JSB785896 KBX785896 KLT785896 KVP785896 LFL785896 LPH785896 LZD785896 MIZ785896 MSV785896 NCR785896 NMN785896 NWJ785896 OGF785896 OQB785896 OZX785896 PJT785896 PTP785896 QDL785896 QNH785896 QXD785896 RGZ785896 RQV785896 SAR785896 SKN785896 SUJ785896 TEF785896 TOB785896 TXX785896 UHT785896 URP785896 VBL785896 VLH785896 VVD785896 WEZ785896 WOV785896 WYR785896 CQ851432 MF851432 WB851432 AFX851432 APT851432 AZP851432 BJL851432 BTH851432 CDD851432 CMZ851432 CWV851432 DGR851432 DQN851432 EAJ851432 EKF851432 EUB851432 FDX851432 FNT851432 FXP851432 GHL851432 GRH851432 HBD851432 HKZ851432 HUV851432 IER851432 ION851432 IYJ851432 JIF851432 JSB851432 KBX851432 KLT851432 KVP851432 LFL851432 LPH851432 LZD851432 MIZ851432 MSV851432 NCR851432 NMN851432 NWJ851432 OGF851432 OQB851432 OZX851432 PJT851432 PTP851432 QDL851432 QNH851432 QXD851432 RGZ851432 RQV851432 SAR851432 SKN851432 SUJ851432 TEF851432 TOB851432 TXX851432 UHT851432 URP851432 VBL851432 VLH851432 VVD851432 WEZ851432 WOV851432 WYR851432 CQ916968 MF916968 WB916968 AFX916968 APT916968 AZP916968 BJL916968 BTH916968 CDD916968 CMZ916968 CWV916968 DGR916968 DQN916968 EAJ916968 EKF916968 EUB916968 FDX916968 FNT916968 FXP916968 GHL916968 GRH916968 HBD916968 HKZ916968 HUV916968 IER916968 ION916968 IYJ916968 JIF916968 JSB916968 KBX916968 KLT916968 KVP916968 LFL916968 LPH916968 LZD916968 MIZ916968 MSV916968 NCR916968 NMN916968 NWJ916968 OGF916968 OQB916968 OZX916968 PJT916968 PTP916968 QDL916968 QNH916968 QXD916968 RGZ916968 RQV916968 SAR916968 SKN916968 SUJ916968 TEF916968 TOB916968 TXX916968 UHT916968 URP916968 VBL916968 VLH916968 VVD916968 WEZ916968 WOV916968 WYR916968 CQ982504 MF982504 WB982504 AFX982504 APT982504 AZP982504 BJL982504 BTH982504 CDD982504 CMZ982504 CWV982504 DGR982504 DQN982504 EAJ982504 EKF982504 EUB982504 FDX982504 FNT982504 FXP982504 GHL982504 GRH982504 HBD982504 HKZ982504 HUV982504 IER982504 ION982504 IYJ982504 JIF982504 JSB982504 KBX982504 KLT982504 KVP982504 LFL982504 LPH982504 LZD982504 MIZ982504 MSV982504 NCR982504 NMN982504 NWJ982504 OGF982504 OQB982504 OZX982504 PJT982504 PTP982504 QDL982504 QNH982504 QXD982504 RGZ982504 RQV982504 SAR982504 SKN982504 SUJ982504 TEF982504 TOB982504 TXX982504 UHT982504 URP982504 VBL982504 VLH982504 VVD982504 WEZ982504 WOV982504 WYR982504 MF55 WB55 AFX55 APT55 AZP55 BJL55 BTH55 CDD55 CMZ55 CWV55 DGR55 DQN55 EAJ55 EKF55 EUB55 FDX55 FNT55 FXP55 GHL55 GRH55 HBD55 HKZ55 HUV55 IER55 ION55 IYJ55 JIF55 JSB55 KBX55 KLT55 KVP55 LFL55 LPH55 LZD55 MIZ55 MSV55 NCR55 NMN55 NWJ55 OGF55 OQB55 OZX55 PJT55 PTP55 QDL55 QNH55 QXD55 RGZ55 RQV55 SAR55 SKN55 SUJ55 TEF55 TOB55 TXX55 UHT55 URP55 VBL55 VLH55 VVD55 WEZ55 WOV55 WYR55 WYR982512 CQ64998 MF64998 WB64998 AFX64998 APT64998 AZP64998 BJL64998 BTH64998 CDD64998 CMZ64998 CWV64998 DGR64998 DQN64998 EAJ64998 EKF64998 EUB64998 FDX64998 FNT64998 FXP64998 GHL64998 GRH64998 HBD64998 HKZ64998 HUV64998 IER64998 ION64998 IYJ64998 JIF64998 JSB64998 KBX64998 KLT64998 KVP64998 LFL64998 LPH64998 LZD64998 MIZ64998 MSV64998 NCR64998 NMN64998 NWJ64998 OGF64998 OQB64998 OZX64998 PJT64998 PTP64998 QDL64998 QNH64998 QXD64998 RGZ64998 RQV64998 SAR64998 SKN64998 SUJ64998 TEF64998 TOB64998 TXX64998 UHT64998 URP64998 VBL64998 VLH64998 VVD64998 WEZ64998 WOV64998 WYR64998 CQ130534 MF130534 WB130534 AFX130534 APT130534 AZP130534 BJL130534 BTH130534 CDD130534 CMZ130534 CWV130534 DGR130534 DQN130534 EAJ130534 EKF130534 EUB130534 FDX130534 FNT130534 FXP130534 GHL130534 GRH130534 HBD130534 HKZ130534 HUV130534 IER130534 ION130534 IYJ130534 JIF130534 JSB130534 KBX130534 KLT130534 KVP130534 LFL130534 LPH130534 LZD130534 MIZ130534 MSV130534 NCR130534 NMN130534 NWJ130534 OGF130534 OQB130534 OZX130534 PJT130534 PTP130534 QDL130534 QNH130534 QXD130534 RGZ130534 RQV130534 SAR130534 SKN130534 SUJ130534 TEF130534 TOB130534 TXX130534 UHT130534 URP130534 VBL130534 VLH130534 VVD130534 WEZ130534 WOV130534 WYR130534 CQ196070 MF196070 WB196070 AFX196070 APT196070 AZP196070 BJL196070 BTH196070 CDD196070 CMZ196070 CWV196070 DGR196070 DQN196070 EAJ196070 EKF196070 EUB196070 FDX196070 FNT196070 FXP196070 GHL196070 GRH196070 HBD196070 HKZ196070 HUV196070 IER196070 ION196070 IYJ196070 JIF196070 JSB196070 KBX196070 KLT196070 KVP196070 LFL196070 LPH196070 LZD196070 MIZ196070 MSV196070 NCR196070 NMN196070 NWJ196070 OGF196070 OQB196070 OZX196070 PJT196070 PTP196070 QDL196070 QNH196070 QXD196070 RGZ196070 RQV196070 SAR196070 SKN196070 SUJ196070 TEF196070 TOB196070 TXX196070 UHT196070 URP196070 VBL196070 VLH196070 VVD196070 WEZ196070 WOV196070 WYR196070 CQ261606 MF261606 WB261606 AFX261606 APT261606 AZP261606 BJL261606 BTH261606 CDD261606 CMZ261606 CWV261606 DGR261606 DQN261606 EAJ261606 EKF261606 EUB261606 FDX261606 FNT261606 FXP261606 GHL261606 GRH261606 HBD261606 HKZ261606 HUV261606 IER261606 ION261606 IYJ261606 JIF261606 JSB261606 KBX261606 KLT261606 KVP261606 LFL261606 LPH261606 LZD261606 MIZ261606 MSV261606 NCR261606 NMN261606 NWJ261606 OGF261606 OQB261606 OZX261606 PJT261606 PTP261606 QDL261606 QNH261606 QXD261606 RGZ261606 RQV261606 SAR261606 SKN261606 SUJ261606 TEF261606 TOB261606 TXX261606 UHT261606 URP261606 VBL261606 VLH261606 VVD261606 WEZ261606 WOV261606 WYR261606 CQ327142 MF327142 WB327142 AFX327142 APT327142 AZP327142 BJL327142 BTH327142 CDD327142 CMZ327142 CWV327142 DGR327142 DQN327142 EAJ327142 EKF327142 EUB327142 FDX327142 FNT327142 FXP327142 GHL327142 GRH327142 HBD327142 HKZ327142 HUV327142 IER327142 ION327142 IYJ327142 JIF327142 JSB327142 KBX327142 KLT327142 KVP327142 LFL327142 LPH327142 LZD327142 MIZ327142 MSV327142 NCR327142 NMN327142 NWJ327142 OGF327142 OQB327142 OZX327142 PJT327142 PTP327142 QDL327142 QNH327142 QXD327142 RGZ327142 RQV327142 SAR327142 SKN327142 SUJ327142 TEF327142 TOB327142 TXX327142 UHT327142 URP327142 VBL327142 VLH327142 VVD327142 WEZ327142 WOV327142 WYR327142 CQ392678 MF392678 WB392678 AFX392678 APT392678 AZP392678 BJL392678 BTH392678 CDD392678 CMZ392678 CWV392678 DGR392678 DQN392678 EAJ392678 EKF392678 EUB392678 FDX392678 FNT392678 FXP392678 GHL392678 GRH392678 HBD392678 HKZ392678 HUV392678 IER392678 ION392678 IYJ392678 JIF392678 JSB392678 KBX392678 KLT392678 KVP392678 LFL392678 LPH392678 LZD392678 MIZ392678 MSV392678 NCR392678 NMN392678 NWJ392678 OGF392678 OQB392678 OZX392678 PJT392678 PTP392678 QDL392678 QNH392678 QXD392678 RGZ392678 RQV392678 SAR392678 SKN392678 SUJ392678 TEF392678 TOB392678 TXX392678 UHT392678 URP392678 VBL392678 VLH392678 VVD392678 WEZ392678 WOV392678 WYR392678 CQ458214 MF458214 WB458214 AFX458214 APT458214 AZP458214 BJL458214 BTH458214 CDD458214 CMZ458214 CWV458214 DGR458214 DQN458214 EAJ458214 EKF458214 EUB458214 FDX458214 FNT458214 FXP458214 GHL458214 GRH458214 HBD458214 HKZ458214 HUV458214 IER458214 ION458214 IYJ458214 JIF458214 JSB458214 KBX458214 KLT458214 KVP458214 LFL458214 LPH458214 LZD458214 MIZ458214 MSV458214 NCR458214 NMN458214 NWJ458214 OGF458214 OQB458214 OZX458214 PJT458214 PTP458214 QDL458214 QNH458214 QXD458214 RGZ458214 RQV458214 SAR458214 SKN458214 SUJ458214 TEF458214 TOB458214 TXX458214 UHT458214 URP458214 VBL458214 VLH458214 VVD458214 WEZ458214 WOV458214 WYR458214 CQ523750 MF523750 WB523750 AFX523750 APT523750 AZP523750 BJL523750 BTH523750 CDD523750 CMZ523750 CWV523750 DGR523750 DQN523750 EAJ523750 EKF523750 EUB523750 FDX523750 FNT523750 FXP523750 GHL523750 GRH523750 HBD523750 HKZ523750 HUV523750 IER523750 ION523750 IYJ523750 JIF523750 JSB523750 KBX523750 KLT523750 KVP523750 LFL523750 LPH523750 LZD523750 MIZ523750 MSV523750 NCR523750 NMN523750 NWJ523750 OGF523750 OQB523750 OZX523750 PJT523750 PTP523750 QDL523750 QNH523750 QXD523750 RGZ523750 RQV523750 SAR523750 SKN523750 SUJ523750 TEF523750 TOB523750 TXX523750 UHT523750 URP523750 VBL523750 VLH523750 VVD523750 WEZ523750 WOV523750 WYR523750 CQ589286 MF589286 WB589286 AFX589286 APT589286 AZP589286 BJL589286 BTH589286 CDD589286 CMZ589286 CWV589286 DGR589286 DQN589286 EAJ589286 EKF589286 EUB589286 FDX589286 FNT589286 FXP589286 GHL589286 GRH589286 HBD589286 HKZ589286 HUV589286 IER589286 ION589286 IYJ589286 JIF589286 JSB589286 KBX589286 KLT589286 KVP589286 LFL589286 LPH589286 LZD589286 MIZ589286 MSV589286 NCR589286 NMN589286 NWJ589286 OGF589286 OQB589286 OZX589286 PJT589286 PTP589286 QDL589286 QNH589286 QXD589286 RGZ589286 RQV589286 SAR589286 SKN589286 SUJ589286 TEF589286 TOB589286 TXX589286 UHT589286 URP589286 VBL589286 VLH589286 VVD589286 WEZ589286 WOV589286 WYR589286 CQ654822 MF654822 WB654822 AFX654822 APT654822 AZP654822 BJL654822 BTH654822 CDD654822 CMZ654822 CWV654822 DGR654822 DQN654822 EAJ654822 EKF654822 EUB654822 FDX654822 FNT654822 FXP654822 GHL654822 GRH654822 HBD654822 HKZ654822 HUV654822 IER654822 ION654822 IYJ654822 JIF654822 JSB654822 KBX654822 KLT654822 KVP654822 LFL654822 LPH654822 LZD654822 MIZ654822 MSV654822 NCR654822 NMN654822 NWJ654822 OGF654822 OQB654822 OZX654822 PJT654822 PTP654822 QDL654822 QNH654822 QXD654822 RGZ654822 RQV654822 SAR654822 SKN654822 SUJ654822 TEF654822 TOB654822 TXX654822 UHT654822 URP654822 VBL654822 VLH654822 VVD654822 WEZ654822 WOV654822 WYR654822 CQ720358 MF720358 WB720358 AFX720358 APT720358 AZP720358 BJL720358 BTH720358 CDD720358 CMZ720358 CWV720358 DGR720358 DQN720358 EAJ720358 EKF720358 EUB720358 FDX720358 FNT720358 FXP720358 GHL720358 GRH720358 HBD720358 HKZ720358 HUV720358 IER720358 ION720358 IYJ720358 JIF720358 JSB720358 KBX720358 KLT720358 KVP720358 LFL720358 LPH720358 LZD720358 MIZ720358 MSV720358 NCR720358 NMN720358 NWJ720358 OGF720358 OQB720358 OZX720358 PJT720358 PTP720358 QDL720358 QNH720358 QXD720358 RGZ720358 RQV720358 SAR720358 SKN720358 SUJ720358 TEF720358 TOB720358 TXX720358 UHT720358 URP720358 VBL720358 VLH720358 VVD720358 WEZ720358 WOV720358 WYR720358 CQ785894 MF785894 WB785894 AFX785894 APT785894 AZP785894 BJL785894 BTH785894 CDD785894 CMZ785894 CWV785894 DGR785894 DQN785894 EAJ785894 EKF785894 EUB785894 FDX785894 FNT785894 FXP785894 GHL785894 GRH785894 HBD785894 HKZ785894 HUV785894 IER785894 ION785894 IYJ785894 JIF785894 JSB785894 KBX785894 KLT785894 KVP785894 LFL785894 LPH785894 LZD785894 MIZ785894 MSV785894 NCR785894 NMN785894 NWJ785894 OGF785894 OQB785894 OZX785894 PJT785894 PTP785894 QDL785894 QNH785894 QXD785894 RGZ785894 RQV785894 SAR785894 SKN785894 SUJ785894 TEF785894 TOB785894 TXX785894 UHT785894 URP785894 VBL785894 VLH785894 VVD785894 WEZ785894 WOV785894 WYR785894 CQ851430 MF851430 WB851430 AFX851430 APT851430 AZP851430 BJL851430 BTH851430 CDD851430 CMZ851430 CWV851430 DGR851430 DQN851430 EAJ851430 EKF851430 EUB851430 FDX851430 FNT851430 FXP851430 GHL851430 GRH851430 HBD851430 HKZ851430 HUV851430 IER851430 ION851430 IYJ851430 JIF851430 JSB851430 KBX851430 KLT851430 KVP851430 LFL851430 LPH851430 LZD851430 MIZ851430 MSV851430 NCR851430 NMN851430 NWJ851430 OGF851430 OQB851430 OZX851430 PJT851430 PTP851430 QDL851430 QNH851430 QXD851430 RGZ851430 RQV851430 SAR851430 SKN851430 SUJ851430 TEF851430 TOB851430 TXX851430 UHT851430 URP851430 VBL851430 VLH851430 VVD851430 WEZ851430 WOV851430 WYR851430 CQ916966 MF916966 WB916966 AFX916966 APT916966 AZP916966 BJL916966 BTH916966 CDD916966 CMZ916966 CWV916966 DGR916966 DQN916966 EAJ916966 EKF916966 EUB916966 FDX916966 FNT916966 FXP916966 GHL916966 GRH916966 HBD916966 HKZ916966 HUV916966 IER916966 ION916966 IYJ916966 JIF916966 JSB916966 KBX916966 KLT916966 KVP916966 LFL916966 LPH916966 LZD916966 MIZ916966 MSV916966 NCR916966 NMN916966 NWJ916966 OGF916966 OQB916966 OZX916966 PJT916966 PTP916966 QDL916966 QNH916966 QXD916966 RGZ916966 RQV916966 SAR916966 SKN916966 SUJ916966 TEF916966 TOB916966 TXX916966 UHT916966 URP916966 VBL916966 VLH916966 VVD916966 WEZ916966 WOV916966 WYR916966 CQ982502 MF982502 WB982502 AFX982502 APT982502 AZP982502 BJL982502 BTH982502 CDD982502 CMZ982502 CWV982502 DGR982502 DQN982502 EAJ982502 EKF982502 EUB982502 FDX982502 FNT982502 FXP982502 GHL982502 GRH982502 HBD982502 HKZ982502 HUV982502 IER982502 ION982502 IYJ982502 JIF982502 JSB982502 KBX982502 KLT982502 KVP982502 LFL982502 LPH982502 LZD982502 MIZ982502 MSV982502 NCR982502 NMN982502 NWJ982502 OGF982502 OQB982502 OZX982502 PJT982502 PTP982502 QDL982502 QNH982502 QXD982502 RGZ982502 RQV982502 SAR982502 SKN982502 SUJ982502 TEF982502 TOB982502 TXX982502 UHT982502 URP982502 VBL982502 VLH982502 VVD982502 WEZ982502 WOV982502 WYR982502 CQ65012 MF65012 WB65012 AFX65012 APT65012 AZP65012 BJL65012 BTH65012 CDD65012 CMZ65012 CWV65012 DGR65012 DQN65012 EAJ65012 EKF65012 EUB65012 FDX65012 FNT65012 FXP65012 GHL65012 GRH65012 HBD65012 HKZ65012 HUV65012 IER65012 ION65012 IYJ65012 JIF65012 JSB65012 KBX65012 KLT65012 KVP65012 LFL65012 LPH65012 LZD65012 MIZ65012 MSV65012 NCR65012 NMN65012 NWJ65012 OGF65012 OQB65012 OZX65012 PJT65012 PTP65012 QDL65012 QNH65012 QXD65012 RGZ65012 RQV65012 SAR65012 SKN65012 SUJ65012 TEF65012 TOB65012 TXX65012 UHT65012 URP65012 VBL65012 VLH65012 VVD65012 WEZ65012 WOV65012 WYR65012 CQ130548 MF130548 WB130548 AFX130548 APT130548 AZP130548 BJL130548 BTH130548 CDD130548 CMZ130548 CWV130548 DGR130548 DQN130548 EAJ130548 EKF130548 EUB130548 FDX130548 FNT130548 FXP130548 GHL130548 GRH130548 HBD130548 HKZ130548 HUV130548 IER130548 ION130548 IYJ130548 JIF130548 JSB130548 KBX130548 KLT130548 KVP130548 LFL130548 LPH130548 LZD130548 MIZ130548 MSV130548 NCR130548 NMN130548 NWJ130548 OGF130548 OQB130548 OZX130548 PJT130548 PTP130548 QDL130548 QNH130548 QXD130548 RGZ130548 RQV130548 SAR130548 SKN130548 SUJ130548 TEF130548 TOB130548 TXX130548 UHT130548 URP130548 VBL130548 VLH130548 VVD130548 WEZ130548 WOV130548 WYR130548 CQ196084 MF196084 WB196084 AFX196084 APT196084 AZP196084 BJL196084 BTH196084 CDD196084 CMZ196084 CWV196084 DGR196084 DQN196084 EAJ196084 EKF196084 EUB196084 FDX196084 FNT196084 FXP196084 GHL196084 GRH196084 HBD196084 HKZ196084 HUV196084 IER196084 ION196084 IYJ196084 JIF196084 JSB196084 KBX196084 KLT196084 KVP196084 LFL196084 LPH196084 LZD196084 MIZ196084 MSV196084 NCR196084 NMN196084 NWJ196084 OGF196084 OQB196084 OZX196084 PJT196084 PTP196084 QDL196084 QNH196084 QXD196084 RGZ196084 RQV196084 SAR196084 SKN196084 SUJ196084 TEF196084 TOB196084 TXX196084 UHT196084 URP196084 VBL196084 VLH196084 VVD196084 WEZ196084 WOV196084 WYR196084 CQ261620 MF261620 WB261620 AFX261620 APT261620 AZP261620 BJL261620 BTH261620 CDD261620 CMZ261620 CWV261620 DGR261620 DQN261620 EAJ261620 EKF261620 EUB261620 FDX261620 FNT261620 FXP261620 GHL261620 GRH261620 HBD261620 HKZ261620 HUV261620 IER261620 ION261620 IYJ261620 JIF261620 JSB261620 KBX261620 KLT261620 KVP261620 LFL261620 LPH261620 LZD261620 MIZ261620 MSV261620 NCR261620 NMN261620 NWJ261620 OGF261620 OQB261620 OZX261620 PJT261620 PTP261620 QDL261620 QNH261620 QXD261620 RGZ261620 RQV261620 SAR261620 SKN261620 SUJ261620 TEF261620 TOB261620 TXX261620 UHT261620 URP261620 VBL261620 VLH261620 VVD261620 WEZ261620 WOV261620 WYR261620 CQ327156 MF327156 WB327156 AFX327156 APT327156 AZP327156 BJL327156 BTH327156 CDD327156 CMZ327156 CWV327156 DGR327156 DQN327156 EAJ327156 EKF327156 EUB327156 FDX327156 FNT327156 FXP327156 GHL327156 GRH327156 HBD327156 HKZ327156 HUV327156 IER327156 ION327156 IYJ327156 JIF327156 JSB327156 KBX327156 KLT327156 KVP327156 LFL327156 LPH327156 LZD327156 MIZ327156 MSV327156 NCR327156 NMN327156 NWJ327156 OGF327156 OQB327156 OZX327156 PJT327156 PTP327156 QDL327156 QNH327156 QXD327156 RGZ327156 RQV327156 SAR327156 SKN327156 SUJ327156 TEF327156 TOB327156 TXX327156 UHT327156 URP327156 VBL327156 VLH327156 VVD327156 WEZ327156 WOV327156 WYR327156 CQ392692 MF392692 WB392692 AFX392692 APT392692 AZP392692 BJL392692 BTH392692 CDD392692 CMZ392692 CWV392692 DGR392692 DQN392692 EAJ392692 EKF392692 EUB392692 FDX392692 FNT392692 FXP392692 GHL392692 GRH392692 HBD392692 HKZ392692 HUV392692 IER392692 ION392692 IYJ392692 JIF392692 JSB392692 KBX392692 KLT392692 KVP392692 LFL392692 LPH392692 LZD392692 MIZ392692 MSV392692 NCR392692 NMN392692 NWJ392692 OGF392692 OQB392692 OZX392692 PJT392692 PTP392692 QDL392692 QNH392692 QXD392692 RGZ392692 RQV392692 SAR392692 SKN392692 SUJ392692 TEF392692 TOB392692 TXX392692 UHT392692 URP392692 VBL392692 VLH392692 VVD392692 WEZ392692 WOV392692 WYR392692 CQ458228 MF458228 WB458228 AFX458228 APT458228 AZP458228 BJL458228 BTH458228 CDD458228 CMZ458228 CWV458228 DGR458228 DQN458228 EAJ458228 EKF458228 EUB458228 FDX458228 FNT458228 FXP458228 GHL458228 GRH458228 HBD458228 HKZ458228 HUV458228 IER458228 ION458228 IYJ458228 JIF458228 JSB458228 KBX458228 KLT458228 KVP458228 LFL458228 LPH458228 LZD458228 MIZ458228 MSV458228 NCR458228 NMN458228 NWJ458228 OGF458228 OQB458228 OZX458228 PJT458228 PTP458228 QDL458228 QNH458228 QXD458228 RGZ458228 RQV458228 SAR458228 SKN458228 SUJ458228 TEF458228 TOB458228 TXX458228 UHT458228 URP458228 VBL458228 VLH458228 VVD458228 WEZ458228 WOV458228 WYR458228 CQ523764 MF523764 WB523764 AFX523764 APT523764 AZP523764 BJL523764 BTH523764 CDD523764 CMZ523764 CWV523764 DGR523764 DQN523764 EAJ523764 EKF523764 EUB523764 FDX523764 FNT523764 FXP523764 GHL523764 GRH523764 HBD523764 HKZ523764 HUV523764 IER523764 ION523764 IYJ523764 JIF523764 JSB523764 KBX523764 KLT523764 KVP523764 LFL523764 LPH523764 LZD523764 MIZ523764 MSV523764 NCR523764 NMN523764 NWJ523764 OGF523764 OQB523764 OZX523764 PJT523764 PTP523764 QDL523764 QNH523764 QXD523764 RGZ523764 RQV523764 SAR523764 SKN523764 SUJ523764 TEF523764 TOB523764 TXX523764 UHT523764 URP523764 VBL523764 VLH523764 VVD523764 WEZ523764 WOV523764 WYR523764 CQ589300 MF589300 WB589300 AFX589300 APT589300 AZP589300 BJL589300 BTH589300 CDD589300 CMZ589300 CWV589300 DGR589300 DQN589300 EAJ589300 EKF589300 EUB589300 FDX589300 FNT589300 FXP589300 GHL589300 GRH589300 HBD589300 HKZ589300 HUV589300 IER589300 ION589300 IYJ589300 JIF589300 JSB589300 KBX589300 KLT589300 KVP589300 LFL589300 LPH589300 LZD589300 MIZ589300 MSV589300 NCR589300 NMN589300 NWJ589300 OGF589300 OQB589300 OZX589300 PJT589300 PTP589300 QDL589300 QNH589300 QXD589300 RGZ589300 RQV589300 SAR589300 SKN589300 SUJ589300 TEF589300 TOB589300 TXX589300 UHT589300 URP589300 VBL589300 VLH589300 VVD589300 WEZ589300 WOV589300 WYR589300 CQ654836 MF654836 WB654836 AFX654836 APT654836 AZP654836 BJL654836 BTH654836 CDD654836 CMZ654836 CWV654836 DGR654836 DQN654836 EAJ654836 EKF654836 EUB654836 FDX654836 FNT654836 FXP654836 GHL654836 GRH654836 HBD654836 HKZ654836 HUV654836 IER654836 ION654836 IYJ654836 JIF654836 JSB654836 KBX654836 KLT654836 KVP654836 LFL654836 LPH654836 LZD654836 MIZ654836 MSV654836 NCR654836 NMN654836 NWJ654836 OGF654836 OQB654836 OZX654836 PJT654836 PTP654836 QDL654836 QNH654836 QXD654836 RGZ654836 RQV654836 SAR654836 SKN654836 SUJ654836 TEF654836 TOB654836 TXX654836 UHT654836 URP654836 VBL654836 VLH654836 VVD654836 WEZ654836 WOV654836 WYR654836 CQ720372 MF720372 WB720372 AFX720372 APT720372 AZP720372 BJL720372 BTH720372 CDD720372 CMZ720372 CWV720372 DGR720372 DQN720372 EAJ720372 EKF720372 EUB720372 FDX720372 FNT720372 FXP720372 GHL720372 GRH720372 HBD720372 HKZ720372 HUV720372 IER720372 ION720372 IYJ720372 JIF720372 JSB720372 KBX720372 KLT720372 KVP720372 LFL720372 LPH720372 LZD720372 MIZ720372 MSV720372 NCR720372 NMN720372 NWJ720372 OGF720372 OQB720372 OZX720372 PJT720372 PTP720372 QDL720372 QNH720372 QXD720372 RGZ720372 RQV720372 SAR720372 SKN720372 SUJ720372 TEF720372 TOB720372 TXX720372 UHT720372 URP720372 VBL720372 VLH720372 VVD720372 WEZ720372 WOV720372 WYR720372 CQ785908 MF785908 WB785908 AFX785908 APT785908 AZP785908 BJL785908 BTH785908 CDD785908 CMZ785908 CWV785908 DGR785908 DQN785908 EAJ785908 EKF785908 EUB785908 FDX785908 FNT785908 FXP785908 GHL785908 GRH785908 HBD785908 HKZ785908 HUV785908 IER785908 ION785908 IYJ785908 JIF785908 JSB785908 KBX785908 KLT785908 KVP785908 LFL785908 LPH785908 LZD785908 MIZ785908 MSV785908 NCR785908 NMN785908 NWJ785908 OGF785908 OQB785908 OZX785908 PJT785908 PTP785908 QDL785908 QNH785908 QXD785908 RGZ785908 RQV785908 SAR785908 SKN785908 SUJ785908 TEF785908 TOB785908 TXX785908 UHT785908 URP785908 VBL785908 VLH785908 VVD785908 WEZ785908 WOV785908 WYR785908 CQ851444 MF851444 WB851444 AFX851444 APT851444 AZP851444 BJL851444 BTH851444 CDD851444 CMZ851444 CWV851444 DGR851444 DQN851444 EAJ851444 EKF851444 EUB851444 FDX851444 FNT851444 FXP851444 GHL851444 GRH851444 HBD851444 HKZ851444 HUV851444 IER851444 ION851444 IYJ851444 JIF851444 JSB851444 KBX851444 KLT851444 KVP851444 LFL851444 LPH851444 LZD851444 MIZ851444 MSV851444 NCR851444 NMN851444 NWJ851444 OGF851444 OQB851444 OZX851444 PJT851444 PTP851444 QDL851444 QNH851444 QXD851444 RGZ851444 RQV851444 SAR851444 SKN851444 SUJ851444 TEF851444 TOB851444 TXX851444 UHT851444 URP851444 VBL851444 VLH851444 VVD851444 WEZ851444 WOV851444 WYR851444 CQ916980 MF916980 WB916980 AFX916980 APT916980 AZP916980 BJL916980 BTH916980 CDD916980 CMZ916980 CWV916980 DGR916980 DQN916980 EAJ916980 EKF916980 EUB916980 FDX916980 FNT916980 FXP916980 GHL916980 GRH916980 HBD916980 HKZ916980 HUV916980 IER916980 ION916980 IYJ916980 JIF916980 JSB916980 KBX916980 KLT916980 KVP916980 LFL916980 LPH916980 LZD916980 MIZ916980 MSV916980 NCR916980 NMN916980 NWJ916980 OGF916980 OQB916980 OZX916980 PJT916980 PTP916980 QDL916980 QNH916980 QXD916980 RGZ916980 RQV916980 SAR916980 SKN916980 SUJ916980 TEF916980 TOB916980 TXX916980 UHT916980 URP916980 VBL916980 VLH916980 VVD916980 WEZ916980 WOV916980 WYR916980 CQ982516 MF982516 WB982516 AFX982516 APT982516 AZP982516 BJL982516 BTH982516 CDD982516 CMZ982516 CWV982516 DGR982516 DQN982516 EAJ982516 EKF982516 EUB982516 FDX982516 FNT982516 FXP982516 GHL982516 GRH982516 HBD982516 HKZ982516 HUV982516 IER982516 ION982516 IYJ982516 JIF982516 JSB982516 KBX982516 KLT982516 KVP982516 LFL982516 LPH982516 LZD982516 MIZ982516 MSV982516 NCR982516 NMN982516 NWJ982516 OGF982516 OQB982516 OZX982516 PJT982516 PTP982516 QDL982516 QNH982516 QXD982516 RGZ982516 RQV982516 SAR982516 SKN982516 SUJ982516 TEF982516 TOB982516 TXX982516 UHT982516 URP982516 VBL982516 VLH982516 VVD982516 WEZ982516 WOV982516 WYR982516 CQ65006 MF65006 WB65006 AFX65006 APT65006 AZP65006 BJL65006 BTH65006 CDD65006 CMZ65006 CWV65006 DGR65006 DQN65006 EAJ65006 EKF65006 EUB65006 FDX65006 FNT65006 FXP65006 GHL65006 GRH65006 HBD65006 HKZ65006 HUV65006 IER65006 ION65006 IYJ65006 JIF65006 JSB65006 KBX65006 KLT65006 KVP65006 LFL65006 LPH65006 LZD65006 MIZ65006 MSV65006 NCR65006 NMN65006 NWJ65006 OGF65006 OQB65006 OZX65006 PJT65006 PTP65006 QDL65006 QNH65006 QXD65006 RGZ65006 RQV65006 SAR65006 SKN65006 SUJ65006 TEF65006 TOB65006 TXX65006 UHT65006 URP65006 VBL65006 VLH65006 VVD65006 WEZ65006 WOV65006 WYR65006 CQ130542 MF130542 WB130542 AFX130542 APT130542 AZP130542 BJL130542 BTH130542 CDD130542 CMZ130542 CWV130542 DGR130542 DQN130542 EAJ130542 EKF130542 EUB130542 FDX130542 FNT130542 FXP130542 GHL130542 GRH130542 HBD130542 HKZ130542 HUV130542 IER130542 ION130542 IYJ130542 JIF130542 JSB130542 KBX130542 KLT130542 KVP130542 LFL130542 LPH130542 LZD130542 MIZ130542 MSV130542 NCR130542 NMN130542 NWJ130542 OGF130542 OQB130542 OZX130542 PJT130542 PTP130542 QDL130542 QNH130542 QXD130542 RGZ130542 RQV130542 SAR130542 SKN130542 SUJ130542 TEF130542 TOB130542 TXX130542 UHT130542 URP130542 VBL130542 VLH130542 VVD130542 WEZ130542 WOV130542 WYR130542 CQ196078 MF196078 WB196078 AFX196078 APT196078 AZP196078 BJL196078 BTH196078 CDD196078 CMZ196078 CWV196078 DGR196078 DQN196078 EAJ196078 EKF196078 EUB196078 FDX196078 FNT196078 FXP196078 GHL196078 GRH196078 HBD196078 HKZ196078 HUV196078 IER196078 ION196078 IYJ196078 JIF196078 JSB196078 KBX196078 KLT196078 KVP196078 LFL196078 LPH196078 LZD196078 MIZ196078 MSV196078 NCR196078 NMN196078 NWJ196078 OGF196078 OQB196078 OZX196078 PJT196078 PTP196078 QDL196078 QNH196078 QXD196078 RGZ196078 RQV196078 SAR196078 SKN196078 SUJ196078 TEF196078 TOB196078 TXX196078 UHT196078 URP196078 VBL196078 VLH196078 VVD196078 WEZ196078 WOV196078 WYR196078 CQ261614 MF261614 WB261614 AFX261614 APT261614 AZP261614 BJL261614 BTH261614 CDD261614 CMZ261614 CWV261614 DGR261614 DQN261614 EAJ261614 EKF261614 EUB261614 FDX261614 FNT261614 FXP261614 GHL261614 GRH261614 HBD261614 HKZ261614 HUV261614 IER261614 ION261614 IYJ261614 JIF261614 JSB261614 KBX261614 KLT261614 KVP261614 LFL261614 LPH261614 LZD261614 MIZ261614 MSV261614 NCR261614 NMN261614 NWJ261614 OGF261614 OQB261614 OZX261614 PJT261614 PTP261614 QDL261614 QNH261614 QXD261614 RGZ261614 RQV261614 SAR261614 SKN261614 SUJ261614 TEF261614 TOB261614 TXX261614 UHT261614 URP261614 VBL261614 VLH261614 VVD261614 WEZ261614 WOV261614 WYR261614 CQ327150 MF327150 WB327150 AFX327150 APT327150 AZP327150 BJL327150 BTH327150 CDD327150 CMZ327150 CWV327150 DGR327150 DQN327150 EAJ327150 EKF327150 EUB327150 FDX327150 FNT327150 FXP327150 GHL327150 GRH327150 HBD327150 HKZ327150 HUV327150 IER327150 ION327150 IYJ327150 JIF327150 JSB327150 KBX327150 KLT327150 KVP327150 LFL327150 LPH327150 LZD327150 MIZ327150 MSV327150 NCR327150 NMN327150 NWJ327150 OGF327150 OQB327150 OZX327150 PJT327150 PTP327150 QDL327150 QNH327150 QXD327150 RGZ327150 RQV327150 SAR327150 SKN327150 SUJ327150 TEF327150 TOB327150 TXX327150 UHT327150 URP327150 VBL327150 VLH327150 VVD327150 WEZ327150 WOV327150 WYR327150 CQ392686 MF392686 WB392686 AFX392686 APT392686 AZP392686 BJL392686 BTH392686 CDD392686 CMZ392686 CWV392686 DGR392686 DQN392686 EAJ392686 EKF392686 EUB392686 FDX392686 FNT392686 FXP392686 GHL392686 GRH392686 HBD392686 HKZ392686 HUV392686 IER392686 ION392686 IYJ392686 JIF392686 JSB392686 KBX392686 KLT392686 KVP392686 LFL392686 LPH392686 LZD392686 MIZ392686 MSV392686 NCR392686 NMN392686 NWJ392686 OGF392686 OQB392686 OZX392686 PJT392686 PTP392686 QDL392686 QNH392686 QXD392686 RGZ392686 RQV392686 SAR392686 SKN392686 SUJ392686 TEF392686 TOB392686 TXX392686 UHT392686 URP392686 VBL392686 VLH392686 VVD392686 WEZ392686 WOV392686 WYR392686 CQ458222 MF458222 WB458222 AFX458222 APT458222 AZP458222 BJL458222 BTH458222 CDD458222 CMZ458222 CWV458222 DGR458222 DQN458222 EAJ458222 EKF458222 EUB458222 FDX458222 FNT458222 FXP458222 GHL458222 GRH458222 HBD458222 HKZ458222 HUV458222 IER458222 ION458222 IYJ458222 JIF458222 JSB458222 KBX458222 KLT458222 KVP458222 LFL458222 LPH458222 LZD458222 MIZ458222 MSV458222 NCR458222 NMN458222 NWJ458222 OGF458222 OQB458222 OZX458222 PJT458222 PTP458222 QDL458222 QNH458222 QXD458222 RGZ458222 RQV458222 SAR458222 SKN458222 SUJ458222 TEF458222 TOB458222 TXX458222 UHT458222 URP458222 VBL458222 VLH458222 VVD458222 WEZ458222 WOV458222 WYR458222 CQ523758 MF523758 WB523758 AFX523758 APT523758 AZP523758 BJL523758 BTH523758 CDD523758 CMZ523758 CWV523758 DGR523758 DQN523758 EAJ523758 EKF523758 EUB523758 FDX523758 FNT523758 FXP523758 GHL523758 GRH523758 HBD523758 HKZ523758 HUV523758 IER523758 ION523758 IYJ523758 JIF523758 JSB523758 KBX523758 KLT523758 KVP523758 LFL523758 LPH523758 LZD523758 MIZ523758 MSV523758 NCR523758 NMN523758 NWJ523758 OGF523758 OQB523758 OZX523758 PJT523758 PTP523758 QDL523758 QNH523758 QXD523758 RGZ523758 RQV523758 SAR523758 SKN523758 SUJ523758 TEF523758 TOB523758 TXX523758 UHT523758 URP523758 VBL523758 VLH523758 VVD523758 WEZ523758 WOV523758 WYR523758 CQ589294 MF589294 WB589294 AFX589294 APT589294 AZP589294 BJL589294 BTH589294 CDD589294 CMZ589294 CWV589294 DGR589294 DQN589294 EAJ589294 EKF589294 EUB589294 FDX589294 FNT589294 FXP589294 GHL589294 GRH589294 HBD589294 HKZ589294 HUV589294 IER589294 ION589294 IYJ589294 JIF589294 JSB589294 KBX589294 KLT589294 KVP589294 LFL589294 LPH589294 LZD589294 MIZ589294 MSV589294 NCR589294 NMN589294 NWJ589294 OGF589294 OQB589294 OZX589294 PJT589294 PTP589294 QDL589294 QNH589294 QXD589294 RGZ589294 RQV589294 SAR589294 SKN589294 SUJ589294 TEF589294 TOB589294 TXX589294 UHT589294 URP589294 VBL589294 VLH589294 VVD589294 WEZ589294 WOV589294 WYR589294 CQ654830 MF654830 WB654830 AFX654830 APT654830 AZP654830 BJL654830 BTH654830 CDD654830 CMZ654830 CWV654830 DGR654830 DQN654830 EAJ654830 EKF654830 EUB654830 FDX654830 FNT654830 FXP654830 GHL654830 GRH654830 HBD654830 HKZ654830 HUV654830 IER654830 ION654830 IYJ654830 JIF654830 JSB654830 KBX654830 KLT654830 KVP654830 LFL654830 LPH654830 LZD654830 MIZ654830 MSV654830 NCR654830 NMN654830 NWJ654830 OGF654830 OQB654830 OZX654830 PJT654830 PTP654830 QDL654830 QNH654830 QXD654830 RGZ654830 RQV654830 SAR654830 SKN654830 SUJ654830 TEF654830 TOB654830 TXX654830 UHT654830 URP654830 VBL654830 VLH654830 VVD654830 WEZ654830 WOV654830 WYR654830 CQ720366 MF720366 WB720366 AFX720366 APT720366 AZP720366 BJL720366 BTH720366 CDD720366 CMZ720366 CWV720366 DGR720366 DQN720366 EAJ720366 EKF720366 EUB720366 FDX720366 FNT720366 FXP720366 GHL720366 GRH720366 HBD720366 HKZ720366 HUV720366 IER720366 ION720366 IYJ720366 JIF720366 JSB720366 KBX720366 KLT720366 KVP720366 LFL720366 LPH720366 LZD720366 MIZ720366 MSV720366 NCR720366 NMN720366 NWJ720366 OGF720366 OQB720366 OZX720366 PJT720366 PTP720366 QDL720366 QNH720366 QXD720366 RGZ720366 RQV720366 SAR720366 SKN720366 SUJ720366 TEF720366 TOB720366 TXX720366 UHT720366 URP720366 VBL720366 VLH720366 VVD720366 WEZ720366 WOV720366 WYR720366 CQ785902 MF785902 WB785902 AFX785902 APT785902 AZP785902 BJL785902 BTH785902 CDD785902 CMZ785902 CWV785902 DGR785902 DQN785902 EAJ785902 EKF785902 EUB785902 FDX785902 FNT785902 FXP785902 GHL785902 GRH785902 HBD785902 HKZ785902 HUV785902 IER785902 ION785902 IYJ785902 JIF785902 JSB785902 KBX785902 KLT785902 KVP785902 LFL785902 LPH785902 LZD785902 MIZ785902 MSV785902 NCR785902 NMN785902 NWJ785902 OGF785902 OQB785902 OZX785902 PJT785902 PTP785902 QDL785902 QNH785902 QXD785902 RGZ785902 RQV785902 SAR785902 SKN785902 SUJ785902 TEF785902 TOB785902 TXX785902 UHT785902 URP785902 VBL785902 VLH785902 VVD785902 WEZ785902 WOV785902 WYR785902 CQ851438 MF851438 WB851438 AFX851438 APT851438 AZP851438 BJL851438 BTH851438 CDD851438 CMZ851438 CWV851438 DGR851438 DQN851438 EAJ851438 EKF851438 EUB851438 FDX851438 FNT851438 FXP851438 GHL851438 GRH851438 HBD851438 HKZ851438 HUV851438 IER851438 ION851438 IYJ851438 JIF851438 JSB851438 KBX851438 KLT851438 KVP851438 LFL851438 LPH851438 LZD851438 MIZ851438 MSV851438 NCR851438 NMN851438 NWJ851438 OGF851438 OQB851438 OZX851438 PJT851438 PTP851438 QDL851438 QNH851438 QXD851438 RGZ851438 RQV851438 SAR851438 SKN851438 SUJ851438 TEF851438 TOB851438 TXX851438 UHT851438 URP851438 VBL851438 VLH851438 VVD851438 WEZ851438 WOV851438 WYR851438 CQ916974 MF916974 WB916974 AFX916974 APT916974 AZP916974 BJL916974 BTH916974 CDD916974 CMZ916974 CWV916974 DGR916974 DQN916974 EAJ916974 EKF916974 EUB916974 FDX916974 FNT916974 FXP916974 GHL916974 GRH916974 HBD916974 HKZ916974 HUV916974 IER916974 ION916974 IYJ916974 JIF916974 JSB916974 KBX916974 KLT916974 KVP916974 LFL916974 LPH916974 LZD916974 MIZ916974 MSV916974 NCR916974 NMN916974 NWJ916974 OGF916974 OQB916974 OZX916974 PJT916974 PTP916974 QDL916974 QNH916974 QXD916974 RGZ916974 RQV916974 SAR916974 SKN916974 SUJ916974 TEF916974 TOB916974 TXX916974 UHT916974 URP916974 VBL916974 VLH916974 VVD916974 WEZ916974 WOV916974 WYR916974 CQ982510 MF982510 WB982510 AFX982510 APT982510 AZP982510 BJL982510 BTH982510 CDD982510 CMZ982510 CWV982510 DGR982510 DQN982510 EAJ982510 EKF982510 EUB982510 FDX982510 FNT982510 FXP982510 GHL982510 GRH982510 HBD982510 HKZ982510 HUV982510 IER982510 ION982510 IYJ982510 JIF982510 JSB982510 KBX982510 KLT982510 KVP982510 LFL982510 LPH982510 LZD982510 MIZ982510 MSV982510 NCR982510 NMN982510 NWJ982510 OGF982510 OQB982510 OZX982510 PJT982510 PTP982510 QDL982510 QNH982510 QXD982510 RGZ982510 RQV982510 SAR982510 SKN982510 SUJ982510 TEF982510 TOB982510 TXX982510 UHT982510 URP982510 VBL982510 VLH982510 VVD982510 WEZ982510 WOV982510 WYR982510 CQ65010 MF65010 WB65010 AFX65010 APT65010 AZP65010 BJL65010 BTH65010 CDD65010 CMZ65010 CWV65010 DGR65010 DQN65010 EAJ65010 EKF65010 EUB65010 FDX65010 FNT65010 FXP65010 GHL65010 GRH65010 HBD65010 HKZ65010 HUV65010 IER65010 ION65010 IYJ65010 JIF65010 JSB65010 KBX65010 KLT65010 KVP65010 LFL65010 LPH65010 LZD65010 MIZ65010 MSV65010 NCR65010 NMN65010 NWJ65010 OGF65010 OQB65010 OZX65010 PJT65010 PTP65010 QDL65010 QNH65010 QXD65010 RGZ65010 RQV65010 SAR65010 SKN65010 SUJ65010 TEF65010 TOB65010 TXX65010 UHT65010 URP65010 VBL65010 VLH65010 VVD65010 WEZ65010 WOV65010 WYR65010 CQ130546 MF130546 WB130546 AFX130546 APT130546 AZP130546 BJL130546 BTH130546 CDD130546 CMZ130546 CWV130546 DGR130546 DQN130546 EAJ130546 EKF130546 EUB130546 FDX130546 FNT130546 FXP130546 GHL130546 GRH130546 HBD130546 HKZ130546 HUV130546 IER130546 ION130546 IYJ130546 JIF130546 JSB130546 KBX130546 KLT130546 KVP130546 LFL130546 LPH130546 LZD130546 MIZ130546 MSV130546 NCR130546 NMN130546 NWJ130546 OGF130546 OQB130546 OZX130546 PJT130546 PTP130546 QDL130546 QNH130546 QXD130546 RGZ130546 RQV130546 SAR130546 SKN130546 SUJ130546 TEF130546 TOB130546 TXX130546 UHT130546 URP130546 VBL130546 VLH130546 VVD130546 WEZ130546 WOV130546 WYR130546 CQ196082 MF196082 WB196082 AFX196082 APT196082 AZP196082 BJL196082 BTH196082 CDD196082 CMZ196082 CWV196082 DGR196082 DQN196082 EAJ196082 EKF196082 EUB196082 FDX196082 FNT196082 FXP196082 GHL196082 GRH196082 HBD196082 HKZ196082 HUV196082 IER196082 ION196082 IYJ196082 JIF196082 JSB196082 KBX196082 KLT196082 KVP196082 LFL196082 LPH196082 LZD196082 MIZ196082 MSV196082 NCR196082 NMN196082 NWJ196082 OGF196082 OQB196082 OZX196082 PJT196082 PTP196082 QDL196082 QNH196082 QXD196082 RGZ196082 RQV196082 SAR196082 SKN196082 SUJ196082 TEF196082 TOB196082 TXX196082 UHT196082 URP196082 VBL196082 VLH196082 VVD196082 WEZ196082 WOV196082 WYR196082 CQ261618 MF261618 WB261618 AFX261618 APT261618 AZP261618 BJL261618 BTH261618 CDD261618 CMZ261618 CWV261618 DGR261618 DQN261618 EAJ261618 EKF261618 EUB261618 FDX261618 FNT261618 FXP261618 GHL261618 GRH261618 HBD261618 HKZ261618 HUV261618 IER261618 ION261618 IYJ261618 JIF261618 JSB261618 KBX261618 KLT261618 KVP261618 LFL261618 LPH261618 LZD261618 MIZ261618 MSV261618 NCR261618 NMN261618 NWJ261618 OGF261618 OQB261618 OZX261618 PJT261618 PTP261618 QDL261618 QNH261618 QXD261618 RGZ261618 RQV261618 SAR261618 SKN261618 SUJ261618 TEF261618 TOB261618 TXX261618 UHT261618 URP261618 VBL261618 VLH261618 VVD261618 WEZ261618 WOV261618 WYR261618 CQ327154 MF327154 WB327154 AFX327154 APT327154 AZP327154 BJL327154 BTH327154 CDD327154 CMZ327154 CWV327154 DGR327154 DQN327154 EAJ327154 EKF327154 EUB327154 FDX327154 FNT327154 FXP327154 GHL327154 GRH327154 HBD327154 HKZ327154 HUV327154 IER327154 ION327154 IYJ327154 JIF327154 JSB327154 KBX327154 KLT327154 KVP327154 LFL327154 LPH327154 LZD327154 MIZ327154 MSV327154 NCR327154 NMN327154 NWJ327154 OGF327154 OQB327154 OZX327154 PJT327154 PTP327154 QDL327154 QNH327154 QXD327154 RGZ327154 RQV327154 SAR327154 SKN327154 SUJ327154 TEF327154 TOB327154 TXX327154 UHT327154 URP327154 VBL327154 VLH327154 VVD327154 WEZ327154 WOV327154 WYR327154 CQ392690 MF392690 WB392690 AFX392690 APT392690 AZP392690 BJL392690 BTH392690 CDD392690 CMZ392690 CWV392690 DGR392690 DQN392690 EAJ392690 EKF392690 EUB392690 FDX392690 FNT392690 FXP392690 GHL392690 GRH392690 HBD392690 HKZ392690 HUV392690 IER392690 ION392690 IYJ392690 JIF392690 JSB392690 KBX392690 KLT392690 KVP392690 LFL392690 LPH392690 LZD392690 MIZ392690 MSV392690 NCR392690 NMN392690 NWJ392690 OGF392690 OQB392690 OZX392690 PJT392690 PTP392690 QDL392690 QNH392690 QXD392690 RGZ392690 RQV392690 SAR392690 SKN392690 SUJ392690 TEF392690 TOB392690 TXX392690 UHT392690 URP392690 VBL392690 VLH392690 VVD392690 WEZ392690 WOV392690 WYR392690 CQ458226 MF458226 WB458226 AFX458226 APT458226 AZP458226 BJL458226 BTH458226 CDD458226 CMZ458226 CWV458226 DGR458226 DQN458226 EAJ458226 EKF458226 EUB458226 FDX458226 FNT458226 FXP458226 GHL458226 GRH458226 HBD458226 HKZ458226 HUV458226 IER458226 ION458226 IYJ458226 JIF458226 JSB458226 KBX458226 KLT458226 KVP458226 LFL458226 LPH458226 LZD458226 MIZ458226 MSV458226 NCR458226 NMN458226 NWJ458226 OGF458226 OQB458226 OZX458226 PJT458226 PTP458226 QDL458226 QNH458226 QXD458226 RGZ458226 RQV458226 SAR458226 SKN458226 SUJ458226 TEF458226 TOB458226 TXX458226 UHT458226 URP458226 VBL458226 VLH458226 VVD458226 WEZ458226 WOV458226 WYR458226 CQ523762 MF523762 WB523762 AFX523762 APT523762 AZP523762 BJL523762 BTH523762 CDD523762 CMZ523762 CWV523762 DGR523762 DQN523762 EAJ523762 EKF523762 EUB523762 FDX523762 FNT523762 FXP523762 GHL523762 GRH523762 HBD523762 HKZ523762 HUV523762 IER523762 ION523762 IYJ523762 JIF523762 JSB523762 KBX523762 KLT523762 KVP523762 LFL523762 LPH523762 LZD523762 MIZ523762 MSV523762 NCR523762 NMN523762 NWJ523762 OGF523762 OQB523762 OZX523762 PJT523762 PTP523762 QDL523762 QNH523762 QXD523762 RGZ523762 RQV523762 SAR523762 SKN523762 SUJ523762 TEF523762 TOB523762 TXX523762 UHT523762 URP523762 VBL523762 VLH523762 VVD523762 WEZ523762 WOV523762 WYR523762 CQ589298 MF589298 WB589298 AFX589298 APT589298 AZP589298 BJL589298 BTH589298 CDD589298 CMZ589298 CWV589298 DGR589298 DQN589298 EAJ589298 EKF589298 EUB589298 FDX589298 FNT589298 FXP589298 GHL589298 GRH589298 HBD589298 HKZ589298 HUV589298 IER589298 ION589298 IYJ589298 JIF589298 JSB589298 KBX589298 KLT589298 KVP589298 LFL589298 LPH589298 LZD589298 MIZ589298 MSV589298 NCR589298 NMN589298 NWJ589298 OGF589298 OQB589298 OZX589298 PJT589298 PTP589298 QDL589298 QNH589298 QXD589298 RGZ589298 RQV589298 SAR589298 SKN589298 SUJ589298 TEF589298 TOB589298 TXX589298 UHT589298 URP589298 VBL589298 VLH589298 VVD589298 WEZ589298 WOV589298 WYR589298 CQ654834 MF654834 WB654834 AFX654834 APT654834 AZP654834 BJL654834 BTH654834 CDD654834 CMZ654834 CWV654834 DGR654834 DQN654834 EAJ654834 EKF654834 EUB654834 FDX654834 FNT654834 FXP654834 GHL654834 GRH654834 HBD654834 HKZ654834 HUV654834 IER654834 ION654834 IYJ654834 JIF654834 JSB654834 KBX654834 KLT654834 KVP654834 LFL654834 LPH654834 LZD654834 MIZ654834 MSV654834 NCR654834 NMN654834 NWJ654834 OGF654834 OQB654834 OZX654834 PJT654834 PTP654834 QDL654834 QNH654834 QXD654834 RGZ654834 RQV654834 SAR654834 SKN654834 SUJ654834 TEF654834 TOB654834 TXX654834 UHT654834 URP654834 VBL654834 VLH654834 VVD654834 WEZ654834 WOV654834 WYR654834 CQ720370 MF720370 WB720370 AFX720370 APT720370 AZP720370 BJL720370 BTH720370 CDD720370 CMZ720370 CWV720370 DGR720370 DQN720370 EAJ720370 EKF720370 EUB720370 FDX720370 FNT720370 FXP720370 GHL720370 GRH720370 HBD720370 HKZ720370 HUV720370 IER720370 ION720370 IYJ720370 JIF720370 JSB720370 KBX720370 KLT720370 KVP720370 LFL720370 LPH720370 LZD720370 MIZ720370 MSV720370 NCR720370 NMN720370 NWJ720370 OGF720370 OQB720370 OZX720370 PJT720370 PTP720370 QDL720370 QNH720370 QXD720370 RGZ720370 RQV720370 SAR720370 SKN720370 SUJ720370 TEF720370 TOB720370 TXX720370 UHT720370 URP720370 VBL720370 VLH720370 VVD720370 WEZ720370 WOV720370 WYR720370 CQ785906 MF785906 WB785906 AFX785906 APT785906 AZP785906 BJL785906 BTH785906 CDD785906 CMZ785906 CWV785906 DGR785906 DQN785906 EAJ785906 EKF785906 EUB785906 FDX785906 FNT785906 FXP785906 GHL785906 GRH785906 HBD785906 HKZ785906 HUV785906 IER785906 ION785906 IYJ785906 JIF785906 JSB785906 KBX785906 KLT785906 KVP785906 LFL785906 LPH785906 LZD785906 MIZ785906 MSV785906 NCR785906 NMN785906 NWJ785906 OGF785906 OQB785906 OZX785906 PJT785906 PTP785906 QDL785906 QNH785906 QXD785906 RGZ785906 RQV785906 SAR785906 SKN785906 SUJ785906 TEF785906 TOB785906 TXX785906 UHT785906 URP785906 VBL785906 VLH785906 VVD785906 WEZ785906 WOV785906 WYR785906 CQ851442 MF851442 WB851442 AFX851442 APT851442 AZP851442 BJL851442 BTH851442 CDD851442 CMZ851442 CWV851442 DGR851442 DQN851442 EAJ851442 EKF851442 EUB851442 FDX851442 FNT851442 FXP851442 GHL851442 GRH851442 HBD851442 HKZ851442 HUV851442 IER851442 ION851442 IYJ851442 JIF851442 JSB851442 KBX851442 KLT851442 KVP851442 LFL851442 LPH851442 LZD851442 MIZ851442 MSV851442 NCR851442 NMN851442 NWJ851442 OGF851442 OQB851442 OZX851442 PJT851442 PTP851442 QDL851442 QNH851442 QXD851442 RGZ851442 RQV851442 SAR851442 SKN851442 SUJ851442 TEF851442 TOB851442 TXX851442 UHT851442 URP851442 VBL851442 VLH851442 VVD851442 WEZ851442 WOV851442 WYR851442 CQ916978 MF916978 WB916978 AFX916978 APT916978 AZP916978 BJL916978 BTH916978 CDD916978 CMZ916978 CWV916978 DGR916978 DQN916978 EAJ916978 EKF916978 EUB916978 FDX916978 FNT916978 FXP916978 GHL916978 GRH916978 HBD916978 HKZ916978 HUV916978 IER916978 ION916978 IYJ916978 JIF916978 JSB916978 KBX916978 KLT916978 KVP916978 LFL916978 LPH916978 LZD916978 MIZ916978 MSV916978 NCR916978 NMN916978 NWJ916978 OGF916978 OQB916978 OZX916978 PJT916978 PTP916978 QDL916978 QNH916978 QXD916978 RGZ916978 RQV916978 SAR916978 SKN916978 SUJ916978 TEF916978 TOB916978 TXX916978 UHT916978 URP916978 VBL916978 VLH916978 VVD916978 WEZ916978 WOV916978 WYR916978 CQ982514 MF982514 WB982514 AFX982514 APT982514 AZP982514 BJL982514 BTH982514 CDD982514 CMZ982514 CWV982514 DGR982514 DQN982514 EAJ982514 EKF982514 EUB982514 FDX982514 FNT982514 FXP982514 GHL982514 GRH982514 HBD982514 HKZ982514 HUV982514 IER982514 ION982514 IYJ982514 JIF982514 JSB982514 KBX982514 KLT982514 KVP982514 LFL982514 LPH982514 LZD982514 MIZ982514 MSV982514 NCR982514 NMN982514 NWJ982514 OGF982514 OQB982514 OZX982514 PJT982514 PTP982514 QDL982514 QNH982514 QXD982514 RGZ982514 RQV982514 SAR982514 SKN982514 SUJ982514 TEF982514 TOB982514 TXX982514 UHT982514 URP982514 VBL982514 VLH982514 VVD982514 WEZ982514 WOV982514 WYR982514 CQ55 CQ65008 MF65008 WB65008 AFX65008 APT65008 AZP65008 BJL65008 BTH65008 CDD65008 CMZ65008 CWV65008 DGR65008 DQN65008 EAJ65008 EKF65008 EUB65008 FDX65008 FNT65008 FXP65008 GHL65008 GRH65008 HBD65008 HKZ65008 HUV65008 IER65008 ION65008 IYJ65008 JIF65008 JSB65008 KBX65008 KLT65008 KVP65008 LFL65008 LPH65008 LZD65008 MIZ65008 MSV65008 NCR65008 NMN65008 NWJ65008 OGF65008 OQB65008 OZX65008 PJT65008 PTP65008 QDL65008 QNH65008 QXD65008 RGZ65008 RQV65008 SAR65008 SKN65008 SUJ65008 TEF65008 TOB65008 TXX65008 UHT65008 URP65008 VBL65008 VLH65008 VVD65008 WEZ65008 WOV65008 WYR65008 CQ130544 MF130544 WB130544 AFX130544 APT130544 AZP130544 BJL130544 BTH130544 CDD130544 CMZ130544 CWV130544 DGR130544 DQN130544 EAJ130544 EKF130544 EUB130544 FDX130544 FNT130544 FXP130544 GHL130544 GRH130544 HBD130544 HKZ130544 HUV130544 IER130544 ION130544 IYJ130544 JIF130544 JSB130544 KBX130544 KLT130544 KVP130544 LFL130544 LPH130544 LZD130544 MIZ130544 MSV130544 NCR130544 NMN130544 NWJ130544 OGF130544 OQB130544 OZX130544 PJT130544 PTP130544 QDL130544 QNH130544 QXD130544 RGZ130544 RQV130544 SAR130544 SKN130544 SUJ130544 TEF130544 TOB130544 TXX130544 UHT130544 URP130544 VBL130544 VLH130544 VVD130544 WEZ130544 WOV130544 WYR130544 CQ196080 MF196080 WB196080 AFX196080 APT196080 AZP196080 BJL196080 BTH196080 CDD196080 CMZ196080 CWV196080 DGR196080 DQN196080 EAJ196080 EKF196080 EUB196080 FDX196080 FNT196080 FXP196080 GHL196080 GRH196080 HBD196080 HKZ196080 HUV196080 IER196080 ION196080 IYJ196080 JIF196080 JSB196080 KBX196080 KLT196080 KVP196080 LFL196080 LPH196080 LZD196080 MIZ196080 MSV196080 NCR196080 NMN196080 NWJ196080 OGF196080 OQB196080 OZX196080 PJT196080 PTP196080 QDL196080 QNH196080 QXD196080 RGZ196080 RQV196080 SAR196080 SKN196080 SUJ196080 TEF196080 TOB196080 TXX196080 UHT196080 URP196080 VBL196080 VLH196080 VVD196080 WEZ196080 WOV196080 WYR196080 CQ261616 MF261616 WB261616 AFX261616 APT261616 AZP261616 BJL261616 BTH261616 CDD261616 CMZ261616 CWV261616 DGR261616 DQN261616 EAJ261616 EKF261616 EUB261616 FDX261616 FNT261616 FXP261616 GHL261616 GRH261616 HBD261616 HKZ261616 HUV261616 IER261616 ION261616 IYJ261616 JIF261616 JSB261616 KBX261616 KLT261616 KVP261616 LFL261616 LPH261616 LZD261616 MIZ261616 MSV261616 NCR261616 NMN261616 NWJ261616 OGF261616 OQB261616 OZX261616 PJT261616 PTP261616 QDL261616 QNH261616 QXD261616 RGZ261616 RQV261616 SAR261616 SKN261616 SUJ261616 TEF261616 TOB261616 TXX261616 UHT261616 URP261616 VBL261616 VLH261616 VVD261616 WEZ261616 WOV261616 WYR261616 CQ327152 MF327152 WB327152 AFX327152 APT327152 AZP327152 BJL327152 BTH327152 CDD327152 CMZ327152 CWV327152 DGR327152 DQN327152 EAJ327152 EKF327152 EUB327152 FDX327152 FNT327152 FXP327152 GHL327152 GRH327152 HBD327152 HKZ327152 HUV327152 IER327152 ION327152 IYJ327152 JIF327152 JSB327152 KBX327152 KLT327152 KVP327152 LFL327152 LPH327152 LZD327152 MIZ327152 MSV327152 NCR327152 NMN327152 NWJ327152 OGF327152 OQB327152 OZX327152 PJT327152 PTP327152 QDL327152 QNH327152 QXD327152 RGZ327152 RQV327152 SAR327152 SKN327152 SUJ327152 TEF327152 TOB327152 TXX327152 UHT327152 URP327152 VBL327152 VLH327152 VVD327152 WEZ327152 WOV327152 WYR327152 CQ392688 MF392688 WB392688 AFX392688 APT392688 AZP392688 BJL392688 BTH392688 CDD392688 CMZ392688 CWV392688 DGR392688 DQN392688 EAJ392688 EKF392688 EUB392688 FDX392688 FNT392688 FXP392688 GHL392688 GRH392688 HBD392688 HKZ392688 HUV392688 IER392688 ION392688 IYJ392688 JIF392688 JSB392688 KBX392688 KLT392688 KVP392688 LFL392688 LPH392688 LZD392688 MIZ392688 MSV392688 NCR392688 NMN392688 NWJ392688 OGF392688 OQB392688 OZX392688 PJT392688 PTP392688 QDL392688 QNH392688 QXD392688 RGZ392688 RQV392688 SAR392688 SKN392688 SUJ392688 TEF392688 TOB392688 TXX392688 UHT392688 URP392688 VBL392688 VLH392688 VVD392688 WEZ392688 WOV392688 WYR392688 CQ458224 MF458224 WB458224 AFX458224 APT458224 AZP458224 BJL458224 BTH458224 CDD458224 CMZ458224 CWV458224 DGR458224 DQN458224 EAJ458224 EKF458224 EUB458224 FDX458224 FNT458224 FXP458224 GHL458224 GRH458224 HBD458224 HKZ458224 HUV458224 IER458224 ION458224 IYJ458224 JIF458224 JSB458224 KBX458224 KLT458224 KVP458224 LFL458224 LPH458224 LZD458224 MIZ458224 MSV458224 NCR458224 NMN458224 NWJ458224 OGF458224 OQB458224 OZX458224 PJT458224 PTP458224 QDL458224 QNH458224 QXD458224 RGZ458224 RQV458224 SAR458224 SKN458224 SUJ458224 TEF458224 TOB458224 TXX458224 UHT458224 URP458224 VBL458224 VLH458224 VVD458224 WEZ458224 WOV458224 WYR458224 CQ523760 MF523760 WB523760 AFX523760 APT523760 AZP523760 BJL523760 BTH523760 CDD523760 CMZ523760 CWV523760 DGR523760 DQN523760 EAJ523760 EKF523760 EUB523760 FDX523760 FNT523760 FXP523760 GHL523760 GRH523760 HBD523760 HKZ523760 HUV523760 IER523760 ION523760 IYJ523760 JIF523760 JSB523760 KBX523760 KLT523760 KVP523760 LFL523760 LPH523760 LZD523760 MIZ523760 MSV523760 NCR523760 NMN523760 NWJ523760 OGF523760 OQB523760 OZX523760 PJT523760 PTP523760 QDL523760 QNH523760 QXD523760 RGZ523760 RQV523760 SAR523760 SKN523760 SUJ523760 TEF523760 TOB523760 TXX523760 UHT523760 URP523760 VBL523760 VLH523760 VVD523760 WEZ523760 WOV523760 WYR523760 CQ589296 MF589296 WB589296 AFX589296 APT589296 AZP589296 BJL589296 BTH589296 CDD589296 CMZ589296 CWV589296 DGR589296 DQN589296 EAJ589296 EKF589296 EUB589296 FDX589296 FNT589296 FXP589296 GHL589296 GRH589296 HBD589296 HKZ589296 HUV589296 IER589296 ION589296 IYJ589296 JIF589296 JSB589296 KBX589296 KLT589296 KVP589296 LFL589296 LPH589296 LZD589296 MIZ589296 MSV589296 NCR589296 NMN589296 NWJ589296 OGF589296 OQB589296 OZX589296 PJT589296 PTP589296 QDL589296 QNH589296 QXD589296 RGZ589296 RQV589296 SAR589296 SKN589296 SUJ589296 TEF589296 TOB589296 TXX589296 UHT589296 URP589296 VBL589296 VLH589296 VVD589296 WEZ589296 WOV589296 WYR589296 CQ654832 MF654832 WB654832 AFX654832 APT654832 AZP654832 BJL654832 BTH654832 CDD654832 CMZ654832 CWV654832 DGR654832 DQN654832 EAJ654832 EKF654832 EUB654832 FDX654832 FNT654832 FXP654832 GHL654832 GRH654832 HBD654832 HKZ654832 HUV654832 IER654832 ION654832 IYJ654832 JIF654832 JSB654832 KBX654832 KLT654832 KVP654832 LFL654832 LPH654832 LZD654832 MIZ654832 MSV654832 NCR654832 NMN654832 NWJ654832 OGF654832 OQB654832 OZX654832 PJT654832 PTP654832 QDL654832 QNH654832 QXD654832 RGZ654832 RQV654832 SAR654832 SKN654832 SUJ654832 TEF654832 TOB654832 TXX654832 UHT654832 URP654832 VBL654832 VLH654832 VVD654832 WEZ654832 WOV654832 WYR654832 CQ720368 MF720368 WB720368 AFX720368 APT720368 AZP720368 BJL720368 BTH720368 CDD720368 CMZ720368 CWV720368 DGR720368 DQN720368 EAJ720368 EKF720368 EUB720368 FDX720368 FNT720368 FXP720368 GHL720368 GRH720368 HBD720368 HKZ720368 HUV720368 IER720368 ION720368 IYJ720368 JIF720368 JSB720368 KBX720368 KLT720368 KVP720368 LFL720368 LPH720368 LZD720368 MIZ720368 MSV720368 NCR720368 NMN720368 NWJ720368 OGF720368 OQB720368 OZX720368 PJT720368 PTP720368 QDL720368 QNH720368 QXD720368 RGZ720368 RQV720368 SAR720368 SKN720368 SUJ720368 TEF720368 TOB720368 TXX720368 UHT720368 URP720368 VBL720368 VLH720368 VVD720368 WEZ720368 WOV720368 WYR720368 CQ785904 MF785904 WB785904 AFX785904 APT785904 AZP785904 BJL785904 BTH785904 CDD785904 CMZ785904 CWV785904 DGR785904 DQN785904 EAJ785904 EKF785904 EUB785904 FDX785904 FNT785904 FXP785904 GHL785904 GRH785904 HBD785904 HKZ785904 HUV785904 IER785904 ION785904 IYJ785904 JIF785904 JSB785904 KBX785904 KLT785904 KVP785904 LFL785904 LPH785904 LZD785904 MIZ785904 MSV785904 NCR785904 NMN785904 NWJ785904 OGF785904 OQB785904 OZX785904 PJT785904 PTP785904 QDL785904 QNH785904 QXD785904 RGZ785904 RQV785904 SAR785904 SKN785904 SUJ785904 TEF785904 TOB785904 TXX785904 UHT785904 URP785904 VBL785904 VLH785904 VVD785904 WEZ785904 WOV785904 WYR785904 CQ851440 MF851440 WB851440 AFX851440 APT851440 AZP851440 BJL851440 BTH851440 CDD851440 CMZ851440 CWV851440 DGR851440 DQN851440 EAJ851440 EKF851440 EUB851440 FDX851440 FNT851440 FXP851440 GHL851440 GRH851440 HBD851440 HKZ851440 HUV851440 IER851440 ION851440 IYJ851440 JIF851440 JSB851440 KBX851440 KLT851440 KVP851440 LFL851440 LPH851440 LZD851440 MIZ851440 MSV851440 NCR851440 NMN851440 NWJ851440 OGF851440 OQB851440 OZX851440 PJT851440 PTP851440 QDL851440 QNH851440 QXD851440 RGZ851440 RQV851440 SAR851440 SKN851440 SUJ851440 TEF851440 TOB851440 TXX851440 UHT851440 URP851440 VBL851440 VLH851440 VVD851440 WEZ851440 WOV851440 WYR851440 CQ916976 MF916976 WB916976 AFX916976 APT916976 AZP916976 BJL916976 BTH916976 CDD916976 CMZ916976 CWV916976 DGR916976 DQN916976 EAJ916976 EKF916976 EUB916976 FDX916976 FNT916976 FXP916976 GHL916976 GRH916976 HBD916976 HKZ916976 HUV916976 IER916976 ION916976 IYJ916976 JIF916976 JSB916976 KBX916976 KLT916976 KVP916976 LFL916976 LPH916976 LZD916976 MIZ916976 MSV916976 NCR916976 NMN916976 NWJ916976 OGF916976 OQB916976 OZX916976 PJT916976 PTP916976 QDL916976 QNH916976 QXD916976 RGZ916976 RQV916976 SAR916976 SKN916976 SUJ916976 TEF916976 TOB916976 TXX916976 UHT916976 URP916976 VBL916976 VLH916976 VVD916976 WEZ916976 WOV916976 WYR916976 CQ982512 MF982512 WB982512 AFX982512 APT982512 AZP982512 BJL982512 BTH982512 CDD982512 CMZ982512 CWV982512 DGR982512 DQN982512 EAJ982512 EKF982512 EUB982512 FDX982512 FNT982512 FXP982512 GHL982512 GRH982512 HBD982512 HKZ982512 HUV982512 IER982512 ION982512 IYJ982512 JIF982512 JSB982512 KBX982512 KLT982512 KVP982512 LFL982512 LPH982512 LZD982512 MIZ982512 MSV982512 NCR982512 NMN982512 NWJ982512 OGF982512 OQB982512 OZX982512 PJT982512 PTP982512 QDL982512 QNH982512 QXD982512 RGZ982512 RQV982512 SAR982512 SKN982512 SUJ982512 TEF982512 TOB982512 TXX982512 UHT982512 URP982512 VBL982512 VLH982512 VVD982512 WEZ982512 WOV982512 CQ53 MF53 WB53 AFX53 APT53 AZP53 BJL53 BTH53 CDD53 CMZ53 CWV53 DGR53 DQN53 EAJ53 EKF53 EUB53 FDX53 FNT53 FXP53 GHL53 GRH53 HBD53 HKZ53 HUV53 IER53 ION53 IYJ53 JIF53 JSB53 KBX53 KLT53 KVP53 LFL53 LPH53 LZD53 MIZ53 MSV53 NCR53 NMN53 NWJ53 OGF53 OQB53 OZX53 PJT53 PTP53 QDL53 QNH53 QXD53 RGZ53 RQV53 SAR53 SKN53 SUJ53 TEF53 TOB53 TXX53 UHT53 URP53 VBL53 VLH53 VVD53 WEZ53 WOV53 WYR53 MF41 CQ57 MF59 WB59 AFX59 APT59 AZP59 BJL59 BTH59 CDD59 CMZ59 CWV59 DGR59 DQN59 EAJ59 EKF59 EUB59 FDX59 FNT59 FXP59 GHL59 GRH59 HBD59 HKZ59 HUV59 IER59 ION59 IYJ59 JIF59 JSB59 KBX59 KLT59 KVP59 LFL59 LPH59 LZD59 MIZ59 MSV59 NCR59 NMN59 NWJ59 OGF59 OQB59 OZX59 PJT59 PTP59 QDL59 QNH59 QXD59 RGZ59 RQV59 SAR59 SKN59 SUJ59 TEF59 TOB59 TXX59 UHT59 URP59 VBL59 VLH59 VVD59 WEZ59 WOV59 WYR59 CQ59 WB61 AFX61 APT61 AZP61 BJL61 BTH61 CDD61 CMZ61 CWV61 DGR61 DQN61 EAJ61 EKF61 EUB61 FDX61 FNT61 FXP61 GHL61 GRH61 HBD61 HKZ61 HUV61 IER61 ION61 IYJ61 JIF61 JSB61 KBX61 KLT61 KVP61 LFL61 LPH61 LZD61 MIZ61 MSV61 NCR61 NMN61 NWJ61 OGF61 OQB61 OZX61 PJT61 PTP61 QDL61 QNH61 QXD61 RGZ61 RQV61 SAR61 SKN61 SUJ61 TEF61 TOB61 TXX61 UHT61 URP61 VBL61 VLH61 VVD61 WEZ61 WOV61 WYR61 CQ61 MF61 MF65 WB65 AFX65 APT65 AZP65 BJL65 BTH65 CDD65 CMZ65 CWV65 DGR65 DQN65 EAJ65 EKF65 EUB65 FDX65 FNT65 FXP65 GHL65 GRH65 HBD65 HKZ65 HUV65 IER65 ION65 IYJ65 JIF65 JSB65 KBX65 KLT65 KVP65 LFL65 LPH65 LZD65 MIZ65 MSV65 NCR65 NMN65 NWJ65 OGF65 OQB65 OZX65 PJT65 PTP65 QDL65 QNH65 QXD65 RGZ65 RQV65 SAR65 SKN65 SUJ65 TEF65 TOB65 TXX65 UHT65 URP65 VBL65 VLH65 VVD65 WEZ65 WOV65 WYR65 MF63 WB63 AFX63 APT63 AZP63 BJL63 BTH63 CDD63 CMZ63 CWV63 DGR63 DQN63 EAJ63 EKF63 EUB63 FDX63 FNT63 FXP63 GHL63 GRH63 HBD63 HKZ63 HUV63 IER63 ION63 IYJ63 JIF63 JSB63 KBX63 KLT63 KVP63 LFL63 LPH63 LZD63 MIZ63 MSV63 NCR63 NMN63 NWJ63 OGF63 OQB63 OZX63 PJT63 PTP63 QDL63 QNH63 QXD63 RGZ63 RQV63 SAR63 SKN63 SUJ63 TEF63 TOB63 TXX63 UHT63 URP63 VBL63 VLH63 VVD63 WEZ63 WOV63 WYR63 CQ63 CQ65 MF67 WB67 AFX67 APT67 AZP67 BJL67 BTH67 CDD67 CMZ67 CWV67 DGR67 DQN67 EAJ67 EKF67 EUB67 FDX67 FNT67 FXP67 GHL67 GRH67 HBD67 HKZ67 HUV67 IER67 ION67 IYJ67 JIF67 JSB67 KBX67 KLT67 KVP67 LFL67 LPH67 LZD67 MIZ67 MSV67 NCR67 NMN67 NWJ67 OGF67 OQB67 OZX67 PJT67 PTP67 QDL67 QNH67 QXD67 RGZ67 RQV67 SAR67 SKN67 SUJ67 TEF67 TOB67 TXX67 UHT67 URP67 VBL67 VLH67 VVD67 WEZ67 WOV67 WYR67 CQ67 WB37 AFX37 APT37 AZP37 BJL37 BTH37 CDD37 CMZ37 CWV37 DGR37 DQN37 EAJ37 EKF37 EUB37 FDX37 FNT37 FXP37 GHL37 GRH37 HBD37 HKZ37 HUV37 IER37 ION37 IYJ37 JIF37 JSB37 KBX37 KLT37 KVP37 LFL37 LPH37 LZD37 MIZ37 MSV37 NCR37 NMN37 NWJ37 OGF37 OQB37 OZX37 PJT37 PTP37 QDL37 QNH37 QXD37 RGZ37 RQV37 SAR37 SKN37 SUJ37 TEF37 TOB37 TXX37 UHT37 URP37 VBL37 VLH37 VVD37 WEZ37 WOV37 WYR37 CQ37 MF35 WB35 AFX35 APT35 AZP35 BJL35 BTH35 CDD35 CMZ35 CWV35 DGR35 DQN35 EAJ35 EKF35 EUB35 FDX35 FNT35 FXP35 GHL35 GRH35 HBD35 HKZ35 HUV35 IER35 ION35 IYJ35 JIF35 JSB35 KBX35 KLT35 KVP35 LFL35 LPH35 LZD35 MIZ35 MSV35 NCR35 NMN35 NWJ35 OGF35 OQB35 OZX35 PJT35 PTP35 QDL35 QNH35 QXD35 RGZ35 RQV35 SAR35 SKN35 SUJ35 TEF35 TOB35 TXX35 UHT35 URP35 VBL35 VLH35 VVD35 WEZ35 WOV35 WYR35 CQ35 MF43 WB43 AFX43 APT43 AZP43 BJL43 BTH43 CDD43 CMZ43 CWV43 DGR43 DQN43 EAJ43 EKF43 EUB43 FDX43 FNT43 FXP43 GHL43 GRH43 HBD43 HKZ43 HUV43 IER43 ION43 IYJ43 JIF43 JSB43 KBX43 KLT43 KVP43 LFL43 LPH43 LZD43 MIZ43 MSV43 NCR43 NMN43 NWJ43 OGF43 OQB43 OZX43 PJT43 PTP43 QDL43 QNH43 QXD43 RGZ43 RQV43 SAR43 SKN43 SUJ43 TEF43 TOB43 TXX43 UHT43 URP43 VBL43 VLH43 VVD43 WEZ43 WOV43 WYR43 CQ43 WB45 AFX45 APT45 AZP45 BJL45 BTH45 CDD45 CMZ45 CWV45 DGR45 DQN45 EAJ45 EKF45 EUB45 FDX45 FNT45 FXP45 GHL45 GRH45 HBD45 HKZ45 HUV45 IER45 ION45 IYJ45 JIF45 JSB45 KBX45 KLT45 KVP45 LFL45 LPH45 LZD45 MIZ45 MSV45 NCR45 NMN45 NWJ45 OGF45 OQB45 OZX45 PJT45 PTP45 QDL45 QNH45 QXD45 RGZ45 RQV45 SAR45 SKN45 SUJ45 TEF45 TOB45 TXX45 UHT45 URP45 VBL45 VLH45 VVD45 WEZ45 WOV45 WYR45 CQ45 MF45 MF49 WB49 AFX49 APT49 AZP49 BJL49 BTH49 CDD49 CMZ49 CWV49 DGR49 DQN49 EAJ49 EKF49 EUB49 FDX49 FNT49 FXP49 GHL49 GRH49 HBD49 HKZ49 HUV49 IER49 ION49 IYJ49 JIF49 JSB49 KBX49 KLT49 KVP49 LFL49 LPH49 LZD49 MIZ49 MSV49 NCR49 NMN49 NWJ49 OGF49 OQB49 OZX49 PJT49 PTP49 QDL49 QNH49 QXD49 RGZ49 RQV49 SAR49 SKN49 SUJ49 TEF49 TOB49 TXX49 UHT49 URP49 VBL49 VLH49 VVD49 WEZ49 WOV49 WYR49 MF47 WB47 AFX47 APT47 AZP47 BJL47 BTH47 CDD47 CMZ47 CWV47 DGR47 DQN47 EAJ47 EKF47 EUB47 FDX47 FNT47 FXP47 GHL47 GRH47 HBD47 HKZ47 HUV47 IER47 ION47 IYJ47 JIF47 JSB47 KBX47 KLT47 KVP47 LFL47 LPH47 LZD47 MIZ47 MSV47 NCR47 NMN47 NWJ47 OGF47 OQB47 OZX47 PJT47 PTP47 QDL47 QNH47 QXD47 RGZ47 RQV47 SAR47 SKN47 SUJ47 TEF47 TOB47 TXX47 UHT47 URP47 VBL47 VLH47 VVD47 WEZ47 WOV47 WYR47 CQ47 CQ49 MF51 WB51 AFX51 APT51 AZP51 BJL51 BTH51 CDD51 CMZ51 CWV51 DGR51 DQN51 EAJ51 EKF51 EUB51 FDX51 FNT51 FXP51 GHL51 GRH51 HBD51 HKZ51 HUV51 IER51 ION51 IYJ51 JIF51 JSB51 KBX51 KLT51 KVP51 LFL51 LPH51 LZD51 MIZ51 MSV51 NCR51 NMN51 NWJ51 OGF51 OQB51 OZX51 PJT51 PTP51 QDL51 QNH51 QXD51 RGZ51 RQV51 SAR51 SKN51 SUJ51 TEF51 TOB51 TXX51 UHT51 URP51 VBL51 VLH51 VVD51 WEZ51 WOV51 WYR51 CQ51 CQ33 MF33 WB33 AFX33 APT33 AZP33 BJL33 BTH33 CDD33 CMZ33 CWV33 DGR33 DQN33 EAJ33 EKF33 EUB33 FDX33 FNT33 FXP33 GHL33 GRH33 HBD33 HKZ33 HUV33 IER33 ION33 IYJ33 JIF33 JSB33 KBX33 KLT33 KVP33 LFL33 LPH33 LZD33 MIZ33 MSV33 NCR33 NMN33 NWJ33 OGF33 OQB33 OZX33 PJT33 PTP33 QDL33 QNH33 QXD33 RGZ33 RQV33 SAR33 SKN33 SUJ33 TEF33 TOB33 TXX33 UHT33 URP33 VBL33 VLH33 VVD33 WEZ33 WOV33 WYR33 MF37 WB41 AFX41 APT41 AZP41 BJL41 BTH41 CDD41 CMZ41 CWV41 DGR41 DQN41 EAJ41 EKF41 EUB41 FDX41 FNT41 FXP41 GHL41 GRH41 HBD41 HKZ41 HUV41 IER41 ION41 IYJ41 JIF41 JSB41 KBX41 KLT41 KVP41 LFL41 LPH41 LZD41 MIZ41 MSV41 NCR41 NMN41 NWJ41 OGF41 OQB41 OZX41 PJT41 PTP41 QDL41 QNH41 QXD41 RGZ41 RQV41 SAR41 SKN41 SUJ41 TEF41 TOB41 TXX41 UHT41 URP41 VBL41 VLH41 VVD41 WEZ41 WOV41 WYR41 CQ41 MF39 WB39 AFX39 APT39 AZP39 BJL39 BTH39 CDD39 CMZ39 CWV39 DGR39 DQN39 EAJ39 EKF39 EUB39 FDX39 FNT39 FXP39 GHL39 GRH39 HBD39 HKZ39 HUV39 IER39 ION39 IYJ39 JIF39 JSB39 KBX39 KLT39 KVP39 LFL39 LPH39 LZD39 MIZ39 MSV39 NCR39 NMN39 NWJ39 OGF39 OQB39 OZX39 PJT39 PTP39 QDL39 QNH39 QXD39 RGZ39 RQV39 SAR39 SKN39 SUJ39 TEF39 TOB39 TXX39 UHT39 URP39 VBL39 VLH39 VVD39 WEZ39 WOV39 WYR39 CQ39 WEZ69:WEZ70 VVD69:VVD70 VLH69:VLH70 VBL69:VBL70 URP69:URP70 UHT69:UHT70 TXX69:TXX70 TOB69:TOB70 TEF69:TEF70 SUJ69:SUJ70 SKN69:SKN70 SAR69:SAR70 RQV69:RQV70 RGZ69:RGZ70 QXD69:QXD70 QNH69:QNH70 QDL69:QDL70 PTP69:PTP70 PJT69:PJT70 OZX69:OZX70 OQB69:OQB70 OGF69:OGF70 NWJ69:NWJ70 NMN69:NMN70 NCR69:NCR70 MSV69:MSV70 MIZ69:MIZ70 LZD69:LZD70 LPH69:LPH70 LFL69:LFL70 KVP69:KVP70 KLT69:KLT70 KBX69:KBX70 JSB69:JSB70 JIF69:JIF70 IYJ69:IYJ70 ION69:ION70 IER69:IER70 HUV69:HUV70 HKZ69:HKZ70 HBD69:HBD70 GRH69:GRH70 GHL69:GHL70 FXP69:FXP70 FNT69:FNT70 FDX69:FDX70 EUB69:EUB70 EKF69:EKF70 EAJ69:EAJ70 DQN69:DQN70 DGR69:DGR70 CWV69:CWV70 CMZ69:CMZ70 CDD69:CDD70 BTH69:BTH70 BJL69:BJL70 AZP69:AZP70 APT69:APT70 AFX69:AFX70 WB69:WB70 MF69:MF70 WOV69:WOV70 WYR69:WYR70 CQ69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35"/>
  <sheetViews>
    <sheetView showGridLines="0" topLeftCell="A2" zoomScale="108" zoomScaleNormal="60" workbookViewId="0">
      <selection activeCell="A38" sqref="A38:R38"/>
    </sheetView>
  </sheetViews>
  <sheetFormatPr baseColWidth="10" defaultColWidth="12.85546875" defaultRowHeight="15"/>
  <cols>
    <col min="1" max="5" width="34.7109375" style="4" customWidth="1"/>
    <col min="6" max="6" width="24.140625" style="4" customWidth="1"/>
    <col min="7" max="16384" width="12.85546875" style="4"/>
  </cols>
  <sheetData>
    <row r="2" spans="1:25" ht="33.950000000000003" customHeight="1">
      <c r="A2" s="201" t="s">
        <v>180</v>
      </c>
      <c r="B2" s="202"/>
      <c r="C2" s="202"/>
      <c r="D2" s="202"/>
      <c r="E2" s="202"/>
      <c r="F2" s="202"/>
    </row>
    <row r="3" spans="1:25" ht="17.100000000000001" customHeight="1"/>
    <row r="4" spans="1:25" s="119" customFormat="1" ht="24" customHeight="1">
      <c r="A4" s="203" t="s">
        <v>181</v>
      </c>
      <c r="B4" s="203"/>
      <c r="C4" s="203"/>
      <c r="D4" s="203"/>
      <c r="E4" s="203"/>
    </row>
    <row r="5" spans="1:25" s="120" customFormat="1" ht="78" customHeight="1">
      <c r="A5" s="204" t="s">
        <v>198</v>
      </c>
      <c r="B5" s="204"/>
      <c r="C5" s="204"/>
      <c r="D5" s="204"/>
      <c r="E5" s="204"/>
      <c r="F5" s="204"/>
    </row>
    <row r="6" spans="1:25" ht="15.75">
      <c r="A6" s="7"/>
      <c r="B6" s="7"/>
      <c r="C6" s="7"/>
      <c r="D6" s="7"/>
      <c r="E6" s="7"/>
      <c r="F6" s="7"/>
      <c r="W6" s="8"/>
      <c r="X6" s="8"/>
      <c r="Y6" s="8"/>
    </row>
    <row r="7" spans="1:25" ht="60" customHeight="1">
      <c r="A7" s="22" t="s">
        <v>182</v>
      </c>
      <c r="B7" s="22" t="s">
        <v>8</v>
      </c>
      <c r="C7" s="23" t="s">
        <v>6</v>
      </c>
      <c r="D7" s="23" t="s">
        <v>7</v>
      </c>
      <c r="E7" s="23" t="s">
        <v>183</v>
      </c>
      <c r="F7" s="23" t="s">
        <v>184</v>
      </c>
    </row>
    <row r="8" spans="1:25" ht="30.95" customHeight="1">
      <c r="A8" s="5"/>
      <c r="B8" s="5"/>
      <c r="C8" s="6"/>
      <c r="D8" s="5"/>
      <c r="E8" s="5"/>
      <c r="F8" s="6"/>
    </row>
    <row r="9" spans="1:25" ht="30.95" customHeight="1">
      <c r="A9" s="5"/>
      <c r="B9" s="5"/>
      <c r="C9" s="6"/>
      <c r="D9" s="5"/>
      <c r="E9" s="5"/>
      <c r="F9" s="6"/>
    </row>
    <row r="10" spans="1:25" ht="30.95" customHeight="1">
      <c r="A10" s="5"/>
      <c r="B10" s="5"/>
      <c r="C10" s="6"/>
      <c r="D10" s="5"/>
      <c r="E10" s="5"/>
      <c r="F10" s="6"/>
    </row>
    <row r="11" spans="1:25" ht="30.95" customHeight="1">
      <c r="A11" s="5"/>
      <c r="B11" s="5"/>
      <c r="C11" s="6"/>
      <c r="D11" s="6"/>
      <c r="E11" s="6"/>
      <c r="F11" s="6"/>
    </row>
    <row r="12" spans="1:25" ht="30.95" customHeight="1">
      <c r="A12" s="5"/>
      <c r="B12" s="5"/>
      <c r="C12" s="6"/>
      <c r="D12" s="6"/>
      <c r="E12" s="6"/>
      <c r="F12" s="6"/>
    </row>
    <row r="13" spans="1:25" ht="30.95" customHeight="1">
      <c r="A13" s="6"/>
      <c r="B13" s="6"/>
      <c r="C13" s="6"/>
      <c r="D13" s="6"/>
      <c r="E13" s="6"/>
      <c r="F13" s="6"/>
    </row>
    <row r="14" spans="1:25" ht="30.95" customHeight="1">
      <c r="A14" s="6"/>
      <c r="B14" s="6"/>
      <c r="C14" s="6"/>
      <c r="D14" s="6"/>
      <c r="E14" s="6"/>
      <c r="F14" s="6"/>
    </row>
    <row r="15" spans="1:25" ht="30.95" customHeight="1">
      <c r="A15" s="6"/>
      <c r="B15" s="6"/>
      <c r="C15" s="6"/>
      <c r="D15" s="6"/>
      <c r="E15" s="6"/>
      <c r="F15" s="6"/>
    </row>
    <row r="16" spans="1:25" ht="30.95" customHeight="1">
      <c r="A16" s="6"/>
      <c r="B16" s="6"/>
      <c r="C16" s="6"/>
      <c r="D16" s="6"/>
      <c r="E16" s="6"/>
      <c r="F16" s="6"/>
    </row>
    <row r="17" spans="1:6" ht="30.95" customHeight="1">
      <c r="A17" s="6"/>
      <c r="B17" s="6"/>
      <c r="C17" s="6"/>
      <c r="D17" s="6"/>
      <c r="E17" s="6"/>
      <c r="F17" s="6"/>
    </row>
    <row r="18" spans="1:6" ht="30.95" customHeight="1">
      <c r="A18" s="6"/>
      <c r="B18" s="6"/>
      <c r="C18" s="6"/>
      <c r="D18" s="6"/>
      <c r="E18" s="6"/>
      <c r="F18" s="6"/>
    </row>
    <row r="19" spans="1:6" ht="30.95" customHeight="1">
      <c r="A19" s="6"/>
      <c r="B19" s="6"/>
      <c r="C19" s="6"/>
      <c r="D19" s="6"/>
      <c r="E19" s="6"/>
      <c r="F19" s="6"/>
    </row>
    <row r="20" spans="1:6" ht="30.95" customHeight="1">
      <c r="A20" s="6"/>
      <c r="B20" s="6"/>
      <c r="C20" s="6"/>
      <c r="D20" s="6"/>
      <c r="E20" s="6"/>
      <c r="F20" s="6"/>
    </row>
    <row r="21" spans="1:6" ht="30.95" customHeight="1">
      <c r="A21" s="6"/>
      <c r="B21" s="6"/>
      <c r="C21" s="6"/>
      <c r="D21" s="6"/>
      <c r="E21" s="6"/>
      <c r="F21" s="6"/>
    </row>
    <row r="22" spans="1:6" ht="30.95" customHeight="1">
      <c r="A22" s="6"/>
      <c r="B22" s="6"/>
      <c r="C22" s="6"/>
      <c r="D22" s="6"/>
      <c r="E22" s="6"/>
      <c r="F22" s="6"/>
    </row>
    <row r="23" spans="1:6" ht="30.95" customHeight="1">
      <c r="A23" s="6"/>
      <c r="B23" s="6"/>
      <c r="C23" s="6"/>
      <c r="D23" s="6"/>
      <c r="E23" s="6"/>
      <c r="F23" s="6"/>
    </row>
    <row r="24" spans="1:6" ht="30.95" customHeight="1">
      <c r="A24" s="6"/>
      <c r="B24" s="6"/>
      <c r="C24" s="6"/>
      <c r="D24" s="6"/>
      <c r="E24" s="6"/>
      <c r="F24" s="6"/>
    </row>
    <row r="25" spans="1:6" ht="30.95" customHeight="1">
      <c r="A25" s="6"/>
      <c r="B25" s="6"/>
      <c r="C25" s="6"/>
      <c r="D25" s="6"/>
      <c r="E25" s="6"/>
      <c r="F25" s="6"/>
    </row>
    <row r="26" spans="1:6" ht="30.95" customHeight="1">
      <c r="A26" s="6"/>
      <c r="B26" s="6"/>
      <c r="C26" s="6"/>
      <c r="D26" s="6"/>
      <c r="E26" s="6"/>
      <c r="F26" s="6"/>
    </row>
    <row r="30" spans="1:6" ht="36" customHeight="1"/>
    <row r="31" spans="1:6" ht="36" customHeight="1"/>
    <row r="32" spans="1:6" ht="36" customHeight="1"/>
    <row r="33" spans="1:1" ht="23.1" customHeight="1">
      <c r="A33" s="121" t="s">
        <v>185</v>
      </c>
    </row>
    <row r="34" spans="1:1" ht="24.95" customHeight="1">
      <c r="A34" s="121" t="s">
        <v>9</v>
      </c>
    </row>
    <row r="35" spans="1:1" ht="23.1" customHeight="1">
      <c r="A35" s="121" t="s">
        <v>186</v>
      </c>
    </row>
  </sheetData>
  <mergeCells count="3">
    <mergeCell ref="A2:F2"/>
    <mergeCell ref="A4:E4"/>
    <mergeCell ref="A5:F5"/>
  </mergeCells>
  <pageMargins left="0.7" right="0.7" top="0.75" bottom="0.75" header="0.3" footer="0.3"/>
  <pageSetup paperSize="9" scale="1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51"/>
  <sheetViews>
    <sheetView showGridLines="0" topLeftCell="A4" zoomScale="114" zoomScaleNormal="80" workbookViewId="0">
      <selection activeCell="A38" sqref="A38:R38"/>
    </sheetView>
  </sheetViews>
  <sheetFormatPr baseColWidth="10" defaultColWidth="12.85546875" defaultRowHeight="15.75"/>
  <cols>
    <col min="1" max="3" width="45.42578125" style="122" customWidth="1"/>
    <col min="4" max="16384" width="12.85546875" style="122"/>
  </cols>
  <sheetData>
    <row r="2" spans="1:3" ht="30" customHeight="1">
      <c r="A2" s="201" t="s">
        <v>187</v>
      </c>
      <c r="B2" s="202"/>
      <c r="C2" s="202"/>
    </row>
    <row r="4" spans="1:3" s="123" customFormat="1" ht="29.1" customHeight="1">
      <c r="A4" s="208" t="s">
        <v>199</v>
      </c>
      <c r="B4" s="208"/>
      <c r="C4" s="208"/>
    </row>
    <row r="5" spans="1:3" s="123" customFormat="1" ht="29.1" customHeight="1">
      <c r="A5" s="209" t="s">
        <v>188</v>
      </c>
      <c r="B5" s="209"/>
      <c r="C5" s="209"/>
    </row>
    <row r="6" spans="1:3">
      <c r="A6" s="209"/>
      <c r="B6" s="209"/>
      <c r="C6" s="209"/>
    </row>
    <row r="7" spans="1:3" ht="45.95" customHeight="1">
      <c r="A7" s="21" t="s">
        <v>189</v>
      </c>
      <c r="B7" s="21" t="s">
        <v>10</v>
      </c>
      <c r="C7" s="21" t="s">
        <v>11</v>
      </c>
    </row>
    <row r="8" spans="1:3" ht="21" customHeight="1">
      <c r="A8" s="205" t="s">
        <v>12</v>
      </c>
      <c r="B8" s="206"/>
      <c r="C8" s="207"/>
    </row>
    <row r="9" spans="1:3" ht="21" customHeight="1">
      <c r="A9" s="11"/>
      <c r="B9" s="11"/>
      <c r="C9" s="11"/>
    </row>
    <row r="10" spans="1:3" ht="18" customHeight="1">
      <c r="A10" s="11"/>
      <c r="B10" s="11"/>
      <c r="C10" s="11"/>
    </row>
    <row r="11" spans="1:3" ht="21.95" customHeight="1">
      <c r="A11" s="11"/>
      <c r="B11" s="11"/>
      <c r="C11" s="11"/>
    </row>
    <row r="12" spans="1:3" ht="21" customHeight="1">
      <c r="A12" s="11"/>
      <c r="B12" s="11"/>
      <c r="C12" s="11"/>
    </row>
    <row r="13" spans="1:3" ht="21" customHeight="1">
      <c r="A13" s="11"/>
      <c r="B13" s="11"/>
      <c r="C13" s="11"/>
    </row>
    <row r="14" spans="1:3" ht="21" customHeight="1">
      <c r="A14" s="11"/>
      <c r="B14" s="11"/>
      <c r="C14" s="11"/>
    </row>
    <row r="15" spans="1:3" ht="21" customHeight="1">
      <c r="A15" s="11"/>
      <c r="B15" s="11"/>
      <c r="C15" s="11"/>
    </row>
    <row r="16" spans="1:3" ht="18" customHeight="1">
      <c r="A16" s="205" t="s">
        <v>13</v>
      </c>
      <c r="B16" s="206"/>
      <c r="C16" s="207"/>
    </row>
    <row r="17" spans="1:3" ht="18" customHeight="1">
      <c r="A17" s="11"/>
      <c r="B17" s="11"/>
      <c r="C17" s="11"/>
    </row>
    <row r="18" spans="1:3" ht="21.95" customHeight="1">
      <c r="A18" s="11"/>
      <c r="B18" s="11"/>
      <c r="C18" s="11"/>
    </row>
    <row r="19" spans="1:3" ht="21" customHeight="1">
      <c r="A19" s="11"/>
      <c r="B19" s="11"/>
      <c r="C19" s="11"/>
    </row>
    <row r="20" spans="1:3" ht="21" customHeight="1">
      <c r="A20" s="11"/>
      <c r="B20" s="11"/>
      <c r="C20" s="11"/>
    </row>
    <row r="21" spans="1:3" ht="21" customHeight="1">
      <c r="A21" s="11"/>
      <c r="B21" s="11"/>
      <c r="C21" s="11"/>
    </row>
    <row r="22" spans="1:3" ht="21" customHeight="1">
      <c r="A22" s="11"/>
      <c r="B22" s="11"/>
      <c r="C22" s="11"/>
    </row>
    <row r="23" spans="1:3" ht="18" customHeight="1">
      <c r="A23" s="205" t="s">
        <v>190</v>
      </c>
      <c r="B23" s="206"/>
      <c r="C23" s="207"/>
    </row>
    <row r="24" spans="1:3" ht="18" customHeight="1">
      <c r="A24" s="11"/>
      <c r="B24" s="11"/>
      <c r="C24" s="11"/>
    </row>
    <row r="25" spans="1:3" ht="21.95" customHeight="1">
      <c r="A25" s="11"/>
      <c r="B25" s="11"/>
      <c r="C25" s="11"/>
    </row>
    <row r="26" spans="1:3" ht="21" customHeight="1">
      <c r="A26" s="11"/>
      <c r="B26" s="11"/>
      <c r="C26" s="11"/>
    </row>
    <row r="27" spans="1:3" ht="21" customHeight="1">
      <c r="A27" s="11"/>
      <c r="B27" s="11"/>
      <c r="C27" s="11"/>
    </row>
    <row r="28" spans="1:3" ht="18" customHeight="1">
      <c r="A28" s="11"/>
      <c r="B28" s="11"/>
      <c r="C28" s="11"/>
    </row>
    <row r="29" spans="1:3" ht="18" customHeight="1">
      <c r="A29" s="11"/>
      <c r="B29" s="11"/>
      <c r="C29" s="11"/>
    </row>
    <row r="30" spans="1:3" ht="18" customHeight="1">
      <c r="A30" s="205" t="s">
        <v>191</v>
      </c>
      <c r="B30" s="206"/>
      <c r="C30" s="207"/>
    </row>
    <row r="31" spans="1:3" ht="18" customHeight="1">
      <c r="A31" s="11"/>
      <c r="B31" s="11"/>
      <c r="C31" s="11"/>
    </row>
    <row r="32" spans="1:3" ht="18" customHeight="1">
      <c r="A32" s="11"/>
      <c r="B32" s="11"/>
      <c r="C32" s="11"/>
    </row>
    <row r="33" spans="1:3" ht="21.95" customHeight="1">
      <c r="A33" s="11"/>
      <c r="B33" s="11"/>
      <c r="C33" s="11"/>
    </row>
    <row r="34" spans="1:3" ht="21" customHeight="1">
      <c r="A34" s="11"/>
      <c r="B34" s="11"/>
      <c r="C34" s="11"/>
    </row>
    <row r="35" spans="1:3" ht="21" customHeight="1">
      <c r="A35" s="11"/>
      <c r="B35" s="11"/>
      <c r="C35" s="11"/>
    </row>
    <row r="36" spans="1:3" ht="18" customHeight="1">
      <c r="A36" s="205" t="s">
        <v>192</v>
      </c>
      <c r="B36" s="206"/>
      <c r="C36" s="207"/>
    </row>
    <row r="37" spans="1:3" ht="18" customHeight="1">
      <c r="A37" s="11"/>
      <c r="B37" s="11"/>
      <c r="C37" s="11"/>
    </row>
    <row r="38" spans="1:3" ht="21.95" customHeight="1">
      <c r="A38" s="11"/>
      <c r="B38" s="11"/>
      <c r="C38" s="11"/>
    </row>
    <row r="39" spans="1:3" ht="21" customHeight="1">
      <c r="A39" s="11"/>
      <c r="B39" s="11"/>
      <c r="C39" s="11"/>
    </row>
    <row r="40" spans="1:3" ht="21" customHeight="1">
      <c r="A40" s="11"/>
      <c r="B40" s="11"/>
      <c r="C40" s="11"/>
    </row>
    <row r="41" spans="1:3" ht="18" customHeight="1">
      <c r="A41" s="11"/>
      <c r="B41" s="11"/>
      <c r="C41" s="11"/>
    </row>
    <row r="42" spans="1:3" ht="18" customHeight="1">
      <c r="A42" s="11"/>
      <c r="B42" s="11"/>
      <c r="C42" s="11"/>
    </row>
    <row r="43" spans="1:3" ht="21.95" customHeight="1">
      <c r="A43" s="11"/>
      <c r="B43" s="11"/>
      <c r="C43" s="11"/>
    </row>
    <row r="44" spans="1:3" ht="18" customHeight="1">
      <c r="A44" s="205" t="s">
        <v>193</v>
      </c>
      <c r="B44" s="206"/>
      <c r="C44" s="207"/>
    </row>
    <row r="45" spans="1:3" ht="18" customHeight="1">
      <c r="A45" s="11"/>
      <c r="B45" s="11"/>
      <c r="C45" s="11"/>
    </row>
    <row r="46" spans="1:3" ht="21.95" customHeight="1">
      <c r="A46" s="11"/>
      <c r="B46" s="11"/>
      <c r="C46" s="11"/>
    </row>
    <row r="47" spans="1:3" ht="21" customHeight="1">
      <c r="A47" s="11"/>
      <c r="B47" s="11"/>
      <c r="C47" s="11"/>
    </row>
    <row r="48" spans="1:3" ht="21" customHeight="1">
      <c r="A48" s="11"/>
      <c r="B48" s="11"/>
      <c r="C48" s="11"/>
    </row>
    <row r="49" spans="1:3" ht="18" customHeight="1">
      <c r="A49" s="11"/>
      <c r="B49" s="11"/>
      <c r="C49" s="11"/>
    </row>
    <row r="50" spans="1:3" ht="18" customHeight="1">
      <c r="A50" s="11"/>
      <c r="B50" s="11"/>
      <c r="C50" s="11"/>
    </row>
    <row r="51" spans="1:3" ht="21.95" customHeight="1">
      <c r="A51" s="11"/>
      <c r="B51" s="11"/>
      <c r="C51" s="11"/>
    </row>
  </sheetData>
  <mergeCells count="10">
    <mergeCell ref="A23:C23"/>
    <mergeCell ref="A30:C30"/>
    <mergeCell ref="A36:C36"/>
    <mergeCell ref="A44:C44"/>
    <mergeCell ref="A2:C2"/>
    <mergeCell ref="A4:C4"/>
    <mergeCell ref="A5:C5"/>
    <mergeCell ref="A6:C6"/>
    <mergeCell ref="A8:C8"/>
    <mergeCell ref="A16:C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8</vt:i4>
      </vt:variant>
    </vt:vector>
  </HeadingPairs>
  <TitlesOfParts>
    <vt:vector size="18" baseType="lpstr">
      <vt:lpstr>Instructions</vt:lpstr>
      <vt:lpstr>Dotation en personnel</vt:lpstr>
      <vt:lpstr>Organisation prévisionnelle A</vt:lpstr>
      <vt:lpstr>Organisation prévisionnelle B</vt:lpstr>
      <vt:lpstr>Organisation prévisionnelle C</vt:lpstr>
      <vt:lpstr>Organisation prévisionnelle D </vt:lpstr>
      <vt:lpstr>Organisation prévisionnelle E</vt:lpstr>
      <vt:lpstr>Matériels</vt:lpstr>
      <vt:lpstr>Produits et consommables</vt:lpstr>
      <vt:lpstr>Matériels de suivi</vt:lpstr>
      <vt:lpstr>'Dotation en personnel'!Zone_d_impression</vt:lpstr>
      <vt:lpstr>Matériels!Zone_d_impression</vt:lpstr>
      <vt:lpstr>'Matériels de suivi'!Zone_d_impression</vt:lpstr>
      <vt:lpstr>'Organisation prévisionnelle A'!Zone_d_impression</vt:lpstr>
      <vt:lpstr>'Organisation prévisionnelle B'!Zone_d_impression</vt:lpstr>
      <vt:lpstr>'Organisation prévisionnelle C'!Zone_d_impression</vt:lpstr>
      <vt:lpstr>'Organisation prévisionnelle D '!Zone_d_impression</vt:lpstr>
      <vt:lpstr>'Organisation prévisionnelle 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elouarti ayoub</dc:creator>
  <cp:lastModifiedBy>Leila Peter</cp:lastModifiedBy>
  <dcterms:created xsi:type="dcterms:W3CDTF">2015-06-05T18:17:20Z</dcterms:created>
  <dcterms:modified xsi:type="dcterms:W3CDTF">2025-01-13T17:19:02Z</dcterms:modified>
</cp:coreProperties>
</file>