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4\20245211 - Formations prêteurs Relance lot 10\14_Relance Lot 10 Mapa Simplifié\"/>
    </mc:Choice>
  </mc:AlternateContent>
  <xr:revisionPtr revIDLastSave="0" documentId="13_ncr:1_{1ABF4B38-A259-49C4-A8B4-85FE7485F4C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 BPU" sheetId="11" r:id="rId1"/>
    <sheet name="DQE et Montant total estimatif" sheetId="10" r:id="rId2"/>
  </sheets>
  <definedNames>
    <definedName name="_xlnm.Print_Area" localSheetId="1">'DQE et Montant total estimatif'!$A$1:$H$22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10" l="1"/>
  <c r="A15" i="10"/>
  <c r="G4" i="10"/>
  <c r="C15" i="10" l="1"/>
  <c r="H15" i="10" s="1"/>
  <c r="C17" i="10"/>
  <c r="H17" i="10" s="1"/>
  <c r="C19" i="10"/>
  <c r="H19" i="10" s="1"/>
  <c r="H21" i="10" l="1"/>
</calcChain>
</file>

<file path=xl/sharedStrings.xml><?xml version="1.0" encoding="utf-8"?>
<sst xmlns="http://schemas.openxmlformats.org/spreadsheetml/2006/main" count="44" uniqueCount="41">
  <si>
    <t>Nom du candidat</t>
  </si>
  <si>
    <t>Sous-traitance prévue</t>
  </si>
  <si>
    <t>oui / non</t>
  </si>
  <si>
    <t>Dénomination du sous-traitant</t>
  </si>
  <si>
    <t>Part de sous-traitance envisagée</t>
  </si>
  <si>
    <t>Net de taxe</t>
  </si>
  <si>
    <t>TTC</t>
  </si>
  <si>
    <t>Montant T.T.C ou net de taxes</t>
  </si>
  <si>
    <t>LA GRILLE FINANCIERE NE DOIT PAS ETRE MODIFIEE
SOUS PEINE DE NON PRISE EN COMPTE DE L'OFFRE</t>
  </si>
  <si>
    <r>
      <t xml:space="preserve">Votre société répond à la consultation en Net de Taxe ou en TTC ?
</t>
    </r>
    <r>
      <rPr>
        <sz val="8"/>
        <color indexed="8"/>
        <rFont val="Verdana"/>
        <family val="2"/>
      </rPr>
      <t>Si votre société est assujétie à la TVA, 
alors vous êtes en TTC.</t>
    </r>
    <r>
      <rPr>
        <b/>
        <sz val="8"/>
        <color indexed="8"/>
        <rFont val="Verdana"/>
        <family val="2"/>
      </rPr>
      <t xml:space="preserve">
</t>
    </r>
    <r>
      <rPr>
        <b/>
        <sz val="8"/>
        <color indexed="60"/>
        <rFont val="Verdana"/>
        <family val="2"/>
      </rPr>
      <t>Merci d'impérativement renseigner la bonne réponse.</t>
    </r>
  </si>
  <si>
    <t>Forme du prix</t>
  </si>
  <si>
    <t>Mise à jour d'un support de formation</t>
  </si>
  <si>
    <t xml:space="preserve"> Montant H.T *</t>
  </si>
  <si>
    <t>Montants T.T.C ou
 net de taxes</t>
  </si>
  <si>
    <t>Tarif journalier</t>
  </si>
  <si>
    <t>Bordereau des prix (BPU)</t>
  </si>
  <si>
    <t>Prestations à prix unitaire</t>
  </si>
  <si>
    <t>Prestations à prix unitaires</t>
  </si>
  <si>
    <r>
      <t xml:space="preserve">Détail Quantitatif Estimatif (DQE)*
</t>
    </r>
    <r>
      <rPr>
        <sz val="9"/>
        <color indexed="9"/>
        <rFont val="Arial"/>
        <family val="2"/>
      </rPr>
      <t xml:space="preserve">* le DQE n'est pas contractuel, il est utilisé pour permettre la comparaison des offres entre elles à partir des prix du </t>
    </r>
    <r>
      <rPr>
        <b/>
        <sz val="9"/>
        <color rgb="FFFFFFFF"/>
        <rFont val="Arial"/>
        <family val="2"/>
      </rPr>
      <t>BPU</t>
    </r>
  </si>
  <si>
    <r>
      <t xml:space="preserve">
</t>
    </r>
    <r>
      <rPr>
        <sz val="20"/>
        <color theme="2"/>
        <rFont val="Calibri"/>
        <family val="2"/>
      </rPr>
      <t xml:space="preserve">Détail Quantitatif Estimatif (D.Q.E) et Montant total estimatif
</t>
    </r>
    <r>
      <rPr>
        <i/>
        <sz val="18"/>
        <color theme="2"/>
        <rFont val="Calibri"/>
        <family val="2"/>
      </rPr>
      <t xml:space="preserve">(non contractuels) </t>
    </r>
    <r>
      <rPr>
        <sz val="14"/>
        <color theme="2"/>
        <rFont val="Calibri"/>
        <family val="2"/>
      </rPr>
      <t xml:space="preserve">
 </t>
    </r>
  </si>
  <si>
    <t>MONTANT ESTIMATIF (TTC OU NET DE TAXES) DES PRESTATIONS UNITAIRES SUR 4 ANS</t>
  </si>
  <si>
    <t xml:space="preserve">Montant estimatif des prestations sur 4 ans </t>
  </si>
  <si>
    <r>
      <t xml:space="preserve">Prix unitaire pour </t>
    </r>
    <r>
      <rPr>
        <b/>
        <sz val="10"/>
        <rFont val="Calibri"/>
        <family val="2"/>
      </rPr>
      <t xml:space="preserve">1 formation conçue </t>
    </r>
    <r>
      <rPr>
        <sz val="10"/>
        <rFont val="Calibri"/>
        <family val="2"/>
      </rPr>
      <t>(tous livrables inclus)</t>
    </r>
  </si>
  <si>
    <r>
      <rPr>
        <b/>
        <u/>
        <sz val="11"/>
        <rFont val="Calibri"/>
        <family val="2"/>
      </rPr>
      <t xml:space="preserve">NOTICE </t>
    </r>
    <r>
      <rPr>
        <b/>
        <sz val="11"/>
        <rFont val="Calibri"/>
        <family val="2"/>
      </rPr>
      <t xml:space="preserve">: 
Le candidat détaille </t>
    </r>
    <r>
      <rPr>
        <b/>
        <u/>
        <sz val="11"/>
        <rFont val="Calibri"/>
        <family val="2"/>
      </rPr>
      <t>dans sa proposition</t>
    </r>
    <r>
      <rPr>
        <b/>
        <sz val="11"/>
        <rFont val="Calibri"/>
        <family val="2"/>
      </rPr>
      <t xml:space="preserve"> chacun des prix unitaires indiqués dans le BPU ci-dessous notamment la conception d'une formation en nombres et tarifs de jours/homme
 * Le candidat complète la colonne "Montant H.T." même s'il n'est pas assujéti à la TVA</t>
    </r>
  </si>
  <si>
    <r>
      <rPr>
        <b/>
        <u/>
        <sz val="10"/>
        <rFont val="Calibri"/>
        <family val="2"/>
      </rPr>
      <t>Attention</t>
    </r>
    <r>
      <rPr>
        <b/>
        <sz val="10"/>
        <rFont val="Calibri"/>
        <family val="2"/>
      </rPr>
      <t xml:space="preserve"> : Cet onglet n'a pas de valeur contractuelle et n'a vocation qu'à permettre la comparaison des offres financières. Il est complété automatiquement à partir des prix renseignés dans le BPU.
En conséquence, les quantités estimatives précisées ci-dessous par la Caisse des Dépôts ne doivent pas être modifiées. 
Les offres sont évaluées sur les prix Net de taxes ou TTC.</t>
    </r>
  </si>
  <si>
    <r>
      <t xml:space="preserve">
</t>
    </r>
    <r>
      <rPr>
        <sz val="22"/>
        <color theme="2"/>
        <rFont val="Calibri"/>
        <family val="2"/>
      </rPr>
      <t xml:space="preserve"> Bordereau des prix (BPU) </t>
    </r>
    <r>
      <rPr>
        <sz val="26"/>
        <color theme="2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Annexe à l'acte d'engagement</t>
    </r>
  </si>
  <si>
    <t>Consultation n° 20245211</t>
  </si>
  <si>
    <t>N° d'accord-cadre : 20245211
Objet du marché : FORMATIONS SUR LA GESTION DES PRETS SUR FONDS D’EPARGNE : ACCULTURATION, CONNAISSANCE CLIENT ET ANALYSE FINANCIERE</t>
  </si>
  <si>
    <t xml:space="preserve">Animation des formations </t>
  </si>
  <si>
    <t>Nom</t>
  </si>
  <si>
    <t>Quantités  estimatives sur 4 ans</t>
  </si>
  <si>
    <r>
      <t>Prix unitaire pour</t>
    </r>
    <r>
      <rPr>
        <b/>
        <sz val="10"/>
        <rFont val="Calibri"/>
        <family val="2"/>
      </rPr>
      <t xml:space="preserve"> 1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session</t>
    </r>
    <r>
      <rPr>
        <sz val="10"/>
        <rFont val="Calibri"/>
        <family val="2"/>
      </rPr>
      <t xml:space="preserve"> de formation</t>
    </r>
  </si>
  <si>
    <t>Animation et mise à jour des supports de formation</t>
  </si>
  <si>
    <t xml:space="preserve">Ingénierie et conception initiale de la formation </t>
  </si>
  <si>
    <t>Formation "Préparation à l'entretien client OLS" (durée session 1 jour)</t>
  </si>
  <si>
    <t>Animation d'1 session de formation en présentiel (Cf 3.10.5 du CCTP)
(durée 1 jour /10-12 participants environ ; minimum 5, maximum 14)</t>
  </si>
  <si>
    <t>Conception, préparation, supports, maintenance à la marge</t>
  </si>
  <si>
    <t xml:space="preserve">Conception, préparation, supports, maintenance à la marge </t>
  </si>
  <si>
    <t xml:space="preserve">Mise à jour importante ou refonte de la formation </t>
  </si>
  <si>
    <t xml:space="preserve">Mise à jour d'un support de formation </t>
  </si>
  <si>
    <t xml:space="preserve"> PREPARATION A l'ENTRETIEN CLIENT 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</si>
</sst>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8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i/>
      <sz val="14"/>
      <color theme="2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0"/>
      <color indexed="12"/>
      <name val="Calibri"/>
      <family val="2"/>
    </font>
    <font>
      <sz val="20"/>
      <color theme="2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b/>
      <sz val="14"/>
      <color theme="6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22"/>
      <color theme="2"/>
      <name val="Calibri"/>
      <family val="2"/>
    </font>
    <font>
      <sz val="11"/>
      <color indexed="8"/>
      <name val="Calibri"/>
      <family val="2"/>
    </font>
    <font>
      <sz val="10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b/>
      <sz val="8"/>
      <color indexed="60"/>
      <name val="Verdana"/>
      <family val="2"/>
    </font>
    <font>
      <b/>
      <sz val="11"/>
      <color theme="0"/>
      <name val="Calibri"/>
      <family val="2"/>
    </font>
    <font>
      <b/>
      <sz val="10"/>
      <color rgb="FFC00000"/>
      <name val="Verdana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u/>
      <sz val="11"/>
      <name val="Calibri"/>
      <family val="2"/>
    </font>
    <font>
      <b/>
      <sz val="12"/>
      <name val="Calibri"/>
      <family val="2"/>
    </font>
    <font>
      <b/>
      <sz val="14"/>
      <color theme="0"/>
      <name val="Arial"/>
      <family val="2"/>
    </font>
    <font>
      <sz val="9"/>
      <color indexed="9"/>
      <name val="Arial"/>
      <family val="2"/>
    </font>
    <font>
      <b/>
      <u/>
      <sz val="10"/>
      <name val="Calibri"/>
      <family val="2"/>
    </font>
    <font>
      <b/>
      <sz val="13.5"/>
      <name val="Calibri"/>
      <family val="2"/>
    </font>
    <font>
      <b/>
      <sz val="9"/>
      <color rgb="FFFFFFFF"/>
      <name val="Arial"/>
      <family val="2"/>
    </font>
    <font>
      <i/>
      <sz val="18"/>
      <color theme="2"/>
      <name val="Calibri"/>
      <family val="2"/>
    </font>
    <font>
      <sz val="8"/>
      <name val="Arial"/>
      <family val="2"/>
    </font>
    <font>
      <b/>
      <i/>
      <sz val="11"/>
      <color rgb="FFFF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theme="8" tint="-0.24994659260841701"/>
      </bottom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2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theme="8" tint="-0.499984740745262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theme="8" tint="-0.499984740745262"/>
      </bottom>
      <diagonal/>
    </border>
    <border>
      <left/>
      <right style="medium">
        <color indexed="64"/>
      </right>
      <top/>
      <bottom style="medium">
        <color theme="8" tint="-0.499984740745262"/>
      </bottom>
      <diagonal/>
    </border>
    <border>
      <left style="medium">
        <color indexed="64"/>
      </left>
      <right/>
      <top style="medium">
        <color theme="8" tint="-0.499984740745262"/>
      </top>
      <bottom style="medium">
        <color indexed="64"/>
      </bottom>
      <diagonal/>
    </border>
    <border>
      <left/>
      <right/>
      <top style="medium">
        <color theme="8" tint="-0.499984740745262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theme="8" tint="-0.499984740745262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9" fontId="13" fillId="0" borderId="0" applyFont="0" applyFill="0" applyBorder="0" applyAlignment="0" applyProtection="0"/>
    <xf numFmtId="0" fontId="19" fillId="0" borderId="0"/>
  </cellStyleXfs>
  <cellXfs count="113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Border="1"/>
    <xf numFmtId="0" fontId="16" fillId="2" borderId="0" xfId="0" applyFont="1" applyFill="1" applyBorder="1" applyAlignment="1">
      <alignment horizontal="right" vertical="center" wrapText="1"/>
    </xf>
    <xf numFmtId="0" fontId="17" fillId="2" borderId="0" xfId="0" applyFont="1" applyFill="1" applyBorder="1" applyAlignment="1">
      <alignment horizontal="right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6" fillId="2" borderId="0" xfId="0" applyFont="1" applyFill="1" applyBorder="1" applyAlignment="1">
      <alignment vertical="center" wrapText="1"/>
    </xf>
    <xf numFmtId="164" fontId="1" fillId="2" borderId="9" xfId="0" applyNumberFormat="1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164" fontId="1" fillId="2" borderId="27" xfId="0" applyNumberFormat="1" applyFont="1" applyFill="1" applyBorder="1" applyAlignment="1">
      <alignment horizontal="center" vertical="center"/>
    </xf>
    <xf numFmtId="164" fontId="1" fillId="2" borderId="25" xfId="0" applyNumberFormat="1" applyFont="1" applyFill="1" applyBorder="1" applyAlignment="1">
      <alignment horizontal="center" vertical="center"/>
    </xf>
    <xf numFmtId="0" fontId="1" fillId="7" borderId="2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164" fontId="26" fillId="0" borderId="24" xfId="0" applyNumberFormat="1" applyFont="1" applyBorder="1" applyAlignment="1">
      <alignment horizontal="center" vertical="center"/>
    </xf>
    <xf numFmtId="164" fontId="4" fillId="4" borderId="28" xfId="0" applyNumberFormat="1" applyFont="1" applyFill="1" applyBorder="1" applyAlignment="1">
      <alignment horizontal="center" vertical="center"/>
    </xf>
    <xf numFmtId="0" fontId="4" fillId="7" borderId="3" xfId="0" applyNumberFormat="1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 wrapText="1"/>
    </xf>
    <xf numFmtId="0" fontId="27" fillId="7" borderId="6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3" fillId="2" borderId="0" xfId="1" applyFont="1" applyFill="1" applyBorder="1" applyAlignment="1">
      <alignment horizontal="right" vertical="center" wrapText="1" indent="1"/>
    </xf>
    <xf numFmtId="0" fontId="7" fillId="2" borderId="0" xfId="0" applyFont="1" applyFill="1" applyBorder="1" applyAlignment="1">
      <alignment vertical="center" wrapText="1"/>
    </xf>
    <xf numFmtId="0" fontId="20" fillId="2" borderId="20" xfId="0" applyFont="1" applyFill="1" applyBorder="1" applyAlignment="1" applyProtection="1">
      <alignment horizontal="center" vertical="center"/>
      <protection locked="0" hidden="1"/>
    </xf>
    <xf numFmtId="0" fontId="20" fillId="2" borderId="11" xfId="0" applyFont="1" applyFill="1" applyBorder="1" applyAlignment="1" applyProtection="1">
      <alignment horizontal="center" vertical="center"/>
      <protection locked="0" hidden="1"/>
    </xf>
    <xf numFmtId="0" fontId="20" fillId="12" borderId="6" xfId="0" applyFont="1" applyFill="1" applyBorder="1" applyAlignment="1">
      <alignment horizontal="center" vertical="center"/>
    </xf>
    <xf numFmtId="0" fontId="20" fillId="12" borderId="18" xfId="0" applyFont="1" applyFill="1" applyBorder="1" applyAlignment="1">
      <alignment horizontal="center" vertical="center"/>
    </xf>
    <xf numFmtId="164" fontId="29" fillId="14" borderId="48" xfId="1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4" fillId="2" borderId="24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37" fillId="2" borderId="0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24" fillId="9" borderId="21" xfId="0" applyFont="1" applyFill="1" applyBorder="1" applyAlignment="1">
      <alignment horizontal="left" vertical="center" wrapText="1"/>
    </xf>
    <xf numFmtId="0" fontId="24" fillId="9" borderId="22" xfId="0" applyFont="1" applyFill="1" applyBorder="1" applyAlignment="1">
      <alignment horizontal="left" vertical="center" wrapText="1"/>
    </xf>
    <xf numFmtId="0" fontId="24" fillId="9" borderId="23" xfId="0" applyFont="1" applyFill="1" applyBorder="1" applyAlignment="1">
      <alignment horizontal="left" vertical="center" wrapText="1"/>
    </xf>
    <xf numFmtId="0" fontId="4" fillId="6" borderId="10" xfId="0" applyFont="1" applyFill="1" applyBorder="1" applyAlignment="1">
      <alignment horizontal="left" vertical="center" wrapText="1"/>
    </xf>
    <xf numFmtId="0" fontId="4" fillId="6" borderId="29" xfId="0" applyFont="1" applyFill="1" applyBorder="1" applyAlignment="1">
      <alignment horizontal="left" vertical="center" wrapText="1"/>
    </xf>
    <xf numFmtId="0" fontId="24" fillId="9" borderId="19" xfId="0" applyFont="1" applyFill="1" applyBorder="1" applyAlignment="1">
      <alignment horizontal="left" vertical="center" wrapText="1"/>
    </xf>
    <xf numFmtId="0" fontId="24" fillId="9" borderId="5" xfId="0" applyFont="1" applyFill="1" applyBorder="1" applyAlignment="1">
      <alignment horizontal="left" vertical="center" wrapText="1"/>
    </xf>
    <xf numFmtId="0" fontId="24" fillId="9" borderId="37" xfId="0" applyFont="1" applyFill="1" applyBorder="1" applyAlignment="1">
      <alignment horizontal="left" vertical="center" wrapText="1"/>
    </xf>
    <xf numFmtId="0" fontId="4" fillId="6" borderId="3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24" fillId="9" borderId="16" xfId="0" applyFont="1" applyFill="1" applyBorder="1" applyAlignment="1">
      <alignment horizontal="left" vertical="center" wrapText="1"/>
    </xf>
    <xf numFmtId="0" fontId="24" fillId="9" borderId="17" xfId="0" applyFont="1" applyFill="1" applyBorder="1" applyAlignment="1">
      <alignment horizontal="left" vertical="center" wrapText="1"/>
    </xf>
    <xf numFmtId="0" fontId="29" fillId="0" borderId="21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4" fillId="15" borderId="24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4" fillId="2" borderId="0" xfId="0" applyFont="1" applyFill="1" applyBorder="1" applyAlignment="1">
      <alignment horizontal="right" vertical="center" wrapText="1"/>
    </xf>
    <xf numFmtId="0" fontId="27" fillId="2" borderId="32" xfId="0" applyFont="1" applyFill="1" applyBorder="1" applyAlignment="1">
      <alignment horizontal="center" vertical="center" wrapText="1"/>
    </xf>
    <xf numFmtId="0" fontId="27" fillId="2" borderId="31" xfId="0" applyFont="1" applyFill="1" applyBorder="1" applyAlignment="1">
      <alignment horizontal="center" vertical="center" wrapText="1"/>
    </xf>
    <xf numFmtId="0" fontId="30" fillId="10" borderId="7" xfId="0" applyFont="1" applyFill="1" applyBorder="1" applyAlignment="1">
      <alignment horizontal="center" vertical="center" wrapText="1"/>
    </xf>
    <xf numFmtId="0" fontId="30" fillId="1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5" fillId="0" borderId="26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0" fontId="29" fillId="2" borderId="15" xfId="0" applyFont="1" applyFill="1" applyBorder="1" applyAlignment="1">
      <alignment horizontal="center" vertical="center" wrapText="1"/>
    </xf>
    <xf numFmtId="0" fontId="29" fillId="2" borderId="25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21" fillId="8" borderId="16" xfId="3" applyFont="1" applyFill="1" applyBorder="1" applyAlignment="1" applyProtection="1">
      <alignment horizontal="center" vertical="center" wrapText="1" shrinkToFit="1"/>
      <protection hidden="1"/>
    </xf>
    <xf numFmtId="0" fontId="21" fillId="8" borderId="17" xfId="3" applyFont="1" applyFill="1" applyBorder="1" applyAlignment="1" applyProtection="1">
      <alignment horizontal="center" vertical="center" wrapText="1" shrinkToFit="1"/>
      <protection hidden="1"/>
    </xf>
    <xf numFmtId="0" fontId="21" fillId="8" borderId="34" xfId="3" applyFont="1" applyFill="1" applyBorder="1" applyAlignment="1" applyProtection="1">
      <alignment horizontal="center" vertical="center" wrapText="1" shrinkToFit="1"/>
      <protection hidden="1"/>
    </xf>
    <xf numFmtId="0" fontId="21" fillId="8" borderId="19" xfId="3" applyFont="1" applyFill="1" applyBorder="1" applyAlignment="1" applyProtection="1">
      <alignment horizontal="center" vertical="center" wrapText="1" shrinkToFit="1"/>
      <protection hidden="1"/>
    </xf>
    <xf numFmtId="0" fontId="21" fillId="8" borderId="5" xfId="3" applyFont="1" applyFill="1" applyBorder="1" applyAlignment="1" applyProtection="1">
      <alignment horizontal="center" vertical="center" wrapText="1" shrinkToFit="1"/>
      <protection hidden="1"/>
    </xf>
    <xf numFmtId="0" fontId="21" fillId="8" borderId="35" xfId="3" applyFont="1" applyFill="1" applyBorder="1" applyAlignment="1" applyProtection="1">
      <alignment horizontal="center" vertical="center" wrapText="1" shrinkToFit="1"/>
      <protection hidden="1"/>
    </xf>
    <xf numFmtId="0" fontId="1" fillId="0" borderId="17" xfId="0" applyFont="1" applyBorder="1" applyAlignment="1">
      <alignment horizontal="center" vertical="center"/>
    </xf>
    <xf numFmtId="0" fontId="27" fillId="5" borderId="0" xfId="0" applyFont="1" applyFill="1" applyBorder="1" applyAlignment="1">
      <alignment horizontal="left" vertical="center" wrapText="1" indent="1"/>
    </xf>
    <xf numFmtId="0" fontId="27" fillId="5" borderId="0" xfId="0" applyFont="1" applyFill="1" applyBorder="1" applyAlignment="1">
      <alignment horizontal="left" vertical="center" indent="1"/>
    </xf>
    <xf numFmtId="0" fontId="4" fillId="5" borderId="0" xfId="0" applyFont="1" applyFill="1" applyAlignment="1">
      <alignment horizontal="center" vertical="center" wrapText="1"/>
    </xf>
    <xf numFmtId="0" fontId="14" fillId="2" borderId="2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7" fillId="2" borderId="16" xfId="0" applyFont="1" applyFill="1" applyBorder="1" applyAlignment="1">
      <alignment horizontal="center" vertical="center" wrapText="1"/>
    </xf>
    <xf numFmtId="0" fontId="27" fillId="2" borderId="30" xfId="0" applyFont="1" applyFill="1" applyBorder="1" applyAlignment="1">
      <alignment horizontal="center" vertical="center" wrapText="1"/>
    </xf>
    <xf numFmtId="0" fontId="27" fillId="2" borderId="38" xfId="0" applyFont="1" applyFill="1" applyBorder="1" applyAlignment="1">
      <alignment horizontal="center" vertical="center" wrapText="1"/>
    </xf>
    <xf numFmtId="0" fontId="27" fillId="2" borderId="44" xfId="0" applyFont="1" applyFill="1" applyBorder="1" applyAlignment="1">
      <alignment horizontal="center" vertical="center" wrapText="1"/>
    </xf>
    <xf numFmtId="0" fontId="27" fillId="2" borderId="47" xfId="0" applyFont="1" applyFill="1" applyBorder="1" applyAlignment="1">
      <alignment horizontal="center" vertical="center" wrapText="1"/>
    </xf>
    <xf numFmtId="0" fontId="27" fillId="2" borderId="45" xfId="0" applyFont="1" applyFill="1" applyBorder="1" applyAlignment="1">
      <alignment horizontal="center" vertical="center" wrapText="1"/>
    </xf>
    <xf numFmtId="0" fontId="27" fillId="7" borderId="5" xfId="0" applyFont="1" applyFill="1" applyBorder="1" applyAlignment="1">
      <alignment horizontal="center" vertical="center" wrapText="1"/>
    </xf>
    <xf numFmtId="0" fontId="27" fillId="7" borderId="37" xfId="0" applyFont="1" applyFill="1" applyBorder="1" applyAlignment="1">
      <alignment horizontal="center" vertical="center" wrapText="1"/>
    </xf>
    <xf numFmtId="0" fontId="27" fillId="6" borderId="8" xfId="0" applyFont="1" applyFill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center" vertical="center" wrapText="1"/>
    </xf>
    <xf numFmtId="0" fontId="30" fillId="11" borderId="43" xfId="0" applyFont="1" applyFill="1" applyBorder="1" applyAlignment="1">
      <alignment horizontal="center" vertical="center" wrapText="1"/>
    </xf>
    <xf numFmtId="0" fontId="30" fillId="11" borderId="46" xfId="0" applyFont="1" applyFill="1" applyBorder="1" applyAlignment="1">
      <alignment horizontal="center" vertical="center" wrapText="1"/>
    </xf>
    <xf numFmtId="0" fontId="30" fillId="11" borderId="1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0" fillId="3" borderId="39" xfId="1" applyFont="1" applyFill="1" applyBorder="1" applyAlignment="1">
      <alignment horizontal="center" vertical="center" wrapText="1"/>
    </xf>
    <xf numFmtId="0" fontId="10" fillId="3" borderId="36" xfId="1" applyFont="1" applyFill="1" applyBorder="1" applyAlignment="1">
      <alignment horizontal="center" vertical="center" wrapText="1"/>
    </xf>
    <xf numFmtId="0" fontId="10" fillId="3" borderId="40" xfId="1" applyFont="1" applyFill="1" applyBorder="1" applyAlignment="1">
      <alignment horizontal="center" vertical="center" wrapText="1"/>
    </xf>
    <xf numFmtId="0" fontId="24" fillId="13" borderId="41" xfId="1" applyFont="1" applyFill="1" applyBorder="1" applyAlignment="1">
      <alignment horizontal="right" vertical="center" wrapText="1" indent="1"/>
    </xf>
    <xf numFmtId="0" fontId="24" fillId="13" borderId="42" xfId="1" applyFont="1" applyFill="1" applyBorder="1" applyAlignment="1">
      <alignment horizontal="right" vertical="center" wrapText="1" indent="1"/>
    </xf>
    <xf numFmtId="0" fontId="4" fillId="6" borderId="32" xfId="0" applyFont="1" applyFill="1" applyBorder="1" applyAlignment="1">
      <alignment horizontal="left" vertical="center" wrapText="1"/>
    </xf>
    <xf numFmtId="0" fontId="4" fillId="6" borderId="13" xfId="0" applyFont="1" applyFill="1" applyBorder="1" applyAlignment="1">
      <alignment horizontal="left" vertical="center" wrapText="1"/>
    </xf>
    <xf numFmtId="0" fontId="4" fillId="6" borderId="33" xfId="0" applyFont="1" applyFill="1" applyBorder="1" applyAlignment="1">
      <alignment horizontal="left" vertical="center" wrapText="1"/>
    </xf>
    <xf numFmtId="0" fontId="4" fillId="6" borderId="25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_Feuil1" xfId="3" xr:uid="{30346CBB-3D5E-4C99-86E7-7D3953F08C98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132883</xdr:colOff>
      <xdr:row>0</xdr:row>
      <xdr:rowOff>114300</xdr:rowOff>
    </xdr:from>
    <xdr:to>
      <xdr:col>0</xdr:col>
      <xdr:colOff>1228724</xdr:colOff>
      <xdr:row>0</xdr:row>
      <xdr:rowOff>1219200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BF378C4-B9D1-4F53-A467-2C59AC0F2D3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83" y="114300"/>
          <a:ext cx="1095841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1238249</xdr:colOff>
      <xdr:row>1</xdr:row>
      <xdr:rowOff>123825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2111F1-7C9B-4AE1-B700-D6DC3473C0A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95250"/>
          <a:ext cx="1133474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0"/>
  <sheetViews>
    <sheetView tabSelected="1" topLeftCell="A17" workbookViewId="0">
      <selection activeCell="E4" sqref="E4"/>
    </sheetView>
  </sheetViews>
  <sheetFormatPr baseColWidth="10" defaultColWidth="11.26953125" defaultRowHeight="13" x14ac:dyDescent="0.25"/>
  <cols>
    <col min="1" max="1" width="29.453125" style="8" customWidth="1"/>
    <col min="2" max="2" width="35.1796875" style="8" customWidth="1"/>
    <col min="3" max="3" width="22.453125" style="8" customWidth="1"/>
    <col min="4" max="4" width="26.7265625" style="8" customWidth="1"/>
    <col min="5" max="5" width="26.7265625" style="2" customWidth="1"/>
    <col min="6" max="16384" width="11.26953125" style="2"/>
  </cols>
  <sheetData>
    <row r="1" spans="1:5" ht="122.25" customHeight="1" x14ac:dyDescent="0.25">
      <c r="A1" s="1"/>
      <c r="B1" s="60" t="s">
        <v>25</v>
      </c>
      <c r="C1" s="60"/>
      <c r="D1" s="60"/>
      <c r="E1" s="60"/>
    </row>
    <row r="2" spans="1:5" ht="69" customHeight="1" x14ac:dyDescent="0.25">
      <c r="A2" s="1"/>
      <c r="B2" s="61" t="s">
        <v>27</v>
      </c>
      <c r="C2" s="61"/>
      <c r="D2" s="61"/>
      <c r="E2" s="61"/>
    </row>
    <row r="3" spans="1:5" ht="25" customHeight="1" x14ac:dyDescent="0.25">
      <c r="A3" s="3"/>
      <c r="B3" s="69" t="s">
        <v>40</v>
      </c>
      <c r="C3" s="70"/>
      <c r="D3" s="70"/>
      <c r="E3" s="71"/>
    </row>
    <row r="4" spans="1:5" ht="36" customHeight="1" x14ac:dyDescent="0.25">
      <c r="A4" s="3"/>
      <c r="B4" s="5"/>
      <c r="C4" s="73" t="s">
        <v>0</v>
      </c>
      <c r="D4" s="73"/>
      <c r="E4" s="42" t="s">
        <v>29</v>
      </c>
    </row>
    <row r="5" spans="1:5" ht="20.149999999999999" customHeight="1" x14ac:dyDescent="0.25">
      <c r="A5" s="3"/>
      <c r="B5" s="5"/>
      <c r="C5" s="74" t="s">
        <v>1</v>
      </c>
      <c r="D5" s="74"/>
      <c r="E5" s="12" t="s">
        <v>2</v>
      </c>
    </row>
    <row r="6" spans="1:5" ht="20.149999999999999" customHeight="1" x14ac:dyDescent="0.25">
      <c r="A6" s="3"/>
      <c r="B6" s="5"/>
      <c r="C6" s="74" t="s">
        <v>3</v>
      </c>
      <c r="D6" s="74"/>
      <c r="E6" s="11"/>
    </row>
    <row r="7" spans="1:5" ht="20.149999999999999" customHeight="1" x14ac:dyDescent="0.25">
      <c r="A7" s="6"/>
      <c r="B7" s="14"/>
      <c r="C7" s="75" t="s">
        <v>4</v>
      </c>
      <c r="D7" s="75"/>
      <c r="E7" s="10"/>
    </row>
    <row r="8" spans="1:5" ht="20.149999999999999" customHeight="1" x14ac:dyDescent="0.25">
      <c r="A8" s="6"/>
      <c r="B8" s="14"/>
      <c r="C8" s="14"/>
      <c r="D8" s="17"/>
      <c r="E8" s="10"/>
    </row>
    <row r="9" spans="1:5" ht="20.149999999999999" customHeight="1" thickBot="1" x14ac:dyDescent="0.3">
      <c r="A9" s="6"/>
      <c r="B9" s="14"/>
      <c r="C9" s="14"/>
      <c r="D9" s="17"/>
      <c r="E9" s="10"/>
    </row>
    <row r="10" spans="1:5" ht="28" customHeight="1" x14ac:dyDescent="0.25">
      <c r="A10" s="76" t="s">
        <v>9</v>
      </c>
      <c r="B10" s="77"/>
      <c r="C10" s="78"/>
      <c r="D10" s="36" t="s">
        <v>5</v>
      </c>
      <c r="E10" s="37" t="s">
        <v>6</v>
      </c>
    </row>
    <row r="11" spans="1:5" ht="28" customHeight="1" thickBot="1" x14ac:dyDescent="0.3">
      <c r="A11" s="79"/>
      <c r="B11" s="80"/>
      <c r="C11" s="81"/>
      <c r="D11" s="34"/>
      <c r="E11" s="35"/>
    </row>
    <row r="12" spans="1:5" ht="19.5" customHeight="1" x14ac:dyDescent="0.25">
      <c r="A12" s="82"/>
      <c r="B12" s="82"/>
      <c r="C12" s="82"/>
      <c r="D12" s="82"/>
      <c r="E12" s="82"/>
    </row>
    <row r="13" spans="1:5" ht="28" customHeight="1" x14ac:dyDescent="0.25">
      <c r="A13" s="67" t="s">
        <v>8</v>
      </c>
      <c r="B13" s="68"/>
      <c r="C13" s="68"/>
      <c r="D13" s="68"/>
      <c r="E13" s="68"/>
    </row>
    <row r="14" spans="1:5" ht="9.75" customHeight="1" x14ac:dyDescent="0.25">
      <c r="A14" s="72"/>
      <c r="B14" s="72"/>
      <c r="C14" s="72"/>
      <c r="D14" s="72"/>
      <c r="E14" s="72"/>
    </row>
    <row r="15" spans="1:5" ht="69.75" customHeight="1" x14ac:dyDescent="0.25">
      <c r="A15" s="83" t="s">
        <v>23</v>
      </c>
      <c r="B15" s="84"/>
      <c r="C15" s="84"/>
      <c r="D15" s="84"/>
      <c r="E15" s="84"/>
    </row>
    <row r="16" spans="1:5" ht="22.5" customHeight="1" x14ac:dyDescent="0.25">
      <c r="A16" s="66"/>
      <c r="B16" s="66"/>
      <c r="C16" s="66"/>
      <c r="D16" s="66"/>
      <c r="E16" s="66"/>
    </row>
    <row r="17" spans="1:6" s="31" customFormat="1" ht="34.5" customHeight="1" thickBot="1" x14ac:dyDescent="0.3">
      <c r="A17" s="64" t="s">
        <v>15</v>
      </c>
      <c r="B17" s="65"/>
      <c r="C17" s="65"/>
      <c r="D17" s="65"/>
      <c r="E17" s="65"/>
    </row>
    <row r="18" spans="1:6" ht="28.5" customHeight="1" thickBot="1" x14ac:dyDescent="0.3">
      <c r="A18" s="56" t="s">
        <v>33</v>
      </c>
      <c r="B18" s="57"/>
      <c r="C18" s="57"/>
      <c r="D18" s="57"/>
      <c r="E18" s="58"/>
    </row>
    <row r="19" spans="1:6" ht="45" customHeight="1" thickBot="1" x14ac:dyDescent="0.3">
      <c r="A19" s="62" t="s">
        <v>17</v>
      </c>
      <c r="B19" s="63"/>
      <c r="C19" s="28" t="s">
        <v>10</v>
      </c>
      <c r="D19" s="29" t="s">
        <v>12</v>
      </c>
      <c r="E19" s="30" t="s">
        <v>7</v>
      </c>
      <c r="F19" s="13"/>
    </row>
    <row r="20" spans="1:6" ht="32.15" customHeight="1" thickBot="1" x14ac:dyDescent="0.3">
      <c r="A20" s="54" t="s">
        <v>37</v>
      </c>
      <c r="B20" s="55"/>
      <c r="C20" s="45"/>
      <c r="D20" s="45"/>
      <c r="E20" s="46"/>
    </row>
    <row r="21" spans="1:6" ht="44.25" customHeight="1" thickBot="1" x14ac:dyDescent="0.3">
      <c r="A21" s="59" t="s">
        <v>34</v>
      </c>
      <c r="B21" s="59"/>
      <c r="C21" s="20" t="s">
        <v>22</v>
      </c>
      <c r="D21" s="19">
        <v>0</v>
      </c>
      <c r="E21" s="15">
        <v>0</v>
      </c>
    </row>
    <row r="22" spans="1:6" ht="32.15" customHeight="1" thickBot="1" x14ac:dyDescent="0.3">
      <c r="A22" s="56" t="s">
        <v>32</v>
      </c>
      <c r="B22" s="57"/>
      <c r="C22" s="57"/>
      <c r="D22" s="57"/>
      <c r="E22" s="58"/>
    </row>
    <row r="23" spans="1:6" ht="32.15" customHeight="1" thickBot="1" x14ac:dyDescent="0.3">
      <c r="A23" s="44" t="s">
        <v>28</v>
      </c>
      <c r="B23" s="45"/>
      <c r="C23" s="45"/>
      <c r="D23" s="45"/>
      <c r="E23" s="46"/>
    </row>
    <row r="24" spans="1:6" ht="32.15" customHeight="1" x14ac:dyDescent="0.25">
      <c r="A24" s="47" t="s">
        <v>35</v>
      </c>
      <c r="B24" s="48"/>
      <c r="C24" s="22" t="s">
        <v>31</v>
      </c>
      <c r="D24" s="23">
        <v>0</v>
      </c>
      <c r="E24" s="18">
        <v>0</v>
      </c>
    </row>
    <row r="25" spans="1:6" ht="32.15" customHeight="1" thickBot="1" x14ac:dyDescent="0.3">
      <c r="A25" s="49" t="s">
        <v>38</v>
      </c>
      <c r="B25" s="50"/>
      <c r="C25" s="50"/>
      <c r="D25" s="50"/>
      <c r="E25" s="51"/>
    </row>
    <row r="26" spans="1:6" ht="32.15" customHeight="1" x14ac:dyDescent="0.25">
      <c r="A26" s="52" t="s">
        <v>11</v>
      </c>
      <c r="B26" s="53"/>
      <c r="C26" s="21" t="s">
        <v>14</v>
      </c>
      <c r="D26" s="23">
        <v>0</v>
      </c>
      <c r="E26" s="15">
        <v>0</v>
      </c>
    </row>
    <row r="27" spans="1:6" s="8" customFormat="1" ht="12.75" customHeight="1" x14ac:dyDescent="0.25">
      <c r="D27" s="2"/>
    </row>
    <row r="28" spans="1:6" x14ac:dyDescent="0.25">
      <c r="D28" s="2"/>
      <c r="E28" s="8"/>
    </row>
    <row r="29" spans="1:6" ht="12.75" customHeight="1" x14ac:dyDescent="0.25">
      <c r="F29" s="8"/>
    </row>
    <row r="30" spans="1:6" x14ac:dyDescent="0.25">
      <c r="E30" s="8"/>
    </row>
  </sheetData>
  <mergeCells count="23">
    <mergeCell ref="B1:E1"/>
    <mergeCell ref="B2:E2"/>
    <mergeCell ref="A19:B19"/>
    <mergeCell ref="A17:E17"/>
    <mergeCell ref="A18:E18"/>
    <mergeCell ref="A16:E16"/>
    <mergeCell ref="A13:E13"/>
    <mergeCell ref="B3:E3"/>
    <mergeCell ref="A14:E14"/>
    <mergeCell ref="C4:D4"/>
    <mergeCell ref="C5:D5"/>
    <mergeCell ref="C6:D6"/>
    <mergeCell ref="C7:D7"/>
    <mergeCell ref="A10:C11"/>
    <mergeCell ref="A12:E12"/>
    <mergeCell ref="A15:E15"/>
    <mergeCell ref="A23:E23"/>
    <mergeCell ref="A24:B24"/>
    <mergeCell ref="A25:E25"/>
    <mergeCell ref="A26:B26"/>
    <mergeCell ref="A20:E20"/>
    <mergeCell ref="A22:E22"/>
    <mergeCell ref="A21:B21"/>
  </mergeCells>
  <phoneticPr fontId="36" type="noConversion"/>
  <pageMargins left="0.19685039370078741" right="0.19685039370078741" top="0.19685039370078741" bottom="0.19685039370078741" header="0.31496062992125984" footer="0.31496062992125984"/>
  <pageSetup paperSize="9" scale="82" fitToHeight="3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2"/>
  <sheetViews>
    <sheetView topLeftCell="A9" workbookViewId="0">
      <selection activeCell="H15" sqref="H15"/>
    </sheetView>
  </sheetViews>
  <sheetFormatPr baseColWidth="10" defaultRowHeight="13" x14ac:dyDescent="0.25"/>
  <cols>
    <col min="1" max="2" width="27.7265625" style="8" customWidth="1"/>
    <col min="3" max="3" width="22" style="2" customWidth="1"/>
    <col min="4" max="7" width="15" style="2" customWidth="1"/>
    <col min="8" max="8" width="25.81640625" customWidth="1"/>
  </cols>
  <sheetData>
    <row r="1" spans="1:9" s="2" customFormat="1" ht="86.25" customHeight="1" x14ac:dyDescent="0.25">
      <c r="A1" s="1"/>
      <c r="B1" s="60" t="s">
        <v>19</v>
      </c>
      <c r="C1" s="60"/>
      <c r="D1" s="60"/>
      <c r="E1" s="60"/>
      <c r="F1" s="60"/>
      <c r="G1" s="60"/>
      <c r="H1" s="60"/>
    </row>
    <row r="2" spans="1:9" s="2" customFormat="1" ht="32.15" customHeight="1" x14ac:dyDescent="0.25">
      <c r="A2" s="1"/>
      <c r="B2" s="86" t="s">
        <v>26</v>
      </c>
      <c r="C2" s="86"/>
      <c r="D2" s="86"/>
      <c r="E2" s="86"/>
      <c r="F2" s="86"/>
      <c r="G2" s="86"/>
      <c r="H2" s="86"/>
    </row>
    <row r="3" spans="1:9" s="2" customFormat="1" ht="17.25" customHeight="1" x14ac:dyDescent="0.25">
      <c r="A3" s="3"/>
      <c r="B3" s="3"/>
      <c r="C3" s="4"/>
      <c r="D3" s="4"/>
      <c r="E3" s="4"/>
      <c r="F3" s="4"/>
      <c r="G3" s="4"/>
    </row>
    <row r="4" spans="1:9" s="2" customFormat="1" ht="24" customHeight="1" x14ac:dyDescent="0.25">
      <c r="A4" s="3"/>
      <c r="B4" s="5"/>
      <c r="C4" s="73" t="s">
        <v>0</v>
      </c>
      <c r="D4" s="73"/>
      <c r="E4" s="73"/>
      <c r="F4" s="39"/>
      <c r="G4" s="103" t="str">
        <f>' BPU'!E4</f>
        <v>Nom</v>
      </c>
      <c r="H4" s="103"/>
    </row>
    <row r="5" spans="1:9" s="2" customFormat="1" ht="12.75" customHeight="1" x14ac:dyDescent="0.25">
      <c r="A5" s="3"/>
      <c r="B5" s="5"/>
      <c r="C5" s="14"/>
      <c r="D5" s="33"/>
      <c r="E5" s="33"/>
      <c r="F5" s="33"/>
      <c r="G5" s="33"/>
      <c r="H5" s="33"/>
    </row>
    <row r="6" spans="1:9" s="2" customFormat="1" ht="11.25" customHeight="1" x14ac:dyDescent="0.25">
      <c r="A6" s="3"/>
      <c r="B6" s="5"/>
      <c r="C6" s="75"/>
      <c r="D6" s="88"/>
      <c r="E6" s="88"/>
      <c r="F6" s="88"/>
      <c r="G6" s="88"/>
      <c r="H6" s="88"/>
    </row>
    <row r="7" spans="1:9" s="2" customFormat="1" ht="20.149999999999999" customHeight="1" x14ac:dyDescent="0.25">
      <c r="A7" s="6"/>
      <c r="B7" s="7"/>
      <c r="C7" s="87"/>
      <c r="D7" s="89"/>
      <c r="E7" s="89"/>
      <c r="F7" s="89"/>
      <c r="G7" s="89"/>
      <c r="H7" s="89"/>
    </row>
    <row r="8" spans="1:9" ht="18.75" customHeight="1" x14ac:dyDescent="0.25">
      <c r="A8" s="3"/>
      <c r="B8" s="3"/>
      <c r="C8" s="4"/>
      <c r="D8" s="4"/>
      <c r="E8" s="4"/>
      <c r="F8" s="4"/>
      <c r="G8" s="4"/>
      <c r="H8" s="2"/>
    </row>
    <row r="9" spans="1:9" ht="58.5" customHeight="1" x14ac:dyDescent="0.25">
      <c r="A9" s="85" t="s">
        <v>24</v>
      </c>
      <c r="B9" s="85"/>
      <c r="C9" s="85"/>
      <c r="D9" s="85"/>
      <c r="E9" s="85"/>
      <c r="F9" s="85"/>
      <c r="G9" s="85"/>
      <c r="H9" s="85"/>
    </row>
    <row r="10" spans="1:9" ht="15" customHeight="1" x14ac:dyDescent="0.25">
      <c r="A10" s="3"/>
      <c r="B10" s="3"/>
      <c r="C10" s="4"/>
      <c r="D10" s="4"/>
      <c r="E10" s="4"/>
      <c r="F10" s="4"/>
      <c r="G10" s="4"/>
      <c r="H10" s="2"/>
    </row>
    <row r="11" spans="1:9" ht="49.5" customHeight="1" thickBot="1" x14ac:dyDescent="0.3">
      <c r="A11" s="100" t="s">
        <v>18</v>
      </c>
      <c r="B11" s="101"/>
      <c r="C11" s="101"/>
      <c r="D11" s="101"/>
      <c r="E11" s="101"/>
      <c r="F11" s="101"/>
      <c r="G11" s="101"/>
      <c r="H11" s="102"/>
    </row>
    <row r="12" spans="1:9" ht="29.25" customHeight="1" thickBot="1" x14ac:dyDescent="0.3">
      <c r="A12" s="90" t="s">
        <v>16</v>
      </c>
      <c r="B12" s="91"/>
      <c r="C12" s="94" t="s">
        <v>13</v>
      </c>
      <c r="D12" s="96" t="s">
        <v>30</v>
      </c>
      <c r="E12" s="96"/>
      <c r="F12" s="96"/>
      <c r="G12" s="97"/>
      <c r="H12" s="98" t="s">
        <v>21</v>
      </c>
    </row>
    <row r="13" spans="1:9" ht="15" customHeight="1" x14ac:dyDescent="0.25">
      <c r="A13" s="92"/>
      <c r="B13" s="93"/>
      <c r="C13" s="95"/>
      <c r="D13" s="16">
        <v>2025</v>
      </c>
      <c r="E13" s="16">
        <v>2026</v>
      </c>
      <c r="F13" s="43">
        <v>2027</v>
      </c>
      <c r="G13" s="27">
        <v>2028</v>
      </c>
      <c r="H13" s="99"/>
      <c r="I13" s="9"/>
    </row>
    <row r="14" spans="1:9" ht="15" thickBot="1" x14ac:dyDescent="0.3">
      <c r="A14" s="49" t="s">
        <v>36</v>
      </c>
      <c r="B14" s="50"/>
      <c r="C14" s="50"/>
      <c r="D14" s="50"/>
      <c r="E14" s="50"/>
      <c r="F14" s="50"/>
      <c r="G14" s="50"/>
      <c r="H14" s="51"/>
      <c r="I14" s="9"/>
    </row>
    <row r="15" spans="1:9" ht="24.75" customHeight="1" x14ac:dyDescent="0.25">
      <c r="A15" s="59" t="str">
        <f>' BPU'!A21</f>
        <v>Formation "Préparation à l'entretien client OLS" (durée session 1 jour)</v>
      </c>
      <c r="B15" s="59"/>
      <c r="C15" s="24">
        <f>' BPU'!E21</f>
        <v>0</v>
      </c>
      <c r="D15" s="40">
        <v>1</v>
      </c>
      <c r="E15" s="41"/>
      <c r="F15" s="41"/>
      <c r="G15" s="41"/>
      <c r="H15" s="25">
        <f>C15*(D15+E15+F15+G15)</f>
        <v>0</v>
      </c>
      <c r="I15" s="9"/>
    </row>
    <row r="16" spans="1:9" ht="29.15" customHeight="1" thickBot="1" x14ac:dyDescent="0.3">
      <c r="A16" s="49" t="s">
        <v>28</v>
      </c>
      <c r="B16" s="50"/>
      <c r="C16" s="50"/>
      <c r="D16" s="50"/>
      <c r="E16" s="50"/>
      <c r="F16" s="50"/>
      <c r="G16" s="50"/>
      <c r="H16" s="51"/>
    </row>
    <row r="17" spans="1:9" ht="41.25" customHeight="1" thickBot="1" x14ac:dyDescent="0.3">
      <c r="A17" s="109" t="str">
        <f>' BPU'!A24</f>
        <v>Animation d'1 session de formation en présentiel (Cf 3.10.5 du CCTP)
(durée 1 jour /10-12 participants environ ; minimum 5, maximum 14)</v>
      </c>
      <c r="B17" s="110"/>
      <c r="C17" s="24">
        <f>' BPU'!E24</f>
        <v>0</v>
      </c>
      <c r="D17" s="40">
        <v>2</v>
      </c>
      <c r="E17" s="41">
        <v>2</v>
      </c>
      <c r="F17" s="41">
        <v>2</v>
      </c>
      <c r="G17" s="41">
        <v>2</v>
      </c>
      <c r="H17" s="25">
        <f>C17*(D17+E17+F17+G17)</f>
        <v>0</v>
      </c>
    </row>
    <row r="18" spans="1:9" ht="29.15" customHeight="1" thickBot="1" x14ac:dyDescent="0.3">
      <c r="A18" s="44" t="s">
        <v>38</v>
      </c>
      <c r="B18" s="45"/>
      <c r="C18" s="45"/>
      <c r="D18" s="45"/>
      <c r="E18" s="45"/>
      <c r="F18" s="45"/>
      <c r="G18" s="45"/>
      <c r="H18" s="46"/>
    </row>
    <row r="19" spans="1:9" ht="29.15" customHeight="1" x14ac:dyDescent="0.25">
      <c r="A19" s="111" t="s">
        <v>39</v>
      </c>
      <c r="B19" s="112"/>
      <c r="C19" s="24">
        <f>' BPU'!E26</f>
        <v>0</v>
      </c>
      <c r="D19" s="26">
        <v>0</v>
      </c>
      <c r="E19" s="26">
        <v>0</v>
      </c>
      <c r="F19" s="26">
        <v>1</v>
      </c>
      <c r="G19" s="26">
        <v>1</v>
      </c>
      <c r="H19" s="25">
        <f>C19*(D19+E19+F19+G19)</f>
        <v>0</v>
      </c>
      <c r="I19" s="9"/>
    </row>
    <row r="20" spans="1:9" ht="13.5" thickBot="1" x14ac:dyDescent="0.3">
      <c r="A20" s="104"/>
      <c r="B20" s="105"/>
      <c r="C20" s="105"/>
      <c r="D20" s="105"/>
      <c r="E20" s="105"/>
      <c r="F20" s="105"/>
      <c r="G20" s="105"/>
      <c r="H20" s="106"/>
    </row>
    <row r="21" spans="1:9" ht="42" customHeight="1" thickBot="1" x14ac:dyDescent="0.3">
      <c r="A21" s="107" t="s">
        <v>20</v>
      </c>
      <c r="B21" s="108"/>
      <c r="C21" s="108"/>
      <c r="D21" s="108"/>
      <c r="E21" s="108"/>
      <c r="F21" s="108"/>
      <c r="G21" s="108"/>
      <c r="H21" s="38">
        <f>H15+H17+H19</f>
        <v>0</v>
      </c>
    </row>
    <row r="22" spans="1:9" ht="42" customHeight="1" x14ac:dyDescent="0.25">
      <c r="A22" s="32"/>
      <c r="B22" s="32"/>
      <c r="C22" s="32"/>
      <c r="D22" s="32"/>
      <c r="E22" s="32"/>
      <c r="F22" s="32"/>
      <c r="G22" s="32"/>
    </row>
  </sheetData>
  <mergeCells count="20">
    <mergeCell ref="A20:H20"/>
    <mergeCell ref="A21:G21"/>
    <mergeCell ref="A16:H16"/>
    <mergeCell ref="A17:B17"/>
    <mergeCell ref="A18:H18"/>
    <mergeCell ref="A19:B19"/>
    <mergeCell ref="A14:H14"/>
    <mergeCell ref="A9:H9"/>
    <mergeCell ref="A15:B15"/>
    <mergeCell ref="B1:H1"/>
    <mergeCell ref="B2:H2"/>
    <mergeCell ref="C6:C7"/>
    <mergeCell ref="D6:H7"/>
    <mergeCell ref="A12:B13"/>
    <mergeCell ref="C12:C13"/>
    <mergeCell ref="D12:G12"/>
    <mergeCell ref="H12:H13"/>
    <mergeCell ref="A11:H11"/>
    <mergeCell ref="C4:E4"/>
    <mergeCell ref="G4:H4"/>
  </mergeCells>
  <pageMargins left="0.25" right="0.25" top="0.75" bottom="0.75" header="0.3" footer="0.3"/>
  <pageSetup paperSize="9" scale="89" fitToHeight="0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 BPU</vt:lpstr>
      <vt:lpstr>DQE et Montant total estimatif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Viniaker, Valerie</cp:lastModifiedBy>
  <cp:lastPrinted>2019-08-13T11:24:24Z</cp:lastPrinted>
  <dcterms:created xsi:type="dcterms:W3CDTF">2015-03-26T15:00:12Z</dcterms:created>
  <dcterms:modified xsi:type="dcterms:W3CDTF">2024-10-29T15:21:04Z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Josephine.Cucchi@caissedesdepots.fr</vt:lpwstr>
  </property>
  <property fmtid="{D5CDD505-2E9C-101B-9397-08002B2CF9AE}" pid="5" name="MSIP_Label_526b0da4-3db3-477f-aae7-ffa237cfc891_SetDate">
    <vt:lpwstr>2019-08-12T08:09:40.0622246Z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SetDate">
    <vt:lpwstr>2019-08-12T08:09:40.0622246Z</vt:lpwstr>
  </property>
  <property fmtid="{D5CDD505-2E9C-101B-9397-08002B2CF9AE}" pid="12" name="MSIP_Label_1387ec98-8aff-418c-9455-dc857e1ea7dc_Name">
    <vt:lpwstr>Avec marquage</vt:lpwstr>
  </property>
  <property fmtid="{D5CDD505-2E9C-101B-9397-08002B2CF9AE}" pid="13" name="MSIP_Label_1387ec98-8aff-418c-9455-dc857e1ea7dc_Extended_MSFT_Method">
    <vt:lpwstr>Automatic</vt:lpwstr>
  </property>
  <property fmtid="{D5CDD505-2E9C-101B-9397-08002B2CF9AE}" pid="14" name="Sensitivity">
    <vt:lpwstr>CDC-Interne Avec marquage</vt:lpwstr>
  </property>
</Properties>
</file>