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_MARCHES\Marches_MM_2024\24M004_PLATEAUX-REPAS\24M-004_DCE\DCE_DEF\"/>
    </mc:Choice>
  </mc:AlternateContent>
  <bookViews>
    <workbookView xWindow="0" yWindow="0" windowWidth="28800" windowHeight="12300"/>
  </bookViews>
  <sheets>
    <sheet name="Feuil1" sheetId="1" r:id="rId1"/>
  </sheets>
  <definedNames>
    <definedName name="Texte113" localSheetId="0">Feuil1!#REF!</definedName>
    <definedName name="Texte114" localSheetId="0">Feuil1!#REF!</definedName>
    <definedName name="Texte115" localSheetId="0">Feuil1!#REF!</definedName>
    <definedName name="Texte116" localSheetId="0">Feuil1!#REF!</definedName>
    <definedName name="Texte117" localSheetId="0">Feuil1!#REF!</definedName>
    <definedName name="Texte118" localSheetId="0">Feuil1!#REF!</definedName>
    <definedName name="Texte119" localSheetId="0">Feuil1!#REF!</definedName>
    <definedName name="Texte120" localSheetId="0">Feuil1!#REF!</definedName>
    <definedName name="Texte121" localSheetId="0">Feuil1!#REF!</definedName>
    <definedName name="Texte122" localSheetId="0">Feuil1!#REF!</definedName>
    <definedName name="Texte123" localSheetId="0">Feuil1!#REF!</definedName>
    <definedName name="Texte124" localSheetId="0">Feuil1!#REF!</definedName>
    <definedName name="Texte125" localSheetId="0">Feuil1!#REF!</definedName>
    <definedName name="Texte126" localSheetId="0">Feuil1!#REF!</definedName>
    <definedName name="Texte127" localSheetId="0">Feuil1!#REF!</definedName>
    <definedName name="Texte128" localSheetId="0">Feuil1!#REF!</definedName>
    <definedName name="Texte129" localSheetId="0">Feuil1!#REF!</definedName>
    <definedName name="Texte130" localSheetId="0">Feuil1!#REF!</definedName>
    <definedName name="Texte131" localSheetId="0">Feuil1!#REF!</definedName>
    <definedName name="Texte132" localSheetId="0">Feuil1!#REF!</definedName>
    <definedName name="Texte133" localSheetId="0">Feuil1!#REF!</definedName>
    <definedName name="Texte134" localSheetId="0">Feuil1!#REF!</definedName>
    <definedName name="Texte135" localSheetId="0">Feuil1!#REF!</definedName>
    <definedName name="Texte136" localSheetId="0">Feuil1!#REF!</definedName>
    <definedName name="_xlnm.Print_Area" localSheetId="0">Feuil1!$B$1:$I$14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8" i="1"/>
  <c r="H9" i="1"/>
  <c r="H10" i="1"/>
  <c r="H11" i="1"/>
  <c r="H12" i="1"/>
  <c r="H13" i="1"/>
  <c r="H8" i="1"/>
  <c r="G14" i="1" l="1"/>
  <c r="E9" i="1" l="1"/>
  <c r="I9" i="1" s="1"/>
  <c r="E10" i="1"/>
  <c r="I10" i="1" s="1"/>
  <c r="E11" i="1"/>
  <c r="I11" i="1" s="1"/>
  <c r="E12" i="1"/>
  <c r="I12" i="1" s="1"/>
  <c r="E13" i="1"/>
  <c r="I13" i="1" s="1"/>
  <c r="E8" i="1"/>
  <c r="I8" i="1" s="1"/>
  <c r="I14" i="1" l="1"/>
  <c r="I15" i="1" s="1"/>
  <c r="G15" i="1"/>
</calcChain>
</file>

<file path=xl/sharedStrings.xml><?xml version="1.0" encoding="utf-8"?>
<sst xmlns="http://schemas.openxmlformats.org/spreadsheetml/2006/main" count="22" uniqueCount="19">
  <si>
    <t>ANNEXE 3</t>
  </si>
  <si>
    <t>Prestations</t>
  </si>
  <si>
    <t>TVA</t>
  </si>
  <si>
    <t>Prix Unitaire en €</t>
  </si>
  <si>
    <t>HT</t>
  </si>
  <si>
    <t>TTC</t>
  </si>
  <si>
    <t>Quantités estimatives annuelles</t>
  </si>
  <si>
    <t>Montant total en €</t>
  </si>
  <si>
    <t>BORDEREAU DES PRIX UNITAIRES - DEVIS QUANTITATIF ESTIMATIF</t>
  </si>
  <si>
    <t>Lot 2 Plateaux-repas avec plat froid</t>
  </si>
  <si>
    <t>Plateau-repas standard végétarien</t>
  </si>
  <si>
    <t>Plateau-repas haut de gamme</t>
  </si>
  <si>
    <t>Plateau-repas haut de gamme végétarien</t>
  </si>
  <si>
    <t>Plateau-repas "BIO"</t>
  </si>
  <si>
    <t>Plateau-repas "BIO" végétarien</t>
  </si>
  <si>
    <t xml:space="preserve">Plateau-repas standard </t>
  </si>
  <si>
    <t>Montant total  annuel en €</t>
  </si>
  <si>
    <t>Montant total  sur 4 ans en €</t>
  </si>
  <si>
    <t>Accord-cadre 24M004-02L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</si>
</sst>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2060"/>
      <name val="Times New Roman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7" xfId="0" applyFont="1" applyBorder="1"/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9" fontId="0" fillId="0" borderId="2" xfId="0" applyNumberFormat="1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4" fontId="0" fillId="0" borderId="8" xfId="0" applyNumberFormat="1" applyFont="1" applyBorder="1"/>
    <xf numFmtId="4" fontId="0" fillId="0" borderId="7" xfId="0" applyNumberFormat="1" applyFont="1" applyBorder="1"/>
    <xf numFmtId="4" fontId="0" fillId="0" borderId="2" xfId="0" applyNumberFormat="1" applyFont="1" applyBorder="1" applyAlignment="1" applyProtection="1">
      <alignment horizontal="center" vertical="center"/>
      <protection locked="0"/>
    </xf>
    <xf numFmtId="9" fontId="0" fillId="0" borderId="2" xfId="0" applyNumberFormat="1" applyFont="1" applyBorder="1" applyAlignment="1" applyProtection="1">
      <alignment horizontal="center" vertical="center"/>
      <protection locked="0"/>
    </xf>
    <xf numFmtId="4" fontId="0" fillId="0" borderId="19" xfId="0" applyNumberFormat="1" applyFont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5"/>
  <sheetViews>
    <sheetView tabSelected="1" workbookViewId="0">
      <selection activeCell="C9" sqref="C9 F9"/>
    </sheetView>
  </sheetViews>
  <sheetFormatPr baseColWidth="10" defaultRowHeight="15" x14ac:dyDescent="0.25"/>
  <cols>
    <col min="1" max="1" width="2" bestFit="1" customWidth="1"/>
    <col min="2" max="2" width="65.5703125" customWidth="1"/>
    <col min="3" max="5" width="10.7109375" customWidth="1"/>
    <col min="6" max="6" width="30" bestFit="1" customWidth="1"/>
    <col min="7" max="9" width="10.7109375" customWidth="1"/>
  </cols>
  <sheetData>
    <row r="1" spans="2:9" ht="15.75" customHeight="1" x14ac:dyDescent="0.25">
      <c r="B1" s="21" t="s">
        <v>0</v>
      </c>
      <c r="C1" s="22"/>
      <c r="D1" s="22"/>
      <c r="E1" s="22"/>
      <c r="F1" s="22"/>
      <c r="G1" s="22"/>
      <c r="H1" s="22"/>
      <c r="I1" s="23"/>
    </row>
    <row r="2" spans="2:9" ht="15.75" customHeight="1" x14ac:dyDescent="0.25">
      <c r="B2" s="24" t="s">
        <v>8</v>
      </c>
      <c r="C2" s="25"/>
      <c r="D2" s="25"/>
      <c r="E2" s="25"/>
      <c r="F2" s="25"/>
      <c r="G2" s="25"/>
      <c r="H2" s="25"/>
      <c r="I2" s="26"/>
    </row>
    <row r="3" spans="2:9" ht="15.75" customHeight="1" x14ac:dyDescent="0.25">
      <c r="B3" s="24" t="s">
        <v>18</v>
      </c>
      <c r="C3" s="25"/>
      <c r="D3" s="25"/>
      <c r="E3" s="25"/>
      <c r="F3" s="25"/>
      <c r="G3" s="25"/>
      <c r="H3" s="25"/>
      <c r="I3" s="26"/>
    </row>
    <row r="4" spans="2:9" ht="15.75" customHeight="1" x14ac:dyDescent="0.25">
      <c r="B4" s="27" t="s">
        <v>9</v>
      </c>
      <c r="C4" s="28"/>
      <c r="D4" s="28"/>
      <c r="E4" s="28"/>
      <c r="F4" s="28"/>
      <c r="G4" s="28"/>
      <c r="H4" s="28"/>
      <c r="I4" s="29"/>
    </row>
    <row r="5" spans="2:9" ht="16.5" thickBot="1" x14ac:dyDescent="0.3">
      <c r="B5" s="1"/>
    </row>
    <row r="6" spans="2:9" ht="15.75" customHeight="1" x14ac:dyDescent="0.25">
      <c r="B6" s="30" t="s">
        <v>1</v>
      </c>
      <c r="C6" s="19" t="s">
        <v>3</v>
      </c>
      <c r="D6" s="19"/>
      <c r="E6" s="19"/>
      <c r="F6" s="2" t="s">
        <v>6</v>
      </c>
      <c r="G6" s="19" t="s">
        <v>7</v>
      </c>
      <c r="H6" s="19"/>
      <c r="I6" s="20"/>
    </row>
    <row r="7" spans="2:9" x14ac:dyDescent="0.25">
      <c r="B7" s="31"/>
      <c r="C7" s="4" t="s">
        <v>4</v>
      </c>
      <c r="D7" s="4" t="s">
        <v>2</v>
      </c>
      <c r="E7" s="4" t="s">
        <v>5</v>
      </c>
      <c r="F7" s="4"/>
      <c r="G7" s="4" t="s">
        <v>4</v>
      </c>
      <c r="H7" s="4" t="s">
        <v>2</v>
      </c>
      <c r="I7" s="5" t="s">
        <v>5</v>
      </c>
    </row>
    <row r="8" spans="2:9" ht="60" customHeight="1" x14ac:dyDescent="0.25">
      <c r="B8" s="7" t="s">
        <v>15</v>
      </c>
      <c r="C8" s="14"/>
      <c r="D8" s="15"/>
      <c r="E8" s="14">
        <f>C8*(1+D8)</f>
        <v>0</v>
      </c>
      <c r="F8" s="6">
        <v>500</v>
      </c>
      <c r="G8" s="10">
        <f>C8*F8</f>
        <v>0</v>
      </c>
      <c r="H8" s="9">
        <f>D8</f>
        <v>0</v>
      </c>
      <c r="I8" s="11">
        <f>E8*F8</f>
        <v>0</v>
      </c>
    </row>
    <row r="9" spans="2:9" ht="60" customHeight="1" x14ac:dyDescent="0.25">
      <c r="B9" s="7" t="s">
        <v>10</v>
      </c>
      <c r="C9" s="14"/>
      <c r="D9" s="15"/>
      <c r="E9" s="14">
        <f t="shared" ref="E9:E13" si="0">C9*(1+D9)</f>
        <v>0</v>
      </c>
      <c r="F9" s="6">
        <v>10</v>
      </c>
      <c r="G9" s="10">
        <f t="shared" ref="G9:G13" si="1">C9*F9</f>
        <v>0</v>
      </c>
      <c r="H9" s="9">
        <f t="shared" ref="H9:H13" si="2">D9</f>
        <v>0</v>
      </c>
      <c r="I9" s="11">
        <f t="shared" ref="I9:I13" si="3">E9*F9</f>
        <v>0</v>
      </c>
    </row>
    <row r="10" spans="2:9" ht="60" customHeight="1" x14ac:dyDescent="0.25">
      <c r="B10" s="7" t="s">
        <v>11</v>
      </c>
      <c r="C10" s="14"/>
      <c r="D10" s="15"/>
      <c r="E10" s="14">
        <f t="shared" si="0"/>
        <v>0</v>
      </c>
      <c r="F10" s="6">
        <v>10</v>
      </c>
      <c r="G10" s="10">
        <f t="shared" si="1"/>
        <v>0</v>
      </c>
      <c r="H10" s="9">
        <f t="shared" si="2"/>
        <v>0</v>
      </c>
      <c r="I10" s="11">
        <f t="shared" si="3"/>
        <v>0</v>
      </c>
    </row>
    <row r="11" spans="2:9" ht="60" customHeight="1" x14ac:dyDescent="0.25">
      <c r="B11" s="7" t="s">
        <v>12</v>
      </c>
      <c r="C11" s="14"/>
      <c r="D11" s="15"/>
      <c r="E11" s="14">
        <f t="shared" si="0"/>
        <v>0</v>
      </c>
      <c r="F11" s="6">
        <v>5</v>
      </c>
      <c r="G11" s="10">
        <f t="shared" si="1"/>
        <v>0</v>
      </c>
      <c r="H11" s="9">
        <f t="shared" si="2"/>
        <v>0</v>
      </c>
      <c r="I11" s="11">
        <f t="shared" si="3"/>
        <v>0</v>
      </c>
    </row>
    <row r="12" spans="2:9" ht="60" customHeight="1" x14ac:dyDescent="0.25">
      <c r="B12" s="7" t="s">
        <v>13</v>
      </c>
      <c r="C12" s="14"/>
      <c r="D12" s="15"/>
      <c r="E12" s="14">
        <f t="shared" si="0"/>
        <v>0</v>
      </c>
      <c r="F12" s="6">
        <v>5</v>
      </c>
      <c r="G12" s="10">
        <f t="shared" si="1"/>
        <v>0</v>
      </c>
      <c r="H12" s="9">
        <f t="shared" si="2"/>
        <v>0</v>
      </c>
      <c r="I12" s="11">
        <f t="shared" si="3"/>
        <v>0</v>
      </c>
    </row>
    <row r="13" spans="2:9" ht="60" customHeight="1" x14ac:dyDescent="0.25">
      <c r="B13" s="7" t="s">
        <v>14</v>
      </c>
      <c r="C13" s="16"/>
      <c r="D13" s="15"/>
      <c r="E13" s="14">
        <f t="shared" si="0"/>
        <v>0</v>
      </c>
      <c r="F13" s="8">
        <v>2</v>
      </c>
      <c r="G13" s="10">
        <f t="shared" si="1"/>
        <v>0</v>
      </c>
      <c r="H13" s="9">
        <f t="shared" si="2"/>
        <v>0</v>
      </c>
      <c r="I13" s="11">
        <f t="shared" si="3"/>
        <v>0</v>
      </c>
    </row>
    <row r="14" spans="2:9" ht="15.75" thickBot="1" x14ac:dyDescent="0.3">
      <c r="B14" s="17" t="s">
        <v>16</v>
      </c>
      <c r="C14" s="18"/>
      <c r="D14" s="18"/>
      <c r="E14" s="18"/>
      <c r="F14" s="18"/>
      <c r="G14" s="13">
        <f>SUM(G8:G13)</f>
        <v>0</v>
      </c>
      <c r="H14" s="3"/>
      <c r="I14" s="12">
        <f>SUM(I8:I13)</f>
        <v>0</v>
      </c>
    </row>
    <row r="15" spans="2:9" ht="15.75" thickBot="1" x14ac:dyDescent="0.3">
      <c r="B15" s="17" t="s">
        <v>17</v>
      </c>
      <c r="C15" s="18"/>
      <c r="D15" s="18"/>
      <c r="E15" s="18"/>
      <c r="F15" s="18"/>
      <c r="G15" s="13">
        <f>G14*4</f>
        <v>0</v>
      </c>
      <c r="H15" s="3"/>
      <c r="I15" s="13">
        <f t="shared" ref="I15" si="4">I14*4</f>
        <v>0</v>
      </c>
    </row>
  </sheetData>
  <sheetProtection algorithmName="SHA-512" hashValue="GF7GQ66yy29fctLs+oHKwPgRtatd5yA3i+008cjQkiAJMnsn+W/dWeRVE82rtDoZneUt6A3fM8VFoz3TJOzYUQ==" saltValue="o4GipXhzjm/Ltbz2+/5EeA==" spinCount="100000" sheet="1" objects="1" scenarios="1"/>
  <mergeCells count="9">
    <mergeCell ref="B15:F15"/>
    <mergeCell ref="C6:E6"/>
    <mergeCell ref="G6:I6"/>
    <mergeCell ref="B14:F14"/>
    <mergeCell ref="B1:I1"/>
    <mergeCell ref="B2:I2"/>
    <mergeCell ref="B3:I3"/>
    <mergeCell ref="B4:I4"/>
    <mergeCell ref="B6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Lamothe-Guyon</dc:creator>
  <cp:lastModifiedBy>Frédérique Perret</cp:lastModifiedBy>
  <cp:lastPrinted>2024-11-20T09:04:04Z</cp:lastPrinted>
  <dcterms:created xsi:type="dcterms:W3CDTF">2024-10-24T13:29:55Z</dcterms:created>
  <dcterms:modified xsi:type="dcterms:W3CDTF">2025-02-07T15:18:55Z</dcterms:modified>
</cp:coreProperties>
</file>