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ccira-my.sharepoint.com/personal/l_romagny_grandest_cci_fr/Documents/0 Consultations en cours Laurence Romagny/CCI67 PRODUITS D'ENTRETIEN/DCE/"/>
    </mc:Choice>
  </mc:AlternateContent>
  <xr:revisionPtr revIDLastSave="707" documentId="13_ncr:1_{1F73AD42-B76E-4315-BA48-DA7B137D09DD}" xr6:coauthVersionLast="47" xr6:coauthVersionMax="47" xr10:uidLastSave="{554D5019-BDE0-45B8-A656-F94EED1ED14E}"/>
  <bookViews>
    <workbookView xWindow="-108" yWindow="-108" windowWidth="23256" windowHeight="12576" xr2:uid="{00000000-000D-0000-FFFF-FFFF00000000}"/>
  </bookViews>
  <sheets>
    <sheet name="LOT 1 BPU" sheetId="2" r:id="rId1"/>
    <sheet name="LOT 1 DQE" sheetId="1" r:id="rId2"/>
  </sheets>
  <definedNames>
    <definedName name="_xlnm.Print_Titles" localSheetId="0">'LOT 1 BPU'!$21:$22</definedName>
    <definedName name="_xlnm.Print_Titles" localSheetId="1">'LOT 1 DQE'!$23:$24</definedName>
  </definedNames>
  <calcPr calcId="191028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G64" i="1" l="1"/>
  <c r="G45" i="1"/>
  <c r="G67" i="1"/>
  <c r="G66" i="1"/>
  <c r="G6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25" i="1"/>
  <c r="G83" i="1" l="1"/>
</calcChain>
</file>

<file path=xl/sharedStrings.xml><?xml version="1.0" encoding="utf-8"?>
<sst xmlns="http://schemas.openxmlformats.org/spreadsheetml/2006/main" count="207" uniqueCount="110">
  <si>
    <t>Prix €HT</t>
  </si>
  <si>
    <t>Descriptif</t>
  </si>
  <si>
    <t>Actuel</t>
  </si>
  <si>
    <t xml:space="preserve">Référence </t>
  </si>
  <si>
    <t>Balai droit à douille, tête de soie</t>
  </si>
  <si>
    <t>Unité</t>
  </si>
  <si>
    <t>Balai droit "coco" 29 cm</t>
  </si>
  <si>
    <t>Balai fixation velcro 40cm</t>
  </si>
  <si>
    <t>Balai fixation velcro 60cm</t>
  </si>
  <si>
    <t>Balai Coco 29 cm, à douille</t>
  </si>
  <si>
    <t>Balai 1/2 tête de soie douille 45</t>
  </si>
  <si>
    <t>Bloc toilettes (brosse + socle)</t>
  </si>
  <si>
    <t>Cardinette</t>
  </si>
  <si>
    <t>Lot de 10</t>
  </si>
  <si>
    <t xml:space="preserve">Crème à récurer </t>
  </si>
  <si>
    <t>750 ml</t>
  </si>
  <si>
    <t>Déboucheur à la soude pour canalisation des sanitaires</t>
  </si>
  <si>
    <t>Désodorisant mèche divers parfums</t>
  </si>
  <si>
    <t xml:space="preserve">Détartrant machine à vaisselle </t>
  </si>
  <si>
    <t>Détergent sols P.V.C neutre</t>
  </si>
  <si>
    <t>Éponges végétales avec 1 face récurage et 1 face éponge</t>
  </si>
  <si>
    <t>Essuie-mains pure ouate blanche 2 plis "V" 24x23 cm</t>
  </si>
  <si>
    <t>Paquet de 200</t>
  </si>
  <si>
    <t>Essuie-mains pure ouate blanche 3 plis "Z" 20x24 cm</t>
  </si>
  <si>
    <t>Frange Velcro en microfibres -lavable- velcro 40cm</t>
  </si>
  <si>
    <t>Frange Velcro en microfibres -lavable- velcro 60cm</t>
  </si>
  <si>
    <t>Gants ménage jetables en nitrile Tailles 7, 8, 9 et 10</t>
  </si>
  <si>
    <t>Boîte de 100</t>
  </si>
  <si>
    <t>Gel WC (détartrant + désinfectant)</t>
  </si>
  <si>
    <t>Manche pour balai droit à douille</t>
  </si>
  <si>
    <t>Manche pour balai fixation Velcro</t>
  </si>
  <si>
    <t>Microfibres 40x40, bleu, vert, rouge, jaune</t>
  </si>
  <si>
    <t>Lot de 5</t>
  </si>
  <si>
    <t>Nettoyant multi-usages pour bureaux</t>
  </si>
  <si>
    <t>Colis de 6 rlx</t>
  </si>
  <si>
    <t>Pastilles pour lave vaisselle</t>
  </si>
  <si>
    <t>Pelle + balayette en nylon</t>
  </si>
  <si>
    <t>Produit surfaces vitrées</t>
  </si>
  <si>
    <t>Rinçage vaisselle liquide</t>
  </si>
  <si>
    <t>Carton de 20 rlx de 50</t>
  </si>
  <si>
    <t>Carton 20 rlx de 50</t>
  </si>
  <si>
    <t>Carton 5 rlx de 20</t>
  </si>
  <si>
    <t>Carton de 10 rlx de 20</t>
  </si>
  <si>
    <t>Carton de 5rlx de 20</t>
  </si>
  <si>
    <t>Colis de 6</t>
  </si>
  <si>
    <t>Sel régénérant pour lave-vaisselle</t>
  </si>
  <si>
    <t>Boîte de 2 KG</t>
  </si>
  <si>
    <t>Set de table extra blanc 30x40 cm</t>
  </si>
  <si>
    <t>Colis de 500</t>
  </si>
  <si>
    <t>Vinaigre blanc</t>
  </si>
  <si>
    <t>** Les produits proposés devront être compatibles avec tous les distributeurs qui sont déjà en place sur les sites :</t>
  </si>
  <si>
    <t>Descriptif de chaque produit</t>
  </si>
  <si>
    <t>Distributeur papier toilette Jumbo</t>
  </si>
  <si>
    <t>Abattant WC</t>
  </si>
  <si>
    <t>Essuie-main ouate blanche plié Z 190 feuilles</t>
  </si>
  <si>
    <t>Colis de 20</t>
  </si>
  <si>
    <t>Essuie-main rouleau blanc (150m)</t>
  </si>
  <si>
    <t>Brosse WC avec pot</t>
  </si>
  <si>
    <t>Bidon d'Acide Chlorhydrique</t>
  </si>
  <si>
    <r>
      <t>Sacs poubelles  (coulissant)  50 Litres -</t>
    </r>
    <r>
      <rPr>
        <i/>
        <sz val="10"/>
        <rFont val="Arial"/>
        <family val="2"/>
      </rPr>
      <t>épaisseur 28µ</t>
    </r>
    <r>
      <rPr>
        <sz val="12"/>
        <rFont val="Arial"/>
        <family val="2"/>
      </rPr>
      <t>-</t>
    </r>
  </si>
  <si>
    <r>
      <t xml:space="preserve">Sacs poubelles  (coulissant) 110 Litres </t>
    </r>
    <r>
      <rPr>
        <i/>
        <sz val="10"/>
        <rFont val="Arial"/>
        <family val="2"/>
      </rPr>
      <t>-épaisseur 45µ-</t>
    </r>
  </si>
  <si>
    <r>
      <t>Sacs poubelles (coulissant)  30 Litres</t>
    </r>
    <r>
      <rPr>
        <i/>
        <sz val="10"/>
        <rFont val="Arial"/>
        <family val="2"/>
      </rPr>
      <t xml:space="preserve"> -épaisseur 23µ-</t>
    </r>
  </si>
  <si>
    <r>
      <t>Sacs poubelles 10 Litres</t>
    </r>
    <r>
      <rPr>
        <i/>
        <sz val="10"/>
        <rFont val="Arial"/>
        <family val="2"/>
      </rPr>
      <t xml:space="preserve"> -épaisseur 10µ-</t>
    </r>
  </si>
  <si>
    <r>
      <t xml:space="preserve">Sacs poubelles 130 Litres </t>
    </r>
    <r>
      <rPr>
        <i/>
        <sz val="10"/>
        <rFont val="Arial"/>
        <family val="2"/>
      </rPr>
      <t>-épaisseur 44µ-</t>
    </r>
  </si>
  <si>
    <r>
      <t xml:space="preserve">Sacs poubelles 20 Litres </t>
    </r>
    <r>
      <rPr>
        <i/>
        <sz val="10"/>
        <rFont val="Arial"/>
        <family val="2"/>
      </rPr>
      <t>-épaisseur 10µ-</t>
    </r>
  </si>
  <si>
    <t>Désinfectant multi surface</t>
  </si>
  <si>
    <t>5 litres</t>
  </si>
  <si>
    <t>1 litre</t>
  </si>
  <si>
    <t>Distributeur papier toilette Jumbo où équivalent</t>
  </si>
  <si>
    <t>Liquide vaisselle manuel Écolabel  où équivalent</t>
  </si>
  <si>
    <t>Papier hygiénique blanc pour distributeur SmartOne**  où équivalent</t>
  </si>
  <si>
    <t>Recharge pour liquide vaisselle manuel Écolabel  où équivalent</t>
  </si>
  <si>
    <t>Sac aspirateur KARCHER  T7 où équivalent</t>
  </si>
  <si>
    <t>Savon pour distributeur LOTUS **  où équivalent</t>
  </si>
  <si>
    <t>Savon Softcare Fresh H1 - 800ml  où équivalent</t>
  </si>
  <si>
    <t>Sac aspirateur KARCHER T7  où équivalent</t>
  </si>
  <si>
    <t>Pour que l'offre soit recevable, chaque ligne de ce tableau devra être remplie
Il est formellement interdit de modifier le libellé d'une ligne, de rajouter ou de supprimer une ligne</t>
  </si>
  <si>
    <t>COORDONNEES</t>
  </si>
  <si>
    <t xml:space="preserve">NOM DE LA SOCIETE : </t>
  </si>
  <si>
    <t>ADRESSE :</t>
  </si>
  <si>
    <t xml:space="preserve">Correspondant technique : </t>
  </si>
  <si>
    <t xml:space="preserve">Tél. / e.mail : </t>
  </si>
  <si>
    <t xml:space="preserve">Fourniture de produits d’entretien et de matériels de nettoyage 
pour les sites de la CCI Alsace Eurométropole    </t>
  </si>
  <si>
    <t>Lot 1 : Sites du Bas-Rhin</t>
  </si>
  <si>
    <t>Taux TVA</t>
  </si>
  <si>
    <t>Remise permanente sur prix catalogue en %</t>
  </si>
  <si>
    <t xml:space="preserve">TOTAL ANNUEL DU DQE en € HT </t>
  </si>
  <si>
    <t>Quantité 
estimée
/1 an</t>
  </si>
  <si>
    <t>PU HT</t>
  </si>
  <si>
    <t>TOTAL HT</t>
  </si>
  <si>
    <t>Distributeur essuie-mains rouleau 150m</t>
  </si>
  <si>
    <t>Papier hygiénique Jumbo (1900 feuilles)  où équivalent</t>
  </si>
  <si>
    <t>Prix TTC</t>
  </si>
  <si>
    <t>Prix HT</t>
  </si>
  <si>
    <t>Remplir cases orange  Obligatoire</t>
  </si>
  <si>
    <t>Remplir cases orange Obligatoire</t>
  </si>
  <si>
    <t>8 flacons</t>
  </si>
  <si>
    <t>Produit nettoyant spécial surfaces mélaminées</t>
  </si>
  <si>
    <t>Produit nettoyant spécial tableau blanc</t>
  </si>
  <si>
    <t xml:space="preserve">Produit spécial décollage étiquettes </t>
  </si>
  <si>
    <t>Ecran urinoirs parfumés</t>
  </si>
  <si>
    <t>Poubelle sanitaire -10 litres-</t>
  </si>
  <si>
    <t>1) papier toilettes  : SmartOne, Jumbo</t>
  </si>
  <si>
    <t>Distributeur savon Softcare où équivalent</t>
  </si>
  <si>
    <t>3) Essuie-mains : Tork</t>
  </si>
  <si>
    <t>2) Savon : Softcare, Lotus et Tork</t>
  </si>
  <si>
    <t>DEVIS QUANTITATIF ESTIMATIF    
n°DQE/25/02.01</t>
  </si>
  <si>
    <t>BORDEREAU DES PRIX UNITAIRES   
n°BPU/25/02.01</t>
  </si>
  <si>
    <t>Consultation n°2025/CONSU/02 du 9 janvier 2025</t>
  </si>
  <si>
    <t>** Les produits proposés devront être compatibles avec tous les distributeurs qui sont déjà 
en place sur les sites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</si>
</sst>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5" x14ac:knownFonts="1">
    <font>
      <sz val="10"/>
      <name val="Arial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5"/>
      <color theme="1"/>
      <name val="Arial"/>
      <family val="2"/>
    </font>
    <font>
      <b/>
      <sz val="11"/>
      <color rgb="FFFF0000"/>
      <name val="Arial"/>
      <family val="2"/>
    </font>
    <font>
      <b/>
      <sz val="13"/>
      <color rgb="FFFF000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3"/>
      <color indexed="8"/>
      <name val="Arial"/>
      <family val="2"/>
    </font>
    <font>
      <b/>
      <sz val="12"/>
      <color theme="1"/>
      <name val="Arial"/>
      <family val="2"/>
    </font>
    <font>
      <b/>
      <sz val="22"/>
      <color rgb="FF0000FF"/>
      <name val="Arial"/>
      <family val="2"/>
    </font>
    <font>
      <b/>
      <sz val="22"/>
      <color rgb="FFFF0000"/>
      <name val="Arial"/>
      <family val="2"/>
    </font>
    <font>
      <b/>
      <sz val="15"/>
      <color theme="0"/>
      <name val="Arial"/>
      <family val="2"/>
    </font>
    <font>
      <b/>
      <sz val="14"/>
      <color theme="1"/>
      <name val="Arial"/>
      <family val="2"/>
    </font>
    <font>
      <b/>
      <sz val="16"/>
      <color theme="0"/>
      <name val="Arial"/>
      <family val="2"/>
    </font>
    <font>
      <b/>
      <sz val="11"/>
      <color theme="1"/>
      <name val="Arial"/>
      <family val="2"/>
    </font>
    <font>
      <b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8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17" fillId="4" borderId="2" xfId="0" applyNumberFormat="1" applyFont="1" applyFill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vertical="center"/>
    </xf>
    <xf numFmtId="164" fontId="6" fillId="5" borderId="28" xfId="0" applyNumberFormat="1" applyFont="1" applyFill="1" applyBorder="1" applyAlignment="1">
      <alignment vertical="center"/>
    </xf>
    <xf numFmtId="164" fontId="1" fillId="5" borderId="12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left" vertical="center"/>
    </xf>
    <xf numFmtId="164" fontId="6" fillId="5" borderId="29" xfId="0" applyNumberFormat="1" applyFont="1" applyFill="1" applyBorder="1" applyAlignment="1">
      <alignment horizontal="left" vertical="center"/>
    </xf>
    <xf numFmtId="164" fontId="1" fillId="5" borderId="15" xfId="0" applyNumberFormat="1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vertical="center"/>
    </xf>
    <xf numFmtId="164" fontId="6" fillId="5" borderId="29" xfId="0" applyNumberFormat="1" applyFont="1" applyFill="1" applyBorder="1" applyAlignment="1">
      <alignment vertical="center"/>
    </xf>
    <xf numFmtId="0" fontId="6" fillId="5" borderId="14" xfId="0" applyFont="1" applyFill="1" applyBorder="1" applyAlignment="1">
      <alignment horizontal="left" vertical="center" wrapText="1"/>
    </xf>
    <xf numFmtId="164" fontId="6" fillId="5" borderId="29" xfId="0" applyNumberFormat="1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left" vertical="center"/>
    </xf>
    <xf numFmtId="164" fontId="6" fillId="5" borderId="30" xfId="0" applyNumberFormat="1" applyFont="1" applyFill="1" applyBorder="1" applyAlignment="1">
      <alignment horizontal="left" vertical="center"/>
    </xf>
    <xf numFmtId="164" fontId="1" fillId="5" borderId="18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left" vertical="center"/>
    </xf>
    <xf numFmtId="164" fontId="10" fillId="5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0" fontId="1" fillId="5" borderId="12" xfId="0" applyNumberFormat="1" applyFont="1" applyFill="1" applyBorder="1" applyAlignment="1">
      <alignment horizontal="center" vertical="center"/>
    </xf>
    <xf numFmtId="10" fontId="1" fillId="5" borderId="15" xfId="0" applyNumberFormat="1" applyFont="1" applyFill="1" applyBorder="1" applyAlignment="1">
      <alignment horizontal="center" vertical="center"/>
    </xf>
    <xf numFmtId="10" fontId="1" fillId="5" borderId="18" xfId="0" applyNumberFormat="1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15" fillId="0" borderId="21" xfId="1" applyFont="1" applyBorder="1" applyAlignment="1">
      <alignment horizontal="left" vertical="center"/>
    </xf>
    <xf numFmtId="0" fontId="19" fillId="0" borderId="26" xfId="0" applyFont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right" vertical="center" wrapText="1"/>
    </xf>
    <xf numFmtId="0" fontId="16" fillId="4" borderId="6" xfId="0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_FACTURATION SEPT04" xfId="1" xr:uid="{BE401338-366F-4D94-B995-730E183871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2752725</xdr:colOff>
      <xdr:row>4</xdr:row>
      <xdr:rowOff>38100</xdr:rowOff>
    </xdr:to>
    <xdr:pic>
      <xdr:nvPicPr>
        <xdr:cNvPr id="2" name="Image 1" descr="LOGO-CCI-alsace-eurometropole-2019---Bleu">
          <a:extLst>
            <a:ext uri="{FF2B5EF4-FFF2-40B4-BE49-F238E27FC236}">
              <a16:creationId xmlns:a16="http://schemas.microsoft.com/office/drawing/2014/main" id="{FE03D092-7F56-4CD5-B14B-CA7CACB823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2743200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30996</xdr:rowOff>
    </xdr:from>
    <xdr:to>
      <xdr:col>0</xdr:col>
      <xdr:colOff>2647950</xdr:colOff>
      <xdr:row>4</xdr:row>
      <xdr:rowOff>85725</xdr:rowOff>
    </xdr:to>
    <xdr:pic>
      <xdr:nvPicPr>
        <xdr:cNvPr id="4" name="Image 3" descr="LOGO-CCI-alsace-eurometropole-2019---Bleu">
          <a:extLst>
            <a:ext uri="{FF2B5EF4-FFF2-40B4-BE49-F238E27FC236}">
              <a16:creationId xmlns:a16="http://schemas.microsoft.com/office/drawing/2014/main" id="{9791AFC1-9901-4982-B189-FBFEF0962A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96"/>
          <a:ext cx="2647950" cy="7405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3775-9CA4-484C-A9D9-D5A51353A1DB}">
  <dimension ref="A7:F87"/>
  <sheetViews>
    <sheetView tabSelected="1" topLeftCell="A70" zoomScale="80" zoomScaleNormal="80" workbookViewId="0">
      <selection activeCell="A82" sqref="A82:B82"/>
    </sheetView>
  </sheetViews>
  <sheetFormatPr baseColWidth="10" defaultColWidth="11.44140625" defaultRowHeight="13.2" x14ac:dyDescent="0.25"/>
  <cols>
    <col min="1" max="1" width="57.88671875" style="27" customWidth="1"/>
    <col min="2" max="2" width="30.77734375" style="1" customWidth="1"/>
    <col min="3" max="3" width="78.77734375" style="2" customWidth="1"/>
    <col min="4" max="4" width="23.6640625" style="3" customWidth="1"/>
    <col min="5" max="5" width="22.6640625" style="3" customWidth="1"/>
    <col min="6" max="6" width="22.6640625" style="4" customWidth="1"/>
    <col min="7" max="7" width="3.88671875" style="2" customWidth="1"/>
    <col min="8" max="16384" width="11.44140625" style="2"/>
  </cols>
  <sheetData>
    <row r="7" spans="1:6" ht="55.05" customHeight="1" x14ac:dyDescent="0.25">
      <c r="A7" s="73" t="s">
        <v>82</v>
      </c>
      <c r="B7" s="74"/>
      <c r="C7" s="74"/>
      <c r="D7" s="74"/>
      <c r="E7" s="74"/>
      <c r="F7" s="75"/>
    </row>
    <row r="8" spans="1:6" ht="28.2" x14ac:dyDescent="0.25">
      <c r="A8" s="70" t="s">
        <v>83</v>
      </c>
      <c r="B8" s="70"/>
      <c r="C8" s="70"/>
      <c r="D8" s="70"/>
      <c r="E8" s="70"/>
      <c r="F8" s="70"/>
    </row>
    <row r="9" spans="1:6" ht="19.2" customHeight="1" x14ac:dyDescent="0.25">
      <c r="A9" s="76" t="s">
        <v>108</v>
      </c>
      <c r="B9" s="76"/>
      <c r="C9" s="76"/>
      <c r="D9" s="76"/>
      <c r="E9" s="76"/>
      <c r="F9" s="76"/>
    </row>
    <row r="10" spans="1:6" ht="55.05" customHeight="1" x14ac:dyDescent="0.25">
      <c r="A10" s="71" t="s">
        <v>107</v>
      </c>
      <c r="B10" s="71"/>
      <c r="C10" s="71"/>
      <c r="D10" s="71"/>
      <c r="E10" s="71"/>
      <c r="F10" s="71"/>
    </row>
    <row r="11" spans="1:6" ht="16.8" x14ac:dyDescent="0.25">
      <c r="A11" s="72" t="s">
        <v>76</v>
      </c>
      <c r="B11" s="72"/>
      <c r="C11" s="72"/>
      <c r="D11" s="72"/>
      <c r="E11" s="72"/>
      <c r="F11" s="72"/>
    </row>
    <row r="12" spans="1:6" ht="16.8" x14ac:dyDescent="0.25">
      <c r="A12" s="25"/>
      <c r="B12" s="18"/>
      <c r="C12" s="18"/>
      <c r="D12" s="18"/>
      <c r="E12" s="18"/>
      <c r="F12" s="18"/>
    </row>
    <row r="13" spans="1:6" ht="21" x14ac:dyDescent="0.25">
      <c r="A13" s="67" t="s">
        <v>77</v>
      </c>
      <c r="B13" s="68"/>
      <c r="C13" s="68"/>
      <c r="D13" s="68"/>
      <c r="E13" s="68"/>
      <c r="F13" s="68"/>
    </row>
    <row r="14" spans="1:6" ht="15.6" x14ac:dyDescent="0.25">
      <c r="A14" s="69" t="s">
        <v>78</v>
      </c>
      <c r="B14" s="69"/>
      <c r="C14" s="69"/>
      <c r="D14" s="69"/>
      <c r="E14" s="69"/>
      <c r="F14" s="69"/>
    </row>
    <row r="15" spans="1:6" ht="15.6" x14ac:dyDescent="0.25">
      <c r="A15" s="69" t="s">
        <v>79</v>
      </c>
      <c r="B15" s="69"/>
      <c r="C15" s="69"/>
      <c r="D15" s="69"/>
      <c r="E15" s="69"/>
      <c r="F15" s="69"/>
    </row>
    <row r="16" spans="1:6" ht="15.6" x14ac:dyDescent="0.25">
      <c r="A16" s="69" t="s">
        <v>80</v>
      </c>
      <c r="B16" s="69"/>
      <c r="C16" s="69"/>
      <c r="D16" s="69"/>
      <c r="E16" s="69"/>
      <c r="F16" s="69"/>
    </row>
    <row r="17" spans="1:6" ht="15.6" x14ac:dyDescent="0.25">
      <c r="A17" s="69" t="s">
        <v>81</v>
      </c>
      <c r="B17" s="69"/>
      <c r="C17" s="69"/>
      <c r="D17" s="69"/>
      <c r="E17" s="69"/>
      <c r="F17" s="69"/>
    </row>
    <row r="18" spans="1:6" ht="13.8" thickBot="1" x14ac:dyDescent="0.3"/>
    <row r="19" spans="1:6" ht="13.95" hidden="1" customHeight="1" thickBot="1" x14ac:dyDescent="0.3"/>
    <row r="20" spans="1:6" ht="0.9" hidden="1" customHeight="1" thickBot="1" x14ac:dyDescent="0.3">
      <c r="A20" s="64"/>
      <c r="B20" s="65"/>
      <c r="C20" s="66"/>
      <c r="D20" s="9" t="s">
        <v>0</v>
      </c>
      <c r="E20" s="19"/>
    </row>
    <row r="21" spans="1:6" ht="22.05" customHeight="1" thickBot="1" x14ac:dyDescent="0.3">
      <c r="A21" s="62" t="s">
        <v>1</v>
      </c>
      <c r="B21" s="62" t="s">
        <v>3</v>
      </c>
      <c r="C21" s="62" t="s">
        <v>51</v>
      </c>
      <c r="D21" s="24" t="s">
        <v>93</v>
      </c>
      <c r="E21" s="24" t="s">
        <v>84</v>
      </c>
      <c r="F21" s="24" t="s">
        <v>92</v>
      </c>
    </row>
    <row r="22" spans="1:6" s="11" customFormat="1" ht="36" customHeight="1" thickBot="1" x14ac:dyDescent="0.3">
      <c r="A22" s="63"/>
      <c r="B22" s="63"/>
      <c r="C22" s="63"/>
      <c r="D22" s="58" t="s">
        <v>95</v>
      </c>
      <c r="E22" s="58" t="s">
        <v>94</v>
      </c>
      <c r="F22" s="58" t="s">
        <v>94</v>
      </c>
    </row>
    <row r="23" spans="1:6" s="5" customFormat="1" ht="24.9" customHeight="1" x14ac:dyDescent="0.25">
      <c r="A23" s="28" t="s">
        <v>53</v>
      </c>
      <c r="B23" s="34"/>
      <c r="C23" s="35"/>
      <c r="D23" s="37"/>
      <c r="E23" s="55"/>
      <c r="F23" s="37"/>
    </row>
    <row r="24" spans="1:6" s="5" customFormat="1" ht="24.9" customHeight="1" x14ac:dyDescent="0.25">
      <c r="A24" s="29" t="s">
        <v>10</v>
      </c>
      <c r="B24" s="38"/>
      <c r="C24" s="39"/>
      <c r="D24" s="41"/>
      <c r="E24" s="56"/>
      <c r="F24" s="41"/>
    </row>
    <row r="25" spans="1:6" s="5" customFormat="1" ht="24.9" customHeight="1" x14ac:dyDescent="0.25">
      <c r="A25" s="29" t="s">
        <v>9</v>
      </c>
      <c r="B25" s="38"/>
      <c r="C25" s="39"/>
      <c r="D25" s="41"/>
      <c r="E25" s="56"/>
      <c r="F25" s="41"/>
    </row>
    <row r="26" spans="1:6" s="5" customFormat="1" ht="24.9" customHeight="1" x14ac:dyDescent="0.25">
      <c r="A26" s="29" t="s">
        <v>6</v>
      </c>
      <c r="B26" s="38"/>
      <c r="C26" s="42"/>
      <c r="D26" s="41"/>
      <c r="E26" s="56"/>
      <c r="F26" s="41"/>
    </row>
    <row r="27" spans="1:6" s="5" customFormat="1" ht="24.9" customHeight="1" x14ac:dyDescent="0.25">
      <c r="A27" s="29" t="s">
        <v>4</v>
      </c>
      <c r="B27" s="38"/>
      <c r="C27" s="39"/>
      <c r="D27" s="41"/>
      <c r="E27" s="56"/>
      <c r="F27" s="41"/>
    </row>
    <row r="28" spans="1:6" s="5" customFormat="1" ht="24.9" customHeight="1" x14ac:dyDescent="0.25">
      <c r="A28" s="29" t="s">
        <v>7</v>
      </c>
      <c r="B28" s="38"/>
      <c r="C28" s="39"/>
      <c r="D28" s="41"/>
      <c r="E28" s="56"/>
      <c r="F28" s="41"/>
    </row>
    <row r="29" spans="1:6" s="5" customFormat="1" ht="24.9" customHeight="1" x14ac:dyDescent="0.25">
      <c r="A29" s="29" t="s">
        <v>8</v>
      </c>
      <c r="B29" s="38"/>
      <c r="C29" s="39"/>
      <c r="D29" s="41"/>
      <c r="E29" s="56"/>
      <c r="F29" s="41"/>
    </row>
    <row r="30" spans="1:6" s="5" customFormat="1" ht="24.9" customHeight="1" x14ac:dyDescent="0.25">
      <c r="A30" s="29" t="s">
        <v>58</v>
      </c>
      <c r="B30" s="38"/>
      <c r="C30" s="39"/>
      <c r="D30" s="41"/>
      <c r="E30" s="56"/>
      <c r="F30" s="41"/>
    </row>
    <row r="31" spans="1:6" s="8" customFormat="1" ht="24.9" customHeight="1" x14ac:dyDescent="0.25">
      <c r="A31" s="29" t="s">
        <v>11</v>
      </c>
      <c r="B31" s="38"/>
      <c r="C31" s="39"/>
      <c r="D31" s="41"/>
      <c r="E31" s="56"/>
      <c r="F31" s="41"/>
    </row>
    <row r="32" spans="1:6" s="5" customFormat="1" ht="24.9" customHeight="1" x14ac:dyDescent="0.25">
      <c r="A32" s="29" t="s">
        <v>57</v>
      </c>
      <c r="B32" s="38"/>
      <c r="C32" s="39"/>
      <c r="D32" s="41"/>
      <c r="E32" s="56"/>
      <c r="F32" s="41"/>
    </row>
    <row r="33" spans="1:6" s="5" customFormat="1" ht="24.9" customHeight="1" x14ac:dyDescent="0.25">
      <c r="A33" s="29" t="s">
        <v>12</v>
      </c>
      <c r="B33" s="38"/>
      <c r="C33" s="39"/>
      <c r="D33" s="41"/>
      <c r="E33" s="56"/>
      <c r="F33" s="41"/>
    </row>
    <row r="34" spans="1:6" s="5" customFormat="1" ht="24.9" customHeight="1" x14ac:dyDescent="0.25">
      <c r="A34" s="29" t="s">
        <v>14</v>
      </c>
      <c r="B34" s="38"/>
      <c r="C34" s="39"/>
      <c r="D34" s="41"/>
      <c r="E34" s="56"/>
      <c r="F34" s="41"/>
    </row>
    <row r="35" spans="1:6" s="5" customFormat="1" ht="24.9" customHeight="1" x14ac:dyDescent="0.25">
      <c r="A35" s="29" t="s">
        <v>16</v>
      </c>
      <c r="B35" s="38"/>
      <c r="C35" s="39"/>
      <c r="D35" s="41"/>
      <c r="E35" s="56"/>
      <c r="F35" s="41"/>
    </row>
    <row r="36" spans="1:6" s="8" customFormat="1" ht="24.9" customHeight="1" x14ac:dyDescent="0.25">
      <c r="A36" s="30" t="s">
        <v>65</v>
      </c>
      <c r="B36" s="38"/>
      <c r="C36" s="39"/>
      <c r="D36" s="41"/>
      <c r="E36" s="56"/>
      <c r="F36" s="41"/>
    </row>
    <row r="37" spans="1:6" s="5" customFormat="1" ht="24.9" customHeight="1" x14ac:dyDescent="0.25">
      <c r="A37" s="29" t="s">
        <v>17</v>
      </c>
      <c r="B37" s="38"/>
      <c r="C37" s="39"/>
      <c r="D37" s="41"/>
      <c r="E37" s="56"/>
      <c r="F37" s="41"/>
    </row>
    <row r="38" spans="1:6" s="5" customFormat="1" ht="24.9" customHeight="1" x14ac:dyDescent="0.25">
      <c r="A38" s="29" t="s">
        <v>18</v>
      </c>
      <c r="B38" s="38"/>
      <c r="C38" s="39"/>
      <c r="D38" s="41"/>
      <c r="E38" s="56"/>
      <c r="F38" s="41"/>
    </row>
    <row r="39" spans="1:6" s="5" customFormat="1" ht="24.9" customHeight="1" x14ac:dyDescent="0.25">
      <c r="A39" s="29" t="s">
        <v>19</v>
      </c>
      <c r="B39" s="38"/>
      <c r="C39" s="39"/>
      <c r="D39" s="41"/>
      <c r="E39" s="56"/>
      <c r="F39" s="41"/>
    </row>
    <row r="40" spans="1:6" s="5" customFormat="1" ht="24.9" customHeight="1" x14ac:dyDescent="0.25">
      <c r="A40" s="29" t="s">
        <v>90</v>
      </c>
      <c r="B40" s="38"/>
      <c r="C40" s="39"/>
      <c r="D40" s="41"/>
      <c r="E40" s="56"/>
      <c r="F40" s="41"/>
    </row>
    <row r="41" spans="1:6" s="5" customFormat="1" ht="24.9" customHeight="1" x14ac:dyDescent="0.25">
      <c r="A41" s="29" t="s">
        <v>52</v>
      </c>
      <c r="B41" s="38"/>
      <c r="C41" s="39"/>
      <c r="D41" s="41"/>
      <c r="E41" s="56"/>
      <c r="F41" s="41"/>
    </row>
    <row r="42" spans="1:6" s="5" customFormat="1" ht="24.9" customHeight="1" x14ac:dyDescent="0.25">
      <c r="A42" s="29" t="s">
        <v>103</v>
      </c>
      <c r="B42" s="38"/>
      <c r="C42" s="39"/>
      <c r="D42" s="41"/>
      <c r="E42" s="56"/>
      <c r="F42" s="41"/>
    </row>
    <row r="43" spans="1:6" s="5" customFormat="1" ht="24.9" customHeight="1" x14ac:dyDescent="0.25">
      <c r="A43" s="29" t="s">
        <v>100</v>
      </c>
      <c r="B43" s="38"/>
      <c r="C43" s="39"/>
      <c r="D43" s="41"/>
      <c r="E43" s="56"/>
      <c r="F43" s="41"/>
    </row>
    <row r="44" spans="1:6" s="5" customFormat="1" ht="24.9" customHeight="1" x14ac:dyDescent="0.25">
      <c r="A44" s="29" t="s">
        <v>20</v>
      </c>
      <c r="B44" s="38"/>
      <c r="C44" s="39"/>
      <c r="D44" s="41"/>
      <c r="E44" s="56"/>
      <c r="F44" s="41"/>
    </row>
    <row r="45" spans="1:6" s="8" customFormat="1" ht="24.9" customHeight="1" x14ac:dyDescent="0.25">
      <c r="A45" s="29" t="s">
        <v>54</v>
      </c>
      <c r="B45" s="38"/>
      <c r="C45" s="39"/>
      <c r="D45" s="41"/>
      <c r="E45" s="56"/>
      <c r="F45" s="41"/>
    </row>
    <row r="46" spans="1:6" s="5" customFormat="1" ht="24.9" customHeight="1" x14ac:dyDescent="0.25">
      <c r="A46" s="29" t="s">
        <v>56</v>
      </c>
      <c r="B46" s="38"/>
      <c r="C46" s="39"/>
      <c r="D46" s="41"/>
      <c r="E46" s="56"/>
      <c r="F46" s="41"/>
    </row>
    <row r="47" spans="1:6" s="5" customFormat="1" ht="24.9" customHeight="1" x14ac:dyDescent="0.25">
      <c r="A47" s="29" t="s">
        <v>21</v>
      </c>
      <c r="B47" s="38"/>
      <c r="C47" s="39"/>
      <c r="D47" s="41"/>
      <c r="E47" s="56"/>
      <c r="F47" s="41"/>
    </row>
    <row r="48" spans="1:6" s="5" customFormat="1" ht="24.9" customHeight="1" x14ac:dyDescent="0.25">
      <c r="A48" s="29" t="s">
        <v>23</v>
      </c>
      <c r="B48" s="38"/>
      <c r="C48" s="39"/>
      <c r="D48" s="41"/>
      <c r="E48" s="56"/>
      <c r="F48" s="41"/>
    </row>
    <row r="49" spans="1:6" s="8" customFormat="1" ht="24.9" customHeight="1" x14ac:dyDescent="0.25">
      <c r="A49" s="29" t="s">
        <v>24</v>
      </c>
      <c r="B49" s="38"/>
      <c r="C49" s="39"/>
      <c r="D49" s="41"/>
      <c r="E49" s="56"/>
      <c r="F49" s="41"/>
    </row>
    <row r="50" spans="1:6" s="5" customFormat="1" ht="24.9" customHeight="1" x14ac:dyDescent="0.25">
      <c r="A50" s="29" t="s">
        <v>25</v>
      </c>
      <c r="B50" s="38"/>
      <c r="C50" s="44"/>
      <c r="D50" s="41"/>
      <c r="E50" s="56"/>
      <c r="F50" s="41"/>
    </row>
    <row r="51" spans="1:6" s="5" customFormat="1" ht="24.9" customHeight="1" x14ac:dyDescent="0.25">
      <c r="A51" s="29" t="s">
        <v>26</v>
      </c>
      <c r="B51" s="38"/>
      <c r="C51" s="39"/>
      <c r="D51" s="41"/>
      <c r="E51" s="56"/>
      <c r="F51" s="41"/>
    </row>
    <row r="52" spans="1:6" s="5" customFormat="1" ht="24.9" customHeight="1" x14ac:dyDescent="0.25">
      <c r="A52" s="29" t="s">
        <v>28</v>
      </c>
      <c r="B52" s="38"/>
      <c r="C52" s="39"/>
      <c r="D52" s="41"/>
      <c r="E52" s="56"/>
      <c r="F52" s="41"/>
    </row>
    <row r="53" spans="1:6" s="5" customFormat="1" ht="24.9" customHeight="1" x14ac:dyDescent="0.25">
      <c r="A53" s="29" t="s">
        <v>69</v>
      </c>
      <c r="B53" s="38"/>
      <c r="C53" s="39"/>
      <c r="D53" s="41"/>
      <c r="E53" s="56"/>
      <c r="F53" s="41"/>
    </row>
    <row r="54" spans="1:6" s="5" customFormat="1" ht="24.9" customHeight="1" x14ac:dyDescent="0.25">
      <c r="A54" s="29" t="s">
        <v>29</v>
      </c>
      <c r="B54" s="38"/>
      <c r="C54" s="39"/>
      <c r="D54" s="41"/>
      <c r="E54" s="56"/>
      <c r="F54" s="41"/>
    </row>
    <row r="55" spans="1:6" s="5" customFormat="1" ht="24.9" customHeight="1" x14ac:dyDescent="0.25">
      <c r="A55" s="29" t="s">
        <v>30</v>
      </c>
      <c r="B55" s="38"/>
      <c r="C55" s="39"/>
      <c r="D55" s="41"/>
      <c r="E55" s="56"/>
      <c r="F55" s="41"/>
    </row>
    <row r="56" spans="1:6" s="5" customFormat="1" ht="24.9" customHeight="1" x14ac:dyDescent="0.25">
      <c r="A56" s="29" t="s">
        <v>31</v>
      </c>
      <c r="B56" s="38"/>
      <c r="C56" s="39"/>
      <c r="D56" s="41"/>
      <c r="E56" s="56"/>
      <c r="F56" s="41"/>
    </row>
    <row r="57" spans="1:6" s="5" customFormat="1" ht="24.9" customHeight="1" x14ac:dyDescent="0.25">
      <c r="A57" s="29" t="s">
        <v>33</v>
      </c>
      <c r="B57" s="38"/>
      <c r="C57" s="42"/>
      <c r="D57" s="41"/>
      <c r="E57" s="56"/>
      <c r="F57" s="41"/>
    </row>
    <row r="58" spans="1:6" s="5" customFormat="1" ht="30" x14ac:dyDescent="0.25">
      <c r="A58" s="29" t="s">
        <v>70</v>
      </c>
      <c r="B58" s="38"/>
      <c r="C58" s="42"/>
      <c r="D58" s="41"/>
      <c r="E58" s="56"/>
      <c r="F58" s="41"/>
    </row>
    <row r="59" spans="1:6" s="5" customFormat="1" ht="24.9" customHeight="1" x14ac:dyDescent="0.25">
      <c r="A59" s="29" t="s">
        <v>91</v>
      </c>
      <c r="B59" s="38"/>
      <c r="C59" s="44"/>
      <c r="D59" s="41"/>
      <c r="E59" s="56"/>
      <c r="F59" s="41"/>
    </row>
    <row r="60" spans="1:6" s="8" customFormat="1" ht="24.9" customHeight="1" x14ac:dyDescent="0.25">
      <c r="A60" s="29" t="s">
        <v>35</v>
      </c>
      <c r="B60" s="38"/>
      <c r="C60" s="44"/>
      <c r="D60" s="41"/>
      <c r="E60" s="56"/>
      <c r="F60" s="41"/>
    </row>
    <row r="61" spans="1:6" s="8" customFormat="1" ht="24.9" customHeight="1" x14ac:dyDescent="0.25">
      <c r="A61" s="29" t="s">
        <v>36</v>
      </c>
      <c r="B61" s="38"/>
      <c r="C61" s="44"/>
      <c r="D61" s="41"/>
      <c r="E61" s="56"/>
      <c r="F61" s="41"/>
    </row>
    <row r="62" spans="1:6" s="8" customFormat="1" ht="24.9" customHeight="1" x14ac:dyDescent="0.25">
      <c r="A62" s="29" t="s">
        <v>101</v>
      </c>
      <c r="B62" s="38"/>
      <c r="C62" s="44"/>
      <c r="D62" s="41"/>
      <c r="E62" s="56"/>
      <c r="F62" s="41"/>
    </row>
    <row r="63" spans="1:6" s="8" customFormat="1" ht="24.9" customHeight="1" x14ac:dyDescent="0.25">
      <c r="A63" s="30" t="s">
        <v>97</v>
      </c>
      <c r="B63" s="38"/>
      <c r="C63" s="44"/>
      <c r="D63" s="41"/>
      <c r="E63" s="56"/>
      <c r="F63" s="41"/>
    </row>
    <row r="64" spans="1:6" s="8" customFormat="1" ht="24.9" customHeight="1" x14ac:dyDescent="0.25">
      <c r="A64" s="30" t="s">
        <v>98</v>
      </c>
      <c r="B64" s="38"/>
      <c r="C64" s="44"/>
      <c r="D64" s="41"/>
      <c r="E64" s="56"/>
      <c r="F64" s="41"/>
    </row>
    <row r="65" spans="1:6" s="8" customFormat="1" ht="24.9" customHeight="1" x14ac:dyDescent="0.25">
      <c r="A65" s="30" t="s">
        <v>99</v>
      </c>
      <c r="B65" s="38"/>
      <c r="C65" s="44"/>
      <c r="D65" s="41"/>
      <c r="E65" s="56"/>
      <c r="F65" s="41"/>
    </row>
    <row r="66" spans="1:6" s="8" customFormat="1" ht="24.9" customHeight="1" x14ac:dyDescent="0.25">
      <c r="A66" s="29" t="s">
        <v>37</v>
      </c>
      <c r="B66" s="38"/>
      <c r="C66" s="44"/>
      <c r="D66" s="41"/>
      <c r="E66" s="56"/>
      <c r="F66" s="41"/>
    </row>
    <row r="67" spans="1:6" s="8" customFormat="1" ht="30" x14ac:dyDescent="0.25">
      <c r="A67" s="29" t="s">
        <v>71</v>
      </c>
      <c r="B67" s="38"/>
      <c r="C67" s="44"/>
      <c r="D67" s="41"/>
      <c r="E67" s="56"/>
      <c r="F67" s="41"/>
    </row>
    <row r="68" spans="1:6" s="8" customFormat="1" ht="24.9" customHeight="1" x14ac:dyDescent="0.25">
      <c r="A68" s="29" t="s">
        <v>38</v>
      </c>
      <c r="B68" s="38"/>
      <c r="C68" s="44"/>
      <c r="D68" s="41"/>
      <c r="E68" s="56"/>
      <c r="F68" s="41"/>
    </row>
    <row r="69" spans="1:6" s="8" customFormat="1" ht="24.9" customHeight="1" x14ac:dyDescent="0.25">
      <c r="A69" s="29" t="s">
        <v>75</v>
      </c>
      <c r="B69" s="38"/>
      <c r="C69" s="44"/>
      <c r="D69" s="41"/>
      <c r="E69" s="56"/>
      <c r="F69" s="41"/>
    </row>
    <row r="70" spans="1:6" s="8" customFormat="1" ht="24.9" customHeight="1" x14ac:dyDescent="0.25">
      <c r="A70" s="29" t="s">
        <v>59</v>
      </c>
      <c r="B70" s="38"/>
      <c r="C70" s="44"/>
      <c r="D70" s="41"/>
      <c r="E70" s="56"/>
      <c r="F70" s="41"/>
    </row>
    <row r="71" spans="1:6" s="8" customFormat="1" ht="24.9" customHeight="1" x14ac:dyDescent="0.25">
      <c r="A71" s="29" t="s">
        <v>60</v>
      </c>
      <c r="B71" s="38"/>
      <c r="C71" s="44"/>
      <c r="D71" s="41"/>
      <c r="E71" s="56"/>
      <c r="F71" s="41"/>
    </row>
    <row r="72" spans="1:6" s="8" customFormat="1" ht="24.9" customHeight="1" x14ac:dyDescent="0.25">
      <c r="A72" s="29" t="s">
        <v>61</v>
      </c>
      <c r="B72" s="38"/>
      <c r="C72" s="44"/>
      <c r="D72" s="41"/>
      <c r="E72" s="56"/>
      <c r="F72" s="41"/>
    </row>
    <row r="73" spans="1:6" s="5" customFormat="1" ht="24.9" customHeight="1" x14ac:dyDescent="0.25">
      <c r="A73" s="29" t="s">
        <v>62</v>
      </c>
      <c r="B73" s="38"/>
      <c r="C73" s="39"/>
      <c r="D73" s="41"/>
      <c r="E73" s="56"/>
      <c r="F73" s="41"/>
    </row>
    <row r="74" spans="1:6" s="5" customFormat="1" ht="24.9" customHeight="1" x14ac:dyDescent="0.25">
      <c r="A74" s="29" t="s">
        <v>63</v>
      </c>
      <c r="B74" s="38"/>
      <c r="C74" s="39"/>
      <c r="D74" s="41"/>
      <c r="E74" s="56"/>
      <c r="F74" s="41"/>
    </row>
    <row r="75" spans="1:6" s="5" customFormat="1" ht="24.9" customHeight="1" x14ac:dyDescent="0.25">
      <c r="A75" s="29" t="s">
        <v>64</v>
      </c>
      <c r="B75" s="38"/>
      <c r="C75" s="39"/>
      <c r="D75" s="41"/>
      <c r="E75" s="56"/>
      <c r="F75" s="41"/>
    </row>
    <row r="76" spans="1:6" s="5" customFormat="1" ht="24.9" customHeight="1" x14ac:dyDescent="0.25">
      <c r="A76" s="29" t="s">
        <v>73</v>
      </c>
      <c r="B76" s="38"/>
      <c r="C76" s="39"/>
      <c r="D76" s="41"/>
      <c r="E76" s="56"/>
      <c r="F76" s="41"/>
    </row>
    <row r="77" spans="1:6" s="5" customFormat="1" ht="24.9" customHeight="1" x14ac:dyDescent="0.25">
      <c r="A77" s="29" t="s">
        <v>74</v>
      </c>
      <c r="B77" s="38"/>
      <c r="C77" s="39"/>
      <c r="D77" s="41"/>
      <c r="E77" s="56"/>
      <c r="F77" s="41"/>
    </row>
    <row r="78" spans="1:6" s="5" customFormat="1" ht="24.9" customHeight="1" x14ac:dyDescent="0.25">
      <c r="A78" s="29" t="s">
        <v>45</v>
      </c>
      <c r="B78" s="38"/>
      <c r="C78" s="39"/>
      <c r="D78" s="41"/>
      <c r="E78" s="56"/>
      <c r="F78" s="41"/>
    </row>
    <row r="79" spans="1:6" s="5" customFormat="1" ht="24.9" customHeight="1" x14ac:dyDescent="0.25">
      <c r="A79" s="29" t="s">
        <v>47</v>
      </c>
      <c r="B79" s="38"/>
      <c r="C79" s="39"/>
      <c r="D79" s="41"/>
      <c r="E79" s="56"/>
      <c r="F79" s="41"/>
    </row>
    <row r="80" spans="1:6" s="5" customFormat="1" ht="24.9" customHeight="1" thickBot="1" x14ac:dyDescent="0.3">
      <c r="A80" s="31" t="s">
        <v>49</v>
      </c>
      <c r="B80" s="46"/>
      <c r="C80" s="47"/>
      <c r="D80" s="49"/>
      <c r="E80" s="57"/>
      <c r="F80" s="49"/>
    </row>
    <row r="81" spans="1:2" s="5" customFormat="1" ht="24.9" customHeight="1" x14ac:dyDescent="0.25"/>
    <row r="82" spans="1:2" ht="32.4" customHeight="1" x14ac:dyDescent="0.25">
      <c r="A82" s="61" t="s">
        <v>50</v>
      </c>
      <c r="B82" s="61"/>
    </row>
    <row r="83" spans="1:2" ht="24.9" customHeight="1" x14ac:dyDescent="0.25">
      <c r="A83" s="33" t="s">
        <v>102</v>
      </c>
    </row>
    <row r="84" spans="1:2" ht="24.9" customHeight="1" x14ac:dyDescent="0.25">
      <c r="A84" s="33" t="s">
        <v>105</v>
      </c>
    </row>
    <row r="85" spans="1:2" ht="24.9" customHeight="1" x14ac:dyDescent="0.25">
      <c r="A85" s="60" t="s">
        <v>104</v>
      </c>
    </row>
    <row r="86" spans="1:2" ht="24.9" customHeight="1" thickBot="1" x14ac:dyDescent="0.3">
      <c r="A86" s="53"/>
    </row>
    <row r="87" spans="1:2" ht="24.9" customHeight="1" thickBot="1" x14ac:dyDescent="0.3">
      <c r="A87" s="10" t="s">
        <v>85</v>
      </c>
      <c r="B87" s="59"/>
    </row>
  </sheetData>
  <mergeCells count="15">
    <mergeCell ref="A8:F8"/>
    <mergeCell ref="A10:F10"/>
    <mergeCell ref="A11:F11"/>
    <mergeCell ref="A7:F7"/>
    <mergeCell ref="A9:F9"/>
    <mergeCell ref="A13:F13"/>
    <mergeCell ref="A14:F14"/>
    <mergeCell ref="A15:F15"/>
    <mergeCell ref="A16:F16"/>
    <mergeCell ref="A17:F17"/>
    <mergeCell ref="A82:B82"/>
    <mergeCell ref="A21:A22"/>
    <mergeCell ref="B21:B22"/>
    <mergeCell ref="C21:C22"/>
    <mergeCell ref="A20:C20"/>
  </mergeCells>
  <pageMargins left="0.39370078740157483" right="0.39370078740157483" top="0.59055118110236227" bottom="0.78740157480314965" header="0.31496062992125984" footer="0.39370078740157483"/>
  <pageSetup paperSize="9" scale="60" fitToHeight="2" orientation="landscape" verticalDpi="0" r:id="rId1"/>
  <headerFooter>
    <oddFooter>&amp;LBPU n°BPU/25/02.01  Lot 1 Consultation n°2025/CONSU/02 du 9 janvier 2025&amp;C&amp;P/3</oddFooter>
  </headerFooter>
  <rowBreaks count="2" manualBreakCount="2">
    <brk id="39" max="16383" man="1"/>
    <brk id="6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87"/>
  <sheetViews>
    <sheetView topLeftCell="A69" zoomScale="80" zoomScaleNormal="80" workbookViewId="0">
      <selection activeCell="A84" sqref="A84:C84"/>
    </sheetView>
  </sheetViews>
  <sheetFormatPr baseColWidth="10" defaultColWidth="11.44140625" defaultRowHeight="13.2" x14ac:dyDescent="0.25"/>
  <cols>
    <col min="1" max="1" width="62.109375" style="27" customWidth="1"/>
    <col min="2" max="2" width="19.77734375" style="1" customWidth="1"/>
    <col min="3" max="3" width="10.44140625" style="1" customWidth="1"/>
    <col min="4" max="4" width="25.6640625" style="1" customWidth="1"/>
    <col min="5" max="5" width="50" style="2" customWidth="1"/>
    <col min="6" max="6" width="24.33203125" style="2" customWidth="1"/>
    <col min="7" max="7" width="22.88671875" style="3" customWidth="1"/>
    <col min="8" max="8" width="3.21875" style="4" customWidth="1"/>
    <col min="9" max="9" width="0.77734375" style="2" customWidth="1"/>
    <col min="10" max="16384" width="11.44140625" style="2"/>
  </cols>
  <sheetData>
    <row r="8" spans="1:7" ht="69" customHeight="1" x14ac:dyDescent="0.25">
      <c r="A8" s="73" t="s">
        <v>82</v>
      </c>
      <c r="B8" s="74"/>
      <c r="C8" s="74"/>
      <c r="D8" s="74"/>
      <c r="E8" s="74"/>
      <c r="F8" s="74"/>
      <c r="G8" s="75"/>
    </row>
    <row r="9" spans="1:7" ht="28.2" x14ac:dyDescent="0.25">
      <c r="A9" s="70" t="s">
        <v>83</v>
      </c>
      <c r="B9" s="70"/>
      <c r="C9" s="70"/>
      <c r="D9" s="70"/>
      <c r="E9" s="70"/>
      <c r="F9" s="70"/>
      <c r="G9" s="70"/>
    </row>
    <row r="10" spans="1:7" ht="19.2" x14ac:dyDescent="0.25">
      <c r="A10" s="76" t="s">
        <v>108</v>
      </c>
      <c r="B10" s="76"/>
      <c r="C10" s="76"/>
      <c r="D10" s="76"/>
      <c r="E10" s="76"/>
      <c r="F10" s="76"/>
      <c r="G10" s="76"/>
    </row>
    <row r="11" spans="1:7" ht="48" customHeight="1" x14ac:dyDescent="0.25">
      <c r="A11" s="90" t="s">
        <v>106</v>
      </c>
      <c r="B11" s="90"/>
      <c r="C11" s="90"/>
      <c r="D11" s="90"/>
      <c r="E11" s="90"/>
      <c r="F11" s="90"/>
      <c r="G11" s="90"/>
    </row>
    <row r="12" spans="1:7" ht="29.4" customHeight="1" x14ac:dyDescent="0.25">
      <c r="A12" s="91" t="s">
        <v>76</v>
      </c>
      <c r="B12" s="91"/>
      <c r="C12" s="91"/>
      <c r="D12" s="91"/>
      <c r="E12" s="91"/>
      <c r="F12" s="91"/>
      <c r="G12" s="91"/>
    </row>
    <row r="13" spans="1:7" ht="16.8" x14ac:dyDescent="0.25">
      <c r="A13" s="25"/>
      <c r="B13" s="18"/>
      <c r="C13" s="18"/>
      <c r="D13" s="18"/>
      <c r="E13" s="18"/>
      <c r="F13" s="18"/>
      <c r="G13" s="18"/>
    </row>
    <row r="14" spans="1:7" ht="19.2" x14ac:dyDescent="0.25">
      <c r="A14" s="92" t="s">
        <v>77</v>
      </c>
      <c r="B14" s="93"/>
      <c r="C14" s="93"/>
      <c r="D14" s="93"/>
      <c r="E14" s="93"/>
      <c r="F14" s="93"/>
      <c r="G14" s="93"/>
    </row>
    <row r="15" spans="1:7" ht="15.6" x14ac:dyDescent="0.25">
      <c r="A15" s="69" t="s">
        <v>78</v>
      </c>
      <c r="B15" s="69"/>
      <c r="C15" s="69"/>
      <c r="D15" s="69"/>
      <c r="E15" s="69"/>
      <c r="F15" s="69"/>
      <c r="G15" s="69"/>
    </row>
    <row r="16" spans="1:7" ht="15.6" x14ac:dyDescent="0.25">
      <c r="A16" s="69" t="s">
        <v>79</v>
      </c>
      <c r="B16" s="69"/>
      <c r="C16" s="69"/>
      <c r="D16" s="69"/>
      <c r="E16" s="69"/>
      <c r="F16" s="69"/>
      <c r="G16" s="69"/>
    </row>
    <row r="17" spans="1:8" ht="15.6" x14ac:dyDescent="0.25">
      <c r="A17" s="69" t="s">
        <v>80</v>
      </c>
      <c r="B17" s="69"/>
      <c r="C17" s="69"/>
      <c r="D17" s="69"/>
      <c r="E17" s="69"/>
      <c r="F17" s="69"/>
      <c r="G17" s="69"/>
    </row>
    <row r="18" spans="1:8" ht="15.6" x14ac:dyDescent="0.25">
      <c r="A18" s="69" t="s">
        <v>81</v>
      </c>
      <c r="B18" s="69"/>
      <c r="C18" s="69"/>
      <c r="D18" s="69"/>
      <c r="E18" s="69"/>
      <c r="F18" s="69"/>
      <c r="G18" s="69"/>
    </row>
    <row r="19" spans="1:8" ht="15" x14ac:dyDescent="0.25">
      <c r="A19" s="26"/>
    </row>
    <row r="20" spans="1:8" ht="10.5" customHeight="1" thickBot="1" x14ac:dyDescent="0.3"/>
    <row r="21" spans="1:8" ht="13.95" hidden="1" customHeight="1" thickBot="1" x14ac:dyDescent="0.3"/>
    <row r="22" spans="1:8" ht="0.9" hidden="1" customHeight="1" thickBot="1" x14ac:dyDescent="0.3">
      <c r="A22" s="64"/>
      <c r="B22" s="65"/>
      <c r="C22" s="65"/>
      <c r="D22" s="65"/>
      <c r="E22" s="66"/>
      <c r="F22" s="21"/>
      <c r="G22" s="9" t="s">
        <v>0</v>
      </c>
    </row>
    <row r="23" spans="1:8" ht="18" thickBot="1" x14ac:dyDescent="0.3">
      <c r="A23" s="84" t="s">
        <v>1</v>
      </c>
      <c r="B23" s="86" t="s">
        <v>2</v>
      </c>
      <c r="C23" s="84" t="s">
        <v>87</v>
      </c>
      <c r="D23" s="84" t="s">
        <v>3</v>
      </c>
      <c r="E23" s="84" t="s">
        <v>51</v>
      </c>
      <c r="F23" s="23" t="s">
        <v>88</v>
      </c>
      <c r="G23" s="24" t="s">
        <v>89</v>
      </c>
      <c r="H23" s="80"/>
    </row>
    <row r="24" spans="1:8" s="11" customFormat="1" ht="36" customHeight="1" thickBot="1" x14ac:dyDescent="0.3">
      <c r="A24" s="85"/>
      <c r="B24" s="87"/>
      <c r="C24" s="85"/>
      <c r="D24" s="85"/>
      <c r="E24" s="85"/>
      <c r="F24" s="54" t="s">
        <v>94</v>
      </c>
      <c r="G24" s="54" t="s">
        <v>95</v>
      </c>
      <c r="H24" s="80"/>
    </row>
    <row r="25" spans="1:8" s="5" customFormat="1" ht="25.05" customHeight="1" x14ac:dyDescent="0.25">
      <c r="A25" s="28" t="s">
        <v>53</v>
      </c>
      <c r="B25" s="12" t="s">
        <v>5</v>
      </c>
      <c r="C25" s="12">
        <v>60</v>
      </c>
      <c r="D25" s="34"/>
      <c r="E25" s="51"/>
      <c r="F25" s="36"/>
      <c r="G25" s="50">
        <f>C25*F25</f>
        <v>0</v>
      </c>
      <c r="H25" s="6"/>
    </row>
    <row r="26" spans="1:8" s="5" customFormat="1" ht="25.05" customHeight="1" x14ac:dyDescent="0.25">
      <c r="A26" s="29" t="s">
        <v>10</v>
      </c>
      <c r="B26" s="81" t="s">
        <v>5</v>
      </c>
      <c r="C26" s="14">
        <v>5</v>
      </c>
      <c r="D26" s="38"/>
      <c r="E26" s="39"/>
      <c r="F26" s="40"/>
      <c r="G26" s="52">
        <f t="shared" ref="G26:G82" si="0">C26*F26</f>
        <v>0</v>
      </c>
      <c r="H26" s="6"/>
    </row>
    <row r="27" spans="1:8" s="5" customFormat="1" ht="25.05" customHeight="1" x14ac:dyDescent="0.25">
      <c r="A27" s="29" t="s">
        <v>9</v>
      </c>
      <c r="B27" s="83"/>
      <c r="C27" s="14">
        <v>5</v>
      </c>
      <c r="D27" s="38"/>
      <c r="E27" s="39"/>
      <c r="F27" s="40"/>
      <c r="G27" s="52">
        <f t="shared" si="0"/>
        <v>0</v>
      </c>
      <c r="H27" s="6"/>
    </row>
    <row r="28" spans="1:8" s="5" customFormat="1" ht="25.05" customHeight="1" x14ac:dyDescent="0.25">
      <c r="A28" s="29" t="s">
        <v>6</v>
      </c>
      <c r="B28" s="83"/>
      <c r="C28" s="14">
        <v>5</v>
      </c>
      <c r="D28" s="38"/>
      <c r="E28" s="39"/>
      <c r="F28" s="43"/>
      <c r="G28" s="52">
        <f t="shared" si="0"/>
        <v>0</v>
      </c>
      <c r="H28" s="6"/>
    </row>
    <row r="29" spans="1:8" s="5" customFormat="1" ht="25.05" customHeight="1" x14ac:dyDescent="0.25">
      <c r="A29" s="29" t="s">
        <v>4</v>
      </c>
      <c r="B29" s="83"/>
      <c r="C29" s="14">
        <v>8</v>
      </c>
      <c r="D29" s="38"/>
      <c r="E29" s="39"/>
      <c r="F29" s="40"/>
      <c r="G29" s="52">
        <f t="shared" si="0"/>
        <v>0</v>
      </c>
      <c r="H29" s="6"/>
    </row>
    <row r="30" spans="1:8" s="5" customFormat="1" ht="25.05" customHeight="1" x14ac:dyDescent="0.25">
      <c r="A30" s="29" t="s">
        <v>7</v>
      </c>
      <c r="B30" s="83"/>
      <c r="C30" s="14">
        <v>5</v>
      </c>
      <c r="D30" s="38"/>
      <c r="E30" s="39"/>
      <c r="F30" s="40"/>
      <c r="G30" s="52">
        <f t="shared" si="0"/>
        <v>0</v>
      </c>
      <c r="H30" s="6"/>
    </row>
    <row r="31" spans="1:8" s="5" customFormat="1" ht="25.05" customHeight="1" x14ac:dyDescent="0.25">
      <c r="A31" s="29" t="s">
        <v>8</v>
      </c>
      <c r="B31" s="82"/>
      <c r="C31" s="14">
        <v>5</v>
      </c>
      <c r="D31" s="38"/>
      <c r="E31" s="39"/>
      <c r="F31" s="40"/>
      <c r="G31" s="52">
        <f t="shared" si="0"/>
        <v>0</v>
      </c>
      <c r="H31" s="6"/>
    </row>
    <row r="32" spans="1:8" s="5" customFormat="1" ht="25.05" customHeight="1" x14ac:dyDescent="0.25">
      <c r="A32" s="29" t="s">
        <v>58</v>
      </c>
      <c r="B32" s="14" t="s">
        <v>67</v>
      </c>
      <c r="C32" s="14">
        <v>50</v>
      </c>
      <c r="D32" s="38"/>
      <c r="E32" s="39"/>
      <c r="F32" s="40"/>
      <c r="G32" s="52">
        <f t="shared" si="0"/>
        <v>0</v>
      </c>
      <c r="H32" s="6"/>
    </row>
    <row r="33" spans="1:8" s="8" customFormat="1" ht="25.05" customHeight="1" x14ac:dyDescent="0.25">
      <c r="A33" s="29" t="s">
        <v>11</v>
      </c>
      <c r="B33" s="81" t="s">
        <v>5</v>
      </c>
      <c r="C33" s="14">
        <v>40</v>
      </c>
      <c r="D33" s="38"/>
      <c r="E33" s="39"/>
      <c r="F33" s="40"/>
      <c r="G33" s="52">
        <f t="shared" si="0"/>
        <v>0</v>
      </c>
      <c r="H33" s="7"/>
    </row>
    <row r="34" spans="1:8" s="5" customFormat="1" ht="25.05" customHeight="1" x14ac:dyDescent="0.25">
      <c r="A34" s="29" t="s">
        <v>57</v>
      </c>
      <c r="B34" s="82"/>
      <c r="C34" s="14">
        <v>30</v>
      </c>
      <c r="D34" s="38"/>
      <c r="E34" s="39"/>
      <c r="F34" s="40"/>
      <c r="G34" s="52">
        <f t="shared" si="0"/>
        <v>0</v>
      </c>
      <c r="H34" s="6"/>
    </row>
    <row r="35" spans="1:8" s="5" customFormat="1" ht="25.05" customHeight="1" x14ac:dyDescent="0.25">
      <c r="A35" s="29" t="s">
        <v>12</v>
      </c>
      <c r="B35" s="14" t="s">
        <v>13</v>
      </c>
      <c r="C35" s="14">
        <v>10</v>
      </c>
      <c r="D35" s="38"/>
      <c r="E35" s="39"/>
      <c r="F35" s="40"/>
      <c r="G35" s="52">
        <f t="shared" si="0"/>
        <v>0</v>
      </c>
      <c r="H35" s="6"/>
    </row>
    <row r="36" spans="1:8" s="5" customFormat="1" ht="25.05" customHeight="1" x14ac:dyDescent="0.25">
      <c r="A36" s="29" t="s">
        <v>14</v>
      </c>
      <c r="B36" s="14" t="s">
        <v>15</v>
      </c>
      <c r="C36" s="14">
        <v>12</v>
      </c>
      <c r="D36" s="38"/>
      <c r="E36" s="39"/>
      <c r="F36" s="40"/>
      <c r="G36" s="52">
        <f t="shared" si="0"/>
        <v>0</v>
      </c>
      <c r="H36" s="6"/>
    </row>
    <row r="37" spans="1:8" s="5" customFormat="1" ht="15.6" x14ac:dyDescent="0.25">
      <c r="A37" s="29" t="s">
        <v>16</v>
      </c>
      <c r="B37" s="14" t="s">
        <v>67</v>
      </c>
      <c r="C37" s="14">
        <v>30</v>
      </c>
      <c r="D37" s="38"/>
      <c r="E37" s="39"/>
      <c r="F37" s="40"/>
      <c r="G37" s="52">
        <f t="shared" si="0"/>
        <v>0</v>
      </c>
      <c r="H37" s="6"/>
    </row>
    <row r="38" spans="1:8" s="8" customFormat="1" ht="25.05" customHeight="1" x14ac:dyDescent="0.25">
      <c r="A38" s="30" t="s">
        <v>65</v>
      </c>
      <c r="B38" s="13" t="s">
        <v>66</v>
      </c>
      <c r="C38" s="13">
        <v>7</v>
      </c>
      <c r="D38" s="38"/>
      <c r="E38" s="39"/>
      <c r="F38" s="40"/>
      <c r="G38" s="52">
        <f t="shared" si="0"/>
        <v>0</v>
      </c>
      <c r="H38" s="7"/>
    </row>
    <row r="39" spans="1:8" s="5" customFormat="1" ht="25.05" customHeight="1" x14ac:dyDescent="0.25">
      <c r="A39" s="29" t="s">
        <v>17</v>
      </c>
      <c r="B39" s="14" t="s">
        <v>5</v>
      </c>
      <c r="C39" s="14">
        <v>40</v>
      </c>
      <c r="D39" s="38"/>
      <c r="E39" s="39"/>
      <c r="F39" s="40"/>
      <c r="G39" s="52">
        <f t="shared" si="0"/>
        <v>0</v>
      </c>
      <c r="H39" s="6"/>
    </row>
    <row r="40" spans="1:8" s="5" customFormat="1" ht="25.05" customHeight="1" x14ac:dyDescent="0.25">
      <c r="A40" s="29" t="s">
        <v>18</v>
      </c>
      <c r="B40" s="14" t="s">
        <v>66</v>
      </c>
      <c r="C40" s="14">
        <v>3</v>
      </c>
      <c r="D40" s="38"/>
      <c r="E40" s="39"/>
      <c r="F40" s="40"/>
      <c r="G40" s="52">
        <f t="shared" si="0"/>
        <v>0</v>
      </c>
      <c r="H40" s="6"/>
    </row>
    <row r="41" spans="1:8" s="5" customFormat="1" ht="25.05" customHeight="1" x14ac:dyDescent="0.25">
      <c r="A41" s="29" t="s">
        <v>19</v>
      </c>
      <c r="B41" s="81" t="s">
        <v>5</v>
      </c>
      <c r="C41" s="14">
        <v>10</v>
      </c>
      <c r="D41" s="38"/>
      <c r="E41" s="39"/>
      <c r="F41" s="40"/>
      <c r="G41" s="52">
        <f t="shared" si="0"/>
        <v>0</v>
      </c>
      <c r="H41" s="6"/>
    </row>
    <row r="42" spans="1:8" s="5" customFormat="1" ht="25.05" customHeight="1" x14ac:dyDescent="0.25">
      <c r="A42" s="29" t="s">
        <v>90</v>
      </c>
      <c r="B42" s="83"/>
      <c r="C42" s="14">
        <v>20</v>
      </c>
      <c r="D42" s="38"/>
      <c r="E42" s="39"/>
      <c r="F42" s="40"/>
      <c r="G42" s="52">
        <f t="shared" si="0"/>
        <v>0</v>
      </c>
      <c r="H42" s="6"/>
    </row>
    <row r="43" spans="1:8" s="5" customFormat="1" ht="25.05" customHeight="1" x14ac:dyDescent="0.25">
      <c r="A43" s="29" t="s">
        <v>68</v>
      </c>
      <c r="B43" s="83"/>
      <c r="C43" s="14">
        <v>5</v>
      </c>
      <c r="D43" s="38"/>
      <c r="E43" s="39"/>
      <c r="F43" s="40"/>
      <c r="G43" s="52">
        <f t="shared" si="0"/>
        <v>0</v>
      </c>
      <c r="H43" s="6"/>
    </row>
    <row r="44" spans="1:8" s="5" customFormat="1" ht="25.05" customHeight="1" x14ac:dyDescent="0.25">
      <c r="A44" s="29" t="s">
        <v>103</v>
      </c>
      <c r="B44" s="83"/>
      <c r="C44" s="14">
        <v>50</v>
      </c>
      <c r="D44" s="38"/>
      <c r="E44" s="39"/>
      <c r="F44" s="40"/>
      <c r="G44" s="52">
        <f t="shared" si="0"/>
        <v>0</v>
      </c>
      <c r="H44" s="6"/>
    </row>
    <row r="45" spans="1:8" s="5" customFormat="1" ht="25.05" customHeight="1" x14ac:dyDescent="0.25">
      <c r="A45" s="29" t="s">
        <v>100</v>
      </c>
      <c r="B45" s="82"/>
      <c r="C45" s="14">
        <v>100</v>
      </c>
      <c r="D45" s="38"/>
      <c r="E45" s="39"/>
      <c r="F45" s="40"/>
      <c r="G45" s="52">
        <f t="shared" si="0"/>
        <v>0</v>
      </c>
      <c r="H45" s="6"/>
    </row>
    <row r="46" spans="1:8" s="5" customFormat="1" ht="15.6" x14ac:dyDescent="0.25">
      <c r="A46" s="29" t="s">
        <v>20</v>
      </c>
      <c r="B46" s="14" t="s">
        <v>13</v>
      </c>
      <c r="C46" s="14">
        <v>20</v>
      </c>
      <c r="D46" s="38"/>
      <c r="E46" s="39"/>
      <c r="F46" s="40"/>
      <c r="G46" s="52">
        <f t="shared" si="0"/>
        <v>0</v>
      </c>
      <c r="H46" s="6"/>
    </row>
    <row r="47" spans="1:8" s="8" customFormat="1" ht="25.05" customHeight="1" x14ac:dyDescent="0.25">
      <c r="A47" s="29" t="s">
        <v>54</v>
      </c>
      <c r="B47" s="14" t="s">
        <v>55</v>
      </c>
      <c r="C47" s="14">
        <v>4</v>
      </c>
      <c r="D47" s="38"/>
      <c r="E47" s="39"/>
      <c r="F47" s="40"/>
      <c r="G47" s="52">
        <f t="shared" si="0"/>
        <v>0</v>
      </c>
      <c r="H47" s="7"/>
    </row>
    <row r="48" spans="1:8" s="5" customFormat="1" ht="25.05" customHeight="1" x14ac:dyDescent="0.25">
      <c r="A48" s="29" t="s">
        <v>56</v>
      </c>
      <c r="B48" s="14" t="s">
        <v>34</v>
      </c>
      <c r="C48" s="14">
        <v>156</v>
      </c>
      <c r="D48" s="38"/>
      <c r="E48" s="39"/>
      <c r="F48" s="40"/>
      <c r="G48" s="52">
        <f t="shared" si="0"/>
        <v>0</v>
      </c>
      <c r="H48" s="6"/>
    </row>
    <row r="49" spans="1:8" s="5" customFormat="1" ht="15.6" x14ac:dyDescent="0.25">
      <c r="A49" s="29" t="s">
        <v>21</v>
      </c>
      <c r="B49" s="81" t="s">
        <v>22</v>
      </c>
      <c r="C49" s="14">
        <v>25</v>
      </c>
      <c r="D49" s="38"/>
      <c r="E49" s="39"/>
      <c r="F49" s="40"/>
      <c r="G49" s="52">
        <f t="shared" si="0"/>
        <v>0</v>
      </c>
      <c r="H49" s="6"/>
    </row>
    <row r="50" spans="1:8" s="5" customFormat="1" ht="15.6" x14ac:dyDescent="0.25">
      <c r="A50" s="29" t="s">
        <v>23</v>
      </c>
      <c r="B50" s="82"/>
      <c r="C50" s="14">
        <v>10</v>
      </c>
      <c r="D50" s="38"/>
      <c r="E50" s="39"/>
      <c r="F50" s="40"/>
      <c r="G50" s="52">
        <f t="shared" si="0"/>
        <v>0</v>
      </c>
      <c r="H50" s="6"/>
    </row>
    <row r="51" spans="1:8" s="8" customFormat="1" ht="25.05" customHeight="1" x14ac:dyDescent="0.25">
      <c r="A51" s="29" t="s">
        <v>24</v>
      </c>
      <c r="B51" s="81" t="s">
        <v>5</v>
      </c>
      <c r="C51" s="14">
        <v>5</v>
      </c>
      <c r="D51" s="38"/>
      <c r="E51" s="39"/>
      <c r="F51" s="40"/>
      <c r="G51" s="52">
        <f t="shared" si="0"/>
        <v>0</v>
      </c>
      <c r="H51" s="7"/>
    </row>
    <row r="52" spans="1:8" s="5" customFormat="1" ht="25.05" customHeight="1" x14ac:dyDescent="0.25">
      <c r="A52" s="29" t="s">
        <v>25</v>
      </c>
      <c r="B52" s="82"/>
      <c r="C52" s="14">
        <v>3</v>
      </c>
      <c r="D52" s="38"/>
      <c r="E52" s="44"/>
      <c r="F52" s="45"/>
      <c r="G52" s="52">
        <f t="shared" si="0"/>
        <v>0</v>
      </c>
      <c r="H52" s="6"/>
    </row>
    <row r="53" spans="1:8" s="5" customFormat="1" ht="25.05" customHeight="1" x14ac:dyDescent="0.25">
      <c r="A53" s="29" t="s">
        <v>26</v>
      </c>
      <c r="B53" s="14" t="s">
        <v>27</v>
      </c>
      <c r="C53" s="14">
        <v>15</v>
      </c>
      <c r="D53" s="38"/>
      <c r="E53" s="39"/>
      <c r="F53" s="40"/>
      <c r="G53" s="52">
        <f t="shared" si="0"/>
        <v>0</v>
      </c>
      <c r="H53" s="6"/>
    </row>
    <row r="54" spans="1:8" s="5" customFormat="1" ht="25.05" customHeight="1" x14ac:dyDescent="0.25">
      <c r="A54" s="29" t="s">
        <v>28</v>
      </c>
      <c r="B54" s="14" t="s">
        <v>15</v>
      </c>
      <c r="C54" s="14">
        <v>30</v>
      </c>
      <c r="D54" s="38"/>
      <c r="E54" s="39"/>
      <c r="F54" s="40"/>
      <c r="G54" s="52">
        <f t="shared" si="0"/>
        <v>0</v>
      </c>
      <c r="H54" s="6"/>
    </row>
    <row r="55" spans="1:8" s="5" customFormat="1" ht="25.05" customHeight="1" x14ac:dyDescent="0.25">
      <c r="A55" s="29" t="s">
        <v>69</v>
      </c>
      <c r="B55" s="14" t="s">
        <v>67</v>
      </c>
      <c r="C55" s="14">
        <v>10</v>
      </c>
      <c r="D55" s="38"/>
      <c r="E55" s="39"/>
      <c r="F55" s="40"/>
      <c r="G55" s="52">
        <f t="shared" si="0"/>
        <v>0</v>
      </c>
      <c r="H55" s="6"/>
    </row>
    <row r="56" spans="1:8" s="5" customFormat="1" ht="25.05" customHeight="1" x14ac:dyDescent="0.25">
      <c r="A56" s="29" t="s">
        <v>29</v>
      </c>
      <c r="B56" s="81" t="s">
        <v>5</v>
      </c>
      <c r="C56" s="14">
        <v>4</v>
      </c>
      <c r="D56" s="38"/>
      <c r="E56" s="39"/>
      <c r="F56" s="40"/>
      <c r="G56" s="52">
        <f t="shared" si="0"/>
        <v>0</v>
      </c>
      <c r="H56" s="6"/>
    </row>
    <row r="57" spans="1:8" s="5" customFormat="1" ht="25.05" customHeight="1" x14ac:dyDescent="0.25">
      <c r="A57" s="29" t="s">
        <v>30</v>
      </c>
      <c r="B57" s="82"/>
      <c r="C57" s="14">
        <v>4</v>
      </c>
      <c r="D57" s="38"/>
      <c r="E57" s="39"/>
      <c r="F57" s="40"/>
      <c r="G57" s="52">
        <f t="shared" si="0"/>
        <v>0</v>
      </c>
      <c r="H57" s="6"/>
    </row>
    <row r="58" spans="1:8" s="5" customFormat="1" ht="25.05" customHeight="1" x14ac:dyDescent="0.25">
      <c r="A58" s="29" t="s">
        <v>31</v>
      </c>
      <c r="B58" s="14" t="s">
        <v>32</v>
      </c>
      <c r="C58" s="14">
        <v>10</v>
      </c>
      <c r="D58" s="38"/>
      <c r="E58" s="39"/>
      <c r="F58" s="40"/>
      <c r="G58" s="52">
        <f t="shared" si="0"/>
        <v>0</v>
      </c>
      <c r="H58" s="6"/>
    </row>
    <row r="59" spans="1:8" s="5" customFormat="1" ht="25.05" customHeight="1" x14ac:dyDescent="0.25">
      <c r="A59" s="29" t="s">
        <v>33</v>
      </c>
      <c r="B59" s="14" t="s">
        <v>66</v>
      </c>
      <c r="C59" s="14">
        <v>3</v>
      </c>
      <c r="D59" s="38"/>
      <c r="E59" s="39"/>
      <c r="F59" s="43"/>
      <c r="G59" s="52">
        <f t="shared" si="0"/>
        <v>0</v>
      </c>
      <c r="H59" s="6"/>
    </row>
    <row r="60" spans="1:8" s="5" customFormat="1" ht="30" x14ac:dyDescent="0.25">
      <c r="A60" s="29" t="s">
        <v>70</v>
      </c>
      <c r="B60" s="14" t="s">
        <v>34</v>
      </c>
      <c r="C60" s="14">
        <v>50</v>
      </c>
      <c r="D60" s="38"/>
      <c r="E60" s="39"/>
      <c r="F60" s="43"/>
      <c r="G60" s="52">
        <f t="shared" si="0"/>
        <v>0</v>
      </c>
      <c r="H60" s="6"/>
    </row>
    <row r="61" spans="1:8" s="5" customFormat="1" ht="15.6" x14ac:dyDescent="0.25">
      <c r="A61" s="29" t="s">
        <v>91</v>
      </c>
      <c r="B61" s="14" t="s">
        <v>44</v>
      </c>
      <c r="C61" s="14">
        <v>192</v>
      </c>
      <c r="D61" s="38"/>
      <c r="E61" s="44"/>
      <c r="F61" s="45"/>
      <c r="G61" s="52">
        <f t="shared" si="0"/>
        <v>0</v>
      </c>
      <c r="H61" s="6"/>
    </row>
    <row r="62" spans="1:8" s="8" customFormat="1" ht="25.05" customHeight="1" x14ac:dyDescent="0.25">
      <c r="A62" s="29" t="s">
        <v>35</v>
      </c>
      <c r="B62" s="14" t="s">
        <v>27</v>
      </c>
      <c r="C62" s="14">
        <v>3</v>
      </c>
      <c r="D62" s="38"/>
      <c r="E62" s="44"/>
      <c r="F62" s="45"/>
      <c r="G62" s="52">
        <f t="shared" si="0"/>
        <v>0</v>
      </c>
      <c r="H62" s="6"/>
    </row>
    <row r="63" spans="1:8" s="8" customFormat="1" ht="25.05" customHeight="1" x14ac:dyDescent="0.25">
      <c r="A63" s="29" t="s">
        <v>36</v>
      </c>
      <c r="B63" s="14" t="s">
        <v>5</v>
      </c>
      <c r="C63" s="14">
        <v>10</v>
      </c>
      <c r="D63" s="38"/>
      <c r="E63" s="44"/>
      <c r="F63" s="45"/>
      <c r="G63" s="52">
        <f t="shared" si="0"/>
        <v>0</v>
      </c>
      <c r="H63" s="6"/>
    </row>
    <row r="64" spans="1:8" s="8" customFormat="1" ht="25.05" customHeight="1" x14ac:dyDescent="0.25">
      <c r="A64" s="29" t="s">
        <v>101</v>
      </c>
      <c r="B64" s="14" t="s">
        <v>5</v>
      </c>
      <c r="C64" s="14">
        <v>10</v>
      </c>
      <c r="D64" s="38"/>
      <c r="E64" s="44"/>
      <c r="F64" s="45"/>
      <c r="G64" s="52">
        <f t="shared" si="0"/>
        <v>0</v>
      </c>
      <c r="H64" s="6"/>
    </row>
    <row r="65" spans="1:8" s="8" customFormat="1" ht="25.05" customHeight="1" x14ac:dyDescent="0.25">
      <c r="A65" s="30" t="s">
        <v>97</v>
      </c>
      <c r="B65" s="77" t="s">
        <v>5</v>
      </c>
      <c r="C65" s="13">
        <v>10</v>
      </c>
      <c r="D65" s="38"/>
      <c r="E65" s="44"/>
      <c r="F65" s="45"/>
      <c r="G65" s="52">
        <f t="shared" si="0"/>
        <v>0</v>
      </c>
      <c r="H65" s="6"/>
    </row>
    <row r="66" spans="1:8" s="8" customFormat="1" ht="25.05" customHeight="1" x14ac:dyDescent="0.25">
      <c r="A66" s="30" t="s">
        <v>98</v>
      </c>
      <c r="B66" s="78"/>
      <c r="C66" s="13">
        <v>20</v>
      </c>
      <c r="D66" s="38"/>
      <c r="E66" s="44"/>
      <c r="F66" s="45"/>
      <c r="G66" s="52">
        <f t="shared" si="0"/>
        <v>0</v>
      </c>
      <c r="H66" s="6"/>
    </row>
    <row r="67" spans="1:8" s="8" customFormat="1" ht="25.05" customHeight="1" x14ac:dyDescent="0.25">
      <c r="A67" s="30" t="s">
        <v>99</v>
      </c>
      <c r="B67" s="79"/>
      <c r="C67" s="13">
        <v>6</v>
      </c>
      <c r="D67" s="38"/>
      <c r="E67" s="44"/>
      <c r="F67" s="45"/>
      <c r="G67" s="52">
        <f t="shared" si="0"/>
        <v>0</v>
      </c>
      <c r="H67" s="6"/>
    </row>
    <row r="68" spans="1:8" s="8" customFormat="1" ht="25.05" customHeight="1" x14ac:dyDescent="0.25">
      <c r="A68" s="29" t="s">
        <v>37</v>
      </c>
      <c r="B68" s="81" t="s">
        <v>66</v>
      </c>
      <c r="C68" s="14">
        <v>8</v>
      </c>
      <c r="D68" s="38"/>
      <c r="E68" s="44"/>
      <c r="F68" s="45"/>
      <c r="G68" s="52">
        <f t="shared" si="0"/>
        <v>0</v>
      </c>
      <c r="H68" s="6"/>
    </row>
    <row r="69" spans="1:8" s="8" customFormat="1" ht="30" x14ac:dyDescent="0.25">
      <c r="A69" s="29" t="s">
        <v>71</v>
      </c>
      <c r="B69" s="83"/>
      <c r="C69" s="14">
        <v>2</v>
      </c>
      <c r="D69" s="38"/>
      <c r="E69" s="44"/>
      <c r="F69" s="45"/>
      <c r="G69" s="52">
        <f t="shared" si="0"/>
        <v>0</v>
      </c>
      <c r="H69" s="6"/>
    </row>
    <row r="70" spans="1:8" s="8" customFormat="1" ht="25.05" customHeight="1" x14ac:dyDescent="0.25">
      <c r="A70" s="29" t="s">
        <v>38</v>
      </c>
      <c r="B70" s="82"/>
      <c r="C70" s="14">
        <v>3</v>
      </c>
      <c r="D70" s="38"/>
      <c r="E70" s="44"/>
      <c r="F70" s="45"/>
      <c r="G70" s="52">
        <f t="shared" si="0"/>
        <v>0</v>
      </c>
      <c r="H70" s="6"/>
    </row>
    <row r="71" spans="1:8" s="8" customFormat="1" ht="25.05" customHeight="1" x14ac:dyDescent="0.25">
      <c r="A71" s="29" t="s">
        <v>72</v>
      </c>
      <c r="B71" s="17" t="s">
        <v>13</v>
      </c>
      <c r="C71" s="14">
        <v>4</v>
      </c>
      <c r="D71" s="38"/>
      <c r="E71" s="44"/>
      <c r="F71" s="45"/>
      <c r="G71" s="52">
        <f t="shared" si="0"/>
        <v>0</v>
      </c>
      <c r="H71" s="6"/>
    </row>
    <row r="72" spans="1:8" s="8" customFormat="1" ht="25.05" customHeight="1" x14ac:dyDescent="0.25">
      <c r="A72" s="29" t="s">
        <v>59</v>
      </c>
      <c r="B72" s="15" t="s">
        <v>42</v>
      </c>
      <c r="C72" s="14">
        <v>15</v>
      </c>
      <c r="D72" s="38"/>
      <c r="E72" s="44"/>
      <c r="F72" s="45"/>
      <c r="G72" s="52">
        <f t="shared" si="0"/>
        <v>0</v>
      </c>
      <c r="H72" s="6"/>
    </row>
    <row r="73" spans="1:8" s="8" customFormat="1" ht="25.05" customHeight="1" x14ac:dyDescent="0.25">
      <c r="A73" s="29" t="s">
        <v>60</v>
      </c>
      <c r="B73" s="15" t="s">
        <v>42</v>
      </c>
      <c r="C73" s="14">
        <v>16</v>
      </c>
      <c r="D73" s="38"/>
      <c r="E73" s="44"/>
      <c r="F73" s="45"/>
      <c r="G73" s="52">
        <f t="shared" si="0"/>
        <v>0</v>
      </c>
      <c r="H73" s="6"/>
    </row>
    <row r="74" spans="1:8" s="8" customFormat="1" ht="25.05" customHeight="1" x14ac:dyDescent="0.25">
      <c r="A74" s="29" t="s">
        <v>61</v>
      </c>
      <c r="B74" s="15" t="s">
        <v>41</v>
      </c>
      <c r="C74" s="14">
        <v>6</v>
      </c>
      <c r="D74" s="38"/>
      <c r="E74" s="44"/>
      <c r="F74" s="45"/>
      <c r="G74" s="52">
        <f t="shared" si="0"/>
        <v>0</v>
      </c>
      <c r="H74" s="6"/>
    </row>
    <row r="75" spans="1:8" s="5" customFormat="1" ht="25.05" customHeight="1" x14ac:dyDescent="0.25">
      <c r="A75" s="29" t="s">
        <v>62</v>
      </c>
      <c r="B75" s="15" t="s">
        <v>39</v>
      </c>
      <c r="C75" s="14">
        <v>3</v>
      </c>
      <c r="D75" s="38"/>
      <c r="E75" s="39"/>
      <c r="F75" s="40"/>
      <c r="G75" s="52">
        <f t="shared" si="0"/>
        <v>0</v>
      </c>
      <c r="H75" s="6"/>
    </row>
    <row r="76" spans="1:8" s="5" customFormat="1" ht="25.05" customHeight="1" x14ac:dyDescent="0.25">
      <c r="A76" s="29" t="s">
        <v>63</v>
      </c>
      <c r="B76" s="15" t="s">
        <v>43</v>
      </c>
      <c r="C76" s="14">
        <v>6</v>
      </c>
      <c r="D76" s="38"/>
      <c r="E76" s="39"/>
      <c r="F76" s="40"/>
      <c r="G76" s="52">
        <f t="shared" si="0"/>
        <v>0</v>
      </c>
      <c r="H76" s="6"/>
    </row>
    <row r="77" spans="1:8" s="5" customFormat="1" ht="25.05" customHeight="1" x14ac:dyDescent="0.25">
      <c r="A77" s="29" t="s">
        <v>64</v>
      </c>
      <c r="B77" s="15" t="s">
        <v>40</v>
      </c>
      <c r="C77" s="14">
        <v>3</v>
      </c>
      <c r="D77" s="38"/>
      <c r="E77" s="39"/>
      <c r="F77" s="40"/>
      <c r="G77" s="52">
        <f t="shared" si="0"/>
        <v>0</v>
      </c>
      <c r="H77" s="6"/>
    </row>
    <row r="78" spans="1:8" s="5" customFormat="1" ht="25.05" customHeight="1" x14ac:dyDescent="0.25">
      <c r="A78" s="29" t="s">
        <v>73</v>
      </c>
      <c r="B78" s="14" t="s">
        <v>44</v>
      </c>
      <c r="C78" s="14">
        <v>20</v>
      </c>
      <c r="D78" s="38"/>
      <c r="E78" s="39"/>
      <c r="F78" s="40"/>
      <c r="G78" s="52">
        <f t="shared" si="0"/>
        <v>0</v>
      </c>
      <c r="H78" s="6"/>
    </row>
    <row r="79" spans="1:8" s="5" customFormat="1" ht="25.05" customHeight="1" x14ac:dyDescent="0.25">
      <c r="A79" s="29" t="s">
        <v>74</v>
      </c>
      <c r="B79" s="14" t="s">
        <v>96</v>
      </c>
      <c r="C79" s="14">
        <v>60</v>
      </c>
      <c r="D79" s="38"/>
      <c r="E79" s="39"/>
      <c r="F79" s="40"/>
      <c r="G79" s="52">
        <f t="shared" si="0"/>
        <v>0</v>
      </c>
      <c r="H79" s="6"/>
    </row>
    <row r="80" spans="1:8" s="5" customFormat="1" ht="25.05" customHeight="1" x14ac:dyDescent="0.25">
      <c r="A80" s="29" t="s">
        <v>45</v>
      </c>
      <c r="B80" s="14" t="s">
        <v>46</v>
      </c>
      <c r="C80" s="14">
        <v>3</v>
      </c>
      <c r="D80" s="38"/>
      <c r="E80" s="39"/>
      <c r="F80" s="40"/>
      <c r="G80" s="52">
        <f t="shared" si="0"/>
        <v>0</v>
      </c>
      <c r="H80" s="6"/>
    </row>
    <row r="81" spans="1:8" s="5" customFormat="1" ht="25.05" customHeight="1" x14ac:dyDescent="0.25">
      <c r="A81" s="29" t="s">
        <v>47</v>
      </c>
      <c r="B81" s="14" t="s">
        <v>48</v>
      </c>
      <c r="C81" s="14">
        <v>15</v>
      </c>
      <c r="D81" s="38"/>
      <c r="E81" s="39"/>
      <c r="F81" s="40"/>
      <c r="G81" s="52">
        <f t="shared" si="0"/>
        <v>0</v>
      </c>
      <c r="H81" s="6"/>
    </row>
    <row r="82" spans="1:8" s="5" customFormat="1" ht="25.05" customHeight="1" thickBot="1" x14ac:dyDescent="0.3">
      <c r="A82" s="31" t="s">
        <v>49</v>
      </c>
      <c r="B82" s="16" t="s">
        <v>67</v>
      </c>
      <c r="C82" s="16">
        <v>20</v>
      </c>
      <c r="D82" s="46"/>
      <c r="E82" s="47"/>
      <c r="F82" s="48"/>
      <c r="G82" s="52">
        <f t="shared" si="0"/>
        <v>0</v>
      </c>
      <c r="H82" s="6"/>
    </row>
    <row r="83" spans="1:8" s="5" customFormat="1" ht="30" customHeight="1" thickBot="1" x14ac:dyDescent="0.3">
      <c r="A83" s="32"/>
      <c r="B83" s="20"/>
      <c r="C83" s="20"/>
      <c r="D83" s="88" t="s">
        <v>86</v>
      </c>
      <c r="E83" s="89"/>
      <c r="F83" s="89"/>
      <c r="G83" s="22">
        <f>SUM(G25:G82)</f>
        <v>0</v>
      </c>
      <c r="H83" s="6"/>
    </row>
    <row r="84" spans="1:8" ht="36.6" customHeight="1" x14ac:dyDescent="0.25">
      <c r="A84" s="61" t="s">
        <v>109</v>
      </c>
      <c r="B84" s="61"/>
      <c r="C84" s="61"/>
    </row>
    <row r="85" spans="1:8" ht="24.9" customHeight="1" x14ac:dyDescent="0.25">
      <c r="A85" s="33" t="s">
        <v>102</v>
      </c>
    </row>
    <row r="86" spans="1:8" ht="24.9" customHeight="1" x14ac:dyDescent="0.25">
      <c r="A86" s="33" t="s">
        <v>105</v>
      </c>
    </row>
    <row r="87" spans="1:8" ht="24.9" customHeight="1" x14ac:dyDescent="0.25">
      <c r="A87" s="60" t="s">
        <v>104</v>
      </c>
    </row>
  </sheetData>
  <sortState xmlns:xlrd2="http://schemas.microsoft.com/office/spreadsheetml/2017/richdata2" ref="A26:C82">
    <sortCondition ref="A25:A82"/>
  </sortState>
  <mergeCells count="27">
    <mergeCell ref="B51:B52"/>
    <mergeCell ref="A8:G8"/>
    <mergeCell ref="A9:G9"/>
    <mergeCell ref="A10:G10"/>
    <mergeCell ref="A11:G11"/>
    <mergeCell ref="A12:G12"/>
    <mergeCell ref="A14:G14"/>
    <mergeCell ref="A15:G15"/>
    <mergeCell ref="A16:G16"/>
    <mergeCell ref="A17:G17"/>
    <mergeCell ref="A18:G18"/>
    <mergeCell ref="A84:C84"/>
    <mergeCell ref="B65:B67"/>
    <mergeCell ref="H23:H24"/>
    <mergeCell ref="A22:E22"/>
    <mergeCell ref="B49:B50"/>
    <mergeCell ref="B26:B31"/>
    <mergeCell ref="B33:B34"/>
    <mergeCell ref="B41:B45"/>
    <mergeCell ref="A23:A24"/>
    <mergeCell ref="B23:B24"/>
    <mergeCell ref="C23:C24"/>
    <mergeCell ref="D23:D24"/>
    <mergeCell ref="E23:E24"/>
    <mergeCell ref="D83:F83"/>
    <mergeCell ref="B56:B57"/>
    <mergeCell ref="B68:B70"/>
  </mergeCells>
  <phoneticPr fontId="0" type="noConversion"/>
  <pageMargins left="0.39370078740157483" right="0.39370078740157483" top="0.59055118110236227" bottom="0.78740157480314965" header="0.51181102362204722" footer="0.39370078740157483"/>
  <pageSetup paperSize="9" scale="65" fitToHeight="2" orientation="landscape" verticalDpi="300" r:id="rId1"/>
  <headerFooter alignWithMargins="0">
    <oddFooter>&amp;LDQE n°DQE/25/02.01 LOT 1
Consultation n°2025/CONSU/02 du 9 janvier 2025&amp;C&amp;P/3</oddFooter>
  </headerFooter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6666030577E74DB8F42537F008C57A" ma:contentTypeVersion="18" ma:contentTypeDescription="Crée un document." ma:contentTypeScope="" ma:versionID="14270295dc3b5ac35ab54260b0960ebe">
  <xsd:schema xmlns:xsd="http://www.w3.org/2001/XMLSchema" xmlns:xs="http://www.w3.org/2001/XMLSchema" xmlns:p="http://schemas.microsoft.com/office/2006/metadata/properties" xmlns:ns2="e8ad7c4a-ddfb-40a4-a936-0744d3104b15" xmlns:ns3="1abc5bae-3d97-408c-a86c-6bd49983cf43" targetNamespace="http://schemas.microsoft.com/office/2006/metadata/properties" ma:root="true" ma:fieldsID="f7571cdf699d4af5f9954bbeca6cfe16" ns2:_="" ns3:_="">
    <xsd:import namespace="e8ad7c4a-ddfb-40a4-a936-0744d3104b15"/>
    <xsd:import namespace="1abc5bae-3d97-408c-a86c-6bd49983cf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ad7c4a-ddfb-40a4-a936-0744d3104b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c5bae-3d97-408c-a86c-6bd49983cf4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9ffd055-92c4-446e-bc73-760647827142}" ma:internalName="TaxCatchAll" ma:showField="CatchAllData" ma:web="1abc5bae-3d97-408c-a86c-6bd49983cf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bc5bae-3d97-408c-a86c-6bd49983cf43" xsi:nil="true"/>
    <lcf76f155ced4ddcb4097134ff3c332f xmlns="e8ad7c4a-ddfb-40a4-a936-0744d3104b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0F21F3-8619-41DF-BA0E-27F12CC73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ad7c4a-ddfb-40a4-a936-0744d3104b15"/>
    <ds:schemaRef ds:uri="1abc5bae-3d97-408c-a86c-6bd49983cf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D04E55-A64D-43BB-AAF0-DC6A2A8F02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75DCF6-46AA-4DA2-B629-999722576BE4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1abc5bae-3d97-408c-a86c-6bd49983cf43"/>
    <ds:schemaRef ds:uri="e8ad7c4a-ddfb-40a4-a936-0744d3104b1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BPU</vt:lpstr>
      <vt:lpstr>LOT 1 DQE</vt:lpstr>
      <vt:lpstr>'LOT 1 BPU'!Impression_des_titres</vt:lpstr>
      <vt:lpstr>'LOT 1 DQE'!Impression_des_titres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a.thiery@alsace.cci.fr</dc:creator>
  <cp:keywords/>
  <dc:description/>
  <cp:lastModifiedBy>ROMAGNY Laurence</cp:lastModifiedBy>
  <cp:revision/>
  <cp:lastPrinted>2025-01-09T16:30:06Z</cp:lastPrinted>
  <dcterms:created xsi:type="dcterms:W3CDTF">1996-10-21T11:03:58Z</dcterms:created>
  <dcterms:modified xsi:type="dcterms:W3CDTF">2025-01-09T16:30:19Z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0x010100516666030577E74DB8F42537F008C57A</vt:lpwstr>
  </property>
  <property fmtid="{D5CDD505-2E9C-101B-9397-08002B2CF9AE}" pid="3" name="MediaServiceImageTags">
    <vt:lpwstr/>
  </property>
</Properties>
</file>