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/>
  <mc:AlternateContent xmlns:mc="http://schemas.openxmlformats.org/markup-compatibility/2006">
    <mc:Choice Requires="x15">
      <x15ac:absPath xmlns:x15ac="http://schemas.microsoft.com/office/spreadsheetml/2010/11/ac" url="/Volumes/COMMUN/•AMARANTE en cours/23.05 APIJ - TJ LARIVOT (ATTENTE GARDÉE)/02 DESSIN/04 PRO:DCE/PE/DQE/"/>
    </mc:Choice>
  </mc:AlternateContent>
  <xr:revisionPtr revIDLastSave="0" documentId="8_{A16945D2-EDF2-D442-9611-1AE316669E46}" xr6:coauthVersionLast="47" xr6:coauthVersionMax="47" xr10:uidLastSave="{00000000-0000-0000-0000-000000000000}"/>
  <bookViews>
    <workbookView xWindow="5200" yWindow="1060" windowWidth="38760" windowHeight="27060" xr2:uid="{00000000-000D-0000-FFFF-FFFF00000000}"/>
  </bookViews>
  <sheets>
    <sheet name="DQE_Entreprise" sheetId="4" r:id="rId1"/>
  </sheets>
  <definedNames>
    <definedName name="_xlnm.Print_Area" localSheetId="0">DQE_Entreprise!$A$1:$F$25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4" l="1"/>
  <c r="F11" i="4"/>
  <c r="F9" i="4"/>
  <c r="F24" i="4" l="1"/>
  <c r="F23" i="4"/>
  <c r="F13" i="4"/>
  <c r="F14" i="4"/>
  <c r="F17" i="4"/>
  <c r="F18" i="4"/>
  <c r="F12" i="4"/>
  <c r="F10" i="4"/>
  <c r="F8" i="4"/>
  <c r="F21" i="4"/>
  <c r="F20" i="4"/>
  <c r="F19" i="4"/>
  <c r="F16" i="4" l="1"/>
  <c r="F7" i="4"/>
  <c r="F5" i="4" l="1"/>
</calcChain>
</file>

<file path=xl/sharedStrings.xml><?xml version="1.0" encoding="utf-8"?>
<sst xmlns="http://schemas.openxmlformats.org/spreadsheetml/2006/main" count="38" uniqueCount="23">
  <si>
    <t>Qté</t>
  </si>
  <si>
    <t>Prix u.HT</t>
  </si>
  <si>
    <t>Total HT</t>
  </si>
  <si>
    <t>m2</t>
  </si>
  <si>
    <t>ml</t>
  </si>
  <si>
    <t>R+1</t>
  </si>
  <si>
    <t>RDC</t>
  </si>
  <si>
    <t>DESCRIPTION DE L'OUVRAGE</t>
  </si>
  <si>
    <t xml:space="preserve">LOT 05 - REVÊTEMENTS SOL, FP,  MURS ET CLOISONS INTÉRIEURS </t>
  </si>
  <si>
    <t>Peinture acrylique en paroi</t>
  </si>
  <si>
    <t>Peinture acrylique en plafond</t>
  </si>
  <si>
    <t>Sols intérieurs:  - Sol souple vinyle antistatique collé sur plancher existant des containers</t>
  </si>
  <si>
    <t>Faux- plafonds : - Placo haute résistance hydrofuge sur rails ressérés. Plafonds prêts à peindre.</t>
  </si>
  <si>
    <t>Faux plafonds: Placo hydrofuge, sur ossature galva, yc isolation laine de roche TI 212 de 90mm. Plafonds prêts à peindre.</t>
  </si>
  <si>
    <t xml:space="preserve">            - Cloison Placo haute résistance hydrofuge yc rails ressérés. Cloison prête à peindre.</t>
  </si>
  <si>
    <t xml:space="preserve">                           - Sol souple haute résistance U3 P3 E1 C0 collé sur plancher existant des containers</t>
  </si>
  <si>
    <t>Sols intérieurs : - Sol souple haute résistance U3S P3 E1 C0 collé sur plancher existant des containers</t>
  </si>
  <si>
    <t>Murs :  - Doublage Placo haute résistance hydrofuge yc rails ressérés yc isolant laine de roche (ép=40mm). Doublage prêt à peindre.</t>
  </si>
  <si>
    <t>Murs : - Doublage Placo hydrofuge yc ossatures, yc Isolant laine de roche (ép = 40 mm). Doublage prêt à peindre</t>
  </si>
  <si>
    <t xml:space="preserve">            - Doublage 2 faces Placo hydrofuge, yc rails en galva. Doublage prêt à peindre.</t>
  </si>
  <si>
    <t>Plinthes</t>
  </si>
  <si>
    <t>Cornières galva (50x50) d'arrêt du sol souple en pied de parois</t>
  </si>
  <si>
    <t>DPGF - ATTENTE GARDEE - APIJ - mise à jour 25/11/24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</si>
</sst>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>
    <font>
      <sz val="12"/>
      <color rgb="FF000000"/>
      <name val="Arial"/>
      <family val="2"/>
    </font>
    <font>
      <b/>
      <i/>
      <sz val="16"/>
      <color rgb="FF000000"/>
      <name val="Arial"/>
      <family val="2"/>
    </font>
    <font>
      <b/>
      <i/>
      <u/>
      <sz val="12"/>
      <color rgb="FF000000"/>
      <name val="Arial"/>
      <family val="2"/>
    </font>
    <font>
      <sz val="12"/>
      <name val="Avenir Next Condensed"/>
      <family val="2"/>
    </font>
    <font>
      <b/>
      <sz val="20"/>
      <color theme="1"/>
      <name val="Avenir Next Condensed Regular"/>
    </font>
    <font>
      <sz val="13"/>
      <name val="Avenir Next Condensed"/>
      <family val="2"/>
    </font>
    <font>
      <sz val="13"/>
      <color rgb="FF000000"/>
      <name val="Arial"/>
      <family val="2"/>
    </font>
    <font>
      <b/>
      <sz val="13"/>
      <color theme="1"/>
      <name val="Avenir Next Condensed Regular"/>
    </font>
    <font>
      <b/>
      <sz val="13"/>
      <name val="Avenir Next Condensed"/>
      <family val="2"/>
    </font>
    <font>
      <b/>
      <sz val="16"/>
      <name val="Avenir Next Condensed"/>
      <family val="2"/>
    </font>
    <font>
      <sz val="14"/>
      <name val="Avenir Next Condensed"/>
      <family val="2"/>
    </font>
    <font>
      <b/>
      <sz val="22"/>
      <color indexed="8"/>
      <name val="Avenir Next"/>
      <family val="2"/>
    </font>
    <font>
      <b/>
      <sz val="20"/>
      <color theme="3"/>
      <name val="Avenir Next Condensed Regular"/>
    </font>
    <font>
      <sz val="14"/>
      <name val="Avenir Next Condensed Regular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0" fontId="2" fillId="0" borderId="0" applyBorder="0" applyProtection="0"/>
    <xf numFmtId="0" fontId="3" fillId="0" borderId="5">
      <alignment horizontal="left" vertical="center" wrapText="1"/>
    </xf>
  </cellStyleXfs>
  <cellXfs count="41">
    <xf numFmtId="0" fontId="0" fillId="0" borderId="0" xfId="0"/>
    <xf numFmtId="0" fontId="6" fillId="0" borderId="0" xfId="0" applyFont="1"/>
    <xf numFmtId="0" fontId="7" fillId="0" borderId="0" xfId="0" applyFont="1" applyAlignment="1">
      <alignment horizontal="left"/>
    </xf>
    <xf numFmtId="164" fontId="6" fillId="0" borderId="0" xfId="0" applyNumberFormat="1" applyFont="1"/>
    <xf numFmtId="0" fontId="5" fillId="0" borderId="0" xfId="5" applyFont="1" applyBorder="1">
      <alignment horizontal="left" vertical="center" wrapText="1"/>
    </xf>
    <xf numFmtId="0" fontId="5" fillId="0" borderId="7" xfId="5" applyFont="1" applyBorder="1">
      <alignment horizontal="left" vertical="center" wrapText="1"/>
    </xf>
    <xf numFmtId="0" fontId="8" fillId="0" borderId="0" xfId="5" applyFont="1" applyBorder="1">
      <alignment horizontal="left" vertical="center" wrapText="1"/>
    </xf>
    <xf numFmtId="164" fontId="5" fillId="0" borderId="7" xfId="5" applyNumberFormat="1" applyFont="1" applyBorder="1">
      <alignment horizontal="left" vertical="center" wrapText="1"/>
    </xf>
    <xf numFmtId="0" fontId="5" fillId="0" borderId="0" xfId="5" applyFont="1" applyBorder="1" applyAlignment="1">
      <alignment horizontal="center" vertical="center" wrapText="1"/>
    </xf>
    <xf numFmtId="164" fontId="5" fillId="0" borderId="0" xfId="5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0" fillId="0" borderId="5" xfId="5" applyFont="1" applyAlignment="1">
      <alignment horizontal="center" vertical="center" wrapText="1"/>
    </xf>
    <xf numFmtId="164" fontId="10" fillId="0" borderId="5" xfId="5" applyNumberFormat="1" applyFont="1" applyAlignment="1">
      <alignment horizontal="center" vertical="center" wrapText="1"/>
    </xf>
    <xf numFmtId="164" fontId="10" fillId="0" borderId="6" xfId="5" applyNumberFormat="1" applyFont="1" applyBorder="1" applyAlignment="1">
      <alignment horizontal="center" vertical="center" wrapText="1"/>
    </xf>
    <xf numFmtId="0" fontId="10" fillId="0" borderId="5" xfId="5" applyFont="1">
      <alignment horizontal="left" vertical="center" wrapText="1"/>
    </xf>
    <xf numFmtId="0" fontId="11" fillId="0" borderId="1" xfId="0" applyFont="1" applyBorder="1" applyAlignment="1">
      <alignment horizontal="centerContinuous"/>
    </xf>
    <xf numFmtId="0" fontId="11" fillId="0" borderId="2" xfId="0" applyFont="1" applyBorder="1" applyAlignment="1">
      <alignment horizontal="centerContinuous"/>
    </xf>
    <xf numFmtId="0" fontId="11" fillId="0" borderId="2" xfId="0" applyFont="1" applyBorder="1" applyAlignment="1">
      <alignment horizontal="center"/>
    </xf>
    <xf numFmtId="164" fontId="11" fillId="0" borderId="2" xfId="0" applyNumberFormat="1" applyFont="1" applyBorder="1" applyAlignment="1">
      <alignment horizontal="center"/>
    </xf>
    <xf numFmtId="164" fontId="11" fillId="0" borderId="3" xfId="0" applyNumberFormat="1" applyFont="1" applyBorder="1" applyAlignment="1">
      <alignment horizontal="center"/>
    </xf>
    <xf numFmtId="164" fontId="5" fillId="0" borderId="9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164" fontId="12" fillId="2" borderId="3" xfId="0" applyNumberFormat="1" applyFont="1" applyFill="1" applyBorder="1" applyAlignment="1">
      <alignment horizontal="center"/>
    </xf>
    <xf numFmtId="164" fontId="9" fillId="3" borderId="6" xfId="5" applyNumberFormat="1" applyFont="1" applyFill="1" applyBorder="1" applyAlignment="1">
      <alignment horizontal="center" vertical="center" wrapText="1"/>
    </xf>
    <xf numFmtId="0" fontId="9" fillId="3" borderId="7" xfId="5" applyFont="1" applyFill="1" applyBorder="1">
      <alignment horizontal="left" vertical="center" wrapText="1"/>
    </xf>
    <xf numFmtId="164" fontId="9" fillId="3" borderId="8" xfId="5" applyNumberFormat="1" applyFont="1" applyFill="1" applyBorder="1" applyAlignment="1">
      <alignment horizontal="center" vertical="center" wrapText="1"/>
    </xf>
    <xf numFmtId="164" fontId="14" fillId="0" borderId="0" xfId="0" applyNumberFormat="1" applyFont="1" applyAlignment="1">
      <alignment horizontal="left"/>
    </xf>
    <xf numFmtId="0" fontId="13" fillId="0" borderId="4" xfId="5" applyFont="1" applyBorder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0" fillId="0" borderId="5" xfId="5" applyFont="1" applyFill="1">
      <alignment horizontal="left" vertical="center" wrapText="1"/>
    </xf>
    <xf numFmtId="0" fontId="10" fillId="0" borderId="5" xfId="5" applyFont="1" applyFill="1" applyAlignment="1">
      <alignment horizontal="center" vertical="center" wrapText="1"/>
    </xf>
    <xf numFmtId="164" fontId="10" fillId="0" borderId="6" xfId="5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7" fillId="0" borderId="0" xfId="0" applyFont="1" applyFill="1" applyAlignment="1">
      <alignment horizontal="left"/>
    </xf>
    <xf numFmtId="0" fontId="5" fillId="0" borderId="0" xfId="5" applyFont="1" applyFill="1" applyBorder="1">
      <alignment horizontal="left" vertical="center" wrapText="1"/>
    </xf>
  </cellXfs>
  <cellStyles count="6">
    <cellStyle name="Heading" xfId="1" xr:uid="{00000000-0005-0000-0000-000000000000}"/>
    <cellStyle name="Heading1" xfId="2" xr:uid="{00000000-0005-0000-0000-000001000000}"/>
    <cellStyle name="Normal" xfId="0" builtinId="0" customBuiltin="1"/>
    <cellStyle name="Normal 2" xfId="5" xr:uid="{9639C7AD-B589-46D7-BBA5-C0E2B469BDC9}"/>
    <cellStyle name="Result" xfId="3" xr:uid="{00000000-0005-0000-0000-000004000000}"/>
    <cellStyle name="Result2" xfId="4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1D6C7-1356-4E98-B990-80FCFDDF5A35}">
  <sheetPr>
    <pageSetUpPr fitToPage="1"/>
  </sheetPr>
  <dimension ref="A1:P25"/>
  <sheetViews>
    <sheetView tabSelected="1" showWhiteSpace="0" zoomScale="133" zoomScaleNormal="133" zoomScalePageLayoutView="107" workbookViewId="0">
      <selection activeCell="A40" sqref="A40"/>
    </sheetView>
  </sheetViews>
  <sheetFormatPr baseColWidth="10" defaultColWidth="10.85546875" defaultRowHeight="17"/>
  <cols>
    <col min="1" max="1" width="79.7109375" style="1" customWidth="1"/>
    <col min="2" max="2" width="13" style="1" bestFit="1" customWidth="1"/>
    <col min="3" max="3" width="7.85546875" style="1" bestFit="1" customWidth="1"/>
    <col min="4" max="4" width="6.42578125" style="1" customWidth="1"/>
    <col min="5" max="5" width="18" style="3" customWidth="1"/>
    <col min="6" max="6" width="35" style="10" bestFit="1" customWidth="1"/>
    <col min="7" max="7" width="10.85546875" style="1"/>
    <col min="8" max="8" width="16.5703125" style="1" bestFit="1" customWidth="1"/>
    <col min="9" max="9" width="10.85546875" style="1"/>
    <col min="10" max="10" width="69.140625" style="1" bestFit="1" customWidth="1"/>
    <col min="11" max="11" width="10.5703125" style="1" bestFit="1" customWidth="1"/>
    <col min="12" max="12" width="9.5703125" style="1" bestFit="1" customWidth="1"/>
    <col min="13" max="13" width="3.5703125" style="1" bestFit="1" customWidth="1"/>
    <col min="14" max="14" width="11.42578125" style="1" bestFit="1" customWidth="1"/>
    <col min="15" max="15" width="10.85546875" style="1"/>
    <col min="16" max="16" width="13.140625" style="1" bestFit="1" customWidth="1"/>
    <col min="17" max="16384" width="10.85546875" style="1"/>
  </cols>
  <sheetData>
    <row r="1" spans="1:16" ht="32" thickBot="1">
      <c r="A1" s="32" t="s">
        <v>22</v>
      </c>
      <c r="B1" s="33"/>
      <c r="C1" s="33"/>
      <c r="D1" s="33"/>
      <c r="E1" s="33"/>
      <c r="F1" s="34"/>
      <c r="J1" s="4"/>
      <c r="K1" s="4"/>
      <c r="L1" s="4"/>
      <c r="M1" s="4"/>
      <c r="N1" s="4"/>
      <c r="O1" s="4"/>
      <c r="P1" s="4"/>
    </row>
    <row r="2" spans="1:16" ht="20" thickBot="1">
      <c r="A2" s="4"/>
      <c r="B2" s="4"/>
      <c r="C2" s="8"/>
      <c r="D2" s="8"/>
      <c r="E2" s="9"/>
      <c r="F2" s="9"/>
      <c r="J2" s="6"/>
      <c r="K2" s="6"/>
      <c r="L2" s="6"/>
      <c r="M2" s="6"/>
      <c r="N2" s="6"/>
      <c r="O2" s="6"/>
      <c r="P2" s="6"/>
    </row>
    <row r="3" spans="1:16" ht="32" thickBot="1">
      <c r="A3" s="17" t="s">
        <v>7</v>
      </c>
      <c r="B3" s="18"/>
      <c r="C3" s="19" t="s">
        <v>0</v>
      </c>
      <c r="D3" s="19"/>
      <c r="E3" s="20" t="s">
        <v>1</v>
      </c>
      <c r="F3" s="21" t="s">
        <v>2</v>
      </c>
      <c r="J3" s="4"/>
      <c r="K3" s="4"/>
      <c r="L3" s="4"/>
      <c r="M3" s="4"/>
      <c r="N3" s="4"/>
      <c r="O3" s="4"/>
      <c r="P3" s="4"/>
    </row>
    <row r="4" spans="1:16" ht="20" thickBot="1">
      <c r="J4" s="4"/>
      <c r="K4" s="4"/>
      <c r="L4" s="4"/>
      <c r="M4" s="4"/>
      <c r="N4" s="4"/>
      <c r="O4" s="4"/>
      <c r="P4" s="4"/>
    </row>
    <row r="5" spans="1:16" ht="29" thickBot="1">
      <c r="A5" s="24" t="s">
        <v>8</v>
      </c>
      <c r="B5" s="25"/>
      <c r="C5" s="25"/>
      <c r="D5" s="25"/>
      <c r="E5" s="25"/>
      <c r="F5" s="26">
        <f>SUM(F16+F7)</f>
        <v>0</v>
      </c>
      <c r="G5" s="11"/>
      <c r="H5" s="30"/>
      <c r="I5" s="11"/>
      <c r="J5" s="11"/>
      <c r="K5" s="11"/>
      <c r="L5" s="12"/>
      <c r="M5" s="4"/>
      <c r="N5" s="4"/>
      <c r="O5" s="4"/>
      <c r="P5" s="4"/>
    </row>
    <row r="6" spans="1:16" ht="19">
      <c r="A6" s="5"/>
      <c r="B6" s="5"/>
      <c r="C6" s="5"/>
      <c r="D6" s="5"/>
      <c r="E6" s="7"/>
      <c r="F6" s="22"/>
      <c r="J6" s="4"/>
      <c r="K6" s="4"/>
      <c r="L6" s="4"/>
      <c r="M6" s="4"/>
      <c r="N6" s="4"/>
      <c r="O6" s="4"/>
      <c r="P6" s="4"/>
    </row>
    <row r="7" spans="1:16" ht="24">
      <c r="A7" s="28" t="s">
        <v>6</v>
      </c>
      <c r="B7" s="28"/>
      <c r="C7" s="28"/>
      <c r="D7" s="28"/>
      <c r="E7" s="28"/>
      <c r="F7" s="27">
        <f>SUM(F8:F14)</f>
        <v>0</v>
      </c>
      <c r="J7" s="4"/>
      <c r="K7" s="4"/>
      <c r="L7" s="4"/>
      <c r="M7" s="4"/>
      <c r="N7" s="4"/>
      <c r="O7" s="4"/>
      <c r="P7" s="4"/>
    </row>
    <row r="8" spans="1:16" ht="21">
      <c r="A8" s="16" t="s">
        <v>12</v>
      </c>
      <c r="B8" s="16"/>
      <c r="C8" s="13">
        <v>54.1</v>
      </c>
      <c r="D8" s="13" t="s">
        <v>3</v>
      </c>
      <c r="E8" s="14">
        <v>0</v>
      </c>
      <c r="F8" s="15">
        <f>C8*E8</f>
        <v>0</v>
      </c>
      <c r="J8" s="4"/>
      <c r="K8" s="4"/>
      <c r="L8" s="4"/>
      <c r="M8" s="4"/>
      <c r="N8" s="4"/>
      <c r="O8" s="4"/>
      <c r="P8" s="4"/>
    </row>
    <row r="9" spans="1:16" ht="42">
      <c r="A9" s="16" t="s">
        <v>17</v>
      </c>
      <c r="B9" s="16"/>
      <c r="C9" s="13">
        <v>63.34</v>
      </c>
      <c r="D9" s="13" t="s">
        <v>3</v>
      </c>
      <c r="E9" s="14">
        <v>0</v>
      </c>
      <c r="F9" s="15">
        <f t="shared" ref="F9" si="0">C9*E9</f>
        <v>0</v>
      </c>
      <c r="J9" s="4"/>
      <c r="K9" s="4"/>
      <c r="L9" s="4"/>
      <c r="M9" s="4"/>
      <c r="N9" s="4"/>
      <c r="O9" s="4"/>
      <c r="P9" s="4"/>
    </row>
    <row r="10" spans="1:16" ht="21">
      <c r="A10" s="16" t="s">
        <v>14</v>
      </c>
      <c r="B10" s="16"/>
      <c r="C10" s="13">
        <v>10.81</v>
      </c>
      <c r="D10" s="13" t="s">
        <v>3</v>
      </c>
      <c r="E10" s="14">
        <v>0</v>
      </c>
      <c r="F10" s="15">
        <f t="shared" ref="F10:F12" si="1">C10*E10</f>
        <v>0</v>
      </c>
      <c r="J10" s="4"/>
      <c r="K10" s="4"/>
      <c r="L10" s="4"/>
      <c r="M10" s="4"/>
      <c r="N10" s="4"/>
      <c r="O10" s="4"/>
      <c r="P10" s="4"/>
    </row>
    <row r="11" spans="1:16" ht="21">
      <c r="A11" s="16" t="s">
        <v>16</v>
      </c>
      <c r="B11" s="16"/>
      <c r="C11" s="13">
        <v>54.1</v>
      </c>
      <c r="D11" s="13" t="s">
        <v>3</v>
      </c>
      <c r="E11" s="14">
        <v>0</v>
      </c>
      <c r="F11" s="15">
        <f t="shared" ref="F11" si="2">C11*E11</f>
        <v>0</v>
      </c>
      <c r="J11" s="2"/>
      <c r="K11" s="4"/>
      <c r="L11" s="4"/>
      <c r="M11" s="4"/>
      <c r="N11" s="4"/>
      <c r="O11" s="4"/>
      <c r="P11" s="4"/>
    </row>
    <row r="12" spans="1:16" s="38" customFormat="1" ht="21">
      <c r="A12" s="35" t="s">
        <v>21</v>
      </c>
      <c r="B12" s="35"/>
      <c r="C12" s="36">
        <v>46.08</v>
      </c>
      <c r="D12" s="36" t="s">
        <v>4</v>
      </c>
      <c r="E12" s="14">
        <v>0</v>
      </c>
      <c r="F12" s="37">
        <f t="shared" si="1"/>
        <v>0</v>
      </c>
      <c r="J12" s="39"/>
      <c r="K12" s="40"/>
      <c r="L12" s="40"/>
      <c r="M12" s="40"/>
      <c r="N12" s="40"/>
      <c r="O12" s="40"/>
      <c r="P12" s="40"/>
    </row>
    <row r="13" spans="1:16" ht="21">
      <c r="A13" s="16" t="s">
        <v>9</v>
      </c>
      <c r="B13" s="16"/>
      <c r="C13" s="13">
        <v>84.96</v>
      </c>
      <c r="D13" s="13" t="s">
        <v>3</v>
      </c>
      <c r="E13" s="14">
        <v>0</v>
      </c>
      <c r="F13" s="15">
        <f t="shared" ref="F13" si="3">C13*E13</f>
        <v>0</v>
      </c>
      <c r="J13" s="2"/>
      <c r="K13" s="4"/>
      <c r="L13" s="4"/>
      <c r="M13" s="4"/>
      <c r="N13" s="4"/>
      <c r="O13" s="4"/>
      <c r="P13" s="4"/>
    </row>
    <row r="14" spans="1:16" ht="21">
      <c r="A14" s="16" t="s">
        <v>10</v>
      </c>
      <c r="B14" s="16"/>
      <c r="C14" s="13">
        <v>54.1</v>
      </c>
      <c r="D14" s="13" t="s">
        <v>3</v>
      </c>
      <c r="E14" s="14">
        <v>0</v>
      </c>
      <c r="F14" s="15">
        <f>C14*E14</f>
        <v>0</v>
      </c>
      <c r="J14" s="2"/>
      <c r="K14" s="4"/>
      <c r="L14" s="4"/>
      <c r="M14" s="4"/>
      <c r="N14" s="4"/>
      <c r="O14" s="4"/>
      <c r="P14" s="4"/>
    </row>
    <row r="15" spans="1:16" ht="19">
      <c r="A15" s="5"/>
      <c r="B15" s="5"/>
      <c r="C15" s="5"/>
      <c r="D15" s="5"/>
      <c r="E15" s="7"/>
      <c r="F15" s="23"/>
      <c r="J15" s="4"/>
      <c r="K15" s="4"/>
      <c r="L15" s="4"/>
      <c r="M15" s="4"/>
      <c r="N15" s="4"/>
      <c r="O15" s="4"/>
      <c r="P15" s="4"/>
    </row>
    <row r="16" spans="1:16" ht="24">
      <c r="A16" s="28" t="s">
        <v>5</v>
      </c>
      <c r="B16" s="28"/>
      <c r="C16" s="28"/>
      <c r="D16" s="28"/>
      <c r="E16" s="28"/>
      <c r="F16" s="29">
        <f>SUM(F17:F24)</f>
        <v>0</v>
      </c>
      <c r="J16" s="4"/>
      <c r="K16" s="4"/>
      <c r="L16" s="4"/>
      <c r="M16" s="4"/>
      <c r="N16" s="4"/>
      <c r="O16" s="4"/>
      <c r="P16" s="4"/>
    </row>
    <row r="17" spans="1:16" ht="42">
      <c r="A17" s="16" t="s">
        <v>13</v>
      </c>
      <c r="B17" s="16"/>
      <c r="C17" s="13">
        <v>54.16</v>
      </c>
      <c r="D17" s="13" t="s">
        <v>3</v>
      </c>
      <c r="E17" s="14">
        <v>0</v>
      </c>
      <c r="F17" s="15">
        <f>C17*E17</f>
        <v>0</v>
      </c>
      <c r="J17" s="4"/>
      <c r="K17" s="4"/>
      <c r="L17" s="4"/>
      <c r="M17" s="4"/>
      <c r="N17" s="4"/>
      <c r="O17" s="4"/>
      <c r="P17" s="4"/>
    </row>
    <row r="18" spans="1:16" ht="42">
      <c r="A18" s="16" t="s">
        <v>18</v>
      </c>
      <c r="B18" s="16"/>
      <c r="C18" s="13">
        <v>58.8</v>
      </c>
      <c r="D18" s="13" t="s">
        <v>3</v>
      </c>
      <c r="E18" s="14">
        <v>0</v>
      </c>
      <c r="F18" s="15">
        <f t="shared" ref="F18:F23" si="4">C18*E18</f>
        <v>0</v>
      </c>
      <c r="J18" s="2"/>
      <c r="K18" s="4"/>
      <c r="L18" s="4"/>
      <c r="M18" s="4"/>
      <c r="N18" s="4"/>
      <c r="O18" s="4"/>
      <c r="P18" s="4"/>
    </row>
    <row r="19" spans="1:16" ht="21">
      <c r="A19" s="16" t="s">
        <v>19</v>
      </c>
      <c r="B19" s="16"/>
      <c r="C19" s="13">
        <v>26.6</v>
      </c>
      <c r="D19" s="13" t="s">
        <v>3</v>
      </c>
      <c r="E19" s="14">
        <v>0</v>
      </c>
      <c r="F19" s="15">
        <f t="shared" si="4"/>
        <v>0</v>
      </c>
      <c r="J19" s="4"/>
      <c r="K19" s="4"/>
      <c r="L19" s="4"/>
      <c r="M19" s="4"/>
      <c r="N19" s="4"/>
      <c r="O19" s="4"/>
      <c r="P19" s="4"/>
    </row>
    <row r="20" spans="1:16" ht="21">
      <c r="A20" s="16" t="s">
        <v>11</v>
      </c>
      <c r="B20" s="16"/>
      <c r="C20" s="13">
        <v>26.76</v>
      </c>
      <c r="D20" s="13" t="s">
        <v>3</v>
      </c>
      <c r="E20" s="14">
        <v>0</v>
      </c>
      <c r="F20" s="15">
        <f t="shared" si="4"/>
        <v>0</v>
      </c>
      <c r="J20" s="4"/>
      <c r="K20" s="4"/>
      <c r="L20" s="4"/>
      <c r="M20" s="4"/>
      <c r="N20" s="4"/>
      <c r="O20" s="4"/>
      <c r="P20" s="4"/>
    </row>
    <row r="21" spans="1:16" ht="21">
      <c r="A21" s="31" t="s">
        <v>15</v>
      </c>
      <c r="B21" s="16"/>
      <c r="C21" s="13">
        <v>27.4</v>
      </c>
      <c r="D21" s="13" t="s">
        <v>3</v>
      </c>
      <c r="E21" s="14">
        <v>0</v>
      </c>
      <c r="F21" s="15">
        <f t="shared" si="4"/>
        <v>0</v>
      </c>
      <c r="J21" s="4"/>
      <c r="K21" s="4"/>
      <c r="L21" s="4"/>
      <c r="M21" s="4"/>
      <c r="N21" s="4"/>
      <c r="O21" s="4"/>
      <c r="P21" s="4"/>
    </row>
    <row r="22" spans="1:16" s="38" customFormat="1" ht="21">
      <c r="A22" s="35" t="s">
        <v>20</v>
      </c>
      <c r="B22" s="35"/>
      <c r="C22" s="36">
        <v>51.08</v>
      </c>
      <c r="D22" s="36" t="s">
        <v>4</v>
      </c>
      <c r="E22" s="14">
        <v>0</v>
      </c>
      <c r="F22" s="37">
        <f t="shared" si="4"/>
        <v>0</v>
      </c>
      <c r="J22" s="39"/>
      <c r="K22" s="40"/>
      <c r="L22" s="40"/>
      <c r="M22" s="40"/>
      <c r="N22" s="40"/>
      <c r="O22" s="40"/>
      <c r="P22" s="40"/>
    </row>
    <row r="23" spans="1:16" ht="21">
      <c r="A23" s="16" t="s">
        <v>9</v>
      </c>
      <c r="B23" s="16"/>
      <c r="C23" s="13">
        <v>112</v>
      </c>
      <c r="D23" s="13" t="s">
        <v>3</v>
      </c>
      <c r="E23" s="14">
        <v>0</v>
      </c>
      <c r="F23" s="15">
        <f t="shared" si="4"/>
        <v>0</v>
      </c>
      <c r="J23" s="2"/>
      <c r="K23" s="4"/>
      <c r="L23" s="4"/>
      <c r="M23" s="4"/>
      <c r="N23" s="4"/>
      <c r="O23" s="4"/>
      <c r="P23" s="4"/>
    </row>
    <row r="24" spans="1:16" ht="21">
      <c r="A24" s="16" t="s">
        <v>10</v>
      </c>
      <c r="B24" s="16"/>
      <c r="C24" s="13">
        <v>54.16</v>
      </c>
      <c r="D24" s="13" t="s">
        <v>3</v>
      </c>
      <c r="E24" s="14">
        <v>0</v>
      </c>
      <c r="F24" s="15">
        <f>C24*E24</f>
        <v>0</v>
      </c>
      <c r="J24" s="2"/>
      <c r="K24" s="4"/>
      <c r="L24" s="4"/>
      <c r="M24" s="4"/>
      <c r="N24" s="4"/>
      <c r="O24" s="4"/>
      <c r="P24" s="4"/>
    </row>
    <row r="25" spans="1:16" ht="19">
      <c r="A25" s="4"/>
      <c r="B25" s="4"/>
      <c r="C25" s="8"/>
      <c r="D25" s="8"/>
      <c r="E25" s="9"/>
      <c r="F25" s="9"/>
      <c r="J25" s="2"/>
      <c r="K25" s="4"/>
      <c r="L25" s="4"/>
      <c r="M25" s="4"/>
      <c r="N25" s="4"/>
      <c r="O25" s="4"/>
      <c r="P25" s="4"/>
    </row>
  </sheetData>
  <mergeCells count="1">
    <mergeCell ref="A1:F1"/>
  </mergeCells>
  <pageMargins left="0.25" right="0.25" top="0.75" bottom="0.75" header="0.3" footer="0.3"/>
  <pageSetup paperSize="9" scale="49" orientation="portrait" r:id="rId1"/>
  <rowBreaks count="1" manualBreakCount="1">
    <brk id="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826</TotalTime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DQE_Entreprise</vt:lpstr>
      <vt:lpstr>DQE_Entreprise!Zone_d_impression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Amarante Architecture</dc:creator>
  <cp:lastModifiedBy>ML DRILLIEN</cp:lastModifiedBy>
  <cp:revision>32</cp:revision>
  <cp:lastPrinted>2024-11-26T23:11:55Z</cp:lastPrinted>
  <dcterms:created xsi:type="dcterms:W3CDTF">2024-02-26T15:06:43Z</dcterms:created>
  <dcterms:modified xsi:type="dcterms:W3CDTF">2024-11-26T23:38:00Z</dcterms:modified>
</cp:coreProperties>
</file>