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BPU DQE MAINTENANCE PREVENTIVE" sheetId="1" state="visible" r:id="rId1"/>
    <sheet name="ANNEXE A LA MAINTENANCE PREVENT" sheetId="2" state="visible" r:id="rId2"/>
    <sheet name="BPU DQE MAINTENANCE CURATIVE" sheetId="3" state="visible" r:id="rId3"/>
    <sheet name="ANNEXE A LA MAINTENANCE CURATIV" sheetId="4" state="visible" r:id="rId4"/>
  </sheets>
  <definedNames>
    <definedName name="_xlnm._FilterDatabase" localSheetId="0" hidden="1">'BPU DQE MAINTENANCE PREVENTIVE'!$A$5:$J$31</definedName>
    <definedName name="_xlnm._FilterDatabase" localSheetId="0" hidden="1">'BPU DQE MAINTENANCE PREVENTIVE'!$A$5:$J$31</definedName>
  </definedNames>
  <calcPr/>
  <extLst>
    <ext xmlns:x15="http://schemas.microsoft.com/office/spreadsheetml/2010/11/main" uri="{D0CA8CA8-9F24-4464-BF8E-62219DCF47F9}"/>
  </extLst>
</workbook>
</file>

<file path=xl/sharedStrings.xml><?xml version="1.0" encoding="utf-8"?>
<sst xmlns="http://schemas.openxmlformats.org/spreadsheetml/2006/main" count="95" uniqueCount="95">
  <si>
    <t xml:space="preserve">MAINTENANCE ET VERIFICATION PERIODIQUE DES HOTTES , PSM, SORBONNES, ARMOIRES VENTILEES</t>
  </si>
  <si>
    <t xml:space="preserve">BORDEREAU DE PRIX UNITAIRES</t>
  </si>
  <si>
    <t xml:space="preserve">MAINTENANCE PREVENTIVE ET VERIFICATION PERIODIQUE</t>
  </si>
  <si>
    <t xml:space="preserve">NUMERO DE PRIX</t>
  </si>
  <si>
    <t>SITE</t>
  </si>
  <si>
    <t>EQUIPEMENT</t>
  </si>
  <si>
    <t>MARQUE</t>
  </si>
  <si>
    <t>TYPE</t>
  </si>
  <si>
    <t xml:space="preserve">TYPE DE FILTRE (le cas échéant)</t>
  </si>
  <si>
    <t xml:space="preserve">NOMBRE D'APPAREILS</t>
  </si>
  <si>
    <t xml:space="preserve">PRIX UNITAIRE POUR UNE MAINTENANCE PREVENTIVE
(en € HT)</t>
  </si>
  <si>
    <t xml:space="preserve">QUANTITES ANNUELLES MAINTENANCE PREVENTIVE (estimation)</t>
  </si>
  <si>
    <t xml:space="preserve">PRIX POUR LE DQE (*)
(en € HT)</t>
  </si>
  <si>
    <t xml:space="preserve">LA TREMBLADE - lot 3</t>
  </si>
  <si>
    <t>SORBONNE</t>
  </si>
  <si>
    <t>MATIGNON</t>
  </si>
  <si>
    <t>?</t>
  </si>
  <si>
    <t>NA</t>
  </si>
  <si>
    <t xml:space="preserve">KIT LAB</t>
  </si>
  <si>
    <t>POSSEME</t>
  </si>
  <si>
    <t xml:space="preserve">1500 S 01</t>
  </si>
  <si>
    <t xml:space="preserve">1200 S 01</t>
  </si>
  <si>
    <t xml:space="preserve">HOTTE ASPIRANTE</t>
  </si>
  <si>
    <t xml:space="preserve">PSM (type II)</t>
  </si>
  <si>
    <t xml:space="preserve">ESCO MSW</t>
  </si>
  <si>
    <t xml:space="preserve">Airstream E 1.2</t>
  </si>
  <si>
    <t>HEPA</t>
  </si>
  <si>
    <t>ADS</t>
  </si>
  <si>
    <t xml:space="preserve">Optimal 12</t>
  </si>
  <si>
    <t>FASTER</t>
  </si>
  <si>
    <t xml:space="preserve">BH EN 2004D</t>
  </si>
  <si>
    <t>BIOBAS</t>
  </si>
  <si>
    <t xml:space="preserve">11231 BBC 86</t>
  </si>
  <si>
    <t xml:space="preserve">BRAS D'ASPIRATION</t>
  </si>
  <si>
    <t xml:space="preserve">ARMOIRE CHIMIQUE AVEC CAISSON</t>
  </si>
  <si>
    <t xml:space="preserve">1 filtre AS</t>
  </si>
  <si>
    <t>TRIONYX</t>
  </si>
  <si>
    <t>ETRAF</t>
  </si>
  <si>
    <t>ERLAB</t>
  </si>
  <si>
    <t xml:space="preserve">Filtair 834 Filtre MF4 BE+</t>
  </si>
  <si>
    <t xml:space="preserve">1 filtre BE</t>
  </si>
  <si>
    <t>Filtrair</t>
  </si>
  <si>
    <t xml:space="preserve">Filtair XL 1044 V-BE</t>
  </si>
  <si>
    <t xml:space="preserve">HOTTE A FLUX LAMINAIRE VERTICAL</t>
  </si>
  <si>
    <t>Captair</t>
  </si>
  <si>
    <t>Biocap</t>
  </si>
  <si>
    <t xml:space="preserve">A définir avec le titulaire du marché</t>
  </si>
  <si>
    <t xml:space="preserve">Flowcap 700</t>
  </si>
  <si>
    <t xml:space="preserve">1 filtre particulaire</t>
  </si>
  <si>
    <t>ARFL</t>
  </si>
  <si>
    <t>FLULAM</t>
  </si>
  <si>
    <t xml:space="preserve">ARCACHON - lot 3</t>
  </si>
  <si>
    <t>eze</t>
  </si>
  <si>
    <t xml:space="preserve">ERLAB CAPTAIR</t>
  </si>
  <si>
    <t xml:space="preserve">FILTAIR 936 </t>
  </si>
  <si>
    <t xml:space="preserve">MF 3 F</t>
  </si>
  <si>
    <t xml:space="preserve">COALSAFE 90</t>
  </si>
  <si>
    <t xml:space="preserve">Filtre A/C SULF et HEPA</t>
  </si>
  <si>
    <t>ASECOS</t>
  </si>
  <si>
    <t xml:space="preserve">TOTAL DQE MAINTENANCE PREVENTIVE  (en € HT)</t>
  </si>
  <si>
    <t xml:space="preserve">NA = non applicable</t>
  </si>
  <si>
    <t xml:space="preserve">Il est demandé aux candidats de ne pas modifier ou supprimer de lignes de prix ou de colonnes sur le présent bordereau des prix unitaires. Il doit compléter l'ensemble des lignes du BPU. Dans le cas contraire, il doit justifier pourquoi la ligne n'est pas complétée</t>
  </si>
  <si>
    <t xml:space="preserve">(*) Le DQE n'a pas de valeur contractuelle . Il sera utilisé à des fins d’analyse des offres. Il se complète automatiquement. 
Il est demandé aux candidats de ne pas modifier les quantités estimées. </t>
  </si>
  <si>
    <r>
      <rPr>
        <i/>
        <sz val="10"/>
        <rFont val="Calibri"/>
        <scheme val="minor"/>
      </rPr>
      <t xml:space="preserve">Date :
Signature (avec cachet) du candidat
(Le signataire doit avoir le pouvoir d’engager la personne qu’il représente. 
Préciser Nom, Prénom et Qualité du signataire)</t>
    </r>
    <r>
      <rPr>
        <sz val="11"/>
        <rFont val="Calibri"/>
        <scheme val="minor"/>
      </rPr>
      <t xml:space="preserve">
</t>
    </r>
  </si>
  <si>
    <t xml:space="preserve">ANNEXE au Bordereau de prix de la maintenance préventive  :</t>
  </si>
  <si>
    <t xml:space="preserve"> Liste des pièces détachées, consommables et petites fournitures incluses dans le forfait de maintenance préventive</t>
  </si>
  <si>
    <t>Référence</t>
  </si>
  <si>
    <t>Dénomination</t>
  </si>
  <si>
    <t xml:space="preserve">tarifs catalogue 2025 en € HT </t>
  </si>
  <si>
    <t>TVA</t>
  </si>
  <si>
    <t xml:space="preserve">Tarifs catalogue en € TTC</t>
  </si>
  <si>
    <t xml:space="preserve">MAINTENANCE DES HOTTES , PSM, SORBONNES, ARMOIRES VENTILEES</t>
  </si>
  <si>
    <t xml:space="preserve">MAINTENANCE CURATIVE</t>
  </si>
  <si>
    <t xml:space="preserve">2.1  - Prix de la main d'œuvre et du déplacement</t>
  </si>
  <si>
    <t xml:space="preserve">A compléter par les sites IFREMER</t>
  </si>
  <si>
    <t xml:space="preserve">PRIX UNITAIRE 
(EN € HT)</t>
  </si>
  <si>
    <t xml:space="preserve">QUANTITES ANNUELLES (estimation)</t>
  </si>
  <si>
    <t xml:space="preserve">PRIX POUR LE DQE EN € HT (*)</t>
  </si>
  <si>
    <t xml:space="preserve">PRIX FORFAITAIRE DU DEPLACEMENT ALLER RETOUR SUR SITE IFREMER (en € HT)</t>
  </si>
  <si>
    <t xml:space="preserve">La Tremblade - lot 3</t>
  </si>
  <si>
    <t xml:space="preserve">Arcachon - lot 3</t>
  </si>
  <si>
    <t xml:space="preserve">TARIF HORAIRE MAIN D'ŒUVRE (en € HT)</t>
  </si>
  <si>
    <t xml:space="preserve">TOTAL DQE MAINTENANCE CURATIVE (en € HT)</t>
  </si>
  <si>
    <t xml:space="preserve">(*) Le DQE n'a pas de valeur contractuelle . Il sera utilisé à des fins d’analyse des offres. Il se complète automatiquement. </t>
  </si>
  <si>
    <t xml:space="preserve">Il est demandé aux candidats de ne pas modifier les quantités estimées. </t>
  </si>
  <si>
    <t xml:space="preserve">ANNEXE au Bordereau de prix de la maintenance curative  :</t>
  </si>
  <si>
    <t xml:space="preserve">2.2 - Prix des pièces détachées</t>
  </si>
  <si>
    <t>Equipements</t>
  </si>
  <si>
    <t xml:space="preserve">Désignation pièces détachées</t>
  </si>
  <si>
    <t xml:space="preserve">Réf fabricant </t>
  </si>
  <si>
    <t xml:space="preserve">Prix unitaire en € HT</t>
  </si>
  <si>
    <t xml:space="preserve">2.3  - Remise sur catalogues publics  "fabricants"</t>
  </si>
  <si>
    <t>Index</t>
  </si>
  <si>
    <t>Fabricant</t>
  </si>
  <si>
    <t xml:space="preserve">remise invariable en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</si>
</sst>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F800]dddd\ d\ mmmm\ yyyy"/>
  </numFmts>
  <fonts count="13">
    <font>
      <sz val="11.000000"/>
      <color theme="1"/>
      <name val="Calibri"/>
      <scheme val="minor"/>
    </font>
    <font>
      <sz val="10.000000"/>
      <name val="Arial"/>
    </font>
    <font>
      <b/>
      <sz val="14.000000"/>
      <name val="Arial"/>
    </font>
    <font>
      <b/>
      <i/>
      <sz val="12.000000"/>
      <color indexed="2"/>
      <name val="Arial"/>
    </font>
    <font>
      <b/>
      <sz val="11.000000"/>
      <color theme="1"/>
      <name val="Calibri"/>
      <scheme val="minor"/>
    </font>
    <font>
      <b/>
      <sz val="12.000000"/>
      <name val="Arial"/>
    </font>
    <font>
      <b/>
      <sz val="8.000000"/>
      <name val="Arial"/>
    </font>
    <font>
      <b/>
      <sz val="10.000000"/>
      <name val="Arial"/>
    </font>
    <font>
      <sz val="8.000000"/>
      <name val="Arial"/>
    </font>
    <font>
      <sz val="11.000000"/>
      <name val="Calibri"/>
      <scheme val="minor"/>
    </font>
    <font>
      <b/>
      <sz val="11.000000"/>
      <name val="Arial"/>
    </font>
    <font>
      <sz val="12.000000"/>
      <name val="Arial"/>
    </font>
    <font>
      <u/>
      <sz val="10.000000"/>
      <name val="Arial"/>
    </font>
  </fonts>
  <fills count="7">
    <fill>
      <patternFill patternType="none"/>
    </fill>
    <fill>
      <patternFill patternType="gray125"/>
    </fill>
    <fill>
      <patternFill patternType="solid">
        <fgColor theme="4" tint="0.39997558519241921"/>
        <bgColor theme="3" tint="0.39997558519241921"/>
      </patternFill>
    </fill>
    <fill>
      <patternFill patternType="solid">
        <fgColor theme="0"/>
      </patternFill>
    </fill>
    <fill>
      <patternFill patternType="solid">
        <fgColor theme="4" tint="0.39997558519241921"/>
        <bgColor indexed="65"/>
      </patternFill>
    </fill>
    <fill>
      <patternFill patternType="solid">
        <fgColor rgb="FFFFC000"/>
        <bgColor rgb="FFFFC000"/>
      </patternFill>
    </fill>
    <fill>
      <patternFill patternType="solid">
        <fgColor theme="0"/>
        <bgColor theme="0"/>
      </patternFill>
    </fill>
  </fills>
  <borders count="11">
    <border>
      <left style="none"/>
      <right style="none"/>
      <top style="none"/>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thin">
        <color theme="1"/>
      </left>
      <right style="thin">
        <color theme="1"/>
      </right>
      <top style="thin">
        <color theme="1"/>
      </top>
      <bottom style="thin">
        <color theme="1"/>
      </bottom>
      <diagonal style="none"/>
    </border>
    <border>
      <left style="none"/>
      <right style="thin">
        <color auto="1"/>
      </right>
      <top style="thin">
        <color auto="1"/>
      </top>
      <bottom style="thin">
        <color auto="1"/>
      </bottom>
      <diagonal style="none"/>
    </border>
    <border>
      <left style="thin">
        <color theme="1"/>
      </left>
      <right style="thin">
        <color theme="1"/>
      </right>
      <top style="none"/>
      <bottom style="thin">
        <color theme="1"/>
      </bottom>
      <diagonal style="none"/>
    </border>
    <border>
      <left style="thin">
        <color theme="1"/>
      </left>
      <right style="thin">
        <color theme="1"/>
      </right>
      <top style="thin">
        <color auto="1"/>
      </top>
      <bottom style="thin">
        <color theme="1"/>
      </bottom>
      <diagonal style="none"/>
    </border>
    <border>
      <left style="thin">
        <color theme="1"/>
      </left>
      <right style="thin">
        <color theme="1"/>
      </right>
      <top style="thin">
        <color auto="1"/>
      </top>
      <bottom style="none"/>
      <diagonal style="none"/>
    </border>
    <border>
      <left style="thin">
        <color auto="1"/>
      </left>
      <right style="none"/>
      <top style="thin">
        <color auto="1"/>
      </top>
      <bottom style="none"/>
      <diagonal style="none"/>
    </border>
    <border>
      <left style="medium">
        <color auto="1"/>
      </left>
      <right style="thin">
        <color auto="1"/>
      </right>
      <top style="none"/>
      <bottom style="thin">
        <color auto="1"/>
      </bottom>
      <diagonal style="none"/>
    </border>
    <border>
      <left style="medium">
        <color auto="1"/>
      </left>
      <right style="thin">
        <color auto="1"/>
      </right>
      <top style="thin">
        <color auto="1"/>
      </top>
      <bottom style="thin">
        <color auto="1"/>
      </bottom>
      <diagonal style="none"/>
    </border>
  </borders>
  <cellStyleXfs count="3">
    <xf fontId="0" fillId="0" borderId="0" numFmtId="0" applyNumberFormat="1" applyFont="1" applyFill="1" applyBorder="1"/>
    <xf fontId="1" fillId="0" borderId="0" numFmtId="0" applyNumberFormat="1" applyFont="1" applyFill="1" applyBorder="1"/>
    <xf fontId="1" fillId="0" borderId="0" numFmtId="0" applyNumberFormat="1" applyFont="1" applyFill="1" applyBorder="1"/>
  </cellStyleXfs>
  <cellXfs count="61">
    <xf fontId="0" fillId="0" borderId="0" numFmtId="0" xfId="0"/>
    <xf fontId="2" fillId="0" borderId="0" numFmtId="0" xfId="0" applyFont="1" applyAlignment="1">
      <alignment horizontal="center"/>
    </xf>
    <xf fontId="3" fillId="0" borderId="0" numFmtId="0" xfId="0" applyFont="1" applyAlignment="1" applyProtection="1">
      <alignment vertical="center"/>
    </xf>
    <xf fontId="4" fillId="0" borderId="0" numFmtId="0" xfId="0" applyFont="1"/>
    <xf fontId="5" fillId="0" borderId="0" numFmtId="0" xfId="0" applyFont="1" applyAlignment="1" applyProtection="1">
      <alignment horizontal="left" vertical="center"/>
    </xf>
    <xf fontId="6" fillId="2" borderId="1" numFmtId="49" xfId="0" applyNumberFormat="1" applyFont="1" applyFill="1" applyBorder="1" applyAlignment="1">
      <alignment horizontal="center" vertical="center" wrapText="1"/>
    </xf>
    <xf fontId="7" fillId="2" borderId="1" numFmtId="49" xfId="0" applyNumberFormat="1" applyFont="1" applyFill="1" applyBorder="1" applyAlignment="1">
      <alignment horizontal="center" vertical="center" wrapText="1"/>
    </xf>
    <xf fontId="8" fillId="0" borderId="2" numFmtId="1" xfId="0" applyNumberFormat="1" applyFont="1" applyBorder="1" applyAlignment="1">
      <alignment horizontal="center" vertical="center" wrapText="1"/>
    </xf>
    <xf fontId="8" fillId="0" borderId="2" numFmtId="2" xfId="0" applyNumberFormat="1" applyFont="1" applyBorder="1" applyAlignment="1">
      <alignment horizontal="center" vertical="center" wrapText="1"/>
    </xf>
    <xf fontId="8" fillId="0" borderId="1" numFmtId="0" xfId="1" applyFont="1" applyBorder="1" applyAlignment="1" applyProtection="1">
      <alignment horizontal="center" vertical="center" wrapText="1"/>
    </xf>
    <xf fontId="8" fillId="0" borderId="1" numFmtId="49" xfId="0" applyNumberFormat="1" applyFont="1" applyBorder="1" applyAlignment="1">
      <alignment horizontal="center" vertical="center" wrapText="1"/>
    </xf>
    <xf fontId="9" fillId="0" borderId="1" numFmtId="2" xfId="0" applyNumberFormat="1" applyFont="1" applyBorder="1"/>
    <xf fontId="0" fillId="0" borderId="1" numFmtId="2" xfId="0" applyNumberFormat="1" applyBorder="1"/>
    <xf fontId="8" fillId="0" borderId="1" numFmtId="2" xfId="0" applyNumberFormat="1" applyFont="1" applyBorder="1" applyAlignment="1">
      <alignment horizontal="center" vertical="center" wrapText="1"/>
    </xf>
    <xf fontId="8" fillId="0" borderId="1" numFmtId="2" xfId="0" applyNumberFormat="1" applyFont="1" applyBorder="1" applyAlignment="1">
      <alignment horizontal="right" vertical="center" wrapText="1"/>
    </xf>
    <xf fontId="8" fillId="0" borderId="2" numFmtId="49" xfId="0" applyNumberFormat="1" applyFont="1" applyBorder="1" applyAlignment="1">
      <alignment horizontal="center" vertical="center" wrapText="1"/>
    </xf>
    <xf fontId="4" fillId="0" borderId="3" numFmtId="0" xfId="0" applyFont="1" applyBorder="1"/>
    <xf fontId="0" fillId="0" borderId="0" numFmtId="0" xfId="0"/>
    <xf fontId="0" fillId="0" borderId="0" numFmtId="2" xfId="0" applyNumberFormat="1"/>
    <xf fontId="0" fillId="0" borderId="0" numFmtId="164" xfId="0" applyNumberFormat="1"/>
    <xf fontId="0" fillId="0" borderId="0" numFmtId="0" xfId="0" applyAlignment="1">
      <alignment horizontal="left" wrapText="1"/>
    </xf>
    <xf fontId="9" fillId="3" borderId="0" numFmtId="0" xfId="0" applyFont="1" applyFill="1" applyAlignment="1" applyProtection="1">
      <alignment horizontal="center" vertical="top" wrapText="1"/>
    </xf>
    <xf fontId="9" fillId="3" borderId="0" numFmtId="0" xfId="0" applyFont="1" applyFill="1" applyAlignment="1" applyProtection="1">
      <alignment horizontal="center" vertical="top"/>
    </xf>
    <xf fontId="5" fillId="0" borderId="0" numFmtId="0" xfId="0" applyFont="1"/>
    <xf fontId="5" fillId="0" borderId="0" numFmtId="0" xfId="0" applyFont="1" applyAlignment="1">
      <alignment horizontal="center" wrapText="1"/>
    </xf>
    <xf fontId="0" fillId="4" borderId="1" numFmtId="0" xfId="0" applyFill="1" applyBorder="1" applyAlignment="1">
      <alignment horizontal="center" vertical="center" wrapText="1"/>
    </xf>
    <xf fontId="1" fillId="4" borderId="1" numFmtId="0" xfId="0" applyFont="1" applyFill="1" applyBorder="1" applyAlignment="1">
      <alignment horizontal="center" vertical="center" wrapText="1"/>
    </xf>
    <xf fontId="1" fillId="0" borderId="1" numFmtId="0" xfId="0" applyFont="1" applyBorder="1"/>
    <xf fontId="1" fillId="0" borderId="4" numFmtId="0" xfId="0" applyFont="1" applyBorder="1"/>
    <xf fontId="0" fillId="0" borderId="1" numFmtId="0" xfId="0" applyBorder="1"/>
    <xf fontId="2" fillId="0" borderId="0" numFmtId="0" xfId="0" applyFont="1" applyAlignment="1">
      <alignment horizontal="center" wrapText="1"/>
    </xf>
    <xf fontId="2" fillId="0" borderId="0" numFmtId="0" xfId="0" applyFont="1" applyAlignment="1">
      <alignment horizontal="center" vertical="center" wrapText="1"/>
    </xf>
    <xf fontId="4" fillId="5" borderId="0" numFmtId="0" xfId="0" applyFont="1" applyFill="1"/>
    <xf fontId="10" fillId="2" borderId="1" numFmtId="49" xfId="0" applyNumberFormat="1" applyFont="1" applyFill="1" applyBorder="1" applyAlignment="1">
      <alignment horizontal="center" vertical="center" wrapText="1"/>
    </xf>
    <xf fontId="7" fillId="4" borderId="1" numFmtId="0" xfId="0" applyFont="1" applyFill="1" applyBorder="1" applyAlignment="1">
      <alignment vertical="center" wrapText="1"/>
    </xf>
    <xf fontId="1" fillId="4" borderId="1" numFmtId="0" xfId="0" applyFont="1" applyFill="1" applyBorder="1" applyAlignment="1">
      <alignment vertical="center" wrapText="1"/>
    </xf>
    <xf fontId="0" fillId="0" borderId="5" numFmtId="0" xfId="0" applyBorder="1"/>
    <xf fontId="0" fillId="0" borderId="6" numFmtId="0" xfId="0" applyBorder="1"/>
    <xf fontId="0" fillId="0" borderId="7" numFmtId="0" xfId="0" applyBorder="1"/>
    <xf fontId="7" fillId="4" borderId="8" numFmtId="0" xfId="0" applyFont="1" applyFill="1" applyBorder="1" applyAlignment="1">
      <alignment vertical="center" wrapText="1"/>
    </xf>
    <xf fontId="7" fillId="6" borderId="3" numFmtId="0" xfId="0" applyFont="1" applyFill="1" applyBorder="1" applyAlignment="1">
      <alignment vertical="center" wrapText="1"/>
    </xf>
    <xf fontId="0" fillId="0" borderId="3" numFmtId="0" xfId="0" applyBorder="1"/>
    <xf fontId="4" fillId="6" borderId="0" numFmtId="0" xfId="0" applyFont="1" applyFill="1"/>
    <xf fontId="11" fillId="0" borderId="0" numFmtId="0" xfId="0" applyFont="1"/>
    <xf fontId="11" fillId="0" borderId="0" numFmtId="0" xfId="0" applyFont="1" applyAlignment="1">
      <alignment horizontal="center"/>
    </xf>
    <xf fontId="0" fillId="0" borderId="0" numFmtId="0" xfId="0" applyAlignment="1">
      <alignment horizontal="center"/>
    </xf>
    <xf fontId="7" fillId="4" borderId="1" numFmtId="0" xfId="0" applyFont="1" applyFill="1" applyBorder="1" applyAlignment="1">
      <alignment horizontal="center" vertical="center"/>
    </xf>
    <xf fontId="7" fillId="4" borderId="1" numFmtId="0" xfId="0" applyFont="1" applyFill="1" applyBorder="1" applyAlignment="1">
      <alignment horizontal="center"/>
    </xf>
    <xf fontId="7" fillId="0" borderId="3" numFmtId="0" xfId="0" applyFont="1" applyBorder="1" applyAlignment="1">
      <alignment horizontal="center" vertical="center"/>
    </xf>
    <xf fontId="12" fillId="0" borderId="4" numFmtId="0" xfId="0" applyFont="1" applyBorder="1"/>
    <xf fontId="5" fillId="0" borderId="1" numFmtId="0" xfId="0" applyFont="1" applyBorder="1" applyAlignment="1">
      <alignment horizontal="center"/>
    </xf>
    <xf fontId="1" fillId="0" borderId="1" numFmtId="0" xfId="0" applyFont="1" applyBorder="1" applyAlignment="1">
      <alignment horizontal="center"/>
    </xf>
    <xf fontId="0" fillId="0" borderId="4" numFmtId="0" xfId="0" applyBorder="1"/>
    <xf fontId="0" fillId="0" borderId="1" numFmtId="0" xfId="0" applyBorder="1" applyAlignment="1">
      <alignment horizontal="center"/>
    </xf>
    <xf fontId="12" fillId="0" borderId="1" numFmtId="0" xfId="0" applyFont="1" applyBorder="1"/>
    <xf fontId="5" fillId="0" borderId="0" numFmtId="0" xfId="0" applyFont="1" applyAlignment="1">
      <alignment horizontal="left"/>
    </xf>
    <xf fontId="7" fillId="4" borderId="1" numFmtId="0" xfId="0" applyFont="1" applyFill="1" applyBorder="1" applyAlignment="1">
      <alignment horizontal="center" vertical="center" wrapText="1"/>
    </xf>
    <xf fontId="0" fillId="0" borderId="9" numFmtId="0" xfId="0" applyBorder="1" applyAlignment="1">
      <alignment horizontal="center"/>
    </xf>
    <xf fontId="0" fillId="0" borderId="2" numFmtId="0" xfId="0" applyBorder="1"/>
    <xf fontId="0" fillId="0" borderId="10" numFmtId="0" xfId="0" applyBorder="1" applyAlignment="1">
      <alignment horizontal="center"/>
    </xf>
    <xf fontId="7" fillId="0" borderId="1" numFmtId="0" xfId="0" applyFont="1" applyBorder="1" applyAlignment="1">
      <alignment horizontal="center" vertical="center" wrapText="1"/>
    </xf>
  </cellXfs>
  <cellStyles count="3">
    <cellStyle name="Normal" xfId="0" builtinId="0"/>
    <cellStyle name="Normal 2" xfId="1"/>
    <cellStyle name="Normal 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haredStrings" Target="sharedStrings.xml"/><Relationship  Id="rId7"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E1" zoomScale="85" workbookViewId="0">
      <pane ySplit="5" topLeftCell="A6" activePane="bottomLeft" state="frozen"/>
      <selection activeCell="D7" activeCellId="0" sqref="D7"/>
    </sheetView>
  </sheetViews>
  <sheetFormatPr baseColWidth="10" defaultColWidth="8.7109375" defaultRowHeight="14.25"/>
  <cols>
    <col customWidth="1" min="2" max="2" width="18.85546875"/>
    <col customWidth="1" min="3" max="3" width="39"/>
    <col customWidth="1" min="4" max="4" width="35.42578125"/>
    <col customWidth="1" min="5" max="5" width="39.42578125"/>
    <col customWidth="1" min="6" max="7" width="34.7109375"/>
    <col customWidth="1" min="8" max="8" width="39.5703125"/>
    <col customWidth="1" min="9" max="9" width="52.8515625"/>
    <col customWidth="1" min="10" max="10" width="28.85546875"/>
  </cols>
  <sheetData>
    <row r="1" ht="16.5">
      <c r="C1" s="1" t="s">
        <v>0</v>
      </c>
      <c r="D1" s="1"/>
      <c r="E1" s="1"/>
      <c r="F1" s="1"/>
      <c r="G1" s="1"/>
      <c r="H1" s="1"/>
    </row>
    <row r="2" ht="15">
      <c r="C2" s="2"/>
      <c r="D2" s="2"/>
      <c r="E2" s="2"/>
      <c r="F2" s="2"/>
      <c r="G2" s="2"/>
      <c r="H2" s="2"/>
    </row>
    <row r="3" ht="16.5">
      <c r="C3" s="1" t="s">
        <v>1</v>
      </c>
      <c r="D3" s="1"/>
      <c r="E3" s="1"/>
      <c r="F3" s="1"/>
      <c r="G3" s="1"/>
      <c r="H3" s="3"/>
    </row>
    <row r="4" ht="15">
      <c r="A4" s="3" t="s">
        <v>2</v>
      </c>
      <c r="B4" s="3"/>
      <c r="C4" s="4"/>
      <c r="D4" s="4"/>
      <c r="E4" s="4"/>
      <c r="F4" s="4"/>
      <c r="G4" s="4"/>
      <c r="H4" s="4"/>
    </row>
    <row r="5" ht="42.75">
      <c r="A5" s="5" t="s">
        <v>3</v>
      </c>
      <c r="B5" s="5" t="s">
        <v>4</v>
      </c>
      <c r="C5" s="5" t="s">
        <v>5</v>
      </c>
      <c r="D5" s="5" t="s">
        <v>6</v>
      </c>
      <c r="E5" s="5" t="s">
        <v>7</v>
      </c>
      <c r="F5" s="5" t="s">
        <v>8</v>
      </c>
      <c r="G5" s="5" t="s">
        <v>9</v>
      </c>
      <c r="H5" s="6" t="s">
        <v>10</v>
      </c>
      <c r="I5" s="5" t="s">
        <v>11</v>
      </c>
      <c r="J5" s="6" t="s">
        <v>12</v>
      </c>
    </row>
    <row r="6">
      <c r="A6" s="7">
        <v>1</v>
      </c>
      <c r="B6" s="8" t="s">
        <v>13</v>
      </c>
      <c r="C6" s="9" t="s">
        <v>14</v>
      </c>
      <c r="D6" s="10" t="s">
        <v>15</v>
      </c>
      <c r="E6" s="10" t="s">
        <v>16</v>
      </c>
      <c r="F6" s="10" t="s">
        <v>17</v>
      </c>
      <c r="G6" s="10">
        <v>2</v>
      </c>
      <c r="H6" s="11"/>
      <c r="I6" s="10">
        <v>1</v>
      </c>
      <c r="J6" s="12">
        <f>G6*H6*I6</f>
        <v>0</v>
      </c>
    </row>
    <row r="7">
      <c r="A7" s="7">
        <f t="shared" ref="A7:A9" si="0">A6+1</f>
        <v>2</v>
      </c>
      <c r="B7" s="8" t="s">
        <v>13</v>
      </c>
      <c r="C7" s="10" t="s">
        <v>14</v>
      </c>
      <c r="D7" s="10" t="s">
        <v>18</v>
      </c>
      <c r="E7" s="10" t="s">
        <v>16</v>
      </c>
      <c r="F7" s="10" t="s">
        <v>17</v>
      </c>
      <c r="G7" s="10">
        <v>2</v>
      </c>
      <c r="H7" s="13"/>
      <c r="I7" s="10">
        <v>1</v>
      </c>
      <c r="J7" s="12">
        <f>G7*H7*I7</f>
        <v>0</v>
      </c>
    </row>
    <row r="8">
      <c r="A8" s="7">
        <f t="shared" si="0"/>
        <v>3</v>
      </c>
      <c r="B8" s="8" t="s">
        <v>13</v>
      </c>
      <c r="C8" s="10" t="s">
        <v>14</v>
      </c>
      <c r="D8" s="10" t="s">
        <v>19</v>
      </c>
      <c r="E8" s="10" t="s">
        <v>20</v>
      </c>
      <c r="F8" s="10" t="s">
        <v>17</v>
      </c>
      <c r="G8" s="10">
        <v>3</v>
      </c>
      <c r="H8" s="13"/>
      <c r="I8" s="10">
        <v>1</v>
      </c>
      <c r="J8" s="12">
        <f>G8*H8*I8</f>
        <v>0</v>
      </c>
    </row>
    <row r="9">
      <c r="A9" s="7">
        <f t="shared" si="0"/>
        <v>4</v>
      </c>
      <c r="B9" s="8" t="s">
        <v>13</v>
      </c>
      <c r="C9" s="10" t="s">
        <v>14</v>
      </c>
      <c r="D9" s="10" t="s">
        <v>19</v>
      </c>
      <c r="E9" s="10" t="s">
        <v>21</v>
      </c>
      <c r="F9" s="10" t="s">
        <v>17</v>
      </c>
      <c r="G9" s="10">
        <v>1</v>
      </c>
      <c r="H9" s="13"/>
      <c r="I9" s="10">
        <v>1</v>
      </c>
      <c r="J9" s="12">
        <f>G9*H9*I9</f>
        <v>0</v>
      </c>
    </row>
    <row r="10">
      <c r="A10" s="7">
        <f t="shared" ref="A10:A29" si="1">A9+1</f>
        <v>5</v>
      </c>
      <c r="B10" s="8" t="s">
        <v>13</v>
      </c>
      <c r="C10" s="10" t="s">
        <v>14</v>
      </c>
      <c r="D10" s="10" t="s">
        <v>16</v>
      </c>
      <c r="E10" s="10" t="s">
        <v>16</v>
      </c>
      <c r="F10" s="10" t="s">
        <v>17</v>
      </c>
      <c r="G10" s="10">
        <v>2</v>
      </c>
      <c r="H10" s="13"/>
      <c r="I10" s="10">
        <v>1</v>
      </c>
      <c r="J10" s="12">
        <f>G10*H10*I10</f>
        <v>0</v>
      </c>
    </row>
    <row r="11">
      <c r="A11" s="7">
        <f t="shared" si="1"/>
        <v>6</v>
      </c>
      <c r="B11" s="8" t="s">
        <v>13</v>
      </c>
      <c r="C11" s="10" t="s">
        <v>22</v>
      </c>
      <c r="D11" s="10" t="s">
        <v>16</v>
      </c>
      <c r="E11" s="10" t="s">
        <v>16</v>
      </c>
      <c r="F11" s="10" t="s">
        <v>17</v>
      </c>
      <c r="G11" s="10">
        <v>1</v>
      </c>
      <c r="H11" s="13"/>
      <c r="I11" s="10">
        <v>1</v>
      </c>
      <c r="J11" s="12">
        <f>G11*H11*I11</f>
        <v>0</v>
      </c>
    </row>
    <row r="12">
      <c r="A12" s="7">
        <f t="shared" si="1"/>
        <v>7</v>
      </c>
      <c r="B12" s="8" t="s">
        <v>13</v>
      </c>
      <c r="C12" s="10" t="s">
        <v>23</v>
      </c>
      <c r="D12" s="10" t="s">
        <v>24</v>
      </c>
      <c r="E12" s="10" t="s">
        <v>25</v>
      </c>
      <c r="F12" s="10" t="s">
        <v>26</v>
      </c>
      <c r="G12" s="10">
        <v>1</v>
      </c>
      <c r="H12" s="13"/>
      <c r="I12" s="10">
        <v>1</v>
      </c>
      <c r="J12" s="12">
        <f>G12*H12*I12</f>
        <v>0</v>
      </c>
    </row>
    <row r="13">
      <c r="A13" s="7">
        <f t="shared" si="1"/>
        <v>8</v>
      </c>
      <c r="B13" s="8" t="s">
        <v>13</v>
      </c>
      <c r="C13" s="10" t="s">
        <v>23</v>
      </c>
      <c r="D13" s="10" t="s">
        <v>27</v>
      </c>
      <c r="E13" s="10" t="s">
        <v>28</v>
      </c>
      <c r="F13" s="10" t="s">
        <v>26</v>
      </c>
      <c r="G13" s="10">
        <v>1</v>
      </c>
      <c r="H13" s="13"/>
      <c r="I13" s="10">
        <v>1</v>
      </c>
      <c r="J13" s="12">
        <f>G13*H13*I13</f>
        <v>0</v>
      </c>
    </row>
    <row r="14">
      <c r="A14" s="7">
        <f t="shared" si="1"/>
        <v>9</v>
      </c>
      <c r="B14" s="8" t="s">
        <v>13</v>
      </c>
      <c r="C14" s="10" t="s">
        <v>23</v>
      </c>
      <c r="D14" s="10" t="s">
        <v>29</v>
      </c>
      <c r="E14" s="10" t="s">
        <v>30</v>
      </c>
      <c r="F14" s="10" t="s">
        <v>26</v>
      </c>
      <c r="G14" s="10">
        <v>1</v>
      </c>
      <c r="H14" s="13"/>
      <c r="I14" s="10">
        <v>1</v>
      </c>
      <c r="J14" s="12">
        <f>G14*H14*I14</f>
        <v>0</v>
      </c>
    </row>
    <row r="15">
      <c r="A15" s="7">
        <f t="shared" si="1"/>
        <v>10</v>
      </c>
      <c r="B15" s="8" t="s">
        <v>13</v>
      </c>
      <c r="C15" s="10" t="s">
        <v>23</v>
      </c>
      <c r="D15" s="10" t="s">
        <v>31</v>
      </c>
      <c r="E15" s="10" t="s">
        <v>32</v>
      </c>
      <c r="F15" s="10" t="s">
        <v>26</v>
      </c>
      <c r="G15" s="10">
        <v>1</v>
      </c>
      <c r="H15" s="14"/>
      <c r="I15" s="10">
        <v>1</v>
      </c>
      <c r="J15" s="12">
        <f>G15*H15*I15</f>
        <v>0</v>
      </c>
    </row>
    <row r="16">
      <c r="A16" s="7">
        <f t="shared" si="1"/>
        <v>11</v>
      </c>
      <c r="B16" s="8" t="s">
        <v>13</v>
      </c>
      <c r="C16" s="10" t="s">
        <v>33</v>
      </c>
      <c r="D16" s="10" t="s">
        <v>16</v>
      </c>
      <c r="E16" s="10" t="s">
        <v>16</v>
      </c>
      <c r="F16" s="10" t="s">
        <v>17</v>
      </c>
      <c r="G16" s="10">
        <v>1</v>
      </c>
      <c r="H16" s="13"/>
      <c r="I16" s="10">
        <v>1</v>
      </c>
      <c r="J16" s="12">
        <f>G16*H16*I16</f>
        <v>0</v>
      </c>
    </row>
    <row r="17">
      <c r="A17" s="7">
        <f t="shared" si="1"/>
        <v>12</v>
      </c>
      <c r="B17" s="8" t="s">
        <v>13</v>
      </c>
      <c r="C17" s="10" t="s">
        <v>34</v>
      </c>
      <c r="D17" s="10" t="s">
        <v>16</v>
      </c>
      <c r="E17" s="10" t="s">
        <v>16</v>
      </c>
      <c r="F17" s="10" t="s">
        <v>35</v>
      </c>
      <c r="G17" s="10">
        <v>2</v>
      </c>
      <c r="H17" s="13"/>
      <c r="I17" s="10">
        <v>1</v>
      </c>
      <c r="J17" s="12">
        <f>G17*H17*I17</f>
        <v>0</v>
      </c>
    </row>
    <row r="18">
      <c r="A18" s="7">
        <f t="shared" si="1"/>
        <v>13</v>
      </c>
      <c r="B18" s="8" t="s">
        <v>13</v>
      </c>
      <c r="C18" s="10" t="s">
        <v>34</v>
      </c>
      <c r="D18" s="10" t="s">
        <v>36</v>
      </c>
      <c r="E18" s="10" t="s">
        <v>16</v>
      </c>
      <c r="F18" s="10" t="s">
        <v>35</v>
      </c>
      <c r="G18" s="10">
        <v>1</v>
      </c>
      <c r="H18" s="13"/>
      <c r="I18" s="10">
        <v>1</v>
      </c>
      <c r="J18" s="12">
        <f>G18*H18*I18</f>
        <v>0</v>
      </c>
    </row>
    <row r="19">
      <c r="A19" s="7">
        <f t="shared" si="1"/>
        <v>14</v>
      </c>
      <c r="B19" s="8" t="s">
        <v>13</v>
      </c>
      <c r="C19" s="10" t="s">
        <v>37</v>
      </c>
      <c r="D19" s="10" t="s">
        <v>38</v>
      </c>
      <c r="E19" s="10" t="s">
        <v>39</v>
      </c>
      <c r="F19" s="10" t="s">
        <v>40</v>
      </c>
      <c r="G19" s="10">
        <v>1</v>
      </c>
      <c r="H19" s="13"/>
      <c r="I19" s="10">
        <v>1</v>
      </c>
      <c r="J19" s="12">
        <f>G19*H19*I19</f>
        <v>0</v>
      </c>
    </row>
    <row r="20">
      <c r="A20" s="7">
        <f t="shared" si="1"/>
        <v>15</v>
      </c>
      <c r="B20" s="8" t="s">
        <v>13</v>
      </c>
      <c r="C20" s="10" t="s">
        <v>37</v>
      </c>
      <c r="D20" s="10" t="s">
        <v>41</v>
      </c>
      <c r="E20" s="10" t="s">
        <v>42</v>
      </c>
      <c r="F20" s="10" t="s">
        <v>40</v>
      </c>
      <c r="G20" s="10">
        <v>1</v>
      </c>
      <c r="H20" s="13"/>
      <c r="I20" s="10">
        <v>1</v>
      </c>
      <c r="J20" s="12">
        <f>G20*H20*I20</f>
        <v>0</v>
      </c>
    </row>
    <row r="21">
      <c r="A21" s="7">
        <f t="shared" si="1"/>
        <v>16</v>
      </c>
      <c r="B21" s="8" t="s">
        <v>13</v>
      </c>
      <c r="C21" s="10" t="s">
        <v>43</v>
      </c>
      <c r="D21" s="10" t="s">
        <v>44</v>
      </c>
      <c r="E21" s="10" t="s">
        <v>45</v>
      </c>
      <c r="F21" s="15" t="s">
        <v>46</v>
      </c>
      <c r="G21" s="10">
        <v>2</v>
      </c>
      <c r="H21" s="13"/>
      <c r="I21" s="10">
        <v>1</v>
      </c>
      <c r="J21" s="12">
        <f>G21*H21*I21</f>
        <v>0</v>
      </c>
    </row>
    <row r="22">
      <c r="A22" s="7">
        <f t="shared" si="1"/>
        <v>17</v>
      </c>
      <c r="B22" s="8" t="s">
        <v>13</v>
      </c>
      <c r="C22" s="10" t="s">
        <v>43</v>
      </c>
      <c r="D22" s="10" t="s">
        <v>38</v>
      </c>
      <c r="E22" s="10" t="s">
        <v>47</v>
      </c>
      <c r="F22" s="10" t="s">
        <v>48</v>
      </c>
      <c r="G22" s="10">
        <v>1</v>
      </c>
      <c r="H22" s="13"/>
      <c r="I22" s="10">
        <v>1</v>
      </c>
      <c r="J22" s="12">
        <f>G22*H22*I22</f>
        <v>0</v>
      </c>
    </row>
    <row r="23">
      <c r="A23" s="7">
        <f t="shared" si="1"/>
        <v>18</v>
      </c>
      <c r="B23" s="8" t="s">
        <v>13</v>
      </c>
      <c r="C23" s="10" t="s">
        <v>43</v>
      </c>
      <c r="D23" s="10" t="s">
        <v>49</v>
      </c>
      <c r="E23" s="10" t="s">
        <v>50</v>
      </c>
      <c r="F23" s="15" t="s">
        <v>46</v>
      </c>
      <c r="G23" s="10">
        <v>1</v>
      </c>
      <c r="H23" s="13"/>
      <c r="I23" s="10">
        <v>1</v>
      </c>
      <c r="J23" s="12">
        <f>G23*H23*I23</f>
        <v>0</v>
      </c>
    </row>
    <row r="24">
      <c r="A24" s="7">
        <f t="shared" si="1"/>
        <v>19</v>
      </c>
      <c r="B24" s="8" t="s">
        <v>51</v>
      </c>
      <c r="C24" s="10" t="s">
        <v>14</v>
      </c>
      <c r="D24" s="10" t="s">
        <v>15</v>
      </c>
      <c r="E24" s="10" t="s">
        <v>16</v>
      </c>
      <c r="F24" s="10" t="s">
        <v>17</v>
      </c>
      <c r="G24" s="10">
        <v>2</v>
      </c>
      <c r="H24" s="14"/>
      <c r="I24" s="10">
        <v>1</v>
      </c>
      <c r="J24" s="12">
        <f>G24*H24*I24</f>
        <v>0</v>
      </c>
    </row>
    <row r="25">
      <c r="A25" s="7">
        <f t="shared" si="1"/>
        <v>20</v>
      </c>
      <c r="B25" s="8" t="s">
        <v>51</v>
      </c>
      <c r="C25" s="10" t="s">
        <v>22</v>
      </c>
      <c r="D25" s="10" t="s">
        <v>52</v>
      </c>
      <c r="E25" s="10" t="s">
        <v>16</v>
      </c>
      <c r="F25" s="10" t="s">
        <v>17</v>
      </c>
      <c r="G25" s="10">
        <v>1</v>
      </c>
      <c r="H25" s="14"/>
      <c r="I25" s="10">
        <v>1</v>
      </c>
      <c r="J25" s="12">
        <f>G25*H25*I25</f>
        <v>0</v>
      </c>
    </row>
    <row r="26">
      <c r="A26" s="7">
        <f t="shared" si="1"/>
        <v>21</v>
      </c>
      <c r="B26" s="8" t="s">
        <v>51</v>
      </c>
      <c r="C26" s="10" t="s">
        <v>37</v>
      </c>
      <c r="D26" s="10" t="s">
        <v>53</v>
      </c>
      <c r="E26" s="10" t="s">
        <v>54</v>
      </c>
      <c r="F26" s="10" t="s">
        <v>55</v>
      </c>
      <c r="G26" s="10">
        <v>1</v>
      </c>
      <c r="H26" s="13"/>
      <c r="I26" s="10">
        <v>1</v>
      </c>
      <c r="J26" s="12">
        <f>G26*H26*I26</f>
        <v>0</v>
      </c>
    </row>
    <row r="27">
      <c r="A27" s="7">
        <f t="shared" si="1"/>
        <v>22</v>
      </c>
      <c r="B27" s="8" t="s">
        <v>51</v>
      </c>
      <c r="C27" s="10" t="s">
        <v>37</v>
      </c>
      <c r="D27" s="10" t="s">
        <v>29</v>
      </c>
      <c r="E27" s="10" t="s">
        <v>56</v>
      </c>
      <c r="F27" s="10" t="s">
        <v>57</v>
      </c>
      <c r="G27" s="10">
        <v>1</v>
      </c>
      <c r="H27" s="13"/>
      <c r="I27" s="10">
        <v>1</v>
      </c>
      <c r="J27" s="12">
        <f>G27*H27*I27</f>
        <v>0</v>
      </c>
    </row>
    <row r="28">
      <c r="A28" s="7">
        <f t="shared" si="1"/>
        <v>23</v>
      </c>
      <c r="B28" s="8" t="s">
        <v>51</v>
      </c>
      <c r="C28" s="10" t="s">
        <v>34</v>
      </c>
      <c r="D28" s="10" t="s">
        <v>58</v>
      </c>
      <c r="E28" s="10" t="s">
        <v>16</v>
      </c>
      <c r="F28" s="10" t="s">
        <v>35</v>
      </c>
      <c r="G28" s="10">
        <v>1</v>
      </c>
      <c r="H28" s="13"/>
      <c r="I28" s="10">
        <v>1</v>
      </c>
      <c r="J28" s="12">
        <f>G28*H28*I28</f>
        <v>0</v>
      </c>
    </row>
    <row r="29">
      <c r="A29" s="7">
        <f t="shared" si="1"/>
        <v>24</v>
      </c>
      <c r="B29" s="8" t="s">
        <v>51</v>
      </c>
      <c r="C29" s="10" t="s">
        <v>34</v>
      </c>
      <c r="D29" s="10" t="s">
        <v>58</v>
      </c>
      <c r="E29" s="10" t="s">
        <v>16</v>
      </c>
      <c r="F29" s="10" t="s">
        <v>40</v>
      </c>
      <c r="G29" s="10">
        <v>1</v>
      </c>
      <c r="H29" s="13"/>
      <c r="I29" s="10">
        <v>1</v>
      </c>
      <c r="J29" s="12">
        <f>G29*H29*I29</f>
        <v>0</v>
      </c>
    </row>
    <row r="30">
      <c r="I30" s="16" t="s">
        <v>59</v>
      </c>
      <c r="J30" s="12">
        <f>SUM(J6:J29)</f>
        <v>0</v>
      </c>
    </row>
    <row r="31">
      <c r="A31" s="17" t="s">
        <v>60</v>
      </c>
      <c r="I31" s="3"/>
      <c r="J31" s="18"/>
    </row>
    <row r="32">
      <c r="I32" s="3"/>
      <c r="J32" s="18"/>
    </row>
    <row r="33" s="19" customFormat="1">
      <c r="A33" s="19" t="s">
        <v>61</v>
      </c>
      <c r="B33" s="19"/>
      <c r="C33" s="19"/>
      <c r="D33" s="19"/>
      <c r="E33" s="19"/>
      <c r="F33" s="19"/>
      <c r="G33" s="19"/>
      <c r="H33" s="19"/>
      <c r="I33" s="19"/>
      <c r="J33" s="19"/>
    </row>
    <row r="34" ht="14.25"/>
    <row r="35" ht="28.5">
      <c r="A35" s="20" t="s">
        <v>62</v>
      </c>
      <c r="B35" s="20"/>
      <c r="C35" s="20"/>
      <c r="D35" s="20"/>
      <c r="E35" s="20"/>
      <c r="F35" s="20"/>
      <c r="G35" s="20"/>
      <c r="H35" s="20"/>
    </row>
    <row r="36">
      <c r="A36" s="20"/>
      <c r="B36" s="20"/>
      <c r="C36" s="20"/>
      <c r="D36" s="20"/>
      <c r="E36" s="20"/>
      <c r="F36" s="20"/>
      <c r="G36" s="20"/>
      <c r="H36" s="20"/>
    </row>
    <row r="37" ht="14.25"/>
    <row r="38" ht="134.09999999999999" customHeight="1">
      <c r="A38" s="21" t="s">
        <v>63</v>
      </c>
      <c r="B38" s="21"/>
      <c r="C38" s="22"/>
      <c r="D38" s="22"/>
      <c r="E38" s="22"/>
      <c r="F38" s="22"/>
      <c r="G38" s="22"/>
    </row>
    <row r="39" ht="14.25"/>
    <row r="40" ht="14.25"/>
    <row r="41" ht="14.25"/>
    <row r="42" ht="14.25"/>
    <row r="43" ht="14.25"/>
    <row r="44" ht="14.25"/>
    <row r="45" ht="14.25"/>
    <row r="46" ht="14.25"/>
    <row r="47" ht="14.25"/>
    <row r="48" ht="14.25"/>
    <row r="49" ht="14.25"/>
    <row r="50" ht="14.25"/>
    <row r="51" ht="14.25"/>
    <row r="52" ht="14.25"/>
    <row r="53" ht="14.25"/>
    <row r="54" ht="14.25"/>
    <row r="55" ht="14.25"/>
    <row r="56" ht="14.25"/>
    <row r="57" ht="14.25"/>
    <row r="58" ht="14.25"/>
    <row r="59" ht="14.25"/>
    <row r="60" ht="14.25"/>
    <row r="61" ht="14.25"/>
    <row r="62" ht="14.25"/>
    <row r="63" ht="14.25"/>
    <row r="64" ht="14.25"/>
    <row r="65" ht="14.25"/>
    <row r="66" ht="14.25"/>
    <row r="67" ht="14.25"/>
    <row r="92" ht="14.25"/>
  </sheetData>
  <autoFilter ref="A5:J31"/>
  <mergeCells count="4">
    <mergeCell ref="C1:H1"/>
    <mergeCell ref="C3:F3"/>
    <mergeCell ref="A35:H35"/>
    <mergeCell ref="A38:F38"/>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B2" activeCellId="0" sqref="B2"/>
    </sheetView>
  </sheetViews>
  <sheetFormatPr baseColWidth="10" defaultRowHeight="15"/>
  <cols>
    <col bestFit="1" customWidth="1" min="2" max="2" width="38"/>
    <col customWidth="1" min="3" max="3" width="15.140625"/>
    <col customWidth="1" min="4" max="4" width="22.85546875"/>
  </cols>
  <sheetData>
    <row r="2" ht="15.75">
      <c r="B2" s="23" t="s">
        <v>64</v>
      </c>
    </row>
    <row r="3" ht="15.6" customHeight="1">
      <c r="B3" s="24" t="s">
        <v>65</v>
      </c>
      <c r="C3" s="24"/>
      <c r="D3" s="24"/>
      <c r="E3" s="24"/>
      <c r="F3" s="24"/>
      <c r="G3" s="24"/>
      <c r="H3" s="24"/>
      <c r="I3" s="24"/>
      <c r="J3" s="24"/>
    </row>
    <row r="6" ht="45">
      <c r="B6" s="25" t="s">
        <v>66</v>
      </c>
      <c r="C6" s="25" t="s">
        <v>67</v>
      </c>
      <c r="D6" s="26" t="s">
        <v>68</v>
      </c>
      <c r="E6" s="25" t="s">
        <v>69</v>
      </c>
      <c r="F6" s="25" t="s">
        <v>70</v>
      </c>
    </row>
    <row r="7">
      <c r="B7" s="27"/>
      <c r="C7" s="28"/>
      <c r="D7" s="29"/>
      <c r="E7" s="29"/>
      <c r="F7" s="29"/>
    </row>
    <row r="8">
      <c r="B8" s="29"/>
      <c r="C8" s="29"/>
      <c r="D8" s="29"/>
      <c r="E8" s="29"/>
      <c r="F8" s="29"/>
    </row>
    <row r="9">
      <c r="B9" s="29"/>
      <c r="C9" s="29"/>
      <c r="D9" s="29"/>
      <c r="E9" s="29"/>
      <c r="F9" s="29"/>
    </row>
    <row r="10">
      <c r="B10" s="29"/>
      <c r="C10" s="29"/>
      <c r="D10" s="29"/>
      <c r="E10" s="29"/>
      <c r="F10" s="29"/>
    </row>
    <row r="11">
      <c r="B11" s="29"/>
      <c r="C11" s="29"/>
      <c r="D11" s="29"/>
      <c r="E11" s="29"/>
      <c r="F11" s="29"/>
    </row>
    <row r="12">
      <c r="B12" s="29"/>
      <c r="C12" s="29"/>
      <c r="D12" s="29"/>
      <c r="E12" s="29"/>
      <c r="F12" s="29"/>
    </row>
    <row r="13">
      <c r="B13" s="29"/>
      <c r="C13" s="29"/>
      <c r="D13" s="29"/>
      <c r="E13" s="29"/>
      <c r="F13" s="29"/>
    </row>
    <row r="14">
      <c r="B14" s="29"/>
      <c r="C14" s="29"/>
      <c r="D14" s="29"/>
      <c r="E14" s="29"/>
      <c r="F14" s="29"/>
    </row>
    <row r="15">
      <c r="B15" s="29"/>
      <c r="C15" s="29"/>
      <c r="D15" s="29"/>
      <c r="E15" s="29"/>
      <c r="F15" s="29"/>
    </row>
    <row r="16">
      <c r="B16" s="29"/>
      <c r="C16" s="29"/>
      <c r="D16" s="29"/>
      <c r="E16" s="29"/>
      <c r="F16" s="29"/>
    </row>
    <row r="17">
      <c r="B17" s="29"/>
      <c r="C17" s="29"/>
      <c r="D17" s="29"/>
      <c r="E17" s="29"/>
      <c r="F17" s="29"/>
    </row>
    <row r="18">
      <c r="B18" s="29"/>
      <c r="C18" s="29"/>
      <c r="D18" s="29"/>
      <c r="E18" s="29"/>
      <c r="F18" s="29"/>
    </row>
    <row r="19">
      <c r="B19" s="29"/>
      <c r="C19" s="29"/>
      <c r="D19" s="29"/>
      <c r="E19" s="29"/>
      <c r="F19" s="29"/>
    </row>
    <row r="20">
      <c r="B20" s="29"/>
      <c r="C20" s="29"/>
      <c r="D20" s="29"/>
      <c r="E20" s="29"/>
      <c r="F20" s="29"/>
    </row>
    <row r="21">
      <c r="B21" s="29"/>
      <c r="C21" s="29"/>
      <c r="D21" s="29"/>
      <c r="E21" s="29"/>
      <c r="F21" s="29"/>
    </row>
    <row r="22">
      <c r="B22" s="29"/>
      <c r="C22" s="29"/>
      <c r="D22" s="29"/>
      <c r="E22" s="29"/>
      <c r="F22" s="29"/>
    </row>
    <row r="23">
      <c r="B23" s="29"/>
      <c r="C23" s="29"/>
      <c r="D23" s="29"/>
      <c r="E23" s="29"/>
      <c r="F23" s="29"/>
    </row>
    <row r="24">
      <c r="B24" s="29"/>
      <c r="C24" s="29"/>
      <c r="D24" s="29"/>
      <c r="E24" s="29"/>
      <c r="F24" s="29"/>
    </row>
    <row r="25">
      <c r="B25" s="29"/>
      <c r="C25" s="29"/>
      <c r="D25" s="29"/>
      <c r="E25" s="29"/>
      <c r="F25" s="29"/>
    </row>
    <row r="26">
      <c r="B26" s="29"/>
      <c r="C26" s="29"/>
      <c r="D26" s="29"/>
      <c r="E26" s="29"/>
      <c r="F26" s="29"/>
    </row>
    <row r="27">
      <c r="B27" s="29"/>
      <c r="C27" s="29"/>
      <c r="D27" s="29"/>
      <c r="E27" s="29"/>
      <c r="F27" s="29"/>
    </row>
    <row r="28">
      <c r="B28" s="29"/>
      <c r="C28" s="29"/>
      <c r="D28" s="29"/>
      <c r="E28" s="29"/>
      <c r="F28" s="29"/>
    </row>
    <row r="29">
      <c r="B29" s="29"/>
      <c r="C29" s="29"/>
      <c r="D29" s="29"/>
      <c r="E29" s="29"/>
      <c r="F29" s="29"/>
    </row>
    <row r="30">
      <c r="B30" s="29"/>
      <c r="C30" s="29"/>
      <c r="D30" s="29"/>
      <c r="E30" s="29"/>
      <c r="F30" s="29"/>
    </row>
    <row r="31">
      <c r="B31" s="29"/>
      <c r="C31" s="29"/>
      <c r="D31" s="29"/>
      <c r="E31" s="29"/>
      <c r="F31" s="29"/>
    </row>
    <row r="32">
      <c r="B32" s="29"/>
      <c r="C32" s="29"/>
      <c r="D32" s="29"/>
      <c r="E32" s="29"/>
      <c r="F32" s="29"/>
    </row>
    <row r="33">
      <c r="B33" s="29"/>
      <c r="C33" s="29"/>
      <c r="D33" s="29"/>
      <c r="E33" s="29"/>
      <c r="F33" s="29"/>
    </row>
    <row r="34">
      <c r="B34" s="29"/>
      <c r="C34" s="29"/>
      <c r="D34" s="29"/>
      <c r="E34" s="29"/>
      <c r="F34" s="29"/>
    </row>
    <row r="35">
      <c r="B35" s="29"/>
      <c r="C35" s="29"/>
      <c r="D35" s="29"/>
      <c r="E35" s="29"/>
      <c r="F35" s="29"/>
    </row>
    <row r="36">
      <c r="B36" s="29"/>
      <c r="C36" s="29"/>
      <c r="D36" s="29"/>
      <c r="E36" s="29"/>
      <c r="F36" s="29"/>
    </row>
    <row r="37">
      <c r="B37" s="29"/>
      <c r="C37" s="29"/>
      <c r="D37" s="29"/>
      <c r="E37" s="29"/>
      <c r="F37" s="29"/>
    </row>
    <row r="38">
      <c r="B38" s="29"/>
      <c r="C38" s="29"/>
      <c r="D38" s="29"/>
      <c r="E38" s="29"/>
      <c r="F38" s="29"/>
    </row>
    <row r="39">
      <c r="B39" s="29"/>
      <c r="C39" s="29"/>
      <c r="D39" s="29"/>
      <c r="E39" s="29"/>
      <c r="F39" s="29"/>
    </row>
    <row r="40">
      <c r="B40" s="29"/>
      <c r="C40" s="29"/>
      <c r="D40" s="29"/>
      <c r="E40" s="29"/>
      <c r="F40" s="29"/>
    </row>
    <row r="41">
      <c r="B41" s="29"/>
      <c r="C41" s="29"/>
      <c r="D41" s="29"/>
      <c r="E41" s="29"/>
      <c r="F41" s="29"/>
    </row>
    <row r="42">
      <c r="B42" s="29"/>
      <c r="C42" s="29"/>
      <c r="D42" s="29"/>
      <c r="E42" s="29"/>
      <c r="F42" s="29"/>
    </row>
    <row r="43">
      <c r="B43" s="29"/>
      <c r="C43" s="29"/>
      <c r="D43" s="29"/>
      <c r="E43" s="29"/>
      <c r="F43" s="29"/>
    </row>
    <row r="44">
      <c r="B44" s="29"/>
      <c r="C44" s="29"/>
      <c r="D44" s="29"/>
      <c r="E44" s="29"/>
      <c r="F44" s="29"/>
    </row>
    <row r="45">
      <c r="B45" s="29"/>
      <c r="C45" s="29"/>
      <c r="D45" s="29"/>
      <c r="E45" s="29"/>
      <c r="F45" s="29"/>
    </row>
  </sheetData>
  <mergeCells count="1">
    <mergeCell ref="B3:J3"/>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L1"/>
    </sheetView>
  </sheetViews>
  <sheetFormatPr baseColWidth="10" defaultRowHeight="14.25"/>
  <cols>
    <col customWidth="1" min="1" max="1" width="16.85546875"/>
    <col customWidth="1" min="2" max="3" width="52.85546875"/>
    <col customWidth="1" min="4" max="4" width="48.42578125"/>
    <col customWidth="1" min="5" max="5" width="24.28515625"/>
  </cols>
  <sheetData>
    <row r="1" ht="18" customHeight="1">
      <c r="A1" s="30" t="s">
        <v>71</v>
      </c>
      <c r="B1" s="30"/>
      <c r="C1" s="30"/>
      <c r="D1" s="30"/>
      <c r="E1" s="30"/>
      <c r="F1" s="30"/>
      <c r="G1" s="30"/>
      <c r="H1" s="30"/>
      <c r="I1" s="30"/>
      <c r="J1" s="30"/>
      <c r="K1" s="30"/>
      <c r="L1" s="30"/>
    </row>
    <row r="3" ht="18" customHeight="1">
      <c r="A3" s="3" t="s">
        <v>72</v>
      </c>
      <c r="D3" s="31"/>
      <c r="E3" s="31"/>
      <c r="F3" s="31"/>
      <c r="G3" s="31"/>
      <c r="H3" s="31"/>
    </row>
    <row r="5" ht="15">
      <c r="A5" s="23" t="s">
        <v>73</v>
      </c>
      <c r="D5" s="32" t="s">
        <v>74</v>
      </c>
    </row>
    <row r="6" ht="28.5">
      <c r="C6" s="5" t="s">
        <v>75</v>
      </c>
      <c r="D6" s="5" t="s">
        <v>76</v>
      </c>
      <c r="E6" s="33" t="s">
        <v>77</v>
      </c>
    </row>
    <row r="7" ht="25.5">
      <c r="B7" s="34" t="s">
        <v>78</v>
      </c>
      <c r="C7" s="34"/>
      <c r="D7" s="34"/>
      <c r="E7" s="34"/>
    </row>
    <row r="8">
      <c r="B8" s="35" t="s">
        <v>79</v>
      </c>
      <c r="C8" s="36"/>
      <c r="D8" s="36">
        <v>3</v>
      </c>
      <c r="E8" s="37">
        <f t="shared" ref="E8:E12" si="2">C8*D8</f>
        <v>0</v>
      </c>
    </row>
    <row r="9">
      <c r="B9" s="35" t="s">
        <v>80</v>
      </c>
      <c r="C9" s="36"/>
      <c r="D9" s="36">
        <v>1</v>
      </c>
      <c r="E9" s="38">
        <f t="shared" si="2"/>
        <v>0</v>
      </c>
    </row>
    <row r="10">
      <c r="B10" s="39" t="s">
        <v>81</v>
      </c>
      <c r="C10" s="39"/>
      <c r="D10" s="39"/>
      <c r="E10" s="34"/>
    </row>
    <row r="11">
      <c r="B11" s="35" t="s">
        <v>79</v>
      </c>
      <c r="C11" s="40"/>
      <c r="D11" s="41">
        <v>6</v>
      </c>
      <c r="E11" s="37">
        <f t="shared" si="2"/>
        <v>0</v>
      </c>
    </row>
    <row r="12">
      <c r="B12" s="35" t="s">
        <v>80</v>
      </c>
      <c r="C12" s="40"/>
      <c r="D12" s="41">
        <v>2</v>
      </c>
      <c r="E12" s="37">
        <f t="shared" si="2"/>
        <v>0</v>
      </c>
    </row>
    <row r="13">
      <c r="B13" s="3"/>
      <c r="C13" s="42"/>
      <c r="D13" s="16" t="s">
        <v>82</v>
      </c>
      <c r="E13" s="41">
        <f>SUM(E7:E10)</f>
        <v>0</v>
      </c>
    </row>
    <row r="15">
      <c r="B15" t="s">
        <v>83</v>
      </c>
    </row>
    <row r="16">
      <c r="B16" t="s">
        <v>84</v>
      </c>
    </row>
    <row r="17" ht="14.25"/>
  </sheetData>
  <mergeCells count="2">
    <mergeCell ref="A1:L1"/>
    <mergeCell ref="D3:H3"/>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baseColWidth="10" defaultColWidth="9.140625" defaultRowHeight="15"/>
  <cols>
    <col customWidth="1" min="1" max="1" width="38.85546875"/>
    <col customWidth="1" min="2" max="2" width="31.28515625"/>
    <col customWidth="1" min="3" max="3" width="36.7109375"/>
    <col customWidth="1" min="4" max="4" width="23.140625"/>
    <col customWidth="1" min="5" max="5" width="26.140625"/>
  </cols>
  <sheetData>
    <row r="1" ht="15.75">
      <c r="A1" s="23" t="s">
        <v>85</v>
      </c>
    </row>
    <row r="3" ht="15.75">
      <c r="A3" s="23" t="s">
        <v>86</v>
      </c>
      <c r="B3" s="43"/>
      <c r="C3" s="44"/>
      <c r="D3" s="43"/>
    </row>
    <row r="4">
      <c r="C4" s="45"/>
    </row>
    <row r="5">
      <c r="A5" s="46" t="s">
        <v>87</v>
      </c>
      <c r="B5" s="47" t="s">
        <v>88</v>
      </c>
      <c r="C5" s="46" t="s">
        <v>89</v>
      </c>
      <c r="D5" s="46" t="s">
        <v>90</v>
      </c>
    </row>
    <row r="6" ht="15.75">
      <c r="A6" s="48"/>
      <c r="B6" s="49"/>
      <c r="C6" s="50"/>
      <c r="D6" s="27"/>
    </row>
    <row r="7">
      <c r="A7" s="48"/>
      <c r="B7" s="28"/>
      <c r="C7" s="51"/>
      <c r="D7" s="29"/>
    </row>
    <row r="8">
      <c r="A8" s="48"/>
      <c r="B8" s="28"/>
      <c r="C8" s="51"/>
      <c r="D8" s="29"/>
    </row>
    <row r="9">
      <c r="A9" s="48"/>
      <c r="B9" s="49"/>
      <c r="C9" s="51"/>
      <c r="D9" s="29"/>
    </row>
    <row r="10">
      <c r="A10" s="48"/>
      <c r="B10" s="28"/>
      <c r="C10" s="51"/>
      <c r="D10" s="29"/>
    </row>
    <row r="11">
      <c r="A11" s="48"/>
      <c r="B11" s="28"/>
      <c r="C11" s="51"/>
      <c r="D11" s="29"/>
    </row>
    <row r="12">
      <c r="A12" s="48"/>
      <c r="B12" s="52"/>
      <c r="C12" s="53"/>
      <c r="D12" s="29"/>
    </row>
    <row r="13">
      <c r="A13" s="48"/>
      <c r="B13" s="52"/>
      <c r="C13" s="53"/>
      <c r="D13" s="29"/>
    </row>
    <row r="14">
      <c r="A14" s="48"/>
      <c r="B14" s="29"/>
      <c r="C14" s="53"/>
      <c r="D14" s="29"/>
    </row>
    <row r="15">
      <c r="A15" s="48"/>
      <c r="B15" s="29"/>
      <c r="C15" s="53"/>
      <c r="D15" s="29"/>
    </row>
    <row r="16">
      <c r="A16" s="48"/>
      <c r="B16" s="29"/>
      <c r="C16" s="53"/>
      <c r="D16" s="29"/>
    </row>
    <row r="17">
      <c r="A17" s="48"/>
      <c r="B17" s="54"/>
      <c r="C17" s="53"/>
      <c r="D17" s="29"/>
    </row>
    <row r="18">
      <c r="A18" s="48"/>
      <c r="B18" s="29"/>
      <c r="C18" s="53"/>
      <c r="D18" s="29"/>
    </row>
    <row r="19">
      <c r="A19" s="48"/>
      <c r="B19" s="29"/>
      <c r="C19" s="53"/>
      <c r="D19" s="29"/>
    </row>
    <row r="20">
      <c r="A20" s="48"/>
      <c r="B20" s="54"/>
      <c r="C20" s="53"/>
      <c r="D20" s="29"/>
    </row>
    <row r="21">
      <c r="A21" s="48"/>
      <c r="B21" s="27"/>
      <c r="C21" s="53"/>
      <c r="D21" s="29"/>
    </row>
    <row r="22">
      <c r="A22" s="48"/>
      <c r="B22" s="29"/>
      <c r="C22" s="53"/>
      <c r="D22" s="29"/>
    </row>
    <row r="23">
      <c r="A23" s="48"/>
      <c r="B23" s="54"/>
      <c r="C23" s="53"/>
      <c r="D23" s="29"/>
    </row>
    <row r="24">
      <c r="A24" s="48"/>
      <c r="B24" s="29"/>
      <c r="C24" s="53"/>
      <c r="D24" s="29"/>
    </row>
    <row r="25">
      <c r="A25" s="48"/>
      <c r="B25" s="29"/>
      <c r="C25" s="53"/>
      <c r="D25" s="29"/>
    </row>
    <row r="26">
      <c r="A26" s="48"/>
      <c r="B26" s="29"/>
      <c r="C26" s="53"/>
      <c r="D26" s="29"/>
    </row>
    <row r="27">
      <c r="A27" s="48"/>
      <c r="B27" s="29"/>
      <c r="C27" s="53"/>
      <c r="D27" s="29"/>
    </row>
    <row r="29" ht="15.75">
      <c r="A29" s="55" t="s">
        <v>91</v>
      </c>
    </row>
    <row r="31">
      <c r="A31" s="46" t="s">
        <v>92</v>
      </c>
      <c r="B31" s="56" t="s">
        <v>93</v>
      </c>
      <c r="C31" s="56" t="s">
        <v>94</v>
      </c>
    </row>
    <row r="32">
      <c r="A32" s="57">
        <v>1</v>
      </c>
      <c r="B32" s="58"/>
      <c r="C32" s="58"/>
    </row>
    <row r="33">
      <c r="A33" s="59">
        <v>2</v>
      </c>
      <c r="B33" s="29"/>
      <c r="C33" s="29"/>
    </row>
    <row r="34">
      <c r="A34" s="59">
        <v>3</v>
      </c>
      <c r="B34" s="29"/>
      <c r="C34" s="29"/>
    </row>
    <row r="35">
      <c r="A35" s="59">
        <v>4</v>
      </c>
      <c r="B35" s="29"/>
      <c r="C35" s="29"/>
    </row>
    <row r="36">
      <c r="A36" s="59">
        <v>5</v>
      </c>
      <c r="B36" s="27"/>
      <c r="C36" s="29"/>
    </row>
    <row r="37">
      <c r="A37" s="53">
        <v>6</v>
      </c>
      <c r="B37" s="29"/>
      <c r="C37" s="60"/>
    </row>
    <row r="38">
      <c r="A38" s="53">
        <v>7</v>
      </c>
      <c r="B38" s="29"/>
      <c r="C38" s="29"/>
    </row>
  </sheetData>
  <printOptions headings="0" gridLines="0"/>
  <pageMargins left="0.70078740157480324" right="0.70078740157480324" top="0.75196850393700787" bottom="0.75196850393700787"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onlyoffice/8.1.0.169</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Maxime.Guevel@ifremer.fr</cp:lastModifiedBy>
  <cp:revision>9</cp:revision>
  <dcterms:created xsi:type="dcterms:W3CDTF">2015-06-05T18:19:34Z</dcterms:created>
  <dcterms:modified xsi:type="dcterms:W3CDTF">2025-01-06T14:47:37Z</dcterms:modified>
</cp:coreProperties>
</file>