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U:\DAI\02 - ACHATS - MARCHES\Marchés CHLV\250019 - 250024 HTC addicto\00 - PROCEDURE\02 - DCE\Pièces écrites\DPGF\"/>
    </mc:Choice>
  </mc:AlternateContent>
  <xr:revisionPtr revIDLastSave="0" documentId="13_ncr:1_{0EBCD127-7122-448A-B4F3-098E01279B7B}" xr6:coauthVersionLast="47" xr6:coauthVersionMax="47" xr10:uidLastSave="{00000000-0000-0000-0000-000000000000}"/>
  <bookViews>
    <workbookView xWindow="-28920" yWindow="-120" windowWidth="29040" windowHeight="15840" xr2:uid="{00000000-000D-0000-FFFF-FFFF00000000}"/>
  </bookViews>
  <sheets>
    <sheet name="250023 DPGF lot 5" sheetId="8" r:id="rId1"/>
  </sheets>
  <definedNames>
    <definedName name="_Toc35250038" localSheetId="0">'250023 DPGF lot 5'!#REF!</definedName>
    <definedName name="_Toc35250045" localSheetId="0">'250023 DPGF lot 5'!#REF!</definedName>
    <definedName name="_Toc445464059" localSheetId="0">'250023 DPGF lot 5'!#REF!</definedName>
    <definedName name="_Toc445464060" localSheetId="0">'250023 DPGF lot 5'!#REF!</definedName>
    <definedName name="_Toc445464062" localSheetId="0">'250023 DPGF lot 5'!#REF!</definedName>
    <definedName name="_Toc445464065" localSheetId="0">'250023 DPGF lot 5'!#REF!</definedName>
    <definedName name="_xlnm.Print_Titles" localSheetId="0">'250023 DPGF lot 5'!$19:$19</definedName>
    <definedName name="_xlnm.Print_Area" localSheetId="0">'250023 DPGF lot 5'!$A$1:$G$92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0" i="8" l="1"/>
  <c r="F76" i="8"/>
  <c r="F72" i="8"/>
  <c r="F45" i="8"/>
  <c r="F84" i="8"/>
  <c r="F68" i="8"/>
  <c r="F64" i="8"/>
  <c r="F61" i="8"/>
  <c r="F57" i="8"/>
  <c r="F53" i="8"/>
  <c r="F33" i="8" l="1"/>
  <c r="F29" i="8"/>
  <c r="F49" i="8" l="1"/>
  <c r="F41" i="8"/>
  <c r="F37" i="8"/>
  <c r="F87" i="8" l="1"/>
  <c r="F88" i="8" s="1"/>
  <c r="F89" i="8" l="1"/>
</calcChain>
</file>

<file path=xl/sharedStrings.xml><?xml version="1.0" encoding="utf-8"?>
<sst xmlns="http://schemas.openxmlformats.org/spreadsheetml/2006/main" count="90" uniqueCount="72">
  <si>
    <t>DECOMPOSITION</t>
  </si>
  <si>
    <t>DU PRIX GLOBAL</t>
  </si>
  <si>
    <t>Unité</t>
  </si>
  <si>
    <t>Quantité</t>
  </si>
  <si>
    <t>Prix U HT</t>
  </si>
  <si>
    <t>Montant U HT</t>
  </si>
  <si>
    <t>Généralités</t>
  </si>
  <si>
    <t>MONTANT TOTAL TTC</t>
  </si>
  <si>
    <t>Travaux</t>
  </si>
  <si>
    <t>CENTRE HOSPITALIER</t>
  </si>
  <si>
    <t>"LE VINATIER"</t>
  </si>
  <si>
    <t>69678 BRON cedex</t>
  </si>
  <si>
    <t>95, Boulevard Pinel - BP 30039</t>
  </si>
  <si>
    <t>MONTANT  HT</t>
  </si>
  <si>
    <t>Protections collectives du chantier, protection des existants, évacuation de l'ensemble des déchets générés par le chantier, traitement des déchets selon législation en vigueur.</t>
  </si>
  <si>
    <t>Le CCAG Travaux 2021 est applicable</t>
  </si>
  <si>
    <t>ANNEXE 1 A L'ACTE D'ENGAGEMENT</t>
  </si>
  <si>
    <t>Tampon et signature datée de l'entreprise</t>
  </si>
  <si>
    <t>Les travaux se feront en relation avec les autres lots sur le projet
Une coordination sera à réaliser avec eux, le respect du planning avec le détail des interventions est primordial.
Nettoyage après chaque intervention, pas de stockage de matériels/ matériaux dans les pièces de pose de protection</t>
  </si>
  <si>
    <t>ET FORFAITAIRE</t>
  </si>
  <si>
    <t>Nettoyage quotidien: chantier propre, ramassage de tous matériels ou matériaux en fin de journée, sécurisation des locaux et des matériels/matériaux/outillages du chantier</t>
  </si>
  <si>
    <t>Ens</t>
  </si>
  <si>
    <t>Le bâtiment est classé en ERP de type U de 2e catégorie suivant la réglementation concernant la sécurité incendie. Le chantier se fait dans une unité non occupée.</t>
  </si>
  <si>
    <t>MONTANT TVA 10%</t>
  </si>
  <si>
    <t xml:space="preserve">LOT 5
Electricité  
</t>
  </si>
  <si>
    <t>5.1) CFO / CFA</t>
  </si>
  <si>
    <t xml:space="preserve">05.01.01 Déposes </t>
  </si>
  <si>
    <t>Consignation et mise en sécurité des installations électriques sur la zone de travaux avec fourniture d’un procès verbal de consignation au maître d’ouvrage.
Dépose des distributions informatiques existantes non conservées.
Dépose des appels malades.</t>
  </si>
  <si>
    <t>05.01.02 Pavé LED dimmable</t>
  </si>
  <si>
    <t>Remplacement des pavés encastrés 600x600 par des luminaires en saillie à LED type Siella de TRILUX ou équivalent, dimmables avec plaque de fermeture en PMMA translucide à répartition extensive des intensités lumineuses pour empêcher la vue directe sur les sources LED, pour faux plafond à ossature apparente à pavés 600x600.
Teinte de lumière blanc neutre, température de couleur blanc chaud 3700 K, indice de rendu des couleurs Ra&gt;80, UGR 19
Allumage repris sur commande existante.</t>
  </si>
  <si>
    <t>Position : ensemble des locaux (bureaux et locaux collectifs)</t>
  </si>
  <si>
    <t>U</t>
  </si>
  <si>
    <t>05.01.03 Pavé LED décoratif</t>
  </si>
  <si>
    <t>05.01.04 Downlight LED</t>
  </si>
  <si>
    <t>Position : ensemble des locaux (circulations, sanitaires, chambres)</t>
  </si>
  <si>
    <t>Remplacement des fluos étanches existants par des luminaires étanches LED type OLEXEON 1500 B à LED 31W de TRILUX ou équivalent, pour pose en applique pour faux plafond.
Teinte de lumière blanc neutre, température de couleur blanc chaud 3700 K, indice de rendu des couleurs Ra&gt;80, UGR 19
Allumage repris sur commande existante.</t>
  </si>
  <si>
    <t>Position : ensemble des locaux (locaux logistiques)</t>
  </si>
  <si>
    <t>Réalisation d’un poste de travail sous goulotte compartimentée 3 compartiments, composée de :
- 1 PC normales
- 3 PC ondulées détrompées
- 2 RJ 45</t>
  </si>
  <si>
    <t>La prestation comprendra la mise à jour de la centrale SSI suite aux travaux de décloisonnement ainsi que la mise à jour de l’Unité d’Aide à l’Exploitation (plans et libellés) situé au PC Sécurité (bât 201). 
L’entreprise devra un dossier SSI.
Un coordinateur SSI est associé au projet.</t>
  </si>
  <si>
    <t>Modification des commandes d’éclairage pour adaptation aux futurs locaux, suite aux démolitions de cloisons.</t>
  </si>
  <si>
    <t>L’installation est de marque ZETTLER modèle Medicall 800.
La prestation comprend la consignation, la dépose des terminaux câblages et boites d’encastrement, puis la repose d’un seul terminal dans la pièce recomposée.
La prestation comprend la programmation du système d’appel malade ZETTLER Medicall 800 pour prendre en compte l’ensemble des modifications, changement de dénomination de l’ensemble des locaux, la nouvelle configuration des boutons déplacés et les libellés de tous les locaux nouvellement équipés.</t>
  </si>
  <si>
    <t>Fourniture d'un DOE selon CCTP</t>
  </si>
  <si>
    <t>LOT 5 - Création HC SUAL du pôle MOPHA - bât 309 du CHLV</t>
  </si>
  <si>
    <t>Position : selon plan, démolition des cloisons dans zone recloisonnée 309-N0-P-031/032/199/209/210</t>
  </si>
  <si>
    <t xml:space="preserve">Position : selon plan, Salle d’attente 309-N0-C-027 </t>
  </si>
  <si>
    <t>05.01.05 Spot LED</t>
  </si>
  <si>
    <t>Remplacement des spots encastrés existants par des spots encastrés à LED 8W type AVIELLA de TRILUX ou équivalent, diam. 74mm avec collerette blanche, pour plafond non démontable (intégration dans cabine de douche préfabriquée).
Teinte de lumière blanc neutre, température de couleur blanc chaud 4000 K, indice de rendu des couleurs Ra&gt;80, UGR 19
Allumage repris sur commande existante.</t>
  </si>
  <si>
    <t>05.01.06 Luminaire étanche LED</t>
  </si>
  <si>
    <t>Remplacement des downlights existants par des downlight encastrés à LED type AMATRIS LED de TRILUX ou équivalent, diam. 220mm avec collerette réflecteur grand brillant, pour faux plafond à ossature apparente à pavés 600x600.
Teinte de lumière blanc neutre, température de couleur blanc chaud 3700 K, indice de rendu des couleurs Ra&gt;80, UGR 19
Reprise des interrupteurs et cablage pour utilisation de la variation d’intensité lumineuse.</t>
  </si>
  <si>
    <t>Fourniture et pose de pavés LED décoratifs encastrés 600x600 type SIMAR DESIGN ou équivalent. Ces panneaux présenteront un motif décoratif simulant un ciel ou des ambiances végétales, selon propositions à faire valider par le maître d’ouvrage. 
Commande spécifique par simple allumage depuis le bureau infirmiers.
Indice de rendu des couleurs Ra&gt;80, UGR 19</t>
  </si>
  <si>
    <t>Position : Bureau 309-N0-P-032 et Salon des Familles 309-N0-P-210</t>
  </si>
  <si>
    <t>Position : selon plan, prises de courant 230V mono pour Wavecarebox (x5 unités) en 309-N0-P-156 disposées dans le plénum
	Prise de courant en hauteur 1,60m pour TV en 309-N0-C-027</t>
  </si>
  <si>
    <t>Fourniture et pose de prises murales de service 10/16A encastrées ou en saillie selon support.</t>
  </si>
  <si>
    <t>Position : selon plan, Bureau 309-N0-P-032 et Salon des Familles 309-N0-P-210</t>
  </si>
  <si>
    <t>Position : selon plan, repose dans Salon des Familles 309-N0-P-210</t>
  </si>
  <si>
    <t>05.01.12 Fourreau</t>
  </si>
  <si>
    <t>05.01.11 Modification appel malade</t>
  </si>
  <si>
    <t>05.01.10 Modification des commandes d'éclairage</t>
  </si>
  <si>
    <t>05.01.09 Modification détection incendie</t>
  </si>
  <si>
    <t>05.01.08 Prises de courant</t>
  </si>
  <si>
    <t>05.01.07 Poste de travail PA2</t>
  </si>
  <si>
    <t>Passage d’un fourreau annelé aiguillé de diamètre 50mm entre le plénum et une boîte encastrée à hauteur 1,10m ht, dans cloison à ossature Still.</t>
  </si>
  <si>
    <t>Position : selon plan, Salon sensoriel 309-N0-P-156</t>
  </si>
  <si>
    <t>05.01.13 Prise RJ45</t>
  </si>
  <si>
    <t>Position : selon plan, prise réseau en hauteur pour TV en 309-N0-C-027</t>
  </si>
  <si>
    <t>Réalisation d’une prise RJ45 en saillie et 1,60m ht pour raccordement d’une TV.</t>
  </si>
  <si>
    <t>05.01.14 Alimentation store motorisé</t>
  </si>
  <si>
    <t>Alimentation 230V monophasée 10/16A en attente pour raccordement d’un store intérieur à enroulement. Compris protection dans l’armoire électrique.</t>
  </si>
  <si>
    <t>Position : selon plan, Salon TV 309-N0-P-139</t>
  </si>
  <si>
    <t>05.01.15 DOE</t>
  </si>
  <si>
    <t>Création d’une unité d’hospitalisation à temps complet en addictologie – bât 309 du Centre Hospitalier Le Vinatier</t>
  </si>
  <si>
    <t>Les travaux concernent la création d'une unité d'hospitalisation à temps complet pour le service Addictologie du pôle MOPHA au sein du bâtiment 309 du Vinatier (CHLV)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</si>
</sst>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2" x14ac:knownFonts="1">
    <font>
      <sz val="8"/>
      <color indexed="10"/>
      <name val="MS Sans Serif"/>
      <charset val="1"/>
    </font>
    <font>
      <sz val="8"/>
      <name val="MS Sans Serif"/>
      <family val="2"/>
    </font>
    <font>
      <sz val="10"/>
      <name val="Arial"/>
      <family val="2"/>
    </font>
    <font>
      <b/>
      <sz val="14"/>
      <color indexed="10"/>
      <name val="MS Sans Serif"/>
      <family val="2"/>
    </font>
    <font>
      <sz val="14"/>
      <color indexed="10"/>
      <name val="MS Sans Serif"/>
      <family val="2"/>
    </font>
    <font>
      <sz val="14"/>
      <name val="MS Sans Serif"/>
      <family val="2"/>
    </font>
    <font>
      <sz val="36"/>
      <color indexed="10"/>
      <name val="MS Sans Serif"/>
      <family val="2"/>
    </font>
    <font>
      <b/>
      <sz val="26"/>
      <color indexed="10"/>
      <name val="Calibri"/>
      <family val="2"/>
    </font>
    <font>
      <sz val="12"/>
      <color indexed="10"/>
      <name val="Calibri"/>
      <family val="2"/>
    </font>
    <font>
      <b/>
      <sz val="14"/>
      <color indexed="10"/>
      <name val="Calibri"/>
      <family val="2"/>
    </font>
    <font>
      <sz val="14"/>
      <color indexed="10"/>
      <name val="Calibri"/>
      <family val="2"/>
    </font>
    <font>
      <b/>
      <i/>
      <sz val="26"/>
      <color indexed="10"/>
      <name val="Calibri"/>
      <family val="2"/>
    </font>
    <font>
      <b/>
      <sz val="48"/>
      <color indexed="10"/>
      <name val="Calibri"/>
      <family val="2"/>
    </font>
    <font>
      <sz val="48"/>
      <color indexed="10"/>
      <name val="Calibri"/>
      <family val="2"/>
    </font>
    <font>
      <b/>
      <sz val="18"/>
      <name val="Calibri"/>
      <family val="2"/>
    </font>
    <font>
      <sz val="18"/>
      <name val="Calibri"/>
      <family val="2"/>
    </font>
    <font>
      <b/>
      <sz val="18"/>
      <color indexed="10"/>
      <name val="Calibri"/>
      <family val="2"/>
    </font>
    <font>
      <b/>
      <sz val="72"/>
      <color indexed="10"/>
      <name val="Calibri"/>
      <family val="2"/>
    </font>
    <font>
      <b/>
      <u/>
      <sz val="48"/>
      <color indexed="10"/>
      <name val="Calibri"/>
      <family val="2"/>
    </font>
    <font>
      <sz val="18"/>
      <color indexed="10"/>
      <name val="Calibri"/>
      <family val="2"/>
    </font>
    <font>
      <sz val="14"/>
      <color rgb="FFFF0000"/>
      <name val="MS Sans Serif"/>
      <family val="2"/>
    </font>
    <font>
      <b/>
      <sz val="22"/>
      <color indexed="10"/>
      <name val="Calibri"/>
      <family val="2"/>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14999847407452621"/>
        <bgColor indexed="9"/>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44" fontId="2" fillId="0" borderId="0" applyFont="0" applyFill="0" applyBorder="0" applyAlignment="0" applyProtection="0"/>
  </cellStyleXfs>
  <cellXfs count="48">
    <xf numFmtId="0" fontId="0" fillId="0" borderId="0" xfId="0" applyAlignment="1">
      <alignment vertical="top"/>
    </xf>
    <xf numFmtId="0" fontId="4" fillId="0" borderId="0" xfId="0" applyFont="1" applyAlignment="1">
      <alignment vertical="top"/>
    </xf>
    <xf numFmtId="0" fontId="3" fillId="0" borderId="0" xfId="0" applyFont="1" applyAlignment="1">
      <alignment horizontal="right" vertical="top"/>
    </xf>
    <xf numFmtId="0" fontId="5" fillId="0" borderId="0" xfId="0" applyFont="1" applyAlignment="1">
      <alignment horizontal="left" vertical="center"/>
    </xf>
    <xf numFmtId="0" fontId="6" fillId="0" borderId="0" xfId="0" applyFont="1" applyAlignment="1">
      <alignment vertical="top"/>
    </xf>
    <xf numFmtId="0" fontId="9" fillId="0" borderId="0" xfId="0" applyFont="1" applyAlignment="1">
      <alignment horizontal="right" vertical="top"/>
    </xf>
    <xf numFmtId="0" fontId="10" fillId="0" borderId="0" xfId="0" applyFont="1" applyAlignment="1">
      <alignment vertical="top"/>
    </xf>
    <xf numFmtId="0" fontId="8" fillId="0" borderId="0" xfId="0" applyFont="1" applyAlignment="1">
      <alignment vertical="top"/>
    </xf>
    <xf numFmtId="0" fontId="12" fillId="0" borderId="0" xfId="0" applyFont="1" applyAlignment="1">
      <alignment horizontal="right" vertical="top"/>
    </xf>
    <xf numFmtId="0" fontId="13" fillId="0" borderId="0" xfId="0" applyFont="1" applyAlignment="1">
      <alignment vertical="top"/>
    </xf>
    <xf numFmtId="0" fontId="4" fillId="0" borderId="0" xfId="0" applyFont="1" applyAlignment="1">
      <alignment horizontal="center" vertical="center"/>
    </xf>
    <xf numFmtId="0" fontId="6" fillId="0" borderId="0" xfId="0" applyFont="1" applyAlignment="1">
      <alignment horizontal="center" vertical="center"/>
    </xf>
    <xf numFmtId="0" fontId="12" fillId="0" borderId="0" xfId="0" applyFont="1" applyAlignment="1">
      <alignment horizontal="center" vertical="top"/>
    </xf>
    <xf numFmtId="0" fontId="15" fillId="0" borderId="1" xfId="0" applyFont="1" applyBorder="1" applyAlignment="1">
      <alignment horizontal="center" vertical="center" wrapText="1"/>
    </xf>
    <xf numFmtId="0" fontId="19" fillId="0" borderId="0" xfId="0" applyFont="1" applyAlignment="1">
      <alignment horizontal="center" vertical="center"/>
    </xf>
    <xf numFmtId="0" fontId="16" fillId="2" borderId="1" xfId="0" applyFont="1" applyFill="1" applyBorder="1" applyAlignment="1">
      <alignment horizontal="center" vertical="center"/>
    </xf>
    <xf numFmtId="0" fontId="16" fillId="0" borderId="0" xfId="0" applyFont="1" applyAlignment="1">
      <alignment horizontal="right" vertical="top"/>
    </xf>
    <xf numFmtId="0" fontId="19" fillId="0" borderId="0" xfId="0" applyFont="1" applyAlignment="1">
      <alignment vertical="top"/>
    </xf>
    <xf numFmtId="164" fontId="15" fillId="3" borderId="1" xfId="0" applyNumberFormat="1" applyFont="1" applyFill="1" applyBorder="1" applyAlignment="1">
      <alignment horizontal="center" vertical="center"/>
    </xf>
    <xf numFmtId="164" fontId="15" fillId="0" borderId="1" xfId="0" applyNumberFormat="1" applyFont="1" applyBorder="1" applyAlignment="1">
      <alignment horizontal="center" vertical="center" wrapText="1"/>
    </xf>
    <xf numFmtId="0" fontId="15" fillId="3" borderId="1" xfId="0" applyFont="1" applyFill="1" applyBorder="1" applyAlignment="1">
      <alignment horizontal="center" vertical="center"/>
    </xf>
    <xf numFmtId="164" fontId="16" fillId="0" borderId="1" xfId="0" applyNumberFormat="1" applyFont="1" applyBorder="1" applyAlignment="1">
      <alignment horizontal="center" vertical="center"/>
    </xf>
    <xf numFmtId="164" fontId="16" fillId="0" borderId="2" xfId="0" applyNumberFormat="1" applyFont="1" applyBorder="1" applyAlignment="1">
      <alignment horizontal="center" vertical="center"/>
    </xf>
    <xf numFmtId="0" fontId="14" fillId="0" borderId="1" xfId="0" applyFont="1" applyBorder="1" applyAlignment="1">
      <alignment horizontal="center" vertical="center" wrapText="1"/>
    </xf>
    <xf numFmtId="0" fontId="20" fillId="0" borderId="0" xfId="0" applyFont="1" applyAlignment="1">
      <alignment horizontal="left" vertical="center"/>
    </xf>
    <xf numFmtId="0" fontId="21" fillId="0" borderId="0" xfId="0" applyFont="1" applyAlignment="1">
      <alignment vertical="top"/>
    </xf>
    <xf numFmtId="0" fontId="16" fillId="2" borderId="1" xfId="0" applyFont="1" applyFill="1" applyBorder="1" applyAlignment="1">
      <alignment horizontal="center"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4" fillId="0" borderId="1" xfId="0" applyFont="1" applyBorder="1" applyAlignment="1">
      <alignment horizontal="left" vertical="center"/>
    </xf>
    <xf numFmtId="0" fontId="15" fillId="0" borderId="3" xfId="0" quotePrefix="1" applyFont="1" applyBorder="1" applyAlignment="1">
      <alignment horizontal="left" vertical="center" wrapText="1"/>
    </xf>
    <xf numFmtId="0" fontId="15" fillId="0" borderId="3" xfId="0" applyFont="1" applyBorder="1" applyAlignment="1">
      <alignment horizontal="left" vertical="center" wrapText="1"/>
    </xf>
    <xf numFmtId="0" fontId="16" fillId="0" borderId="0" xfId="0" applyFont="1" applyBorder="1" applyAlignment="1">
      <alignment horizontal="right" vertical="center"/>
    </xf>
    <xf numFmtId="0" fontId="15" fillId="0" borderId="1" xfId="0" quotePrefix="1" applyFont="1" applyBorder="1" applyAlignment="1">
      <alignment horizontal="left" vertical="center"/>
    </xf>
    <xf numFmtId="0" fontId="15" fillId="0" borderId="1" xfId="0" applyFont="1" applyBorder="1" applyAlignment="1">
      <alignment horizontal="left" vertical="center"/>
    </xf>
    <xf numFmtId="0" fontId="7" fillId="0" borderId="0" xfId="0" applyFont="1" applyAlignment="1">
      <alignment horizontal="center" vertical="top" wrapText="1"/>
    </xf>
    <xf numFmtId="0" fontId="17" fillId="0" borderId="0" xfId="0" applyFont="1" applyAlignment="1">
      <alignment horizontal="center" vertical="top" wrapText="1"/>
    </xf>
    <xf numFmtId="0" fontId="18" fillId="0" borderId="0" xfId="0" applyFont="1" applyAlignment="1">
      <alignment horizontal="center" vertical="top"/>
    </xf>
    <xf numFmtId="0" fontId="17" fillId="0" borderId="0" xfId="0" applyFont="1" applyAlignment="1">
      <alignment horizontal="center" vertical="center" wrapText="1"/>
    </xf>
    <xf numFmtId="0" fontId="17" fillId="0" borderId="0" xfId="0" applyFont="1" applyAlignment="1">
      <alignment horizontal="center" vertical="center"/>
    </xf>
    <xf numFmtId="0" fontId="11" fillId="0" borderId="0" xfId="0" applyFont="1" applyAlignment="1">
      <alignment horizontal="center" vertical="top"/>
    </xf>
    <xf numFmtId="0" fontId="0" fillId="0" borderId="0" xfId="0" applyAlignment="1">
      <alignment horizontal="center" vertical="top"/>
    </xf>
    <xf numFmtId="0" fontId="14" fillId="0" borderId="1" xfId="0" applyFont="1" applyBorder="1" applyAlignment="1">
      <alignment horizontal="left" vertical="center" wrapText="1"/>
    </xf>
    <xf numFmtId="0" fontId="16" fillId="2" borderId="1" xfId="0" applyFont="1" applyFill="1" applyBorder="1" applyAlignment="1">
      <alignment horizontal="center" vertical="center"/>
    </xf>
    <xf numFmtId="0" fontId="15" fillId="0" borderId="1" xfId="0" applyFont="1" applyBorder="1" applyAlignment="1">
      <alignment horizontal="left" vertical="center" wrapText="1"/>
    </xf>
    <xf numFmtId="0" fontId="14" fillId="4" borderId="1" xfId="0" applyFont="1" applyFill="1" applyBorder="1" applyAlignment="1">
      <alignment vertical="center" wrapText="1"/>
    </xf>
    <xf numFmtId="0" fontId="14" fillId="4" borderId="3" xfId="0" applyFont="1" applyFill="1" applyBorder="1" applyAlignment="1">
      <alignment horizontal="left" vertical="center" wrapText="1"/>
    </xf>
    <xf numFmtId="0" fontId="14" fillId="4" borderId="4" xfId="0" applyFont="1" applyFill="1" applyBorder="1" applyAlignment="1">
      <alignment horizontal="left" vertical="center" wrapText="1"/>
    </xf>
  </cellXfs>
  <cellStyles count="2">
    <cellStyle name="Euro" xfId="1" xr:uid="{00000000-0005-0000-0000-000000000000}"/>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467591</xdr:colOff>
      <xdr:row>0</xdr:row>
      <xdr:rowOff>207819</xdr:rowOff>
    </xdr:from>
    <xdr:to>
      <xdr:col>6</xdr:col>
      <xdr:colOff>2283056</xdr:colOff>
      <xdr:row>5</xdr:row>
      <xdr:rowOff>186518</xdr:rowOff>
    </xdr:to>
    <xdr:pic>
      <xdr:nvPicPr>
        <xdr:cNvPr id="4" name="Imag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932727" y="207819"/>
          <a:ext cx="5595505" cy="1991591"/>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13"/>
  <sheetViews>
    <sheetView tabSelected="1" topLeftCell="A59" zoomScale="55" zoomScaleNormal="55" zoomScaleSheetLayoutView="40" workbookViewId="0">
      <selection activeCell="A69" sqref="A69:B69"/>
    </sheetView>
  </sheetViews>
  <sheetFormatPr baseColWidth="10" defaultColWidth="12" defaultRowHeight="19.5" x14ac:dyDescent="0.15"/>
  <cols>
    <col min="1" max="1" width="12" style="2"/>
    <col min="2" max="2" width="212.5" style="1" customWidth="1"/>
    <col min="3" max="3" width="24.6640625" style="10" customWidth="1"/>
    <col min="4" max="4" width="21.5" style="10" customWidth="1"/>
    <col min="5" max="5" width="23.6640625" style="10" customWidth="1"/>
    <col min="6" max="6" width="40.5" style="10" customWidth="1"/>
    <col min="7" max="7" width="42.6640625" style="1" customWidth="1"/>
    <col min="8" max="16384" width="12" style="1"/>
  </cols>
  <sheetData>
    <row r="1" spans="1:6" ht="28.5" customHeight="1" x14ac:dyDescent="0.15"/>
    <row r="2" spans="1:6" ht="33.6" customHeight="1" x14ac:dyDescent="0.15">
      <c r="A2" s="35" t="s">
        <v>9</v>
      </c>
      <c r="B2" s="35"/>
      <c r="C2" s="35"/>
      <c r="D2" s="35"/>
      <c r="E2" s="35"/>
      <c r="F2" s="35"/>
    </row>
    <row r="3" spans="1:6" ht="33.6" customHeight="1" x14ac:dyDescent="0.15">
      <c r="A3" s="35" t="s">
        <v>10</v>
      </c>
      <c r="B3" s="35"/>
      <c r="C3" s="35"/>
      <c r="D3" s="35"/>
      <c r="E3" s="35"/>
      <c r="F3" s="35"/>
    </row>
    <row r="4" spans="1:6" ht="33.6" customHeight="1" x14ac:dyDescent="0.15">
      <c r="A4" s="35" t="s">
        <v>12</v>
      </c>
      <c r="B4" s="35"/>
      <c r="C4" s="35"/>
      <c r="D4" s="35"/>
      <c r="E4" s="35"/>
      <c r="F4" s="35"/>
    </row>
    <row r="5" spans="1:6" ht="33.6" customHeight="1" x14ac:dyDescent="0.15">
      <c r="A5" s="35" t="s">
        <v>11</v>
      </c>
      <c r="B5" s="35"/>
      <c r="C5" s="35"/>
      <c r="D5" s="35"/>
      <c r="E5" s="35"/>
      <c r="F5" s="35"/>
    </row>
    <row r="6" spans="1:6" x14ac:dyDescent="0.15">
      <c r="A6" s="5"/>
      <c r="B6" s="6"/>
    </row>
    <row r="7" spans="1:6" ht="384" customHeight="1" x14ac:dyDescent="0.15">
      <c r="A7" s="38" t="s">
        <v>70</v>
      </c>
      <c r="B7" s="39"/>
      <c r="C7" s="39"/>
      <c r="D7" s="39"/>
      <c r="E7" s="39"/>
      <c r="F7" s="39"/>
    </row>
    <row r="8" spans="1:6" ht="33.75" x14ac:dyDescent="0.15">
      <c r="A8" s="5"/>
      <c r="B8" s="40" t="s">
        <v>16</v>
      </c>
      <c r="C8" s="41"/>
      <c r="D8" s="41"/>
      <c r="E8" s="41"/>
      <c r="F8" s="41"/>
    </row>
    <row r="9" spans="1:6" ht="1.5" customHeight="1" x14ac:dyDescent="0.15">
      <c r="A9" s="5"/>
      <c r="B9" s="7"/>
    </row>
    <row r="10" spans="1:6" hidden="1" x14ac:dyDescent="0.15">
      <c r="A10" s="5"/>
      <c r="B10" s="7"/>
    </row>
    <row r="11" spans="1:6" s="4" customFormat="1" ht="57" customHeight="1" x14ac:dyDescent="0.15">
      <c r="A11" s="37" t="s">
        <v>0</v>
      </c>
      <c r="B11" s="37"/>
      <c r="C11" s="37"/>
      <c r="D11" s="37"/>
      <c r="E11" s="37"/>
      <c r="F11" s="37"/>
    </row>
    <row r="12" spans="1:6" s="4" customFormat="1" ht="39.75" customHeight="1" x14ac:dyDescent="0.15">
      <c r="A12" s="8"/>
      <c r="B12" s="12"/>
      <c r="C12" s="11"/>
      <c r="D12" s="11"/>
      <c r="E12" s="11"/>
      <c r="F12" s="11"/>
    </row>
    <row r="13" spans="1:6" s="4" customFormat="1" ht="61.5" x14ac:dyDescent="0.15">
      <c r="A13" s="37" t="s">
        <v>1</v>
      </c>
      <c r="B13" s="37"/>
      <c r="C13" s="37"/>
      <c r="D13" s="37"/>
      <c r="E13" s="37"/>
      <c r="F13" s="37"/>
    </row>
    <row r="14" spans="1:6" s="4" customFormat="1" ht="35.25" customHeight="1" x14ac:dyDescent="0.15">
      <c r="A14" s="8"/>
      <c r="B14" s="9"/>
      <c r="C14" s="11"/>
      <c r="D14" s="11"/>
      <c r="E14" s="11"/>
      <c r="F14" s="11"/>
    </row>
    <row r="15" spans="1:6" s="4" customFormat="1" ht="105" customHeight="1" x14ac:dyDescent="0.15">
      <c r="A15" s="37" t="s">
        <v>19</v>
      </c>
      <c r="B15" s="37"/>
      <c r="C15" s="37"/>
      <c r="D15" s="37"/>
      <c r="E15" s="37"/>
      <c r="F15" s="37"/>
    </row>
    <row r="16" spans="1:6" x14ac:dyDescent="0.15">
      <c r="A16" s="5"/>
      <c r="B16" s="7"/>
    </row>
    <row r="17" spans="1:7" x14ac:dyDescent="0.15">
      <c r="A17" s="5"/>
      <c r="B17" s="7"/>
    </row>
    <row r="18" spans="1:7" ht="277.5" customHeight="1" x14ac:dyDescent="0.15">
      <c r="A18" s="36" t="s">
        <v>24</v>
      </c>
      <c r="B18" s="36"/>
      <c r="C18" s="36"/>
      <c r="D18" s="36"/>
      <c r="E18" s="36"/>
      <c r="F18" s="36"/>
    </row>
    <row r="19" spans="1:7" ht="49.5" customHeight="1" x14ac:dyDescent="0.15">
      <c r="A19" s="42" t="s">
        <v>42</v>
      </c>
      <c r="B19" s="42"/>
      <c r="C19" s="23" t="s">
        <v>3</v>
      </c>
      <c r="D19" s="23" t="s">
        <v>2</v>
      </c>
      <c r="E19" s="23" t="s">
        <v>4</v>
      </c>
      <c r="F19" s="23" t="s">
        <v>5</v>
      </c>
    </row>
    <row r="20" spans="1:7" s="3" customFormat="1" ht="40.5" customHeight="1" x14ac:dyDescent="0.15">
      <c r="A20" s="43" t="s">
        <v>6</v>
      </c>
      <c r="B20" s="43"/>
      <c r="C20" s="43"/>
      <c r="D20" s="43"/>
      <c r="E20" s="43"/>
      <c r="F20" s="43"/>
    </row>
    <row r="21" spans="1:7" s="3" customFormat="1" ht="56.25" customHeight="1" x14ac:dyDescent="0.15">
      <c r="A21" s="44" t="s">
        <v>71</v>
      </c>
      <c r="B21" s="44"/>
      <c r="C21" s="44"/>
      <c r="D21" s="44"/>
      <c r="E21" s="44"/>
      <c r="F21" s="44"/>
    </row>
    <row r="22" spans="1:7" s="3" customFormat="1" ht="43.5" customHeight="1" x14ac:dyDescent="0.15">
      <c r="A22" s="44" t="s">
        <v>22</v>
      </c>
      <c r="B22" s="44"/>
      <c r="C22" s="44"/>
      <c r="D22" s="44"/>
      <c r="E22" s="44"/>
      <c r="F22" s="44"/>
      <c r="G22" s="24"/>
    </row>
    <row r="23" spans="1:7" s="3" customFormat="1" ht="48" customHeight="1" x14ac:dyDescent="0.15">
      <c r="A23" s="44" t="s">
        <v>14</v>
      </c>
      <c r="B23" s="44"/>
      <c r="C23" s="44"/>
      <c r="D23" s="44"/>
      <c r="E23" s="44"/>
      <c r="F23" s="44"/>
      <c r="G23" s="24"/>
    </row>
    <row r="24" spans="1:7" s="3" customFormat="1" ht="50.25" customHeight="1" x14ac:dyDescent="0.15">
      <c r="A24" s="44" t="s">
        <v>20</v>
      </c>
      <c r="B24" s="44"/>
      <c r="C24" s="44"/>
      <c r="D24" s="44"/>
      <c r="E24" s="44"/>
      <c r="F24" s="44"/>
    </row>
    <row r="25" spans="1:7" s="3" customFormat="1" ht="50.25" customHeight="1" x14ac:dyDescent="0.15">
      <c r="A25" s="44" t="s">
        <v>15</v>
      </c>
      <c r="B25" s="44"/>
      <c r="C25" s="44"/>
      <c r="D25" s="44"/>
      <c r="E25" s="44"/>
      <c r="F25" s="44"/>
    </row>
    <row r="26" spans="1:7" s="3" customFormat="1" ht="96" customHeight="1" x14ac:dyDescent="0.15">
      <c r="A26" s="44" t="s">
        <v>18</v>
      </c>
      <c r="B26" s="44"/>
      <c r="C26" s="44"/>
      <c r="D26" s="44"/>
      <c r="E26" s="44"/>
      <c r="F26" s="44"/>
    </row>
    <row r="27" spans="1:7" s="3" customFormat="1" ht="40.5" customHeight="1" x14ac:dyDescent="0.15">
      <c r="A27" s="45" t="s">
        <v>8</v>
      </c>
      <c r="B27" s="45"/>
      <c r="C27" s="15" t="s">
        <v>3</v>
      </c>
      <c r="D27" s="15" t="s">
        <v>2</v>
      </c>
      <c r="E27" s="15" t="s">
        <v>4</v>
      </c>
      <c r="F27" s="15" t="s">
        <v>5</v>
      </c>
    </row>
    <row r="28" spans="1:7" s="3" customFormat="1" ht="40.5" customHeight="1" x14ac:dyDescent="0.15">
      <c r="A28" s="46" t="s">
        <v>25</v>
      </c>
      <c r="B28" s="47"/>
      <c r="C28" s="26"/>
      <c r="D28" s="26"/>
      <c r="E28" s="26"/>
      <c r="F28" s="26"/>
    </row>
    <row r="29" spans="1:7" s="3" customFormat="1" ht="40.5" customHeight="1" x14ac:dyDescent="0.15">
      <c r="A29" s="29" t="s">
        <v>26</v>
      </c>
      <c r="B29" s="29"/>
      <c r="C29" s="13">
        <v>1</v>
      </c>
      <c r="D29" s="13" t="s">
        <v>21</v>
      </c>
      <c r="E29" s="19"/>
      <c r="F29" s="19">
        <f>E29*C29</f>
        <v>0</v>
      </c>
    </row>
    <row r="30" spans="1:7" s="3" customFormat="1" ht="114" customHeight="1" x14ac:dyDescent="0.15">
      <c r="A30" s="30" t="s">
        <v>27</v>
      </c>
      <c r="B30" s="28"/>
      <c r="C30" s="13"/>
      <c r="D30" s="13"/>
      <c r="E30" s="19"/>
      <c r="F30" s="19"/>
    </row>
    <row r="31" spans="1:7" s="3" customFormat="1" ht="44.25" customHeight="1" x14ac:dyDescent="0.15">
      <c r="A31" s="31" t="s">
        <v>43</v>
      </c>
      <c r="B31" s="28"/>
      <c r="C31" s="13"/>
      <c r="D31" s="13"/>
      <c r="E31" s="19"/>
      <c r="F31" s="19"/>
    </row>
    <row r="32" spans="1:7" s="3" customFormat="1" ht="40.15" customHeight="1" x14ac:dyDescent="0.15">
      <c r="A32" s="27"/>
      <c r="B32" s="28"/>
      <c r="C32" s="13"/>
      <c r="D32" s="13"/>
      <c r="E32" s="19"/>
      <c r="F32" s="19"/>
    </row>
    <row r="33" spans="1:6" s="3" customFormat="1" ht="40.5" customHeight="1" x14ac:dyDescent="0.15">
      <c r="A33" s="29" t="s">
        <v>28</v>
      </c>
      <c r="B33" s="29"/>
      <c r="C33" s="13">
        <v>37</v>
      </c>
      <c r="D33" s="13" t="s">
        <v>31</v>
      </c>
      <c r="E33" s="19"/>
      <c r="F33" s="19">
        <f>E33*C33</f>
        <v>0</v>
      </c>
    </row>
    <row r="34" spans="1:6" s="3" customFormat="1" ht="162" customHeight="1" x14ac:dyDescent="0.15">
      <c r="A34" s="30" t="s">
        <v>29</v>
      </c>
      <c r="B34" s="28"/>
      <c r="C34" s="13"/>
      <c r="D34" s="13"/>
      <c r="E34" s="19"/>
      <c r="F34" s="19"/>
    </row>
    <row r="35" spans="1:6" s="3" customFormat="1" ht="44.25" customHeight="1" x14ac:dyDescent="0.15">
      <c r="A35" s="31" t="s">
        <v>30</v>
      </c>
      <c r="B35" s="28"/>
      <c r="C35" s="13"/>
      <c r="D35" s="13"/>
      <c r="E35" s="19"/>
      <c r="F35" s="19"/>
    </row>
    <row r="36" spans="1:6" s="3" customFormat="1" ht="40.15" customHeight="1" x14ac:dyDescent="0.15">
      <c r="A36" s="27"/>
      <c r="B36" s="28"/>
      <c r="C36" s="13"/>
      <c r="D36" s="13"/>
      <c r="E36" s="19"/>
      <c r="F36" s="19"/>
    </row>
    <row r="37" spans="1:6" s="3" customFormat="1" ht="40.5" customHeight="1" x14ac:dyDescent="0.15">
      <c r="A37" s="29" t="s">
        <v>32</v>
      </c>
      <c r="B37" s="29"/>
      <c r="C37" s="13">
        <v>6</v>
      </c>
      <c r="D37" s="13" t="s">
        <v>31</v>
      </c>
      <c r="E37" s="19"/>
      <c r="F37" s="19">
        <f>E37*C37</f>
        <v>0</v>
      </c>
    </row>
    <row r="38" spans="1:6" s="3" customFormat="1" ht="139.5" customHeight="1" x14ac:dyDescent="0.15">
      <c r="A38" s="30" t="s">
        <v>49</v>
      </c>
      <c r="B38" s="28"/>
      <c r="C38" s="13"/>
      <c r="D38" s="13"/>
      <c r="E38" s="19"/>
      <c r="F38" s="19"/>
    </row>
    <row r="39" spans="1:6" s="3" customFormat="1" ht="40.15" customHeight="1" x14ac:dyDescent="0.15">
      <c r="A39" s="27" t="s">
        <v>44</v>
      </c>
      <c r="B39" s="28"/>
      <c r="C39" s="13"/>
      <c r="D39" s="13"/>
      <c r="E39" s="19"/>
      <c r="F39" s="19"/>
    </row>
    <row r="40" spans="1:6" s="3" customFormat="1" ht="40.15" customHeight="1" x14ac:dyDescent="0.15">
      <c r="A40" s="27"/>
      <c r="B40" s="28"/>
      <c r="C40" s="13"/>
      <c r="D40" s="13"/>
      <c r="E40" s="19"/>
      <c r="F40" s="19"/>
    </row>
    <row r="41" spans="1:6" s="3" customFormat="1" ht="40.5" customHeight="1" x14ac:dyDescent="0.15">
      <c r="A41" s="29" t="s">
        <v>33</v>
      </c>
      <c r="B41" s="29"/>
      <c r="C41" s="13">
        <v>81</v>
      </c>
      <c r="D41" s="13" t="s">
        <v>31</v>
      </c>
      <c r="E41" s="19"/>
      <c r="F41" s="19">
        <f>E41*C41</f>
        <v>0</v>
      </c>
    </row>
    <row r="42" spans="1:6" s="3" customFormat="1" ht="156" customHeight="1" x14ac:dyDescent="0.15">
      <c r="A42" s="30" t="s">
        <v>48</v>
      </c>
      <c r="B42" s="28"/>
      <c r="C42" s="13"/>
      <c r="D42" s="13"/>
      <c r="E42" s="19"/>
      <c r="F42" s="19"/>
    </row>
    <row r="43" spans="1:6" s="3" customFormat="1" ht="40.15" customHeight="1" x14ac:dyDescent="0.15">
      <c r="A43" s="27" t="s">
        <v>34</v>
      </c>
      <c r="B43" s="28"/>
      <c r="C43" s="13"/>
      <c r="D43" s="13"/>
      <c r="E43" s="19"/>
      <c r="F43" s="19"/>
    </row>
    <row r="44" spans="1:6" s="3" customFormat="1" ht="40.15" customHeight="1" x14ac:dyDescent="0.15">
      <c r="A44" s="27"/>
      <c r="B44" s="28"/>
      <c r="C44" s="13"/>
      <c r="D44" s="13"/>
      <c r="E44" s="19"/>
      <c r="F44" s="19"/>
    </row>
    <row r="45" spans="1:6" s="3" customFormat="1" ht="40.5" customHeight="1" x14ac:dyDescent="0.15">
      <c r="A45" s="29" t="s">
        <v>45</v>
      </c>
      <c r="B45" s="29"/>
      <c r="C45" s="13">
        <v>42</v>
      </c>
      <c r="D45" s="13" t="s">
        <v>31</v>
      </c>
      <c r="E45" s="19"/>
      <c r="F45" s="19">
        <f>E45*C45</f>
        <v>0</v>
      </c>
    </row>
    <row r="46" spans="1:6" s="3" customFormat="1" ht="123" customHeight="1" x14ac:dyDescent="0.15">
      <c r="A46" s="30" t="s">
        <v>46</v>
      </c>
      <c r="B46" s="28"/>
      <c r="C46" s="13"/>
      <c r="D46" s="13"/>
      <c r="E46" s="19"/>
      <c r="F46" s="19"/>
    </row>
    <row r="47" spans="1:6" s="3" customFormat="1" ht="40.15" customHeight="1" x14ac:dyDescent="0.15">
      <c r="A47" s="27" t="s">
        <v>34</v>
      </c>
      <c r="B47" s="28"/>
      <c r="C47" s="13"/>
      <c r="D47" s="13"/>
      <c r="E47" s="19"/>
      <c r="F47" s="19"/>
    </row>
    <row r="48" spans="1:6" s="3" customFormat="1" ht="40.15" customHeight="1" x14ac:dyDescent="0.15">
      <c r="A48" s="27"/>
      <c r="B48" s="28"/>
      <c r="C48" s="13"/>
      <c r="D48" s="13"/>
      <c r="E48" s="19"/>
      <c r="F48" s="19"/>
    </row>
    <row r="49" spans="1:6" s="3" customFormat="1" ht="40.5" customHeight="1" x14ac:dyDescent="0.15">
      <c r="A49" s="29" t="s">
        <v>47</v>
      </c>
      <c r="B49" s="29"/>
      <c r="C49" s="13">
        <v>10</v>
      </c>
      <c r="D49" s="13" t="s">
        <v>31</v>
      </c>
      <c r="E49" s="19"/>
      <c r="F49" s="19">
        <f>E49*C49</f>
        <v>0</v>
      </c>
    </row>
    <row r="50" spans="1:6" s="3" customFormat="1" ht="127.5" customHeight="1" x14ac:dyDescent="0.15">
      <c r="A50" s="30" t="s">
        <v>35</v>
      </c>
      <c r="B50" s="28"/>
      <c r="C50" s="13"/>
      <c r="D50" s="13"/>
      <c r="E50" s="19"/>
      <c r="F50" s="19"/>
    </row>
    <row r="51" spans="1:6" s="3" customFormat="1" ht="40.15" customHeight="1" x14ac:dyDescent="0.15">
      <c r="A51" s="27" t="s">
        <v>36</v>
      </c>
      <c r="B51" s="28"/>
      <c r="C51" s="13"/>
      <c r="D51" s="13"/>
      <c r="E51" s="19"/>
      <c r="F51" s="19"/>
    </row>
    <row r="52" spans="1:6" s="3" customFormat="1" ht="40.15" customHeight="1" x14ac:dyDescent="0.15">
      <c r="A52" s="27"/>
      <c r="B52" s="28"/>
      <c r="C52" s="13"/>
      <c r="D52" s="13"/>
      <c r="E52" s="19"/>
      <c r="F52" s="19"/>
    </row>
    <row r="53" spans="1:6" s="3" customFormat="1" ht="40.5" customHeight="1" x14ac:dyDescent="0.15">
      <c r="A53" s="29" t="s">
        <v>60</v>
      </c>
      <c r="B53" s="29"/>
      <c r="C53" s="13">
        <v>3</v>
      </c>
      <c r="D53" s="13" t="s">
        <v>31</v>
      </c>
      <c r="E53" s="19"/>
      <c r="F53" s="19">
        <f>E53*C53</f>
        <v>0</v>
      </c>
    </row>
    <row r="54" spans="1:6" s="3" customFormat="1" ht="127.5" customHeight="1" x14ac:dyDescent="0.15">
      <c r="A54" s="30" t="s">
        <v>37</v>
      </c>
      <c r="B54" s="28"/>
      <c r="C54" s="13"/>
      <c r="D54" s="13"/>
      <c r="E54" s="19"/>
      <c r="F54" s="19"/>
    </row>
    <row r="55" spans="1:6" s="3" customFormat="1" ht="40.15" customHeight="1" x14ac:dyDescent="0.15">
      <c r="A55" s="27" t="s">
        <v>50</v>
      </c>
      <c r="B55" s="28"/>
      <c r="C55" s="13"/>
      <c r="D55" s="13"/>
      <c r="E55" s="19"/>
      <c r="F55" s="19"/>
    </row>
    <row r="56" spans="1:6" s="3" customFormat="1" ht="40.15" customHeight="1" x14ac:dyDescent="0.15">
      <c r="A56" s="27"/>
      <c r="B56" s="28"/>
      <c r="C56" s="13"/>
      <c r="D56" s="13"/>
      <c r="E56" s="19"/>
      <c r="F56" s="19"/>
    </row>
    <row r="57" spans="1:6" s="3" customFormat="1" ht="40.5" customHeight="1" x14ac:dyDescent="0.15">
      <c r="A57" s="29" t="s">
        <v>59</v>
      </c>
      <c r="B57" s="29"/>
      <c r="C57" s="13">
        <v>6</v>
      </c>
      <c r="D57" s="13" t="s">
        <v>31</v>
      </c>
      <c r="E57" s="19"/>
      <c r="F57" s="19">
        <f>E57*C57</f>
        <v>0</v>
      </c>
    </row>
    <row r="58" spans="1:6" s="3" customFormat="1" ht="50.25" customHeight="1" x14ac:dyDescent="0.15">
      <c r="A58" s="30" t="s">
        <v>52</v>
      </c>
      <c r="B58" s="28"/>
      <c r="C58" s="13"/>
      <c r="D58" s="13"/>
      <c r="E58" s="19"/>
      <c r="F58" s="19"/>
    </row>
    <row r="59" spans="1:6" s="3" customFormat="1" ht="93.75" customHeight="1" x14ac:dyDescent="0.15">
      <c r="A59" s="31" t="s">
        <v>51</v>
      </c>
      <c r="B59" s="28"/>
      <c r="C59" s="13"/>
      <c r="D59" s="13"/>
      <c r="E59" s="19"/>
      <c r="F59" s="19"/>
    </row>
    <row r="60" spans="1:6" s="3" customFormat="1" ht="40.15" customHeight="1" x14ac:dyDescent="0.15">
      <c r="A60" s="27"/>
      <c r="B60" s="28"/>
      <c r="C60" s="13"/>
      <c r="D60" s="13"/>
      <c r="E60" s="19"/>
      <c r="F60" s="19"/>
    </row>
    <row r="61" spans="1:6" s="3" customFormat="1" ht="40.5" customHeight="1" x14ac:dyDescent="0.15">
      <c r="A61" s="29" t="s">
        <v>58</v>
      </c>
      <c r="B61" s="29"/>
      <c r="C61" s="13">
        <v>1</v>
      </c>
      <c r="D61" s="13" t="s">
        <v>21</v>
      </c>
      <c r="E61" s="19"/>
      <c r="F61" s="19">
        <f>E61*C61</f>
        <v>0</v>
      </c>
    </row>
    <row r="62" spans="1:6" s="3" customFormat="1" ht="110.25" customHeight="1" x14ac:dyDescent="0.15">
      <c r="A62" s="30" t="s">
        <v>38</v>
      </c>
      <c r="B62" s="28"/>
      <c r="C62" s="13"/>
      <c r="D62" s="13"/>
      <c r="E62" s="19"/>
      <c r="F62" s="19"/>
    </row>
    <row r="63" spans="1:6" s="3" customFormat="1" ht="40.15" customHeight="1" x14ac:dyDescent="0.15">
      <c r="A63" s="27"/>
      <c r="B63" s="28"/>
      <c r="C63" s="13"/>
      <c r="D63" s="13"/>
      <c r="E63" s="19"/>
      <c r="F63" s="19"/>
    </row>
    <row r="64" spans="1:6" s="3" customFormat="1" ht="40.5" customHeight="1" x14ac:dyDescent="0.15">
      <c r="A64" s="29" t="s">
        <v>57</v>
      </c>
      <c r="B64" s="29"/>
      <c r="C64" s="13">
        <v>1</v>
      </c>
      <c r="D64" s="13" t="s">
        <v>21</v>
      </c>
      <c r="E64" s="19"/>
      <c r="F64" s="19">
        <f>E64*C64</f>
        <v>0</v>
      </c>
    </row>
    <row r="65" spans="1:6" s="3" customFormat="1" ht="51.75" customHeight="1" x14ac:dyDescent="0.15">
      <c r="A65" s="30" t="s">
        <v>39</v>
      </c>
      <c r="B65" s="28"/>
      <c r="C65" s="13"/>
      <c r="D65" s="13"/>
      <c r="E65" s="19"/>
      <c r="F65" s="19"/>
    </row>
    <row r="66" spans="1:6" s="3" customFormat="1" ht="40.15" customHeight="1" x14ac:dyDescent="0.15">
      <c r="A66" s="27" t="s">
        <v>53</v>
      </c>
      <c r="B66" s="28"/>
      <c r="C66" s="13"/>
      <c r="D66" s="13"/>
      <c r="E66" s="19"/>
      <c r="F66" s="19"/>
    </row>
    <row r="67" spans="1:6" s="3" customFormat="1" ht="40.15" customHeight="1" x14ac:dyDescent="0.15">
      <c r="A67" s="27"/>
      <c r="B67" s="28"/>
      <c r="C67" s="13"/>
      <c r="D67" s="13"/>
      <c r="E67" s="19"/>
      <c r="F67" s="19"/>
    </row>
    <row r="68" spans="1:6" s="3" customFormat="1" ht="40.5" customHeight="1" x14ac:dyDescent="0.15">
      <c r="A68" s="29" t="s">
        <v>56</v>
      </c>
      <c r="B68" s="29"/>
      <c r="C68" s="13">
        <v>1</v>
      </c>
      <c r="D68" s="13" t="s">
        <v>21</v>
      </c>
      <c r="E68" s="19"/>
      <c r="F68" s="19">
        <f>E68*C68</f>
        <v>0</v>
      </c>
    </row>
    <row r="69" spans="1:6" s="3" customFormat="1" ht="183.75" customHeight="1" x14ac:dyDescent="0.15">
      <c r="A69" s="30" t="s">
        <v>40</v>
      </c>
      <c r="B69" s="28"/>
      <c r="C69" s="13"/>
      <c r="D69" s="13"/>
      <c r="E69" s="19"/>
      <c r="F69" s="19"/>
    </row>
    <row r="70" spans="1:6" s="3" customFormat="1" ht="40.15" customHeight="1" x14ac:dyDescent="0.15">
      <c r="A70" s="27" t="s">
        <v>54</v>
      </c>
      <c r="B70" s="28"/>
      <c r="C70" s="13"/>
      <c r="D70" s="13"/>
      <c r="E70" s="19"/>
      <c r="F70" s="19"/>
    </row>
    <row r="71" spans="1:6" s="3" customFormat="1" ht="40.15" customHeight="1" x14ac:dyDescent="0.15">
      <c r="A71" s="27"/>
      <c r="B71" s="28"/>
      <c r="C71" s="13"/>
      <c r="D71" s="13"/>
      <c r="E71" s="19"/>
      <c r="F71" s="19"/>
    </row>
    <row r="72" spans="1:6" s="3" customFormat="1" ht="40.5" customHeight="1" x14ac:dyDescent="0.15">
      <c r="A72" s="29" t="s">
        <v>55</v>
      </c>
      <c r="B72" s="29"/>
      <c r="C72" s="13">
        <v>1</v>
      </c>
      <c r="D72" s="13" t="s">
        <v>21</v>
      </c>
      <c r="E72" s="19"/>
      <c r="F72" s="19">
        <f>E72*C72</f>
        <v>0</v>
      </c>
    </row>
    <row r="73" spans="1:6" s="3" customFormat="1" ht="63.75" customHeight="1" x14ac:dyDescent="0.15">
      <c r="A73" s="30" t="s">
        <v>61</v>
      </c>
      <c r="B73" s="28"/>
      <c r="C73" s="13"/>
      <c r="D73" s="13"/>
      <c r="E73" s="19"/>
      <c r="F73" s="19"/>
    </row>
    <row r="74" spans="1:6" s="3" customFormat="1" ht="40.15" customHeight="1" x14ac:dyDescent="0.15">
      <c r="A74" s="27" t="s">
        <v>62</v>
      </c>
      <c r="B74" s="28"/>
      <c r="C74" s="13"/>
      <c r="D74" s="13"/>
      <c r="E74" s="19"/>
      <c r="F74" s="19"/>
    </row>
    <row r="75" spans="1:6" s="3" customFormat="1" ht="40.15" customHeight="1" x14ac:dyDescent="0.15">
      <c r="A75" s="27"/>
      <c r="B75" s="28"/>
      <c r="C75" s="13"/>
      <c r="D75" s="13"/>
      <c r="E75" s="19"/>
      <c r="F75" s="19"/>
    </row>
    <row r="76" spans="1:6" s="3" customFormat="1" ht="40.5" customHeight="1" x14ac:dyDescent="0.15">
      <c r="A76" s="29" t="s">
        <v>63</v>
      </c>
      <c r="B76" s="29"/>
      <c r="C76" s="13">
        <v>1</v>
      </c>
      <c r="D76" s="13" t="s">
        <v>31</v>
      </c>
      <c r="E76" s="19"/>
      <c r="F76" s="19">
        <f>E76*C76</f>
        <v>0</v>
      </c>
    </row>
    <row r="77" spans="1:6" s="3" customFormat="1" ht="50.25" customHeight="1" x14ac:dyDescent="0.15">
      <c r="A77" s="30" t="s">
        <v>65</v>
      </c>
      <c r="B77" s="28"/>
      <c r="C77" s="13"/>
      <c r="D77" s="13"/>
      <c r="E77" s="19"/>
      <c r="F77" s="19"/>
    </row>
    <row r="78" spans="1:6" s="3" customFormat="1" ht="40.15" customHeight="1" x14ac:dyDescent="0.15">
      <c r="A78" s="27" t="s">
        <v>64</v>
      </c>
      <c r="B78" s="28"/>
      <c r="C78" s="13"/>
      <c r="D78" s="13"/>
      <c r="E78" s="19"/>
      <c r="F78" s="19"/>
    </row>
    <row r="79" spans="1:6" s="3" customFormat="1" ht="40.15" customHeight="1" x14ac:dyDescent="0.15">
      <c r="A79" s="27"/>
      <c r="B79" s="28"/>
      <c r="C79" s="13"/>
      <c r="D79" s="13"/>
      <c r="E79" s="19"/>
      <c r="F79" s="19"/>
    </row>
    <row r="80" spans="1:6" s="3" customFormat="1" ht="40.5" customHeight="1" x14ac:dyDescent="0.15">
      <c r="A80" s="29" t="s">
        <v>66</v>
      </c>
      <c r="B80" s="29"/>
      <c r="C80" s="13">
        <v>1</v>
      </c>
      <c r="D80" s="13" t="s">
        <v>31</v>
      </c>
      <c r="E80" s="19"/>
      <c r="F80" s="19">
        <f>E80*C80</f>
        <v>0</v>
      </c>
    </row>
    <row r="81" spans="1:7" s="3" customFormat="1" ht="69" customHeight="1" x14ac:dyDescent="0.15">
      <c r="A81" s="30" t="s">
        <v>67</v>
      </c>
      <c r="B81" s="28"/>
      <c r="C81" s="13"/>
      <c r="D81" s="13"/>
      <c r="E81" s="19"/>
      <c r="F81" s="19"/>
    </row>
    <row r="82" spans="1:7" s="3" customFormat="1" ht="40.15" customHeight="1" x14ac:dyDescent="0.15">
      <c r="A82" s="27" t="s">
        <v>68</v>
      </c>
      <c r="B82" s="28"/>
      <c r="C82" s="13"/>
      <c r="D82" s="13"/>
      <c r="E82" s="19"/>
      <c r="F82" s="19"/>
    </row>
    <row r="83" spans="1:7" s="3" customFormat="1" ht="40.15" customHeight="1" x14ac:dyDescent="0.15">
      <c r="A83" s="27"/>
      <c r="B83" s="28"/>
      <c r="C83" s="13"/>
      <c r="D83" s="13"/>
      <c r="E83" s="19"/>
      <c r="F83" s="19"/>
    </row>
    <row r="84" spans="1:7" s="3" customFormat="1" ht="40.5" customHeight="1" x14ac:dyDescent="0.15">
      <c r="A84" s="29" t="s">
        <v>69</v>
      </c>
      <c r="B84" s="29"/>
      <c r="C84" s="13">
        <v>1</v>
      </c>
      <c r="D84" s="13" t="s">
        <v>21</v>
      </c>
      <c r="E84" s="19"/>
      <c r="F84" s="19">
        <f>E84*C84</f>
        <v>0</v>
      </c>
    </row>
    <row r="85" spans="1:7" s="3" customFormat="1" ht="55.5" customHeight="1" x14ac:dyDescent="0.15">
      <c r="A85" s="30" t="s">
        <v>41</v>
      </c>
      <c r="B85" s="28"/>
      <c r="C85" s="13"/>
      <c r="D85" s="13"/>
      <c r="E85" s="19"/>
      <c r="F85" s="19"/>
    </row>
    <row r="86" spans="1:7" s="3" customFormat="1" ht="40.5" customHeight="1" x14ac:dyDescent="0.15">
      <c r="A86" s="33"/>
      <c r="B86" s="34"/>
      <c r="C86" s="20"/>
      <c r="D86" s="20"/>
      <c r="E86" s="18"/>
      <c r="F86" s="19"/>
      <c r="G86" s="24"/>
    </row>
    <row r="87" spans="1:7" ht="40.5" customHeight="1" x14ac:dyDescent="0.15">
      <c r="A87" s="32" t="s">
        <v>13</v>
      </c>
      <c r="B87" s="32"/>
      <c r="C87" s="32"/>
      <c r="D87" s="32"/>
      <c r="E87" s="32"/>
      <c r="F87" s="22">
        <f>SUM(F28:F86)</f>
        <v>0</v>
      </c>
    </row>
    <row r="88" spans="1:7" ht="40.5" customHeight="1" x14ac:dyDescent="0.15">
      <c r="A88" s="32" t="s">
        <v>23</v>
      </c>
      <c r="B88" s="32"/>
      <c r="C88" s="32"/>
      <c r="D88" s="32"/>
      <c r="E88" s="32"/>
      <c r="F88" s="21">
        <f>F87*10%</f>
        <v>0</v>
      </c>
    </row>
    <row r="89" spans="1:7" ht="40.5" customHeight="1" x14ac:dyDescent="0.15">
      <c r="A89" s="32" t="s">
        <v>7</v>
      </c>
      <c r="B89" s="32"/>
      <c r="C89" s="32"/>
      <c r="D89" s="32"/>
      <c r="E89" s="32"/>
      <c r="F89" s="21">
        <f>F87+F88</f>
        <v>0</v>
      </c>
    </row>
    <row r="90" spans="1:7" ht="40.5" customHeight="1" x14ac:dyDescent="0.15">
      <c r="A90" s="16"/>
      <c r="B90" s="25" t="s">
        <v>17</v>
      </c>
      <c r="C90" s="14"/>
      <c r="D90" s="14"/>
      <c r="E90" s="14"/>
      <c r="F90" s="14"/>
    </row>
    <row r="91" spans="1:7" ht="40.5" customHeight="1" x14ac:dyDescent="0.15">
      <c r="A91" s="16"/>
      <c r="C91" s="14"/>
      <c r="D91" s="14"/>
      <c r="E91" s="14"/>
      <c r="F91" s="14"/>
    </row>
    <row r="92" spans="1:7" ht="40.5" customHeight="1" x14ac:dyDescent="0.15">
      <c r="A92" s="16"/>
      <c r="B92" s="17"/>
      <c r="C92" s="14"/>
      <c r="D92" s="14"/>
      <c r="E92" s="14"/>
      <c r="F92" s="14"/>
    </row>
    <row r="93" spans="1:7" ht="40.5" customHeight="1" x14ac:dyDescent="0.15">
      <c r="A93" s="16"/>
      <c r="B93" s="17"/>
      <c r="C93" s="14"/>
      <c r="D93" s="14"/>
      <c r="E93" s="14"/>
      <c r="F93" s="14"/>
    </row>
    <row r="94" spans="1:7" ht="40.5" customHeight="1" x14ac:dyDescent="0.15">
      <c r="A94" s="16"/>
      <c r="B94" s="17"/>
      <c r="C94" s="14"/>
      <c r="D94" s="14"/>
      <c r="E94" s="14"/>
      <c r="F94" s="14"/>
    </row>
    <row r="95" spans="1:7" ht="40.5" customHeight="1" x14ac:dyDescent="0.15">
      <c r="A95" s="16"/>
      <c r="B95" s="17"/>
      <c r="C95" s="14"/>
      <c r="D95" s="14"/>
      <c r="E95" s="14"/>
      <c r="F95" s="14"/>
    </row>
    <row r="96" spans="1:7" ht="40.5" customHeight="1" x14ac:dyDescent="0.15">
      <c r="A96" s="16"/>
      <c r="B96" s="17"/>
      <c r="C96" s="14"/>
      <c r="D96" s="14"/>
      <c r="E96" s="14"/>
      <c r="F96" s="14"/>
    </row>
    <row r="97" spans="1:6" ht="40.5" customHeight="1" x14ac:dyDescent="0.15">
      <c r="A97" s="16"/>
      <c r="B97" s="17"/>
      <c r="C97" s="14"/>
      <c r="D97" s="14"/>
      <c r="E97" s="14"/>
      <c r="F97" s="14"/>
    </row>
    <row r="98" spans="1:6" ht="40.5" customHeight="1" x14ac:dyDescent="0.15">
      <c r="A98" s="16"/>
      <c r="B98" s="17"/>
      <c r="C98" s="14"/>
      <c r="D98" s="14"/>
      <c r="E98" s="14"/>
      <c r="F98" s="14"/>
    </row>
    <row r="99" spans="1:6" ht="40.5" customHeight="1" x14ac:dyDescent="0.15">
      <c r="A99" s="16"/>
      <c r="B99" s="17"/>
      <c r="C99" s="14"/>
      <c r="D99" s="14"/>
      <c r="E99" s="14"/>
      <c r="F99" s="14"/>
    </row>
    <row r="100" spans="1:6" ht="40.5" customHeight="1" x14ac:dyDescent="0.15">
      <c r="A100" s="16"/>
      <c r="B100" s="17"/>
      <c r="C100" s="14"/>
      <c r="D100" s="14"/>
      <c r="E100" s="14"/>
      <c r="F100" s="14"/>
    </row>
    <row r="101" spans="1:6" ht="40.5" customHeight="1" x14ac:dyDescent="0.15">
      <c r="A101" s="16"/>
      <c r="B101" s="17"/>
      <c r="C101" s="14"/>
      <c r="D101" s="14"/>
      <c r="E101" s="14"/>
      <c r="F101" s="14"/>
    </row>
    <row r="102" spans="1:6" ht="40.5" customHeight="1" x14ac:dyDescent="0.15">
      <c r="A102" s="16"/>
      <c r="B102" s="17"/>
      <c r="C102" s="14"/>
      <c r="D102" s="14"/>
      <c r="E102" s="14"/>
      <c r="F102" s="14"/>
    </row>
    <row r="103" spans="1:6" ht="40.5" customHeight="1" x14ac:dyDescent="0.15">
      <c r="A103" s="16"/>
      <c r="B103" s="17"/>
      <c r="C103" s="14"/>
      <c r="D103" s="14"/>
      <c r="E103" s="14"/>
      <c r="F103" s="14"/>
    </row>
    <row r="104" spans="1:6" ht="40.5" customHeight="1" x14ac:dyDescent="0.15">
      <c r="A104" s="16"/>
      <c r="B104" s="17"/>
      <c r="C104" s="14"/>
      <c r="D104" s="14"/>
      <c r="E104" s="14"/>
      <c r="F104" s="14"/>
    </row>
    <row r="105" spans="1:6" ht="40.5" customHeight="1" x14ac:dyDescent="0.15">
      <c r="A105" s="16"/>
      <c r="B105" s="17"/>
      <c r="C105" s="14"/>
      <c r="D105" s="14"/>
      <c r="E105" s="14"/>
      <c r="F105" s="14"/>
    </row>
    <row r="106" spans="1:6" ht="40.5" customHeight="1" x14ac:dyDescent="0.15">
      <c r="A106" s="16"/>
      <c r="B106" s="17"/>
      <c r="C106" s="14"/>
      <c r="D106" s="14"/>
      <c r="E106" s="14"/>
      <c r="F106" s="14"/>
    </row>
    <row r="107" spans="1:6" ht="40.5" customHeight="1" x14ac:dyDescent="0.15">
      <c r="A107" s="16"/>
      <c r="B107" s="17"/>
      <c r="C107" s="14"/>
      <c r="D107" s="14"/>
      <c r="E107" s="14"/>
      <c r="F107" s="14"/>
    </row>
    <row r="108" spans="1:6" ht="40.5" customHeight="1" x14ac:dyDescent="0.15">
      <c r="A108" s="16"/>
      <c r="B108" s="17"/>
      <c r="C108" s="14"/>
      <c r="D108" s="14"/>
      <c r="E108" s="14"/>
      <c r="F108" s="14"/>
    </row>
    <row r="109" spans="1:6" ht="40.5" customHeight="1" x14ac:dyDescent="0.15">
      <c r="A109" s="16"/>
      <c r="B109" s="17"/>
      <c r="C109" s="14"/>
      <c r="D109" s="14"/>
      <c r="E109" s="14"/>
      <c r="F109" s="14"/>
    </row>
    <row r="110" spans="1:6" ht="40.5" customHeight="1" x14ac:dyDescent="0.15">
      <c r="A110" s="16"/>
      <c r="B110" s="17"/>
      <c r="C110" s="14"/>
      <c r="D110" s="14"/>
      <c r="E110" s="14"/>
      <c r="F110" s="14"/>
    </row>
    <row r="111" spans="1:6" ht="40.5" customHeight="1" x14ac:dyDescent="0.15">
      <c r="A111" s="16"/>
      <c r="B111" s="17"/>
      <c r="C111" s="14"/>
      <c r="D111" s="14"/>
      <c r="E111" s="14"/>
      <c r="F111" s="14"/>
    </row>
    <row r="112" spans="1:6" ht="40.5" customHeight="1" x14ac:dyDescent="0.15">
      <c r="A112" s="16"/>
      <c r="B112" s="17"/>
      <c r="C112" s="14"/>
      <c r="D112" s="14"/>
      <c r="E112" s="14"/>
      <c r="F112" s="14"/>
    </row>
    <row r="113" spans="1:6" ht="40.5" customHeight="1" x14ac:dyDescent="0.15">
      <c r="A113" s="16"/>
      <c r="B113" s="17"/>
      <c r="C113" s="14"/>
      <c r="D113" s="14"/>
      <c r="E113" s="14"/>
      <c r="F113" s="14"/>
    </row>
    <row r="114" spans="1:6" ht="40.5" customHeight="1" x14ac:dyDescent="0.15">
      <c r="A114" s="16"/>
      <c r="B114" s="17"/>
      <c r="C114" s="14"/>
      <c r="D114" s="14"/>
      <c r="E114" s="14"/>
      <c r="F114" s="14"/>
    </row>
    <row r="115" spans="1:6" ht="40.5" customHeight="1" x14ac:dyDescent="0.15">
      <c r="A115" s="16"/>
      <c r="B115" s="17"/>
      <c r="C115" s="14"/>
      <c r="D115" s="14"/>
      <c r="E115" s="14"/>
      <c r="F115" s="14"/>
    </row>
    <row r="116" spans="1:6" ht="40.5" customHeight="1" x14ac:dyDescent="0.15">
      <c r="A116" s="16"/>
      <c r="B116" s="17"/>
      <c r="C116" s="14"/>
      <c r="D116" s="14"/>
      <c r="E116" s="14"/>
      <c r="F116" s="14"/>
    </row>
    <row r="117" spans="1:6" ht="40.5" customHeight="1" x14ac:dyDescent="0.15">
      <c r="A117" s="16"/>
      <c r="B117" s="17"/>
      <c r="C117" s="14"/>
      <c r="D117" s="14"/>
      <c r="E117" s="14"/>
      <c r="F117" s="14"/>
    </row>
    <row r="118" spans="1:6" ht="40.5" customHeight="1" x14ac:dyDescent="0.15">
      <c r="A118" s="16"/>
      <c r="B118" s="17"/>
      <c r="C118" s="14"/>
      <c r="D118" s="14"/>
      <c r="E118" s="14"/>
      <c r="F118" s="14"/>
    </row>
    <row r="119" spans="1:6" ht="40.5" customHeight="1" x14ac:dyDescent="0.15">
      <c r="A119" s="16"/>
      <c r="B119" s="17"/>
      <c r="C119" s="14"/>
      <c r="D119" s="14"/>
      <c r="E119" s="14"/>
      <c r="F119" s="14"/>
    </row>
    <row r="120" spans="1:6" ht="40.5" customHeight="1" x14ac:dyDescent="0.15">
      <c r="A120" s="16"/>
      <c r="B120" s="17"/>
      <c r="C120" s="14"/>
      <c r="D120" s="14"/>
      <c r="E120" s="14"/>
      <c r="F120" s="14"/>
    </row>
    <row r="121" spans="1:6" ht="40.5" customHeight="1" x14ac:dyDescent="0.15">
      <c r="A121" s="16"/>
      <c r="B121" s="17"/>
      <c r="C121" s="14"/>
      <c r="D121" s="14"/>
      <c r="E121" s="14"/>
      <c r="F121" s="14"/>
    </row>
    <row r="122" spans="1:6" ht="40.5" customHeight="1" x14ac:dyDescent="0.15">
      <c r="A122" s="16"/>
      <c r="B122" s="17"/>
      <c r="C122" s="14"/>
      <c r="D122" s="14"/>
      <c r="E122" s="14"/>
      <c r="F122" s="14"/>
    </row>
    <row r="123" spans="1:6" ht="40.5" customHeight="1" x14ac:dyDescent="0.15">
      <c r="A123" s="16"/>
      <c r="B123" s="17"/>
      <c r="C123" s="14"/>
      <c r="D123" s="14"/>
      <c r="E123" s="14"/>
      <c r="F123" s="14"/>
    </row>
    <row r="124" spans="1:6" ht="40.5" customHeight="1" x14ac:dyDescent="0.15">
      <c r="A124" s="16"/>
      <c r="B124" s="17"/>
      <c r="C124" s="14"/>
      <c r="D124" s="14"/>
      <c r="E124" s="14"/>
      <c r="F124" s="14"/>
    </row>
    <row r="125" spans="1:6" ht="40.5" customHeight="1" x14ac:dyDescent="0.15">
      <c r="A125" s="16"/>
      <c r="B125" s="17"/>
      <c r="C125" s="14"/>
      <c r="D125" s="14"/>
      <c r="E125" s="14"/>
      <c r="F125" s="14"/>
    </row>
    <row r="126" spans="1:6" ht="40.5" customHeight="1" x14ac:dyDescent="0.15">
      <c r="A126" s="16"/>
      <c r="B126" s="17"/>
      <c r="C126" s="14"/>
      <c r="D126" s="14"/>
      <c r="E126" s="14"/>
      <c r="F126" s="14"/>
    </row>
    <row r="127" spans="1:6" ht="40.5" customHeight="1" x14ac:dyDescent="0.15">
      <c r="A127" s="16"/>
      <c r="B127" s="17"/>
      <c r="C127" s="14"/>
      <c r="D127" s="14"/>
      <c r="E127" s="14"/>
      <c r="F127" s="14"/>
    </row>
    <row r="128" spans="1:6" ht="40.5" customHeight="1" x14ac:dyDescent="0.15">
      <c r="A128" s="16"/>
      <c r="B128" s="17"/>
      <c r="C128" s="14"/>
      <c r="D128" s="14"/>
      <c r="E128" s="14"/>
      <c r="F128" s="14"/>
    </row>
    <row r="129" spans="1:6" ht="40.5" customHeight="1" x14ac:dyDescent="0.15">
      <c r="A129" s="16"/>
      <c r="B129" s="17"/>
      <c r="C129" s="14"/>
      <c r="D129" s="14"/>
      <c r="E129" s="14"/>
      <c r="F129" s="14"/>
    </row>
    <row r="130" spans="1:6" ht="40.5" customHeight="1" x14ac:dyDescent="0.15">
      <c r="A130" s="16"/>
      <c r="B130" s="17"/>
      <c r="C130" s="14"/>
      <c r="D130" s="14"/>
      <c r="E130" s="14"/>
      <c r="F130" s="14"/>
    </row>
    <row r="131" spans="1:6" ht="40.5" customHeight="1" x14ac:dyDescent="0.15">
      <c r="A131" s="16"/>
      <c r="B131" s="17"/>
      <c r="C131" s="14"/>
      <c r="D131" s="14"/>
      <c r="E131" s="14"/>
      <c r="F131" s="14"/>
    </row>
    <row r="132" spans="1:6" ht="40.5" customHeight="1" x14ac:dyDescent="0.15">
      <c r="A132" s="16"/>
      <c r="B132" s="17"/>
      <c r="C132" s="14"/>
      <c r="D132" s="14"/>
      <c r="E132" s="14"/>
      <c r="F132" s="14"/>
    </row>
    <row r="133" spans="1:6" ht="40.5" customHeight="1" x14ac:dyDescent="0.15">
      <c r="A133" s="16"/>
      <c r="B133" s="17"/>
      <c r="C133" s="14"/>
      <c r="D133" s="14"/>
      <c r="E133" s="14"/>
      <c r="F133" s="14"/>
    </row>
    <row r="134" spans="1:6" ht="40.5" customHeight="1" x14ac:dyDescent="0.15">
      <c r="A134" s="16"/>
      <c r="B134" s="17"/>
      <c r="C134" s="14"/>
      <c r="D134" s="14"/>
      <c r="E134" s="14"/>
      <c r="F134" s="14"/>
    </row>
    <row r="135" spans="1:6" ht="40.5" customHeight="1" x14ac:dyDescent="0.15">
      <c r="A135" s="16"/>
      <c r="B135" s="17"/>
      <c r="C135" s="14"/>
      <c r="D135" s="14"/>
      <c r="E135" s="14"/>
      <c r="F135" s="14"/>
    </row>
    <row r="136" spans="1:6" ht="40.5" customHeight="1" x14ac:dyDescent="0.15">
      <c r="A136" s="16"/>
      <c r="B136" s="17"/>
      <c r="C136" s="14"/>
      <c r="D136" s="14"/>
      <c r="E136" s="14"/>
      <c r="F136" s="14"/>
    </row>
    <row r="137" spans="1:6" ht="40.5" customHeight="1" x14ac:dyDescent="0.15">
      <c r="A137" s="16"/>
      <c r="B137" s="17"/>
      <c r="C137" s="14"/>
      <c r="D137" s="14"/>
      <c r="E137" s="14"/>
      <c r="F137" s="14"/>
    </row>
    <row r="138" spans="1:6" ht="40.5" customHeight="1" x14ac:dyDescent="0.15">
      <c r="A138" s="16"/>
      <c r="B138" s="17"/>
      <c r="C138" s="14"/>
      <c r="D138" s="14"/>
      <c r="E138" s="14"/>
      <c r="F138" s="14"/>
    </row>
    <row r="139" spans="1:6" ht="40.5" customHeight="1" x14ac:dyDescent="0.15">
      <c r="A139" s="16"/>
      <c r="B139" s="17"/>
      <c r="C139" s="14"/>
      <c r="D139" s="14"/>
      <c r="E139" s="14"/>
      <c r="F139" s="14"/>
    </row>
    <row r="140" spans="1:6" ht="40.5" customHeight="1" x14ac:dyDescent="0.15">
      <c r="A140" s="16"/>
      <c r="B140" s="17"/>
      <c r="C140" s="14"/>
      <c r="D140" s="14"/>
      <c r="E140" s="14"/>
      <c r="F140" s="14"/>
    </row>
    <row r="141" spans="1:6" ht="40.5" customHeight="1" x14ac:dyDescent="0.15">
      <c r="A141" s="16"/>
      <c r="B141" s="17"/>
      <c r="C141" s="14"/>
      <c r="D141" s="14"/>
      <c r="E141" s="14"/>
      <c r="F141" s="14"/>
    </row>
    <row r="142" spans="1:6" ht="40.5" customHeight="1" x14ac:dyDescent="0.15">
      <c r="A142" s="16"/>
      <c r="B142" s="17"/>
      <c r="C142" s="14"/>
      <c r="D142" s="14"/>
      <c r="E142" s="14"/>
      <c r="F142" s="14"/>
    </row>
    <row r="143" spans="1:6" ht="40.5" customHeight="1" x14ac:dyDescent="0.15">
      <c r="A143" s="16"/>
      <c r="B143" s="17"/>
      <c r="C143" s="14"/>
      <c r="D143" s="14"/>
      <c r="E143" s="14"/>
      <c r="F143" s="14"/>
    </row>
    <row r="144" spans="1:6" ht="40.5" customHeight="1" x14ac:dyDescent="0.15">
      <c r="A144" s="16"/>
      <c r="B144" s="17"/>
      <c r="C144" s="14"/>
      <c r="D144" s="14"/>
      <c r="E144" s="14"/>
      <c r="F144" s="14"/>
    </row>
    <row r="145" spans="1:6" ht="40.5" customHeight="1" x14ac:dyDescent="0.15">
      <c r="A145" s="16"/>
      <c r="B145" s="17"/>
      <c r="C145" s="14"/>
      <c r="D145" s="14"/>
      <c r="E145" s="14"/>
      <c r="F145" s="14"/>
    </row>
    <row r="146" spans="1:6" ht="40.5" customHeight="1" x14ac:dyDescent="0.15">
      <c r="A146" s="16"/>
      <c r="B146" s="17"/>
      <c r="C146" s="14"/>
      <c r="D146" s="14"/>
      <c r="E146" s="14"/>
      <c r="F146" s="14"/>
    </row>
    <row r="147" spans="1:6" ht="40.5" customHeight="1" x14ac:dyDescent="0.15">
      <c r="A147" s="16"/>
      <c r="B147" s="17"/>
      <c r="C147" s="14"/>
      <c r="D147" s="14"/>
      <c r="E147" s="14"/>
      <c r="F147" s="14"/>
    </row>
    <row r="148" spans="1:6" ht="40.5" customHeight="1" x14ac:dyDescent="0.15">
      <c r="A148" s="16"/>
      <c r="B148" s="17"/>
      <c r="C148" s="14"/>
      <c r="D148" s="14"/>
      <c r="E148" s="14"/>
      <c r="F148" s="14"/>
    </row>
    <row r="149" spans="1:6" ht="40.5" customHeight="1" x14ac:dyDescent="0.15">
      <c r="A149" s="16"/>
      <c r="B149" s="17"/>
      <c r="C149" s="14"/>
      <c r="D149" s="14"/>
      <c r="E149" s="14"/>
      <c r="F149" s="14"/>
    </row>
    <row r="150" spans="1:6" ht="40.5" customHeight="1" x14ac:dyDescent="0.15">
      <c r="A150" s="16"/>
      <c r="B150" s="17"/>
      <c r="C150" s="14"/>
      <c r="D150" s="14"/>
      <c r="E150" s="14"/>
      <c r="F150" s="14"/>
    </row>
    <row r="151" spans="1:6" ht="40.5" customHeight="1" x14ac:dyDescent="0.15">
      <c r="A151" s="16"/>
      <c r="B151" s="17"/>
      <c r="C151" s="14"/>
      <c r="D151" s="14"/>
      <c r="E151" s="14"/>
      <c r="F151" s="14"/>
    </row>
    <row r="152" spans="1:6" ht="40.5" customHeight="1" x14ac:dyDescent="0.15">
      <c r="A152" s="16"/>
      <c r="B152" s="17"/>
      <c r="C152" s="14"/>
      <c r="D152" s="14"/>
      <c r="E152" s="14"/>
      <c r="F152" s="14"/>
    </row>
    <row r="153" spans="1:6" ht="40.5" customHeight="1" x14ac:dyDescent="0.15">
      <c r="A153" s="16"/>
      <c r="B153" s="17"/>
      <c r="C153" s="14"/>
      <c r="D153" s="14"/>
      <c r="E153" s="14"/>
      <c r="F153" s="14"/>
    </row>
    <row r="154" spans="1:6" ht="40.5" customHeight="1" x14ac:dyDescent="0.15">
      <c r="A154" s="16"/>
      <c r="B154" s="17"/>
      <c r="C154" s="14"/>
      <c r="D154" s="14"/>
      <c r="E154" s="14"/>
      <c r="F154" s="14"/>
    </row>
    <row r="155" spans="1:6" ht="40.5" customHeight="1" x14ac:dyDescent="0.15">
      <c r="A155" s="16"/>
      <c r="B155" s="17"/>
      <c r="C155" s="14"/>
      <c r="D155" s="14"/>
      <c r="E155" s="14"/>
      <c r="F155" s="14"/>
    </row>
    <row r="156" spans="1:6" ht="40.5" customHeight="1" x14ac:dyDescent="0.15">
      <c r="A156" s="16"/>
      <c r="B156" s="17"/>
      <c r="C156" s="14"/>
      <c r="D156" s="14"/>
      <c r="E156" s="14"/>
      <c r="F156" s="14"/>
    </row>
    <row r="157" spans="1:6" ht="40.5" customHeight="1" x14ac:dyDescent="0.15">
      <c r="A157" s="16"/>
      <c r="B157" s="17"/>
      <c r="C157" s="14"/>
      <c r="D157" s="14"/>
      <c r="E157" s="14"/>
      <c r="F157" s="14"/>
    </row>
    <row r="158" spans="1:6" ht="40.5" customHeight="1" x14ac:dyDescent="0.15">
      <c r="A158" s="16"/>
      <c r="B158" s="17"/>
      <c r="C158" s="14"/>
      <c r="D158" s="14"/>
      <c r="E158" s="14"/>
      <c r="F158" s="14"/>
    </row>
    <row r="159" spans="1:6" ht="40.5" customHeight="1" x14ac:dyDescent="0.15">
      <c r="A159" s="16"/>
      <c r="B159" s="17"/>
      <c r="C159" s="14"/>
      <c r="D159" s="14"/>
      <c r="E159" s="14"/>
      <c r="F159" s="14"/>
    </row>
    <row r="160" spans="1:6" ht="40.5" customHeight="1" x14ac:dyDescent="0.15">
      <c r="A160" s="16"/>
      <c r="B160" s="17"/>
      <c r="C160" s="14"/>
      <c r="D160" s="14"/>
      <c r="E160" s="14"/>
      <c r="F160" s="14"/>
    </row>
    <row r="161" spans="1:6" ht="40.5" customHeight="1" x14ac:dyDescent="0.15">
      <c r="A161" s="16"/>
      <c r="B161" s="17"/>
      <c r="C161" s="14"/>
      <c r="D161" s="14"/>
      <c r="E161" s="14"/>
      <c r="F161" s="14"/>
    </row>
    <row r="162" spans="1:6" ht="40.5" customHeight="1" x14ac:dyDescent="0.15">
      <c r="A162" s="16"/>
      <c r="B162" s="17"/>
      <c r="C162" s="14"/>
      <c r="D162" s="14"/>
      <c r="E162" s="14"/>
      <c r="F162" s="14"/>
    </row>
    <row r="163" spans="1:6" ht="40.5" customHeight="1" x14ac:dyDescent="0.15">
      <c r="A163" s="16"/>
      <c r="B163" s="17"/>
      <c r="C163" s="14"/>
      <c r="D163" s="14"/>
      <c r="E163" s="14"/>
      <c r="F163" s="14"/>
    </row>
    <row r="164" spans="1:6" ht="40.5" customHeight="1" x14ac:dyDescent="0.15">
      <c r="A164" s="16"/>
      <c r="B164" s="17"/>
      <c r="C164" s="14"/>
      <c r="D164" s="14"/>
      <c r="E164" s="14"/>
      <c r="F164" s="14"/>
    </row>
    <row r="165" spans="1:6" ht="40.5" customHeight="1" x14ac:dyDescent="0.15">
      <c r="A165" s="16"/>
      <c r="B165" s="17"/>
      <c r="C165" s="14"/>
      <c r="D165" s="14"/>
      <c r="E165" s="14"/>
      <c r="F165" s="14"/>
    </row>
    <row r="166" spans="1:6" ht="40.5" customHeight="1" x14ac:dyDescent="0.15">
      <c r="A166" s="16"/>
      <c r="B166" s="17"/>
      <c r="C166" s="14"/>
      <c r="D166" s="14"/>
      <c r="E166" s="14"/>
      <c r="F166" s="14"/>
    </row>
    <row r="167" spans="1:6" ht="40.5" customHeight="1" x14ac:dyDescent="0.15">
      <c r="A167" s="16"/>
      <c r="B167" s="17"/>
      <c r="C167" s="14"/>
      <c r="D167" s="14"/>
      <c r="E167" s="14"/>
      <c r="F167" s="14"/>
    </row>
    <row r="168" spans="1:6" ht="40.5" customHeight="1" x14ac:dyDescent="0.15">
      <c r="A168" s="16"/>
      <c r="B168" s="17"/>
      <c r="C168" s="14"/>
      <c r="D168" s="14"/>
      <c r="E168" s="14"/>
      <c r="F168" s="14"/>
    </row>
    <row r="169" spans="1:6" ht="40.5" customHeight="1" x14ac:dyDescent="0.15">
      <c r="A169" s="16"/>
      <c r="B169" s="17"/>
      <c r="C169" s="14"/>
      <c r="D169" s="14"/>
      <c r="E169" s="14"/>
      <c r="F169" s="14"/>
    </row>
    <row r="170" spans="1:6" ht="40.5" customHeight="1" x14ac:dyDescent="0.15">
      <c r="A170" s="16"/>
      <c r="B170" s="17"/>
      <c r="C170" s="14"/>
      <c r="D170" s="14"/>
      <c r="E170" s="14"/>
      <c r="F170" s="14"/>
    </row>
    <row r="171" spans="1:6" ht="40.5" customHeight="1" x14ac:dyDescent="0.15">
      <c r="A171" s="16"/>
      <c r="B171" s="17"/>
      <c r="C171" s="14"/>
      <c r="D171" s="14"/>
      <c r="E171" s="14"/>
      <c r="F171" s="14"/>
    </row>
    <row r="172" spans="1:6" ht="40.5" customHeight="1" x14ac:dyDescent="0.15">
      <c r="A172" s="16"/>
      <c r="B172" s="17"/>
      <c r="C172" s="14"/>
      <c r="D172" s="14"/>
      <c r="E172" s="14"/>
      <c r="F172" s="14"/>
    </row>
    <row r="173" spans="1:6" ht="40.5" customHeight="1" x14ac:dyDescent="0.15">
      <c r="A173" s="16"/>
      <c r="B173" s="17"/>
      <c r="C173" s="14"/>
      <c r="D173" s="14"/>
      <c r="E173" s="14"/>
      <c r="F173" s="14"/>
    </row>
    <row r="174" spans="1:6" ht="40.5" customHeight="1" x14ac:dyDescent="0.15">
      <c r="A174" s="16"/>
      <c r="B174" s="17"/>
      <c r="C174" s="14"/>
      <c r="D174" s="14"/>
      <c r="E174" s="14"/>
      <c r="F174" s="14"/>
    </row>
    <row r="175" spans="1:6" ht="40.5" customHeight="1" x14ac:dyDescent="0.15">
      <c r="A175" s="16"/>
      <c r="B175" s="17"/>
      <c r="C175" s="14"/>
      <c r="D175" s="14"/>
      <c r="E175" s="14"/>
      <c r="F175" s="14"/>
    </row>
    <row r="176" spans="1:6" ht="40.5" customHeight="1" x14ac:dyDescent="0.15">
      <c r="A176" s="16"/>
      <c r="B176" s="17"/>
      <c r="C176" s="14"/>
      <c r="D176" s="14"/>
      <c r="E176" s="14"/>
      <c r="F176" s="14"/>
    </row>
    <row r="177" spans="1:6" ht="40.5" customHeight="1" x14ac:dyDescent="0.15">
      <c r="A177" s="16"/>
      <c r="B177" s="17"/>
      <c r="C177" s="14"/>
      <c r="D177" s="14"/>
      <c r="E177" s="14"/>
      <c r="F177" s="14"/>
    </row>
    <row r="178" spans="1:6" ht="40.5" customHeight="1" x14ac:dyDescent="0.15">
      <c r="A178" s="16"/>
      <c r="B178" s="17"/>
      <c r="C178" s="14"/>
      <c r="D178" s="14"/>
      <c r="E178" s="14"/>
      <c r="F178" s="14"/>
    </row>
    <row r="179" spans="1:6" ht="40.5" customHeight="1" x14ac:dyDescent="0.15">
      <c r="A179" s="16"/>
      <c r="B179" s="17"/>
      <c r="C179" s="14"/>
      <c r="D179" s="14"/>
      <c r="E179" s="14"/>
      <c r="F179" s="14"/>
    </row>
    <row r="180" spans="1:6" ht="40.5" customHeight="1" x14ac:dyDescent="0.15">
      <c r="A180" s="16"/>
      <c r="B180" s="17"/>
      <c r="C180" s="14"/>
      <c r="D180" s="14"/>
      <c r="E180" s="14"/>
      <c r="F180" s="14"/>
    </row>
    <row r="181" spans="1:6" ht="40.5" customHeight="1" x14ac:dyDescent="0.15">
      <c r="A181" s="16"/>
      <c r="B181" s="17"/>
      <c r="C181" s="14"/>
      <c r="D181" s="14"/>
      <c r="E181" s="14"/>
      <c r="F181" s="14"/>
    </row>
    <row r="182" spans="1:6" ht="40.5" customHeight="1" x14ac:dyDescent="0.15">
      <c r="A182" s="16"/>
      <c r="B182" s="17"/>
      <c r="C182" s="14"/>
      <c r="D182" s="14"/>
      <c r="E182" s="14"/>
      <c r="F182" s="14"/>
    </row>
    <row r="183" spans="1:6" ht="40.5" customHeight="1" x14ac:dyDescent="0.15">
      <c r="A183" s="16"/>
      <c r="B183" s="17"/>
      <c r="C183" s="14"/>
      <c r="D183" s="14"/>
      <c r="E183" s="14"/>
      <c r="F183" s="14"/>
    </row>
    <row r="184" spans="1:6" ht="40.5" customHeight="1" x14ac:dyDescent="0.15">
      <c r="A184" s="16"/>
      <c r="B184" s="17"/>
      <c r="C184" s="14"/>
      <c r="D184" s="14"/>
      <c r="E184" s="14"/>
      <c r="F184" s="14"/>
    </row>
    <row r="185" spans="1:6" ht="40.5" customHeight="1" x14ac:dyDescent="0.15">
      <c r="A185" s="16"/>
      <c r="B185" s="17"/>
      <c r="C185" s="14"/>
      <c r="D185" s="14"/>
      <c r="E185" s="14"/>
      <c r="F185" s="14"/>
    </row>
    <row r="186" spans="1:6" ht="40.5" customHeight="1" x14ac:dyDescent="0.15">
      <c r="A186" s="16"/>
      <c r="B186" s="17"/>
      <c r="C186" s="14"/>
      <c r="D186" s="14"/>
      <c r="E186" s="14"/>
      <c r="F186" s="14"/>
    </row>
    <row r="187" spans="1:6" ht="40.5" customHeight="1" x14ac:dyDescent="0.15">
      <c r="A187" s="16"/>
      <c r="B187" s="17"/>
      <c r="C187" s="14"/>
      <c r="D187" s="14"/>
      <c r="E187" s="14"/>
      <c r="F187" s="14"/>
    </row>
    <row r="188" spans="1:6" ht="40.5" customHeight="1" x14ac:dyDescent="0.15">
      <c r="A188" s="16"/>
      <c r="B188" s="17"/>
      <c r="C188" s="14"/>
      <c r="D188" s="14"/>
      <c r="E188" s="14"/>
      <c r="F188" s="14"/>
    </row>
    <row r="189" spans="1:6" ht="40.5" customHeight="1" x14ac:dyDescent="0.15">
      <c r="A189" s="16"/>
      <c r="B189" s="17"/>
      <c r="C189" s="14"/>
      <c r="D189" s="14"/>
      <c r="E189" s="14"/>
      <c r="F189" s="14"/>
    </row>
    <row r="190" spans="1:6" ht="40.5" customHeight="1" x14ac:dyDescent="0.15">
      <c r="A190" s="16"/>
      <c r="B190" s="17"/>
      <c r="C190" s="14"/>
      <c r="D190" s="14"/>
      <c r="E190" s="14"/>
      <c r="F190" s="14"/>
    </row>
    <row r="191" spans="1:6" ht="40.5" customHeight="1" x14ac:dyDescent="0.15">
      <c r="A191" s="16"/>
      <c r="B191" s="17"/>
      <c r="C191" s="14"/>
      <c r="D191" s="14"/>
      <c r="E191" s="14"/>
      <c r="F191" s="14"/>
    </row>
    <row r="192" spans="1:6" ht="40.5" customHeight="1" x14ac:dyDescent="0.15">
      <c r="A192" s="16"/>
      <c r="B192" s="17"/>
      <c r="C192" s="14"/>
      <c r="D192" s="14"/>
      <c r="E192" s="14"/>
      <c r="F192" s="14"/>
    </row>
    <row r="193" spans="1:6" ht="40.5" customHeight="1" x14ac:dyDescent="0.15">
      <c r="A193" s="16"/>
      <c r="B193" s="17"/>
      <c r="C193" s="14"/>
      <c r="D193" s="14"/>
      <c r="E193" s="14"/>
      <c r="F193" s="14"/>
    </row>
    <row r="194" spans="1:6" ht="40.5" customHeight="1" x14ac:dyDescent="0.15">
      <c r="A194" s="16"/>
      <c r="B194" s="17"/>
      <c r="C194" s="14"/>
      <c r="D194" s="14"/>
      <c r="E194" s="14"/>
      <c r="F194" s="14"/>
    </row>
    <row r="195" spans="1:6" ht="40.5" customHeight="1" x14ac:dyDescent="0.15">
      <c r="A195" s="16"/>
      <c r="B195" s="17"/>
      <c r="C195" s="14"/>
      <c r="D195" s="14"/>
      <c r="E195" s="14"/>
      <c r="F195" s="14"/>
    </row>
    <row r="196" spans="1:6" ht="40.5" customHeight="1" x14ac:dyDescent="0.15">
      <c r="A196" s="16"/>
      <c r="B196" s="17"/>
      <c r="C196" s="14"/>
      <c r="D196" s="14"/>
      <c r="E196" s="14"/>
      <c r="F196" s="14"/>
    </row>
    <row r="197" spans="1:6" ht="40.5" customHeight="1" x14ac:dyDescent="0.15">
      <c r="A197" s="16"/>
      <c r="B197" s="17"/>
      <c r="C197" s="14"/>
      <c r="D197" s="14"/>
      <c r="E197" s="14"/>
      <c r="F197" s="14"/>
    </row>
    <row r="198" spans="1:6" ht="40.5" customHeight="1" x14ac:dyDescent="0.15">
      <c r="A198" s="16"/>
      <c r="B198" s="17"/>
      <c r="C198" s="14"/>
      <c r="D198" s="14"/>
      <c r="E198" s="14"/>
      <c r="F198" s="14"/>
    </row>
    <row r="199" spans="1:6" ht="40.5" customHeight="1" x14ac:dyDescent="0.15">
      <c r="A199" s="16"/>
      <c r="B199" s="17"/>
      <c r="C199" s="14"/>
      <c r="D199" s="14"/>
      <c r="E199" s="14"/>
      <c r="F199" s="14"/>
    </row>
    <row r="200" spans="1:6" ht="40.5" customHeight="1" x14ac:dyDescent="0.15">
      <c r="A200" s="16"/>
      <c r="B200" s="17"/>
      <c r="C200" s="14"/>
      <c r="D200" s="14"/>
      <c r="E200" s="14"/>
      <c r="F200" s="14"/>
    </row>
    <row r="201" spans="1:6" ht="40.5" customHeight="1" x14ac:dyDescent="0.15">
      <c r="A201" s="16"/>
      <c r="B201" s="17"/>
      <c r="C201" s="14"/>
      <c r="D201" s="14"/>
      <c r="E201" s="14"/>
      <c r="F201" s="14"/>
    </row>
    <row r="202" spans="1:6" ht="40.5" customHeight="1" x14ac:dyDescent="0.15">
      <c r="A202" s="16"/>
      <c r="B202" s="17"/>
      <c r="C202" s="14"/>
      <c r="D202" s="14"/>
      <c r="E202" s="14"/>
      <c r="F202" s="14"/>
    </row>
    <row r="203" spans="1:6" ht="40.5" customHeight="1" x14ac:dyDescent="0.15">
      <c r="A203" s="16"/>
      <c r="B203" s="17"/>
      <c r="C203" s="14"/>
      <c r="D203" s="14"/>
      <c r="E203" s="14"/>
      <c r="F203" s="14"/>
    </row>
    <row r="204" spans="1:6" ht="40.5" customHeight="1" x14ac:dyDescent="0.15">
      <c r="A204" s="16"/>
      <c r="B204" s="17"/>
      <c r="C204" s="14"/>
      <c r="D204" s="14"/>
      <c r="E204" s="14"/>
      <c r="F204" s="14"/>
    </row>
    <row r="205" spans="1:6" ht="40.5" customHeight="1" x14ac:dyDescent="0.15">
      <c r="A205" s="16"/>
      <c r="B205" s="17"/>
      <c r="C205" s="14"/>
      <c r="D205" s="14"/>
      <c r="E205" s="14"/>
      <c r="F205" s="14"/>
    </row>
    <row r="206" spans="1:6" ht="40.5" customHeight="1" x14ac:dyDescent="0.15">
      <c r="A206" s="16"/>
      <c r="B206" s="17"/>
      <c r="C206" s="14"/>
      <c r="D206" s="14"/>
      <c r="E206" s="14"/>
      <c r="F206" s="14"/>
    </row>
    <row r="207" spans="1:6" ht="40.5" customHeight="1" x14ac:dyDescent="0.15">
      <c r="A207" s="16"/>
      <c r="B207" s="17"/>
      <c r="C207" s="14"/>
      <c r="D207" s="14"/>
      <c r="E207" s="14"/>
      <c r="F207" s="14"/>
    </row>
    <row r="208" spans="1:6" ht="40.5" customHeight="1" x14ac:dyDescent="0.15">
      <c r="A208" s="16"/>
      <c r="B208" s="17"/>
      <c r="C208" s="14"/>
      <c r="D208" s="14"/>
      <c r="E208" s="14"/>
      <c r="F208" s="14"/>
    </row>
    <row r="209" spans="1:6" ht="40.5" customHeight="1" x14ac:dyDescent="0.15">
      <c r="A209" s="16"/>
      <c r="B209" s="17"/>
      <c r="C209" s="14"/>
      <c r="D209" s="14"/>
      <c r="E209" s="14"/>
      <c r="F209" s="14"/>
    </row>
    <row r="210" spans="1:6" ht="40.5" customHeight="1" x14ac:dyDescent="0.15">
      <c r="A210" s="16"/>
      <c r="B210" s="17"/>
      <c r="C210" s="14"/>
      <c r="D210" s="14"/>
      <c r="E210" s="14"/>
      <c r="F210" s="14"/>
    </row>
    <row r="211" spans="1:6" ht="40.5" customHeight="1" x14ac:dyDescent="0.15">
      <c r="A211" s="16"/>
      <c r="B211" s="17"/>
      <c r="C211" s="14"/>
      <c r="D211" s="14"/>
      <c r="E211" s="14"/>
      <c r="F211" s="14"/>
    </row>
    <row r="212" spans="1:6" ht="40.5" customHeight="1" x14ac:dyDescent="0.15">
      <c r="A212" s="16"/>
      <c r="B212" s="17"/>
      <c r="C212" s="14"/>
      <c r="D212" s="14"/>
      <c r="E212" s="14"/>
      <c r="F212" s="14"/>
    </row>
    <row r="213" spans="1:6" ht="23.25" x14ac:dyDescent="0.15">
      <c r="A213" s="16"/>
      <c r="B213" s="17"/>
      <c r="C213" s="14"/>
      <c r="D213" s="14"/>
      <c r="E213" s="14"/>
      <c r="F213" s="14"/>
    </row>
  </sheetData>
  <mergeCells count="81">
    <mergeCell ref="A31:B31"/>
    <mergeCell ref="A45:B45"/>
    <mergeCell ref="A46:B46"/>
    <mergeCell ref="A47:B47"/>
    <mergeCell ref="A48:B48"/>
    <mergeCell ref="A36:B36"/>
    <mergeCell ref="A24:F24"/>
    <mergeCell ref="A25:F25"/>
    <mergeCell ref="A53:B53"/>
    <mergeCell ref="A54:B54"/>
    <mergeCell ref="A55:B55"/>
    <mergeCell ref="A26:F26"/>
    <mergeCell ref="A38:B38"/>
    <mergeCell ref="A37:B37"/>
    <mergeCell ref="A27:B27"/>
    <mergeCell ref="A28:B28"/>
    <mergeCell ref="A29:B29"/>
    <mergeCell ref="A30:B30"/>
    <mergeCell ref="A32:B32"/>
    <mergeCell ref="A33:B33"/>
    <mergeCell ref="A34:B34"/>
    <mergeCell ref="A35:B35"/>
    <mergeCell ref="A19:B19"/>
    <mergeCell ref="A20:F20"/>
    <mergeCell ref="A21:F21"/>
    <mergeCell ref="A22:F22"/>
    <mergeCell ref="A23:F23"/>
    <mergeCell ref="A2:F2"/>
    <mergeCell ref="A3:F3"/>
    <mergeCell ref="A4:F4"/>
    <mergeCell ref="A5:F5"/>
    <mergeCell ref="A18:F18"/>
    <mergeCell ref="A13:F13"/>
    <mergeCell ref="A11:F11"/>
    <mergeCell ref="A7:F7"/>
    <mergeCell ref="A15:F15"/>
    <mergeCell ref="B8:F8"/>
    <mergeCell ref="A87:E87"/>
    <mergeCell ref="A88:E88"/>
    <mergeCell ref="A89:E89"/>
    <mergeCell ref="A86:B86"/>
    <mergeCell ref="A39:B39"/>
    <mergeCell ref="A41:B41"/>
    <mergeCell ref="A42:B42"/>
    <mergeCell ref="A40:B40"/>
    <mergeCell ref="A49:B49"/>
    <mergeCell ref="A50:B50"/>
    <mergeCell ref="A43:B43"/>
    <mergeCell ref="A44:B44"/>
    <mergeCell ref="A51:B51"/>
    <mergeCell ref="A52:B52"/>
    <mergeCell ref="A56:B56"/>
    <mergeCell ref="A57:B57"/>
    <mergeCell ref="A58:B58"/>
    <mergeCell ref="A59:B59"/>
    <mergeCell ref="A60:B60"/>
    <mergeCell ref="A61:B61"/>
    <mergeCell ref="A62:B62"/>
    <mergeCell ref="A82:B82"/>
    <mergeCell ref="A66:B66"/>
    <mergeCell ref="A70:B70"/>
    <mergeCell ref="A63:B63"/>
    <mergeCell ref="A64:B64"/>
    <mergeCell ref="A65:B65"/>
    <mergeCell ref="A67:B67"/>
    <mergeCell ref="A83:B83"/>
    <mergeCell ref="A84:B84"/>
    <mergeCell ref="A85:B85"/>
    <mergeCell ref="A68:B68"/>
    <mergeCell ref="A69:B69"/>
    <mergeCell ref="A71:B71"/>
    <mergeCell ref="A72:B72"/>
    <mergeCell ref="A73:B73"/>
    <mergeCell ref="A74:B74"/>
    <mergeCell ref="A75:B75"/>
    <mergeCell ref="A76:B76"/>
    <mergeCell ref="A77:B77"/>
    <mergeCell ref="A78:B78"/>
    <mergeCell ref="A79:B79"/>
    <mergeCell ref="A80:B80"/>
    <mergeCell ref="A81:B81"/>
  </mergeCells>
  <phoneticPr fontId="1" type="noConversion"/>
  <printOptions horizontalCentered="1"/>
  <pageMargins left="0.23622047244094491" right="0.23622047244094491" top="0.74803149606299213" bottom="0.74803149606299213" header="0.31496062992125984" footer="0.31496062992125984"/>
  <pageSetup paperSize="9" scale="26" fitToHeight="2" orientation="portrait" r:id="rId1"/>
  <headerFooter alignWithMargins="0">
    <oddFooter xml:space="preserve">&amp;C&amp;P/&amp;N
</oddFooter>
  </headerFooter>
  <rowBreaks count="1" manualBreakCount="1">
    <brk id="44"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250023 DPGF lot 5</vt:lpstr>
      <vt:lpstr>'250023 DPGF lot 5'!Impression_des_titres</vt:lpstr>
      <vt:lpstr>'250023 DPGF lot 5'!Zone_d_impression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NOGUES Serge</dc:creator>
  <cp:lastModifiedBy>KERLEROUX Benjamin</cp:lastModifiedBy>
  <cp:lastPrinted>2024-07-24T16:04:28Z</cp:lastPrinted>
  <dcterms:created xsi:type="dcterms:W3CDTF">2010-02-08T10:57:25Z</dcterms:created>
  <dcterms:modified xsi:type="dcterms:W3CDTF">2025-01-31T10:34:09Z</dcterms:modified>
</cp:coreProperties>
</file>