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6 (HGT + HOT)_CFD ET ISSOIRE\"/>
    </mc:Choice>
  </mc:AlternateContent>
  <bookViews>
    <workbookView xWindow="0" yWindow="0" windowWidth="28800" windowHeight="12300"/>
  </bookViews>
  <sheets>
    <sheet name="INFORMATIONS GENERALES" sheetId="1" r:id="rId1"/>
    <sheet name="009" sheetId="23" r:id="rId2"/>
    <sheet name="012" sheetId="4" r:id="rId3"/>
    <sheet name="016" sheetId="5" r:id="rId4"/>
    <sheet name="017" sheetId="2" r:id="rId5"/>
    <sheet name="025" sheetId="22" r:id="rId6"/>
    <sheet name="026" sheetId="3" r:id="rId7"/>
    <sheet name="027" sheetId="6" r:id="rId8"/>
    <sheet name="DISTRIBUTEURS" sheetId="20"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3" l="1"/>
  <c r="G11" i="6"/>
  <c r="Y11" i="6"/>
  <c r="W11" i="6"/>
  <c r="V11" i="6"/>
  <c r="U11" i="6"/>
  <c r="T11" i="6"/>
  <c r="S11" i="6"/>
  <c r="R11" i="6"/>
  <c r="Q11" i="6"/>
  <c r="O11" i="6"/>
  <c r="N11" i="6"/>
  <c r="M11" i="6"/>
  <c r="L11" i="6"/>
  <c r="K11" i="6"/>
  <c r="J11" i="6"/>
  <c r="X10" i="6"/>
  <c r="H10" i="6" s="1"/>
  <c r="P10" i="6"/>
  <c r="G10" i="6" s="1"/>
  <c r="I10" i="6"/>
  <c r="X9" i="6"/>
  <c r="H9" i="6" s="1"/>
  <c r="P9" i="6"/>
  <c r="I9" i="6"/>
  <c r="G9" i="6"/>
  <c r="X8" i="6"/>
  <c r="H8" i="6" s="1"/>
  <c r="P8" i="6"/>
  <c r="I8" i="6"/>
  <c r="G8" i="6"/>
  <c r="X7" i="6"/>
  <c r="H7" i="6" s="1"/>
  <c r="P7" i="6"/>
  <c r="G7" i="6" s="1"/>
  <c r="I7" i="6"/>
  <c r="X6" i="6"/>
  <c r="H6" i="6" s="1"/>
  <c r="P6" i="6"/>
  <c r="I6" i="6"/>
  <c r="G6" i="6"/>
  <c r="X5" i="6"/>
  <c r="P5" i="6"/>
  <c r="G5" i="6" s="1"/>
  <c r="I5" i="6"/>
  <c r="I11" i="6" s="1"/>
  <c r="X11" i="6" l="1"/>
  <c r="H5" i="6"/>
  <c r="H11" i="6" s="1"/>
  <c r="P11" i="6"/>
  <c r="X10" i="22" l="1"/>
  <c r="H10" i="22" s="1"/>
  <c r="P10" i="22"/>
  <c r="G10" i="22" s="1"/>
  <c r="I10" i="22"/>
  <c r="X9" i="22"/>
  <c r="H9" i="22" s="1"/>
  <c r="P9" i="22"/>
  <c r="G9" i="22" s="1"/>
  <c r="I9" i="22"/>
  <c r="Y11" i="22"/>
  <c r="W11" i="22"/>
  <c r="V11" i="22"/>
  <c r="U11" i="22"/>
  <c r="T11" i="22"/>
  <c r="S11" i="22"/>
  <c r="R11" i="22"/>
  <c r="Q11" i="22"/>
  <c r="O11" i="22"/>
  <c r="N11" i="22"/>
  <c r="M11" i="22"/>
  <c r="L11" i="22"/>
  <c r="K11" i="22"/>
  <c r="J11" i="22"/>
  <c r="X8" i="22"/>
  <c r="H8" i="22" s="1"/>
  <c r="P8" i="22"/>
  <c r="G8" i="22" s="1"/>
  <c r="I8" i="22"/>
  <c r="X7" i="22"/>
  <c r="P7" i="22"/>
  <c r="G7" i="22" s="1"/>
  <c r="I7" i="22"/>
  <c r="H7" i="22"/>
  <c r="X6" i="22"/>
  <c r="H6" i="22" s="1"/>
  <c r="P6" i="22"/>
  <c r="G6" i="22" s="1"/>
  <c r="I6" i="22"/>
  <c r="X5" i="22"/>
  <c r="P5" i="22"/>
  <c r="G5" i="22" s="1"/>
  <c r="I5" i="22"/>
  <c r="I11" i="22" s="1"/>
  <c r="H12" i="5"/>
  <c r="I12" i="5"/>
  <c r="J12" i="5"/>
  <c r="K12" i="5"/>
  <c r="L12" i="5"/>
  <c r="M12" i="5"/>
  <c r="N12" i="5"/>
  <c r="O12" i="5"/>
  <c r="P12" i="5"/>
  <c r="Q12" i="5"/>
  <c r="R12" i="5"/>
  <c r="S12" i="5"/>
  <c r="T12" i="5"/>
  <c r="U12" i="5"/>
  <c r="V12" i="5"/>
  <c r="W12" i="5"/>
  <c r="X12" i="5"/>
  <c r="Y12" i="5"/>
  <c r="G12" i="5"/>
  <c r="H11" i="4"/>
  <c r="I11" i="4"/>
  <c r="J11" i="4"/>
  <c r="K11" i="4"/>
  <c r="L11" i="4"/>
  <c r="M11" i="4"/>
  <c r="N11" i="4"/>
  <c r="O11" i="4"/>
  <c r="P11" i="4"/>
  <c r="Q11" i="4"/>
  <c r="R11" i="4"/>
  <c r="S11" i="4"/>
  <c r="T11" i="4"/>
  <c r="U11" i="4"/>
  <c r="V11" i="4"/>
  <c r="W11" i="4"/>
  <c r="X11" i="4"/>
  <c r="Y11" i="4"/>
  <c r="G11" i="4"/>
  <c r="J7" i="2"/>
  <c r="K7" i="2"/>
  <c r="L7" i="2"/>
  <c r="M7" i="2"/>
  <c r="N7" i="2"/>
  <c r="O7" i="2"/>
  <c r="Q7" i="2"/>
  <c r="R7" i="2"/>
  <c r="S7" i="2"/>
  <c r="T7" i="2"/>
  <c r="U7" i="2"/>
  <c r="V7" i="2"/>
  <c r="W7" i="2"/>
  <c r="Y7" i="2"/>
  <c r="G10" i="23"/>
  <c r="X11" i="5"/>
  <c r="H11" i="5" s="1"/>
  <c r="P11" i="5"/>
  <c r="G11" i="5" s="1"/>
  <c r="I11" i="5"/>
  <c r="X8" i="5"/>
  <c r="H8" i="5" s="1"/>
  <c r="P8" i="5"/>
  <c r="G8" i="5" s="1"/>
  <c r="I8" i="5"/>
  <c r="X8" i="4"/>
  <c r="H8" i="4" s="1"/>
  <c r="P8" i="4"/>
  <c r="G8" i="4" s="1"/>
  <c r="I8" i="4"/>
  <c r="X7" i="4"/>
  <c r="H7" i="4" s="1"/>
  <c r="P7" i="4"/>
  <c r="G7" i="4" s="1"/>
  <c r="I7" i="4"/>
  <c r="Y10" i="23"/>
  <c r="W10" i="23"/>
  <c r="V10" i="23"/>
  <c r="U10" i="23"/>
  <c r="T10" i="23"/>
  <c r="S10" i="23"/>
  <c r="R10" i="23"/>
  <c r="Q10" i="23"/>
  <c r="O10" i="23"/>
  <c r="N10" i="23"/>
  <c r="M10" i="23"/>
  <c r="L10" i="23"/>
  <c r="K10" i="23"/>
  <c r="J10" i="23"/>
  <c r="X9" i="23"/>
  <c r="P9" i="23"/>
  <c r="I9" i="23"/>
  <c r="X8" i="23"/>
  <c r="P8" i="23"/>
  <c r="G8" i="23" s="1"/>
  <c r="I8" i="23"/>
  <c r="X7" i="23"/>
  <c r="P7" i="23"/>
  <c r="G7" i="23" s="1"/>
  <c r="X6" i="23"/>
  <c r="P6" i="23"/>
  <c r="G6" i="23"/>
  <c r="X5" i="23"/>
  <c r="P5" i="23"/>
  <c r="G5" i="23" s="1"/>
  <c r="I5" i="23"/>
  <c r="X10" i="23" l="1"/>
  <c r="X11" i="22"/>
  <c r="H5" i="22"/>
  <c r="P11" i="22"/>
  <c r="G11" i="22"/>
  <c r="H11" i="22"/>
  <c r="I10" i="23"/>
  <c r="H10" i="23"/>
  <c r="P10" i="23"/>
  <c r="X11" i="3" l="1"/>
  <c r="H11" i="3" s="1"/>
  <c r="P11" i="3"/>
  <c r="G11" i="3" s="1"/>
  <c r="I11" i="3"/>
  <c r="X10" i="3"/>
  <c r="H10" i="3" s="1"/>
  <c r="P10" i="3"/>
  <c r="G10" i="3" s="1"/>
  <c r="I10" i="3"/>
  <c r="X9" i="3"/>
  <c r="H9" i="3" s="1"/>
  <c r="P9" i="3"/>
  <c r="G9" i="3" s="1"/>
  <c r="I9" i="3"/>
  <c r="X8" i="3"/>
  <c r="H8" i="3" s="1"/>
  <c r="P8" i="3"/>
  <c r="G8" i="3" s="1"/>
  <c r="I8" i="3"/>
  <c r="Y12" i="3"/>
  <c r="W12" i="3"/>
  <c r="V12" i="3"/>
  <c r="U12" i="3"/>
  <c r="T12" i="3"/>
  <c r="S12" i="3"/>
  <c r="R12" i="3"/>
  <c r="Q12" i="3"/>
  <c r="O12" i="3"/>
  <c r="N12" i="3"/>
  <c r="M12" i="3"/>
  <c r="L12" i="3"/>
  <c r="K12" i="3"/>
  <c r="J12" i="3"/>
  <c r="X7" i="3"/>
  <c r="H7" i="3" s="1"/>
  <c r="P7" i="3"/>
  <c r="G7" i="3" s="1"/>
  <c r="I7" i="3"/>
  <c r="X6" i="3"/>
  <c r="H6" i="3" s="1"/>
  <c r="P6" i="3"/>
  <c r="G6" i="3" s="1"/>
  <c r="I6" i="3"/>
  <c r="X5" i="3"/>
  <c r="P5" i="3"/>
  <c r="G5" i="3" s="1"/>
  <c r="I5" i="3"/>
  <c r="I12" i="3" l="1"/>
  <c r="X12" i="3"/>
  <c r="H5" i="3"/>
  <c r="H12" i="3" s="1"/>
  <c r="P12" i="3"/>
  <c r="X7" i="5"/>
  <c r="P7" i="5"/>
  <c r="G7" i="5" s="1"/>
  <c r="I7" i="5"/>
  <c r="H7" i="5"/>
  <c r="X10" i="5"/>
  <c r="H10" i="5" s="1"/>
  <c r="P10" i="5"/>
  <c r="G10" i="5" s="1"/>
  <c r="I10" i="5"/>
  <c r="X9" i="5"/>
  <c r="H9" i="5" s="1"/>
  <c r="P9" i="5"/>
  <c r="G9" i="5" s="1"/>
  <c r="I9" i="5"/>
  <c r="X6" i="5"/>
  <c r="H6" i="5" s="1"/>
  <c r="P6" i="5"/>
  <c r="G6" i="5" s="1"/>
  <c r="I6" i="5"/>
  <c r="X5" i="5"/>
  <c r="P5" i="5"/>
  <c r="G5" i="5" s="1"/>
  <c r="I5" i="5"/>
  <c r="X10" i="4"/>
  <c r="H10" i="4" s="1"/>
  <c r="P10" i="4"/>
  <c r="G10" i="4" s="1"/>
  <c r="I10" i="4"/>
  <c r="X9" i="4"/>
  <c r="H9" i="4" s="1"/>
  <c r="P9" i="4"/>
  <c r="G9" i="4" s="1"/>
  <c r="I9" i="4"/>
  <c r="X6" i="4"/>
  <c r="H6" i="4" s="1"/>
  <c r="P6" i="4"/>
  <c r="G6" i="4" s="1"/>
  <c r="I6" i="4"/>
  <c r="X5" i="4"/>
  <c r="H5" i="4" s="1"/>
  <c r="P5" i="4"/>
  <c r="G5" i="4" s="1"/>
  <c r="I5" i="4"/>
  <c r="H5" i="5" l="1"/>
  <c r="X6" i="2"/>
  <c r="H6" i="2" s="1"/>
  <c r="P6" i="2"/>
  <c r="G6" i="2" s="1"/>
  <c r="I6" i="2"/>
  <c r="X5" i="2"/>
  <c r="P5" i="2"/>
  <c r="I5" i="2"/>
  <c r="I7" i="2" l="1"/>
  <c r="G5" i="2"/>
  <c r="G7" i="2" s="1"/>
  <c r="P7" i="2"/>
  <c r="H5" i="2"/>
  <c r="H7" i="2" s="1"/>
  <c r="X7" i="2"/>
</calcChain>
</file>

<file path=xl/comments1.xml><?xml version="1.0" encoding="utf-8"?>
<comments xmlns="http://schemas.openxmlformats.org/spreadsheetml/2006/main">
  <authors>
    <author>GÉRAUD Laétitia ADC</author>
  </authors>
  <commentList>
    <comment ref="T6" authorId="0" shapeId="0">
      <text>
        <r>
          <rPr>
            <b/>
            <sz val="9"/>
            <color indexed="81"/>
            <rFont val="Tahoma"/>
            <family val="2"/>
          </rPr>
          <t>GÉRAUD Laétitia ADC:</t>
        </r>
        <r>
          <rPr>
            <sz val="9"/>
            <color indexed="81"/>
            <rFont val="Tahoma"/>
            <family val="2"/>
          </rPr>
          <t xml:space="preserve">
WC</t>
        </r>
      </text>
    </comment>
    <comment ref="Y6" authorId="0" shapeId="0">
      <text>
        <r>
          <rPr>
            <b/>
            <sz val="9"/>
            <color indexed="81"/>
            <rFont val="Tahoma"/>
            <family val="2"/>
          </rPr>
          <t>GÉRAUD Laétitia ADC:</t>
        </r>
        <r>
          <rPr>
            <sz val="9"/>
            <color indexed="81"/>
            <rFont val="Tahoma"/>
            <family val="2"/>
          </rPr>
          <t xml:space="preserve">
douche italienne + WC</t>
        </r>
      </text>
    </comment>
  </commentList>
</comments>
</file>

<file path=xl/comments2.xml><?xml version="1.0" encoding="utf-8"?>
<comments xmlns="http://schemas.openxmlformats.org/spreadsheetml/2006/main">
  <authors>
    <author>DOUBLEIN Eric OUVR PROF COMM HOR</author>
    <author>DOUBLEIN Eric OUV HG</author>
  </authors>
  <commentList>
    <comment ref="A4" authorId="0" shapeId="0">
      <text>
        <r>
          <rPr>
            <b/>
            <sz val="9"/>
            <color indexed="81"/>
            <rFont val="Tahoma"/>
            <family val="2"/>
          </rPr>
          <t>Liste des bâtiments à mettre à jour</t>
        </r>
        <r>
          <rPr>
            <sz val="9"/>
            <color indexed="81"/>
            <rFont val="Tahoma"/>
            <family val="2"/>
          </rPr>
          <t xml:space="preserve">
</t>
        </r>
      </text>
    </comment>
    <comment ref="B6" authorId="1" shapeId="0">
      <text>
        <r>
          <rPr>
            <b/>
            <sz val="9"/>
            <color indexed="81"/>
            <rFont val="Tahoma"/>
            <family val="2"/>
          </rPr>
          <t>Distributeur en bon état devant rester sur place</t>
        </r>
        <r>
          <rPr>
            <sz val="9"/>
            <color indexed="81"/>
            <rFont val="Tahoma"/>
            <family val="2"/>
          </rPr>
          <t xml:space="preserve">
</t>
        </r>
      </text>
    </comment>
    <comment ref="C6" authorId="1" shapeId="0">
      <text>
        <r>
          <rPr>
            <b/>
            <sz val="9"/>
            <color indexed="81"/>
            <rFont val="Tahoma"/>
            <family val="2"/>
          </rPr>
          <t>Distributeur présent mais en mauvais état</t>
        </r>
        <r>
          <rPr>
            <sz val="9"/>
            <color indexed="81"/>
            <rFont val="Tahoma"/>
            <family val="2"/>
          </rPr>
          <t xml:space="preserve">
</t>
        </r>
      </text>
    </comment>
    <comment ref="D6" authorId="1" shapeId="0">
      <text>
        <r>
          <rPr>
            <b/>
            <sz val="9"/>
            <color indexed="81"/>
            <rFont val="Tahoma"/>
            <family val="2"/>
          </rPr>
          <t>Distributeur manquant</t>
        </r>
        <r>
          <rPr>
            <sz val="9"/>
            <color indexed="81"/>
            <rFont val="Tahoma"/>
            <family val="2"/>
          </rPr>
          <t xml:space="preserve">
</t>
        </r>
      </text>
    </comment>
    <comment ref="E6" authorId="1" shapeId="0">
      <text>
        <r>
          <rPr>
            <b/>
            <sz val="9"/>
            <color indexed="81"/>
            <rFont val="Tahoma"/>
            <family val="2"/>
          </rPr>
          <t>Nombre total de distributeurs dans le bâtiment :
Bon état + A remplacer + A mettre en place</t>
        </r>
        <r>
          <rPr>
            <sz val="9"/>
            <color indexed="81"/>
            <rFont val="Tahoma"/>
            <family val="2"/>
          </rPr>
          <t xml:space="preserve">
</t>
        </r>
      </text>
    </comment>
  </commentList>
</comments>
</file>

<file path=xl/sharedStrings.xml><?xml version="1.0" encoding="utf-8"?>
<sst xmlns="http://schemas.openxmlformats.org/spreadsheetml/2006/main" count="436" uniqueCount="90">
  <si>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</si>
  <si>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</si>
  <si>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</si>
  <si>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</si>
  <si>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 xml:space="preserve">Adresse du site </t>
  </si>
  <si>
    <t>Effectif de l'organisme/unité</t>
  </si>
  <si>
    <r>
      <t xml:space="preserve">Coordonnées de la ou des personnes chargées de la visite du site des candidats avant remise des offres </t>
    </r>
    <r>
      <rPr>
        <b/>
        <i/>
        <sz val="10"/>
        <rFont val="Arial"/>
        <family val="2"/>
      </rPr>
      <t xml:space="preserve">(jour et plage horaire) </t>
    </r>
  </si>
  <si>
    <t>Coordonnées et fonction de la ou des personnes à joindre pour les autorisations d’accès au site des personnels du titulaire</t>
  </si>
  <si>
    <t>Coordonnées du chargé de prévention</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</si>
  <si>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</si>
  <si>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</si>
  <si>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</si>
  <si>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</si>
  <si>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</si>
  <si>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</si>
  <si>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</si>
  <si>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</si>
  <si>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</si>
  <si>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</si>
  <si>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</si>
  <si>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</si>
  <si>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</si>
  <si>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</si>
  <si>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</si>
  <si>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</si>
  <si>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</si>
  <si>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</si>
  <si>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</si>
  <si>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</si>
  <si>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</si>
  <si>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</si>
  <si>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</si>
  <si>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</si>
  <si>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accessibles par nacelle</t>
  </si>
  <si>
    <t>Miroirs sanitaires</t>
  </si>
  <si>
    <t xml:space="preserve">Autre Surface </t>
  </si>
  <si>
    <t xml:space="preserve">Observations 
</t>
  </si>
  <si>
    <t>RDC</t>
  </si>
  <si>
    <t>BH</t>
  </si>
  <si>
    <t>1 ET.</t>
  </si>
  <si>
    <t>Parquet - Plancher</t>
  </si>
  <si>
    <t>Fenêtres
surface vitrée
(2 faces)
en m²</t>
  </si>
  <si>
    <t>ELOCA : 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</si>
  <si>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</si>
  <si>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</si>
  <si>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</si>
  <si>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</si>
  <si>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</si>
  <si>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</si>
  <si>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</si>
  <si>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</si>
  <si>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</si>
  <si>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</si>
  <si>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</si>
  <si>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</si>
  <si>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</si>
  <si>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t>2 ET.</t>
  </si>
  <si>
    <t>R2HL</t>
  </si>
  <si>
    <t>HALL / SAS / ESCALIER</t>
  </si>
  <si>
    <t>CIRCULATION /DEGAGEMENT</t>
  </si>
  <si>
    <t>LAVERIE</t>
  </si>
  <si>
    <t>PEDILUVE</t>
  </si>
  <si>
    <t>ESCALIER / PALIER</t>
  </si>
  <si>
    <t>CERCLE DE LA BASE DE DEFENSE DE CLERMONT-FERRAND 
SUCCURSALE RESTAURATION LOISIR "DE BANGE"
QUARTIER DE BANGE ISSOIRE (63)
BATIMENT 009 - VILLA ACCUEIL PARENTAL</t>
  </si>
  <si>
    <t>HALL / CIRCULATION / COULOIR</t>
  </si>
  <si>
    <t>BLOC SANITAIRES</t>
  </si>
  <si>
    <t>SALON/ CUISINE AVEC EVIER</t>
  </si>
  <si>
    <t>CHAMBRE PARENTALE</t>
  </si>
  <si>
    <t>CHAMBRE TWIN ENFANTS</t>
  </si>
  <si>
    <t>Prestations à la demande pour l'ensemble de la villa après chaque utilisation</t>
  </si>
  <si>
    <t>Prestations type suivant la remise à blanc hôtellerie du schéma 5 "Recouche et remise à blanc hôtellerie et hébergement" mais comprenant également le nettoyage et la désinfection de la cuisine, le cas échéant ainsi que le nettoyage et la désinfection du frigo, de la hotte, des plaques de cuisson etc.</t>
  </si>
  <si>
    <t>CERCLE DE LA BASE DE DEFENSE DE CLERMONT-FERRAND 
SUCCURSALE RESTAURATION LOISIR "DE BANGE"
QUARTIER DE BANGE ISSOIRE (63)
BATIMENT 017 - HOTEL DE BANGE</t>
  </si>
  <si>
    <t>LAVERIE (lave-linge + sèche-linge)</t>
  </si>
  <si>
    <t>LINGERIE (rangement + repassage)</t>
  </si>
  <si>
    <t>CERCLE DE LA BASE DE DEFENSE DE CLERMONT-FERRAND 
SUCCURSALE RESTAURATION LOISIR "DE BANGE"
QUARTIER DE BANGE ISSOIRE (63)
BATIMENT 012 - HEBERGEMENT</t>
  </si>
  <si>
    <t>SANITAIRES / DOUCHES</t>
  </si>
  <si>
    <t>CERCLE DE LA BASE DE DEFENSE DE CLERMONT-FERRAND 
SUCCURSALE RESTAURATION LOISIR "DE BANGE"
QUARTIER DE BANGE ISSOIRE (63)
BATIMENT 016 - HEBERGEMENT</t>
  </si>
  <si>
    <t>CERCLE DE LA BASE DE DEFENSE DE CLERMONT-FERRAND 
SUCCURSALE RESTAURATION LOISIR "DE BANGE"
QUARTIER DE BANGE ISSOIRE (63)
BATIMENT 025 - HEBERGEMENT</t>
  </si>
  <si>
    <t>ESCALIER /PALIER</t>
  </si>
  <si>
    <t>CERCLE DE LA BASE DE DEFENSE DE CLERMONT-FERRAND 
SUCCURSALE RESTAURATION LOISIR "DE BANGE"
QUARTIER DE BANGE ISSOIRE (63)
BATIMENT 026 - HEBERGEMENT</t>
  </si>
  <si>
    <t>CERCLE DE LA BASE DE DEFENSE DE CLERMONT-FERRAND 
SUCCURSALE RESTAURATION LOISIR "DE BANGE"
QUARTIER DE BANGE ISSOIRE (63)
BATIMENT 027 - HEBERGEMENT</t>
  </si>
  <si>
    <t xml:space="preserve">PFC S-E
</t>
  </si>
  <si>
    <t>R2HL Q DE BANGE</t>
  </si>
  <si>
    <r>
      <rPr>
        <u/>
        <sz val="10"/>
        <rFont val="Arial"/>
        <family val="2"/>
      </rPr>
      <t>Adresse</t>
    </r>
    <r>
      <rPr>
        <sz val="10"/>
        <rFont val="Arial"/>
        <family val="2"/>
      </rPr>
      <t xml:space="preserve"> : 
</t>
    </r>
    <r>
      <rPr>
        <u/>
        <sz val="10"/>
        <rFont val="Arial"/>
        <family val="2"/>
      </rPr>
      <t>Horaires d'ouverture</t>
    </r>
    <r>
      <rPr>
        <sz val="10"/>
        <rFont val="Arial"/>
        <family val="2"/>
      </rPr>
      <t xml:space="preserve"> :
Du lundi au jeudi de 08h00 à 12h00 et de 13h00 à 17h00 et le vendredi de 8h00 à 12h00</t>
    </r>
  </si>
  <si>
    <t>J = Journalière
BH = Bihebdomadaire
H = Hebdomadaire
BM  = Bimensuelle 
M= Mensuelle
T = Trimestrielle  
S = Semestriellle 
A = Annuelle
BDC= Bon De Commande</t>
  </si>
  <si>
    <t>BDC</t>
  </si>
  <si>
    <t>NON CONCERNE</t>
  </si>
  <si>
    <t>Le papier toilette, savon et essuie mains ainsi que les sacs poubelle sont fournis par le titulaire.</t>
  </si>
  <si>
    <r>
      <rPr>
        <b/>
        <sz val="10"/>
        <rFont val="Arial"/>
        <family val="2"/>
      </rPr>
      <t>Prioritairement :</t>
    </r>
    <r>
      <rPr>
        <sz val="10"/>
        <rFont val="Arial"/>
        <family val="2"/>
      </rPr>
      <t xml:space="preserve">
- OE HCC Christian GAFFET  christian.gaffet@intradef.gouv.fr   04.63.66.92.52
- ATPMD1 Nicole MARION   nicole.marion@intradef.gouv.fr   04.73.99.25.94
- SACN Daniel CHAUVEL   daniel.chauvel@intradef.gouv.fr   04.63.66.92.36
Horaires lundi au jeudi : de 08h00 à 12h00 et de 12h45 à 17h00
vendredi : de 08h00 à 12h00</t>
    </r>
  </si>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</sst>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i/>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
      <u/>
      <sz val="10"/>
      <color indexed="12"/>
      <name val="Arial"/>
      <family val="2"/>
    </font>
    <font>
      <sz val="11"/>
      <name val="Calibri"/>
      <family val="2"/>
      <scheme val="minor"/>
    </font>
    <font>
      <b/>
      <sz val="18"/>
      <color rgb="FFFF0000"/>
      <name val="Calibri"/>
      <family val="2"/>
      <scheme val="minor"/>
    </font>
  </fonts>
  <fills count="12">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theme="0" tint="-0.14999847407452621"/>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19" fillId="0" borderId="0" applyNumberFormat="0" applyFill="0" applyBorder="0" applyAlignment="0" applyProtection="0">
      <alignment vertical="top"/>
      <protection locked="0"/>
    </xf>
  </cellStyleXfs>
  <cellXfs count="95">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Border="1" applyAlignment="1">
      <alignment horizontal="justify" vertical="center" wrapText="1"/>
    </xf>
    <xf numFmtId="0" fontId="2" fillId="0" borderId="0" xfId="0" applyFont="1" applyBorder="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Border="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3" borderId="1"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2"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wrapText="1"/>
    </xf>
    <xf numFmtId="0" fontId="0" fillId="0" borderId="1" xfId="0" applyBorder="1" applyAlignment="1">
      <alignment horizontal="center" vertical="center"/>
    </xf>
    <xf numFmtId="0" fontId="0" fillId="9" borderId="1" xfId="0" applyFill="1" applyBorder="1" applyAlignment="1">
      <alignment horizontal="center" vertical="center"/>
    </xf>
    <xf numFmtId="0" fontId="0" fillId="8" borderId="1" xfId="0" applyFill="1" applyBorder="1" applyAlignment="1">
      <alignment horizontal="center" vertical="center"/>
    </xf>
    <xf numFmtId="49" fontId="0" fillId="0" borderId="1" xfId="0" applyNumberFormat="1" applyBorder="1" applyAlignment="1">
      <alignment horizontal="center" vertical="center"/>
    </xf>
    <xf numFmtId="0" fontId="0" fillId="9" borderId="1" xfId="0" applyFill="1" applyBorder="1" applyAlignment="1">
      <alignment horizontal="center" vertical="center" wrapText="1"/>
    </xf>
    <xf numFmtId="0" fontId="0" fillId="0" borderId="1" xfId="0" applyFill="1" applyBorder="1" applyAlignment="1">
      <alignment horizontal="center" vertical="center"/>
    </xf>
    <xf numFmtId="0" fontId="0" fillId="8" borderId="1" xfId="0"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2" fillId="10" borderId="22" xfId="0" applyFont="1" applyFill="1" applyBorder="1" applyAlignment="1">
      <alignment horizontal="center" vertical="center" wrapText="1"/>
    </xf>
    <xf numFmtId="0" fontId="2" fillId="10" borderId="23" xfId="0" applyFont="1" applyFill="1" applyBorder="1" applyAlignment="1">
      <alignment horizontal="center" vertical="center" wrapText="1"/>
    </xf>
    <xf numFmtId="0" fontId="2" fillId="10" borderId="24" xfId="0" applyFont="1" applyFill="1" applyBorder="1" applyAlignment="1">
      <alignment horizontal="center" vertical="center" wrapText="1"/>
    </xf>
    <xf numFmtId="0" fontId="2" fillId="10" borderId="25" xfId="0" applyFont="1" applyFill="1" applyBorder="1" applyAlignment="1">
      <alignment horizontal="center" vertical="center" wrapText="1"/>
    </xf>
    <xf numFmtId="0" fontId="2" fillId="10" borderId="26" xfId="0" applyFont="1" applyFill="1" applyBorder="1" applyAlignment="1">
      <alignment horizontal="center" vertical="center" wrapText="1"/>
    </xf>
    <xf numFmtId="0" fontId="0" fillId="0" borderId="27" xfId="0" applyBorder="1" applyAlignment="1">
      <alignment horizontal="center" vertical="center" wrapText="1"/>
    </xf>
    <xf numFmtId="0" fontId="2" fillId="0" borderId="28" xfId="1" applyBorder="1" applyAlignment="1">
      <alignment horizontal="center" vertical="center" wrapText="1"/>
    </xf>
    <xf numFmtId="0" fontId="2" fillId="0" borderId="1" xfId="1" applyBorder="1" applyAlignment="1">
      <alignment horizontal="center" vertical="center" wrapText="1"/>
    </xf>
    <xf numFmtId="0" fontId="2" fillId="0" borderId="20" xfId="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center" vertical="center" wrapText="1"/>
    </xf>
    <xf numFmtId="0" fontId="0" fillId="0" borderId="29" xfId="0" applyBorder="1" applyAlignment="1">
      <alignment horizontal="center" vertical="center" wrapText="1"/>
    </xf>
    <xf numFmtId="0" fontId="0" fillId="0" borderId="8"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5" xfId="0" applyBorder="1" applyAlignment="1">
      <alignment horizontal="center" vertical="center" wrapText="1"/>
    </xf>
    <xf numFmtId="0" fontId="2" fillId="0" borderId="0" xfId="0" applyFont="1" applyAlignment="1">
      <alignment horizontal="center" vertical="center" wrapText="1"/>
    </xf>
    <xf numFmtId="0" fontId="0" fillId="0" borderId="1" xfId="0" applyFill="1" applyBorder="1" applyAlignment="1">
      <alignment horizontal="center" vertical="center" wrapText="1"/>
    </xf>
    <xf numFmtId="1" fontId="13" fillId="5" borderId="1" xfId="0" applyNumberFormat="1" applyFont="1" applyFill="1" applyBorder="1" applyAlignment="1">
      <alignment vertical="center" wrapText="1"/>
    </xf>
    <xf numFmtId="1" fontId="13" fillId="0" borderId="1" xfId="0" applyNumberFormat="1" applyFont="1" applyFill="1" applyBorder="1" applyAlignment="1">
      <alignment vertical="center" wrapText="1"/>
    </xf>
    <xf numFmtId="1" fontId="13" fillId="0" borderId="1" xfId="0" applyNumberFormat="1" applyFont="1" applyFill="1" applyBorder="1" applyAlignment="1">
      <alignment horizontal="center" vertical="center" wrapText="1"/>
    </xf>
    <xf numFmtId="0" fontId="20" fillId="0" borderId="1" xfId="0" applyFont="1" applyFill="1" applyBorder="1" applyAlignment="1">
      <alignment horizontal="center" vertical="center"/>
    </xf>
    <xf numFmtId="0" fontId="20" fillId="9" borderId="1" xfId="0" applyFont="1" applyFill="1" applyBorder="1" applyAlignment="1">
      <alignment horizontal="center" vertical="center"/>
    </xf>
    <xf numFmtId="0" fontId="20" fillId="0" borderId="1" xfId="0" applyFont="1" applyFill="1" applyBorder="1" applyAlignment="1">
      <alignment vertical="center"/>
    </xf>
    <xf numFmtId="2" fontId="13" fillId="5" borderId="1" xfId="0" applyNumberFormat="1" applyFont="1" applyFill="1" applyBorder="1" applyAlignment="1">
      <alignment vertical="center" wrapText="1"/>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0" xfId="0" applyFill="1" applyBorder="1" applyAlignment="1">
      <alignment horizontal="left" vertical="center"/>
    </xf>
    <xf numFmtId="0" fontId="7" fillId="0" borderId="0" xfId="0" applyFont="1" applyAlignment="1">
      <alignment horizontal="center" vertical="center" wrapText="1"/>
    </xf>
    <xf numFmtId="0" fontId="8" fillId="0" borderId="0" xfId="0" applyFont="1" applyAlignment="1">
      <alignment horizontal="center" vertical="center" wrapText="1"/>
    </xf>
    <xf numFmtId="0" fontId="10"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0" fillId="9" borderId="7" xfId="0" applyFill="1" applyBorder="1" applyAlignment="1">
      <alignment horizontal="center" vertical="center"/>
    </xf>
    <xf numFmtId="0" fontId="0" fillId="9" borderId="8" xfId="0" applyFill="1" applyBorder="1" applyAlignment="1">
      <alignment horizontal="center" vertical="center"/>
    </xf>
    <xf numFmtId="1" fontId="13" fillId="5" borderId="7" xfId="0" applyNumberFormat="1" applyFont="1" applyFill="1" applyBorder="1" applyAlignment="1">
      <alignment horizontal="center" vertical="center" wrapText="1"/>
    </xf>
    <xf numFmtId="1" fontId="13" fillId="5" borderId="9" xfId="0" applyNumberFormat="1" applyFont="1" applyFill="1" applyBorder="1" applyAlignment="1">
      <alignment horizontal="center" vertical="center" wrapText="1"/>
    </xf>
    <xf numFmtId="1" fontId="13" fillId="5" borderId="8" xfId="0" applyNumberFormat="1" applyFont="1" applyFill="1" applyBorder="1" applyAlignment="1">
      <alignment horizontal="center" vertical="center" wrapText="1"/>
    </xf>
    <xf numFmtId="0" fontId="20" fillId="9" borderId="7" xfId="0" applyFont="1" applyFill="1" applyBorder="1" applyAlignment="1">
      <alignment horizontal="center" vertical="center"/>
    </xf>
    <xf numFmtId="0" fontId="20" fillId="9" borderId="8" xfId="0" applyFont="1" applyFill="1" applyBorder="1" applyAlignment="1">
      <alignment horizontal="center" vertical="center"/>
    </xf>
    <xf numFmtId="0" fontId="21" fillId="11" borderId="0" xfId="0" applyFont="1" applyFill="1" applyAlignment="1">
      <alignment horizontal="center"/>
    </xf>
    <xf numFmtId="0" fontId="1" fillId="10" borderId="13" xfId="0" applyFont="1" applyFill="1" applyBorder="1" applyAlignment="1">
      <alignment horizontal="center" vertical="center" wrapText="1"/>
    </xf>
    <xf numFmtId="0" fontId="1" fillId="10" borderId="17" xfId="0" applyFont="1" applyFill="1" applyBorder="1" applyAlignment="1">
      <alignment horizontal="center" vertical="center" wrapText="1"/>
    </xf>
    <xf numFmtId="0" fontId="1" fillId="10" borderId="21"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1" fillId="10" borderId="15" xfId="0" applyFont="1" applyFill="1" applyBorder="1" applyAlignment="1">
      <alignment horizontal="center" vertical="center" wrapText="1"/>
    </xf>
    <xf numFmtId="0" fontId="1" fillId="10" borderId="16" xfId="0" applyFont="1" applyFill="1" applyBorder="1" applyAlignment="1">
      <alignment horizontal="center" vertical="center" wrapText="1"/>
    </xf>
    <xf numFmtId="0" fontId="1" fillId="10" borderId="18" xfId="0" applyFont="1" applyFill="1" applyBorder="1" applyAlignment="1">
      <alignment horizontal="center" vertical="center" wrapText="1"/>
    </xf>
    <xf numFmtId="0" fontId="1" fillId="10" borderId="6" xfId="0" applyFont="1" applyFill="1" applyBorder="1" applyAlignment="1">
      <alignment horizontal="center" vertical="center" wrapText="1"/>
    </xf>
    <xf numFmtId="0" fontId="1" fillId="10" borderId="19" xfId="0" applyFont="1" applyFill="1" applyBorder="1" applyAlignment="1">
      <alignment horizontal="center" vertical="center" wrapText="1"/>
    </xf>
    <xf numFmtId="0" fontId="1" fillId="10" borderId="4" xfId="0" applyFont="1" applyFill="1" applyBorder="1" applyAlignment="1">
      <alignment horizontal="center" vertical="center" wrapText="1"/>
    </xf>
    <xf numFmtId="0" fontId="1" fillId="10" borderId="1" xfId="0" applyFont="1" applyFill="1" applyBorder="1" applyAlignment="1">
      <alignment horizontal="center" vertical="center" wrapText="1"/>
    </xf>
    <xf numFmtId="0" fontId="1" fillId="10" borderId="20" xfId="0" applyFont="1" applyFill="1" applyBorder="1" applyAlignment="1">
      <alignment horizontal="center" vertical="center" wrapText="1"/>
    </xf>
    <xf numFmtId="0" fontId="2" fillId="0" borderId="14" xfId="1" applyBorder="1" applyAlignment="1">
      <alignment horizontal="center" vertical="center" wrapText="1"/>
    </xf>
    <xf numFmtId="0" fontId="2" fillId="0" borderId="15" xfId="1" applyBorder="1" applyAlignment="1">
      <alignment horizontal="center" vertical="center" wrapText="1"/>
    </xf>
    <xf numFmtId="0" fontId="2" fillId="0" borderId="16" xfId="1" applyBorder="1" applyAlignment="1">
      <alignment horizontal="center" vertical="center" wrapText="1"/>
    </xf>
    <xf numFmtId="0" fontId="16" fillId="0" borderId="0" xfId="0" applyFont="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49" fontId="2" fillId="0" borderId="4" xfId="0" applyNumberFormat="1" applyFont="1" applyFill="1" applyBorder="1" applyAlignment="1" applyProtection="1">
      <alignment horizontal="left" vertical="center" wrapText="1" indent="1"/>
      <protection locked="0"/>
    </xf>
    <xf numFmtId="0" fontId="2" fillId="0" borderId="1" xfId="0" applyFont="1" applyFill="1" applyBorder="1" applyAlignment="1">
      <alignment horizontal="left" vertical="center" wrapText="1" indent="1"/>
    </xf>
    <xf numFmtId="0" fontId="2" fillId="0" borderId="1" xfId="0" applyFont="1" applyFill="1" applyBorder="1" applyAlignment="1">
      <alignment horizontal="left" vertical="top" wrapText="1" indent="1"/>
    </xf>
  </cellXfs>
  <cellStyles count="3">
    <cellStyle name="Lien hypertexte 2" xfId="2"/>
    <cellStyle name="Normal" xfId="0" builtinId="0"/>
    <cellStyle name="Normal 2" xfId="1"/>
  </cellStyles>
  <dxfs count="0"/>
  <tableStyles count="0" defaultTableStyle="TableStyleMedium2" defaultPivotStyle="PivotStyleLight16"/>
  <colors>
    <mruColors>
      <color rgb="FFB1A0C7"/>
      <color rgb="FFC4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1219201</xdr:colOff>
      <xdr:row>1</xdr:row>
      <xdr:rowOff>38101</xdr:rowOff>
    </xdr:from>
    <xdr:to>
      <xdr:col>1</xdr:col>
      <xdr:colOff>2057400</xdr:colOff>
      <xdr:row>1</xdr:row>
      <xdr:rowOff>793329</xdr:rowOff>
    </xdr:to>
    <xdr:pic>
      <xdr:nvPicPr>
        <xdr:cNvPr id="4" name="Imag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3026" y="200026"/>
          <a:ext cx="838199" cy="75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C13"/>
  <sheetViews>
    <sheetView tabSelected="1" workbookViewId="0">
      <selection activeCell="E8" sqref="E8"/>
    </sheetView>
  </sheetViews>
  <sheetFormatPr baseColWidth="10"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81</v>
      </c>
      <c r="C2" s="2" t="s">
        <v>0</v>
      </c>
    </row>
    <row r="3" spans="2:3" x14ac:dyDescent="0.25">
      <c r="B3" s="3"/>
      <c r="C3" s="4"/>
    </row>
    <row r="4" spans="2:3" ht="24.75" x14ac:dyDescent="0.25">
      <c r="B4" s="5" t="s">
        <v>1</v>
      </c>
      <c r="C4" s="6"/>
    </row>
    <row r="5" spans="2:3" ht="102" customHeight="1" x14ac:dyDescent="0.25">
      <c r="B5" s="55" t="s">
        <v>89</v>
      </c>
      <c r="C5" s="55"/>
    </row>
    <row r="6" spans="2:3" ht="15" customHeight="1" x14ac:dyDescent="0.25">
      <c r="B6" s="56" t="s">
        <v>2</v>
      </c>
      <c r="C6" s="57"/>
    </row>
    <row r="7" spans="2:3" ht="25.5" x14ac:dyDescent="0.25">
      <c r="B7" s="5" t="s">
        <v>3</v>
      </c>
      <c r="C7" s="5" t="s">
        <v>82</v>
      </c>
    </row>
    <row r="8" spans="2:3" ht="76.5" x14ac:dyDescent="0.25">
      <c r="B8" s="5" t="s">
        <v>4</v>
      </c>
      <c r="C8" s="92" t="s">
        <v>83</v>
      </c>
    </row>
    <row r="9" spans="2:3" x14ac:dyDescent="0.25">
      <c r="B9" s="5" t="s">
        <v>5</v>
      </c>
      <c r="C9" s="92"/>
    </row>
    <row r="10" spans="2:3" ht="89.25" x14ac:dyDescent="0.25">
      <c r="B10" s="5" t="s">
        <v>6</v>
      </c>
      <c r="C10" s="93" t="s">
        <v>88</v>
      </c>
    </row>
    <row r="11" spans="2:3" ht="25.5" x14ac:dyDescent="0.25">
      <c r="B11" s="5" t="s">
        <v>7</v>
      </c>
      <c r="C11" s="94"/>
    </row>
    <row r="12" spans="2:3" x14ac:dyDescent="0.25">
      <c r="B12" s="5" t="s">
        <v>8</v>
      </c>
      <c r="C12" s="93"/>
    </row>
    <row r="13" spans="2:3" x14ac:dyDescent="0.25">
      <c r="B13" s="7"/>
      <c r="C13" s="4"/>
    </row>
  </sheetData>
  <mergeCells count="2">
    <mergeCell ref="B5:C5"/>
    <mergeCell ref="B6: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13"/>
  <sheetViews>
    <sheetView topLeftCell="A4" workbookViewId="0">
      <selection activeCell="Z13" sqref="Z13"/>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9" t="s">
        <v>63</v>
      </c>
      <c r="B2" s="60"/>
      <c r="C2" s="60"/>
      <c r="D2" s="60"/>
      <c r="E2" s="60"/>
      <c r="F2" s="60"/>
      <c r="G2" s="60"/>
      <c r="H2" s="60"/>
      <c r="I2" s="60"/>
      <c r="J2" s="60"/>
      <c r="K2" s="60"/>
      <c r="L2" s="60"/>
      <c r="M2" s="60"/>
      <c r="N2" s="60"/>
      <c r="O2" s="60"/>
      <c r="P2" s="60"/>
      <c r="Q2" s="60"/>
      <c r="R2" s="60"/>
      <c r="S2" s="60"/>
      <c r="T2" s="60"/>
      <c r="U2" s="60"/>
      <c r="V2" s="60"/>
      <c r="W2" s="60"/>
      <c r="X2" s="60"/>
      <c r="Y2" s="60"/>
      <c r="Z2" s="60"/>
    </row>
    <row r="3" spans="1:26" ht="94.5" customHeight="1" x14ac:dyDescent="0.25">
      <c r="A3" s="16"/>
      <c r="B3" s="61" t="s">
        <v>9</v>
      </c>
      <c r="C3" s="61"/>
      <c r="D3" s="61"/>
      <c r="E3" s="61"/>
      <c r="F3" s="8" t="s">
        <v>10</v>
      </c>
      <c r="G3" s="62" t="s">
        <v>11</v>
      </c>
      <c r="H3" s="62"/>
      <c r="I3" s="62"/>
      <c r="J3" s="63" t="s">
        <v>12</v>
      </c>
      <c r="K3" s="63"/>
      <c r="L3" s="63"/>
      <c r="M3" s="63"/>
      <c r="N3" s="63"/>
      <c r="O3" s="63"/>
      <c r="P3" s="63"/>
      <c r="Q3" s="63" t="s">
        <v>13</v>
      </c>
      <c r="R3" s="63"/>
      <c r="S3" s="63"/>
      <c r="T3" s="63"/>
      <c r="U3" s="63"/>
      <c r="V3" s="63"/>
      <c r="W3" s="63"/>
      <c r="X3" s="63"/>
      <c r="Y3" s="64" t="s">
        <v>14</v>
      </c>
      <c r="Z3" s="17"/>
    </row>
    <row r="4" spans="1:26" ht="112.5" x14ac:dyDescent="0.25">
      <c r="A4" s="9" t="s">
        <v>15</v>
      </c>
      <c r="B4" s="10" t="s">
        <v>16</v>
      </c>
      <c r="C4" s="10" t="s">
        <v>17</v>
      </c>
      <c r="D4" s="10" t="s">
        <v>18</v>
      </c>
      <c r="E4" s="18" t="s">
        <v>19</v>
      </c>
      <c r="F4" s="11" t="s">
        <v>84</v>
      </c>
      <c r="G4" s="12" t="s">
        <v>21</v>
      </c>
      <c r="H4" s="12" t="s">
        <v>22</v>
      </c>
      <c r="I4" s="12" t="s">
        <v>23</v>
      </c>
      <c r="J4" s="13" t="s">
        <v>24</v>
      </c>
      <c r="K4" s="13" t="s">
        <v>25</v>
      </c>
      <c r="L4" s="13" t="s">
        <v>26</v>
      </c>
      <c r="M4" s="13" t="s">
        <v>27</v>
      </c>
      <c r="N4" s="13" t="s">
        <v>40</v>
      </c>
      <c r="O4" s="13" t="s">
        <v>28</v>
      </c>
      <c r="P4" s="12" t="s">
        <v>29</v>
      </c>
      <c r="Q4" s="14" t="s">
        <v>30</v>
      </c>
      <c r="R4" s="14" t="s">
        <v>31</v>
      </c>
      <c r="S4" s="14" t="s">
        <v>32</v>
      </c>
      <c r="T4" s="14" t="s">
        <v>41</v>
      </c>
      <c r="U4" s="14" t="s">
        <v>33</v>
      </c>
      <c r="V4" s="14" t="s">
        <v>34</v>
      </c>
      <c r="W4" s="14" t="s">
        <v>35</v>
      </c>
      <c r="X4" s="12" t="s">
        <v>29</v>
      </c>
      <c r="Y4" s="64"/>
      <c r="Z4" s="15" t="s">
        <v>36</v>
      </c>
    </row>
    <row r="5" spans="1:26" ht="30" x14ac:dyDescent="0.25">
      <c r="A5" s="21" t="s">
        <v>57</v>
      </c>
      <c r="B5" s="21">
        <v>9</v>
      </c>
      <c r="C5" s="21" t="s">
        <v>37</v>
      </c>
      <c r="D5" s="24"/>
      <c r="E5" s="47" t="s">
        <v>64</v>
      </c>
      <c r="F5" s="21" t="s">
        <v>85</v>
      </c>
      <c r="G5" s="12">
        <f t="shared" ref="G5:G8" si="0">P5</f>
        <v>8</v>
      </c>
      <c r="H5" s="12">
        <v>0</v>
      </c>
      <c r="I5" s="12">
        <f t="shared" ref="I5:I9" si="1">Y5</f>
        <v>0</v>
      </c>
      <c r="J5" s="26"/>
      <c r="K5" s="26">
        <v>8</v>
      </c>
      <c r="L5" s="26"/>
      <c r="M5" s="26"/>
      <c r="N5" s="26"/>
      <c r="O5" s="26"/>
      <c r="P5" s="12">
        <f t="shared" ref="P5" si="2">SUM(J5:O5)</f>
        <v>8</v>
      </c>
      <c r="Q5" s="21"/>
      <c r="R5" s="21"/>
      <c r="S5" s="21"/>
      <c r="T5" s="54"/>
      <c r="U5" s="21"/>
      <c r="V5" s="21"/>
      <c r="W5" s="21"/>
      <c r="X5" s="12">
        <f t="shared" ref="X5:X9" si="3">SUM(Q5:W5)</f>
        <v>0</v>
      </c>
      <c r="Y5" s="21"/>
      <c r="Z5" s="21"/>
    </row>
    <row r="6" spans="1:26" x14ac:dyDescent="0.25">
      <c r="A6" s="21" t="s">
        <v>57</v>
      </c>
      <c r="B6" s="21">
        <v>9</v>
      </c>
      <c r="C6" s="21" t="s">
        <v>37</v>
      </c>
      <c r="D6" s="24"/>
      <c r="E6" s="47" t="s">
        <v>65</v>
      </c>
      <c r="F6" s="21" t="s">
        <v>85</v>
      </c>
      <c r="G6" s="12">
        <f t="shared" si="0"/>
        <v>7</v>
      </c>
      <c r="H6" s="12">
        <v>1.6</v>
      </c>
      <c r="I6" s="12">
        <v>14</v>
      </c>
      <c r="J6" s="26"/>
      <c r="K6" s="26">
        <v>7</v>
      </c>
      <c r="L6" s="26"/>
      <c r="M6" s="26"/>
      <c r="N6" s="26"/>
      <c r="O6" s="26"/>
      <c r="P6" s="12">
        <f t="shared" ref="P6:P9" si="4">SUM(J6:O6)</f>
        <v>7</v>
      </c>
      <c r="Q6" s="21"/>
      <c r="R6" s="21"/>
      <c r="S6" s="21"/>
      <c r="T6" s="54">
        <v>0.6</v>
      </c>
      <c r="U6" s="21"/>
      <c r="V6" s="21">
        <v>1</v>
      </c>
      <c r="W6" s="21"/>
      <c r="X6" s="12">
        <f t="shared" si="3"/>
        <v>1.6</v>
      </c>
      <c r="Y6" s="21">
        <v>14</v>
      </c>
      <c r="Z6" s="21"/>
    </row>
    <row r="7" spans="1:26" ht="30" x14ac:dyDescent="0.25">
      <c r="A7" s="21" t="s">
        <v>57</v>
      </c>
      <c r="B7" s="21">
        <v>9</v>
      </c>
      <c r="C7" s="21" t="s">
        <v>37</v>
      </c>
      <c r="D7" s="24"/>
      <c r="E7" s="47" t="s">
        <v>66</v>
      </c>
      <c r="F7" s="21" t="s">
        <v>85</v>
      </c>
      <c r="G7" s="12">
        <f t="shared" si="0"/>
        <v>15</v>
      </c>
      <c r="H7" s="12">
        <v>3.2</v>
      </c>
      <c r="I7" s="12">
        <v>1</v>
      </c>
      <c r="J7" s="26"/>
      <c r="K7" s="26"/>
      <c r="L7" s="26"/>
      <c r="M7" s="26"/>
      <c r="N7" s="26">
        <v>15</v>
      </c>
      <c r="O7" s="26"/>
      <c r="P7" s="12">
        <f t="shared" si="4"/>
        <v>15</v>
      </c>
      <c r="Q7" s="21"/>
      <c r="R7" s="21"/>
      <c r="S7" s="21"/>
      <c r="T7" s="54">
        <v>3.2</v>
      </c>
      <c r="U7" s="21"/>
      <c r="V7" s="21"/>
      <c r="W7" s="21"/>
      <c r="X7" s="12">
        <f t="shared" si="3"/>
        <v>3.2</v>
      </c>
      <c r="Y7" s="21">
        <v>1</v>
      </c>
      <c r="Z7" s="21"/>
    </row>
    <row r="8" spans="1:26" x14ac:dyDescent="0.25">
      <c r="A8" s="21" t="s">
        <v>57</v>
      </c>
      <c r="B8" s="21">
        <v>9</v>
      </c>
      <c r="C8" s="21" t="s">
        <v>37</v>
      </c>
      <c r="D8" s="24"/>
      <c r="E8" s="47" t="s">
        <v>67</v>
      </c>
      <c r="F8" s="21" t="s">
        <v>85</v>
      </c>
      <c r="G8" s="12">
        <f t="shared" si="0"/>
        <v>12</v>
      </c>
      <c r="H8" s="12">
        <v>6.4</v>
      </c>
      <c r="I8" s="12">
        <f t="shared" si="1"/>
        <v>0</v>
      </c>
      <c r="J8" s="26"/>
      <c r="K8" s="26"/>
      <c r="L8" s="26"/>
      <c r="M8" s="26"/>
      <c r="N8" s="26">
        <v>12</v>
      </c>
      <c r="O8" s="26"/>
      <c r="P8" s="12">
        <f t="shared" si="4"/>
        <v>12</v>
      </c>
      <c r="Q8" s="21"/>
      <c r="R8" s="21"/>
      <c r="S8" s="21"/>
      <c r="T8" s="54">
        <v>6.4</v>
      </c>
      <c r="U8" s="21"/>
      <c r="V8" s="21"/>
      <c r="W8" s="21"/>
      <c r="X8" s="12">
        <f t="shared" si="3"/>
        <v>6.4</v>
      </c>
      <c r="Y8" s="21"/>
      <c r="Z8" s="21"/>
    </row>
    <row r="9" spans="1:26" ht="30" x14ac:dyDescent="0.25">
      <c r="A9" s="21" t="s">
        <v>57</v>
      </c>
      <c r="B9" s="21">
        <v>9</v>
      </c>
      <c r="C9" s="21" t="s">
        <v>37</v>
      </c>
      <c r="D9" s="24"/>
      <c r="E9" s="47" t="s">
        <v>68</v>
      </c>
      <c r="F9" s="21" t="s">
        <v>85</v>
      </c>
      <c r="G9" s="12">
        <v>16</v>
      </c>
      <c r="H9" s="12">
        <v>3.2</v>
      </c>
      <c r="I9" s="12">
        <f t="shared" si="1"/>
        <v>0</v>
      </c>
      <c r="J9" s="26"/>
      <c r="K9" s="26"/>
      <c r="L9" s="26"/>
      <c r="M9" s="26"/>
      <c r="N9" s="26">
        <v>16</v>
      </c>
      <c r="O9" s="26"/>
      <c r="P9" s="12">
        <f t="shared" si="4"/>
        <v>16</v>
      </c>
      <c r="Q9" s="21"/>
      <c r="R9" s="21"/>
      <c r="S9" s="21"/>
      <c r="T9" s="54">
        <v>3.2</v>
      </c>
      <c r="U9" s="21"/>
      <c r="V9" s="21"/>
      <c r="W9" s="21"/>
      <c r="X9" s="12">
        <f t="shared" si="3"/>
        <v>3.2</v>
      </c>
      <c r="Y9" s="21"/>
      <c r="Z9" s="21"/>
    </row>
    <row r="10" spans="1:26" x14ac:dyDescent="0.25">
      <c r="G10" s="12">
        <f t="shared" ref="G10:Y10" si="5">SUM(G5:G9)</f>
        <v>58</v>
      </c>
      <c r="H10" s="12">
        <f t="shared" si="5"/>
        <v>14.400000000000002</v>
      </c>
      <c r="I10" s="12">
        <f t="shared" si="5"/>
        <v>15</v>
      </c>
      <c r="J10" s="12">
        <f t="shared" si="5"/>
        <v>0</v>
      </c>
      <c r="K10" s="12">
        <f t="shared" si="5"/>
        <v>15</v>
      </c>
      <c r="L10" s="12">
        <f t="shared" si="5"/>
        <v>0</v>
      </c>
      <c r="M10" s="12">
        <f t="shared" si="5"/>
        <v>0</v>
      </c>
      <c r="N10" s="12">
        <f t="shared" si="5"/>
        <v>43</v>
      </c>
      <c r="O10" s="12">
        <f t="shared" si="5"/>
        <v>0</v>
      </c>
      <c r="P10" s="12">
        <f t="shared" si="5"/>
        <v>58</v>
      </c>
      <c r="Q10" s="12">
        <f t="shared" si="5"/>
        <v>0</v>
      </c>
      <c r="R10" s="12">
        <f t="shared" si="5"/>
        <v>0</v>
      </c>
      <c r="S10" s="12">
        <f t="shared" si="5"/>
        <v>0</v>
      </c>
      <c r="T10" s="12">
        <f t="shared" si="5"/>
        <v>13.400000000000002</v>
      </c>
      <c r="U10" s="12">
        <f t="shared" si="5"/>
        <v>0</v>
      </c>
      <c r="V10" s="12">
        <f t="shared" si="5"/>
        <v>1</v>
      </c>
      <c r="W10" s="12">
        <f t="shared" si="5"/>
        <v>0</v>
      </c>
      <c r="X10" s="12">
        <f t="shared" si="5"/>
        <v>14.400000000000002</v>
      </c>
      <c r="Y10" s="12">
        <f t="shared" si="5"/>
        <v>15</v>
      </c>
      <c r="Z10" s="19"/>
    </row>
    <row r="12" spans="1:26" x14ac:dyDescent="0.25">
      <c r="A12" s="58" t="s">
        <v>69</v>
      </c>
      <c r="B12" s="58"/>
      <c r="C12" s="58"/>
      <c r="D12" s="58"/>
      <c r="E12" s="58"/>
      <c r="F12" s="58"/>
      <c r="G12" s="58"/>
    </row>
    <row r="13" spans="1:26" x14ac:dyDescent="0.25">
      <c r="A13" t="s">
        <v>70</v>
      </c>
    </row>
  </sheetData>
  <mergeCells count="7">
    <mergeCell ref="A12:G12"/>
    <mergeCell ref="A2:Z2"/>
    <mergeCell ref="B3:E3"/>
    <mergeCell ref="G3:I3"/>
    <mergeCell ref="J3:P3"/>
    <mergeCell ref="Q3:X3"/>
    <mergeCell ref="Y3:Y4"/>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workbookViewId="0">
      <selection activeCell="F18" sqref="F18"/>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9" t="s">
        <v>74</v>
      </c>
      <c r="B2" s="60"/>
      <c r="C2" s="60"/>
      <c r="D2" s="60"/>
      <c r="E2" s="60"/>
      <c r="F2" s="60"/>
      <c r="G2" s="60"/>
      <c r="H2" s="60"/>
      <c r="I2" s="60"/>
      <c r="J2" s="60"/>
      <c r="K2" s="60"/>
      <c r="L2" s="60"/>
      <c r="M2" s="60"/>
      <c r="N2" s="60"/>
      <c r="O2" s="60"/>
      <c r="P2" s="60"/>
      <c r="Q2" s="60"/>
      <c r="R2" s="60"/>
      <c r="S2" s="60"/>
      <c r="T2" s="60"/>
      <c r="U2" s="60"/>
      <c r="V2" s="60"/>
      <c r="W2" s="60"/>
      <c r="X2" s="60"/>
      <c r="Y2" s="60"/>
      <c r="Z2" s="60"/>
    </row>
    <row r="3" spans="1:26" ht="94.5" customHeight="1" x14ac:dyDescent="0.25">
      <c r="A3" s="16"/>
      <c r="B3" s="61" t="s">
        <v>9</v>
      </c>
      <c r="C3" s="61"/>
      <c r="D3" s="61"/>
      <c r="E3" s="61"/>
      <c r="F3" s="8" t="s">
        <v>10</v>
      </c>
      <c r="G3" s="62" t="s">
        <v>11</v>
      </c>
      <c r="H3" s="62"/>
      <c r="I3" s="62"/>
      <c r="J3" s="63" t="s">
        <v>12</v>
      </c>
      <c r="K3" s="63"/>
      <c r="L3" s="63"/>
      <c r="M3" s="63"/>
      <c r="N3" s="63"/>
      <c r="O3" s="63"/>
      <c r="P3" s="63"/>
      <c r="Q3" s="63" t="s">
        <v>13</v>
      </c>
      <c r="R3" s="63"/>
      <c r="S3" s="63"/>
      <c r="T3" s="63"/>
      <c r="U3" s="63"/>
      <c r="V3" s="63"/>
      <c r="W3" s="63"/>
      <c r="X3" s="63"/>
      <c r="Y3" s="64"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40</v>
      </c>
      <c r="O4" s="13" t="s">
        <v>28</v>
      </c>
      <c r="P4" s="12" t="s">
        <v>29</v>
      </c>
      <c r="Q4" s="14" t="s">
        <v>30</v>
      </c>
      <c r="R4" s="14" t="s">
        <v>31</v>
      </c>
      <c r="S4" s="14" t="s">
        <v>32</v>
      </c>
      <c r="T4" s="14" t="s">
        <v>41</v>
      </c>
      <c r="U4" s="14" t="s">
        <v>33</v>
      </c>
      <c r="V4" s="14" t="s">
        <v>34</v>
      </c>
      <c r="W4" s="14" t="s">
        <v>35</v>
      </c>
      <c r="X4" s="12" t="s">
        <v>29</v>
      </c>
      <c r="Y4" s="64"/>
      <c r="Z4" s="15" t="s">
        <v>36</v>
      </c>
    </row>
    <row r="5" spans="1:26" x14ac:dyDescent="0.25">
      <c r="A5" s="21" t="s">
        <v>57</v>
      </c>
      <c r="B5" s="21">
        <v>12</v>
      </c>
      <c r="C5" s="21" t="s">
        <v>37</v>
      </c>
      <c r="D5" s="24"/>
      <c r="E5" s="25" t="s">
        <v>58</v>
      </c>
      <c r="F5" s="21" t="s">
        <v>38</v>
      </c>
      <c r="G5" s="12">
        <f t="shared" ref="G5:G10" si="0">P5</f>
        <v>137</v>
      </c>
      <c r="H5" s="12">
        <f t="shared" ref="H5:I10" si="1">X5</f>
        <v>0</v>
      </c>
      <c r="I5" s="12">
        <f t="shared" si="1"/>
        <v>0</v>
      </c>
      <c r="J5" s="26"/>
      <c r="K5" s="65">
        <v>137</v>
      </c>
      <c r="L5" s="26"/>
      <c r="M5" s="26"/>
      <c r="N5" s="26"/>
      <c r="O5" s="26"/>
      <c r="P5" s="12">
        <f t="shared" ref="P5" si="2">SUM(J5:O5)</f>
        <v>137</v>
      </c>
      <c r="Q5" s="21"/>
      <c r="R5" s="21"/>
      <c r="S5" s="21"/>
      <c r="T5" s="48"/>
      <c r="U5" s="21"/>
      <c r="V5" s="21"/>
      <c r="W5" s="21"/>
      <c r="X5" s="12">
        <f t="shared" ref="X5:X8" si="3">SUM(Q5:W5)</f>
        <v>0</v>
      </c>
      <c r="Y5" s="21"/>
      <c r="Z5" s="21"/>
    </row>
    <row r="6" spans="1:26" ht="30" x14ac:dyDescent="0.25">
      <c r="A6" s="21" t="s">
        <v>57</v>
      </c>
      <c r="B6" s="21">
        <v>12</v>
      </c>
      <c r="C6" s="21" t="s">
        <v>37</v>
      </c>
      <c r="D6" s="24"/>
      <c r="E6" s="25" t="s">
        <v>59</v>
      </c>
      <c r="F6" s="21" t="s">
        <v>38</v>
      </c>
      <c r="G6" s="12">
        <f t="shared" si="0"/>
        <v>0</v>
      </c>
      <c r="H6" s="12">
        <f t="shared" si="1"/>
        <v>0</v>
      </c>
      <c r="I6" s="12">
        <f t="shared" si="1"/>
        <v>0</v>
      </c>
      <c r="J6" s="26"/>
      <c r="K6" s="66"/>
      <c r="L6" s="26"/>
      <c r="M6" s="26"/>
      <c r="N6" s="26"/>
      <c r="O6" s="26"/>
      <c r="P6" s="12">
        <f t="shared" ref="P6:P8" si="4">SUM(J6:O6)</f>
        <v>0</v>
      </c>
      <c r="Q6" s="21"/>
      <c r="R6" s="21"/>
      <c r="S6" s="21"/>
      <c r="T6" s="48"/>
      <c r="U6" s="21"/>
      <c r="V6" s="21"/>
      <c r="W6" s="21"/>
      <c r="X6" s="12">
        <f t="shared" si="3"/>
        <v>0</v>
      </c>
      <c r="Y6" s="21"/>
      <c r="Z6" s="21"/>
    </row>
    <row r="7" spans="1:26" x14ac:dyDescent="0.25">
      <c r="A7" s="21" t="s">
        <v>57</v>
      </c>
      <c r="B7" s="21">
        <v>12</v>
      </c>
      <c r="C7" s="21" t="s">
        <v>39</v>
      </c>
      <c r="D7" s="24"/>
      <c r="E7" s="25" t="s">
        <v>62</v>
      </c>
      <c r="F7" s="21" t="s">
        <v>38</v>
      </c>
      <c r="G7" s="12">
        <f t="shared" si="0"/>
        <v>95</v>
      </c>
      <c r="H7" s="12">
        <f t="shared" ref="H7:H8" si="5">X7</f>
        <v>0</v>
      </c>
      <c r="I7" s="12">
        <f t="shared" ref="I7:I8" si="6">Y7</f>
        <v>0</v>
      </c>
      <c r="J7" s="26"/>
      <c r="K7" s="65">
        <v>95</v>
      </c>
      <c r="L7" s="26"/>
      <c r="M7" s="26"/>
      <c r="N7" s="26"/>
      <c r="O7" s="26"/>
      <c r="P7" s="12">
        <f t="shared" si="4"/>
        <v>95</v>
      </c>
      <c r="Q7" s="21"/>
      <c r="R7" s="21"/>
      <c r="S7" s="21"/>
      <c r="T7" s="48"/>
      <c r="U7" s="21"/>
      <c r="V7" s="21"/>
      <c r="W7" s="21"/>
      <c r="X7" s="12">
        <f t="shared" si="3"/>
        <v>0</v>
      </c>
      <c r="Y7" s="21"/>
      <c r="Z7" s="21"/>
    </row>
    <row r="8" spans="1:26" ht="30" x14ac:dyDescent="0.25">
      <c r="A8" s="21" t="s">
        <v>57</v>
      </c>
      <c r="B8" s="21">
        <v>12</v>
      </c>
      <c r="C8" s="21" t="s">
        <v>39</v>
      </c>
      <c r="D8" s="24"/>
      <c r="E8" s="25" t="s">
        <v>59</v>
      </c>
      <c r="F8" s="21" t="s">
        <v>38</v>
      </c>
      <c r="G8" s="12">
        <f t="shared" si="0"/>
        <v>0</v>
      </c>
      <c r="H8" s="12">
        <f t="shared" si="5"/>
        <v>0</v>
      </c>
      <c r="I8" s="12">
        <f t="shared" si="6"/>
        <v>0</v>
      </c>
      <c r="J8" s="26"/>
      <c r="K8" s="66"/>
      <c r="L8" s="26"/>
      <c r="M8" s="26"/>
      <c r="N8" s="26"/>
      <c r="O8" s="26"/>
      <c r="P8" s="12">
        <f t="shared" si="4"/>
        <v>0</v>
      </c>
      <c r="Q8" s="21"/>
      <c r="R8" s="21"/>
      <c r="S8" s="21"/>
      <c r="T8" s="48"/>
      <c r="U8" s="21"/>
      <c r="V8" s="21"/>
      <c r="W8" s="21"/>
      <c r="X8" s="12">
        <f t="shared" si="3"/>
        <v>0</v>
      </c>
      <c r="Y8" s="21"/>
      <c r="Z8" s="21"/>
    </row>
    <row r="9" spans="1:26" x14ac:dyDescent="0.25">
      <c r="A9" s="21" t="s">
        <v>57</v>
      </c>
      <c r="B9" s="21">
        <v>12</v>
      </c>
      <c r="C9" s="21" t="s">
        <v>56</v>
      </c>
      <c r="D9" s="24"/>
      <c r="E9" s="25" t="s">
        <v>62</v>
      </c>
      <c r="F9" s="21" t="s">
        <v>38</v>
      </c>
      <c r="G9" s="12">
        <f t="shared" si="0"/>
        <v>91</v>
      </c>
      <c r="H9" s="12">
        <f t="shared" si="1"/>
        <v>0</v>
      </c>
      <c r="I9" s="12">
        <f t="shared" si="1"/>
        <v>0</v>
      </c>
      <c r="J9" s="26"/>
      <c r="K9" s="65">
        <v>91</v>
      </c>
      <c r="L9" s="26"/>
      <c r="M9" s="26"/>
      <c r="N9" s="26"/>
      <c r="O9" s="26"/>
      <c r="P9" s="12">
        <f t="shared" ref="P9" si="7">SUM(J9:O9)</f>
        <v>91</v>
      </c>
      <c r="Q9" s="21"/>
      <c r="R9" s="21"/>
      <c r="S9" s="21"/>
      <c r="T9" s="48"/>
      <c r="U9" s="21"/>
      <c r="V9" s="21"/>
      <c r="W9" s="21"/>
      <c r="X9" s="12">
        <f t="shared" ref="X9:X10" si="8">SUM(Q9:W9)</f>
        <v>0</v>
      </c>
      <c r="Y9" s="21"/>
      <c r="Z9" s="21"/>
    </row>
    <row r="10" spans="1:26" ht="30" x14ac:dyDescent="0.25">
      <c r="A10" s="21" t="s">
        <v>57</v>
      </c>
      <c r="B10" s="21">
        <v>12</v>
      </c>
      <c r="C10" s="21" t="s">
        <v>56</v>
      </c>
      <c r="D10" s="24"/>
      <c r="E10" s="25" t="s">
        <v>59</v>
      </c>
      <c r="F10" s="21" t="s">
        <v>38</v>
      </c>
      <c r="G10" s="12">
        <f t="shared" si="0"/>
        <v>0</v>
      </c>
      <c r="H10" s="12">
        <f t="shared" si="1"/>
        <v>0</v>
      </c>
      <c r="I10" s="12">
        <f t="shared" si="1"/>
        <v>0</v>
      </c>
      <c r="J10" s="26"/>
      <c r="K10" s="66"/>
      <c r="L10" s="26"/>
      <c r="M10" s="26"/>
      <c r="N10" s="26"/>
      <c r="O10" s="26"/>
      <c r="P10" s="12">
        <f t="shared" ref="P10" si="9">SUM(J10:O10)</f>
        <v>0</v>
      </c>
      <c r="Q10" s="21"/>
      <c r="R10" s="21"/>
      <c r="S10" s="21"/>
      <c r="T10" s="48"/>
      <c r="U10" s="21"/>
      <c r="V10" s="21"/>
      <c r="W10" s="21"/>
      <c r="X10" s="12">
        <f t="shared" si="8"/>
        <v>0</v>
      </c>
      <c r="Y10" s="21"/>
      <c r="Z10" s="21"/>
    </row>
    <row r="11" spans="1:26" x14ac:dyDescent="0.25">
      <c r="G11" s="12">
        <f>SUM(G5:G10)</f>
        <v>323</v>
      </c>
      <c r="H11" s="12">
        <f t="shared" ref="H11:Y11" si="10">SUM(H5:H10)</f>
        <v>0</v>
      </c>
      <c r="I11" s="12">
        <f t="shared" si="10"/>
        <v>0</v>
      </c>
      <c r="J11" s="12">
        <f t="shared" si="10"/>
        <v>0</v>
      </c>
      <c r="K11" s="12">
        <f t="shared" si="10"/>
        <v>323</v>
      </c>
      <c r="L11" s="12">
        <f t="shared" si="10"/>
        <v>0</v>
      </c>
      <c r="M11" s="12">
        <f t="shared" si="10"/>
        <v>0</v>
      </c>
      <c r="N11" s="12">
        <f t="shared" si="10"/>
        <v>0</v>
      </c>
      <c r="O11" s="12">
        <f t="shared" si="10"/>
        <v>0</v>
      </c>
      <c r="P11" s="12">
        <f t="shared" si="10"/>
        <v>323</v>
      </c>
      <c r="Q11" s="12">
        <f t="shared" si="10"/>
        <v>0</v>
      </c>
      <c r="R11" s="12">
        <f t="shared" si="10"/>
        <v>0</v>
      </c>
      <c r="S11" s="12">
        <f t="shared" si="10"/>
        <v>0</v>
      </c>
      <c r="T11" s="12">
        <f t="shared" si="10"/>
        <v>0</v>
      </c>
      <c r="U11" s="12">
        <f t="shared" si="10"/>
        <v>0</v>
      </c>
      <c r="V11" s="12">
        <f t="shared" si="10"/>
        <v>0</v>
      </c>
      <c r="W11" s="12">
        <f t="shared" si="10"/>
        <v>0</v>
      </c>
      <c r="X11" s="12">
        <f t="shared" si="10"/>
        <v>0</v>
      </c>
      <c r="Y11" s="12">
        <f t="shared" si="10"/>
        <v>0</v>
      </c>
      <c r="Z11" s="19"/>
    </row>
  </sheetData>
  <mergeCells count="9">
    <mergeCell ref="K5:K6"/>
    <mergeCell ref="K9:K10"/>
    <mergeCell ref="A2:Z2"/>
    <mergeCell ref="B3:E3"/>
    <mergeCell ref="G3:I3"/>
    <mergeCell ref="J3:P3"/>
    <mergeCell ref="Q3:X3"/>
    <mergeCell ref="Y3:Y4"/>
    <mergeCell ref="K7:K8"/>
  </mergeCells>
  <pageMargins left="0.7" right="0.7" top="0.75" bottom="0.75" header="0.3" footer="0.3"/>
  <ignoredErrors>
    <ignoredError sqref="P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
  <sheetViews>
    <sheetView workbookViewId="0">
      <selection activeCell="C12" sqref="C12"/>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9" t="s">
        <v>76</v>
      </c>
      <c r="B2" s="60"/>
      <c r="C2" s="60"/>
      <c r="D2" s="60"/>
      <c r="E2" s="60"/>
      <c r="F2" s="60"/>
      <c r="G2" s="60"/>
      <c r="H2" s="60"/>
      <c r="I2" s="60"/>
      <c r="J2" s="60"/>
      <c r="K2" s="60"/>
      <c r="L2" s="60"/>
      <c r="M2" s="60"/>
      <c r="N2" s="60"/>
      <c r="O2" s="60"/>
      <c r="P2" s="60"/>
      <c r="Q2" s="60"/>
      <c r="R2" s="60"/>
      <c r="S2" s="60"/>
      <c r="T2" s="60"/>
      <c r="U2" s="60"/>
      <c r="V2" s="60"/>
      <c r="W2" s="60"/>
      <c r="X2" s="60"/>
      <c r="Y2" s="60"/>
      <c r="Z2" s="60"/>
    </row>
    <row r="3" spans="1:26" ht="94.5" customHeight="1" x14ac:dyDescent="0.25">
      <c r="A3" s="16"/>
      <c r="B3" s="61" t="s">
        <v>9</v>
      </c>
      <c r="C3" s="61"/>
      <c r="D3" s="61"/>
      <c r="E3" s="61"/>
      <c r="F3" s="8" t="s">
        <v>10</v>
      </c>
      <c r="G3" s="62" t="s">
        <v>11</v>
      </c>
      <c r="H3" s="62"/>
      <c r="I3" s="62"/>
      <c r="J3" s="63" t="s">
        <v>12</v>
      </c>
      <c r="K3" s="63"/>
      <c r="L3" s="63"/>
      <c r="M3" s="63"/>
      <c r="N3" s="63"/>
      <c r="O3" s="63"/>
      <c r="P3" s="63"/>
      <c r="Q3" s="63" t="s">
        <v>13</v>
      </c>
      <c r="R3" s="63"/>
      <c r="S3" s="63"/>
      <c r="T3" s="63"/>
      <c r="U3" s="63"/>
      <c r="V3" s="63"/>
      <c r="W3" s="63"/>
      <c r="X3" s="63"/>
      <c r="Y3" s="64"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40</v>
      </c>
      <c r="O4" s="13" t="s">
        <v>28</v>
      </c>
      <c r="P4" s="12" t="s">
        <v>29</v>
      </c>
      <c r="Q4" s="14" t="s">
        <v>30</v>
      </c>
      <c r="R4" s="14" t="s">
        <v>31</v>
      </c>
      <c r="S4" s="14" t="s">
        <v>32</v>
      </c>
      <c r="T4" s="14" t="s">
        <v>41</v>
      </c>
      <c r="U4" s="14" t="s">
        <v>33</v>
      </c>
      <c r="V4" s="14" t="s">
        <v>34</v>
      </c>
      <c r="W4" s="14" t="s">
        <v>35</v>
      </c>
      <c r="X4" s="12" t="s">
        <v>29</v>
      </c>
      <c r="Y4" s="64"/>
      <c r="Z4" s="15" t="s">
        <v>36</v>
      </c>
    </row>
    <row r="5" spans="1:26" x14ac:dyDescent="0.25">
      <c r="A5" s="21" t="s">
        <v>57</v>
      </c>
      <c r="B5" s="21">
        <v>16</v>
      </c>
      <c r="C5" s="21" t="s">
        <v>37</v>
      </c>
      <c r="D5" s="24"/>
      <c r="E5" s="25" t="s">
        <v>58</v>
      </c>
      <c r="F5" s="21" t="s">
        <v>38</v>
      </c>
      <c r="G5" s="12">
        <f t="shared" ref="G5:G11" si="0">P5</f>
        <v>126</v>
      </c>
      <c r="H5" s="12">
        <f t="shared" ref="H5:I11" si="1">X5</f>
        <v>12</v>
      </c>
      <c r="I5" s="12">
        <f t="shared" si="1"/>
        <v>0</v>
      </c>
      <c r="J5" s="26"/>
      <c r="K5" s="65">
        <v>126</v>
      </c>
      <c r="L5" s="26"/>
      <c r="M5" s="26"/>
      <c r="N5" s="26"/>
      <c r="O5" s="26"/>
      <c r="P5" s="12">
        <f t="shared" ref="P5" si="2">SUM(J5:O5)</f>
        <v>126</v>
      </c>
      <c r="Q5" s="21"/>
      <c r="R5" s="21"/>
      <c r="S5" s="21"/>
      <c r="T5" s="67">
        <v>12</v>
      </c>
      <c r="U5" s="21"/>
      <c r="V5" s="21"/>
      <c r="W5" s="21"/>
      <c r="X5" s="12">
        <f t="shared" ref="X5:X11" si="3">SUM(Q5:W5)</f>
        <v>12</v>
      </c>
      <c r="Y5" s="21"/>
      <c r="Z5" s="21"/>
    </row>
    <row r="6" spans="1:26" ht="30" x14ac:dyDescent="0.25">
      <c r="A6" s="21" t="s">
        <v>57</v>
      </c>
      <c r="B6" s="21">
        <v>16</v>
      </c>
      <c r="C6" s="21" t="s">
        <v>37</v>
      </c>
      <c r="D6" s="24"/>
      <c r="E6" s="25" t="s">
        <v>59</v>
      </c>
      <c r="F6" s="21" t="s">
        <v>38</v>
      </c>
      <c r="G6" s="12">
        <f t="shared" si="0"/>
        <v>0</v>
      </c>
      <c r="H6" s="12">
        <f t="shared" si="1"/>
        <v>0</v>
      </c>
      <c r="I6" s="12">
        <f t="shared" si="1"/>
        <v>0</v>
      </c>
      <c r="J6" s="26"/>
      <c r="K6" s="66"/>
      <c r="L6" s="26"/>
      <c r="M6" s="26"/>
      <c r="N6" s="26"/>
      <c r="O6" s="26"/>
      <c r="P6" s="12">
        <f t="shared" ref="P6" si="4">SUM(J6:O6)</f>
        <v>0</v>
      </c>
      <c r="Q6" s="21"/>
      <c r="R6" s="21"/>
      <c r="S6" s="21"/>
      <c r="T6" s="68"/>
      <c r="U6" s="21"/>
      <c r="V6" s="21"/>
      <c r="W6" s="21"/>
      <c r="X6" s="12">
        <f t="shared" si="3"/>
        <v>0</v>
      </c>
      <c r="Y6" s="21"/>
      <c r="Z6" s="21"/>
    </row>
    <row r="7" spans="1:26" x14ac:dyDescent="0.25">
      <c r="A7" s="21" t="s">
        <v>57</v>
      </c>
      <c r="B7" s="21">
        <v>16</v>
      </c>
      <c r="C7" s="21" t="s">
        <v>37</v>
      </c>
      <c r="D7" s="24"/>
      <c r="E7" s="25" t="s">
        <v>61</v>
      </c>
      <c r="F7" s="21" t="s">
        <v>38</v>
      </c>
      <c r="G7" s="12">
        <f t="shared" si="0"/>
        <v>12</v>
      </c>
      <c r="H7" s="12">
        <f t="shared" si="1"/>
        <v>0</v>
      </c>
      <c r="I7" s="12">
        <f t="shared" si="1"/>
        <v>0</v>
      </c>
      <c r="J7" s="26"/>
      <c r="K7" s="22">
        <v>12</v>
      </c>
      <c r="L7" s="26"/>
      <c r="M7" s="26"/>
      <c r="N7" s="26"/>
      <c r="O7" s="26"/>
      <c r="P7" s="12">
        <f t="shared" ref="P7:P8" si="5">SUM(J7:O7)</f>
        <v>12</v>
      </c>
      <c r="Q7" s="21"/>
      <c r="R7" s="21"/>
      <c r="S7" s="21"/>
      <c r="T7" s="68"/>
      <c r="U7" s="21"/>
      <c r="V7" s="21"/>
      <c r="W7" s="21"/>
      <c r="X7" s="12">
        <f t="shared" ref="X7" si="6">SUM(Q7:W7)</f>
        <v>0</v>
      </c>
      <c r="Y7" s="21"/>
      <c r="Z7" s="21"/>
    </row>
    <row r="8" spans="1:26" x14ac:dyDescent="0.25">
      <c r="A8" s="21" t="s">
        <v>57</v>
      </c>
      <c r="B8" s="21">
        <v>16</v>
      </c>
      <c r="C8" s="21" t="s">
        <v>37</v>
      </c>
      <c r="D8" s="24"/>
      <c r="E8" s="27" t="s">
        <v>75</v>
      </c>
      <c r="F8" s="21" t="s">
        <v>38</v>
      </c>
      <c r="G8" s="12">
        <f t="shared" ref="G8" si="7">P8</f>
        <v>56</v>
      </c>
      <c r="H8" s="12">
        <f t="shared" ref="H8" si="8">X8</f>
        <v>0</v>
      </c>
      <c r="I8" s="12">
        <f t="shared" ref="I8" si="9">Y8</f>
        <v>0</v>
      </c>
      <c r="J8" s="26"/>
      <c r="K8" s="23">
        <v>56</v>
      </c>
      <c r="L8" s="26"/>
      <c r="M8" s="26"/>
      <c r="N8" s="26"/>
      <c r="O8" s="26"/>
      <c r="P8" s="12">
        <f t="shared" si="5"/>
        <v>56</v>
      </c>
      <c r="Q8" s="21"/>
      <c r="R8" s="21"/>
      <c r="S8" s="21"/>
      <c r="T8" s="68"/>
      <c r="U8" s="21"/>
      <c r="V8" s="21"/>
      <c r="W8" s="21"/>
      <c r="X8" s="12">
        <f t="shared" ref="X8" si="10">SUM(Q8:W8)</f>
        <v>0</v>
      </c>
      <c r="Y8" s="21"/>
      <c r="Z8" s="21"/>
    </row>
    <row r="9" spans="1:26" x14ac:dyDescent="0.25">
      <c r="A9" s="21" t="s">
        <v>57</v>
      </c>
      <c r="B9" s="21">
        <v>16</v>
      </c>
      <c r="C9" s="21" t="s">
        <v>39</v>
      </c>
      <c r="D9" s="24"/>
      <c r="E9" s="25" t="s">
        <v>62</v>
      </c>
      <c r="F9" s="21" t="s">
        <v>38</v>
      </c>
      <c r="G9" s="12">
        <f t="shared" si="0"/>
        <v>74</v>
      </c>
      <c r="H9" s="12">
        <f t="shared" si="1"/>
        <v>0</v>
      </c>
      <c r="I9" s="12">
        <f t="shared" si="1"/>
        <v>0</v>
      </c>
      <c r="J9" s="26"/>
      <c r="K9" s="65">
        <v>74</v>
      </c>
      <c r="L9" s="26"/>
      <c r="M9" s="26"/>
      <c r="N9" s="26"/>
      <c r="O9" s="26"/>
      <c r="P9" s="12">
        <f t="shared" ref="P9" si="11">SUM(J9:O9)</f>
        <v>74</v>
      </c>
      <c r="Q9" s="21"/>
      <c r="R9" s="21"/>
      <c r="S9" s="21"/>
      <c r="T9" s="68"/>
      <c r="U9" s="21"/>
      <c r="V9" s="21"/>
      <c r="W9" s="21"/>
      <c r="X9" s="12">
        <f t="shared" si="3"/>
        <v>0</v>
      </c>
      <c r="Y9" s="21"/>
      <c r="Z9" s="21"/>
    </row>
    <row r="10" spans="1:26" ht="30" x14ac:dyDescent="0.25">
      <c r="A10" s="21" t="s">
        <v>57</v>
      </c>
      <c r="B10" s="21">
        <v>16</v>
      </c>
      <c r="C10" s="21" t="s">
        <v>39</v>
      </c>
      <c r="D10" s="24"/>
      <c r="E10" s="25" t="s">
        <v>59</v>
      </c>
      <c r="F10" s="21" t="s">
        <v>38</v>
      </c>
      <c r="G10" s="12">
        <f t="shared" si="0"/>
        <v>0</v>
      </c>
      <c r="H10" s="12">
        <f t="shared" si="1"/>
        <v>0</v>
      </c>
      <c r="I10" s="12">
        <f t="shared" si="1"/>
        <v>0</v>
      </c>
      <c r="J10" s="26"/>
      <c r="K10" s="66"/>
      <c r="L10" s="26"/>
      <c r="M10" s="26"/>
      <c r="N10" s="26"/>
      <c r="O10" s="26"/>
      <c r="P10" s="12">
        <f t="shared" ref="P10:P11" si="12">SUM(J10:O10)</f>
        <v>0</v>
      </c>
      <c r="Q10" s="21"/>
      <c r="R10" s="21"/>
      <c r="S10" s="21"/>
      <c r="T10" s="68"/>
      <c r="U10" s="21"/>
      <c r="V10" s="21"/>
      <c r="W10" s="21"/>
      <c r="X10" s="12">
        <f t="shared" si="3"/>
        <v>0</v>
      </c>
      <c r="Y10" s="21"/>
      <c r="Z10" s="21"/>
    </row>
    <row r="11" spans="1:26" x14ac:dyDescent="0.25">
      <c r="A11" s="21" t="s">
        <v>57</v>
      </c>
      <c r="B11" s="21">
        <v>16</v>
      </c>
      <c r="C11" s="21" t="s">
        <v>39</v>
      </c>
      <c r="D11" s="24"/>
      <c r="E11" s="27" t="s">
        <v>75</v>
      </c>
      <c r="F11" s="21" t="s">
        <v>38</v>
      </c>
      <c r="G11" s="12">
        <f t="shared" si="0"/>
        <v>55</v>
      </c>
      <c r="H11" s="12">
        <f t="shared" si="1"/>
        <v>0</v>
      </c>
      <c r="I11" s="12">
        <f t="shared" si="1"/>
        <v>0</v>
      </c>
      <c r="J11" s="26"/>
      <c r="K11" s="23">
        <v>55</v>
      </c>
      <c r="L11" s="26"/>
      <c r="M11" s="26"/>
      <c r="N11" s="26"/>
      <c r="O11" s="26"/>
      <c r="P11" s="12">
        <f t="shared" si="12"/>
        <v>55</v>
      </c>
      <c r="Q11" s="21"/>
      <c r="R11" s="21"/>
      <c r="S11" s="21"/>
      <c r="T11" s="69"/>
      <c r="U11" s="21"/>
      <c r="V11" s="21"/>
      <c r="W11" s="21"/>
      <c r="X11" s="12">
        <f t="shared" si="3"/>
        <v>0</v>
      </c>
      <c r="Y11" s="21"/>
      <c r="Z11" s="21"/>
    </row>
    <row r="12" spans="1:26" x14ac:dyDescent="0.25">
      <c r="G12" s="12">
        <f>SUM(G5:G11)</f>
        <v>323</v>
      </c>
      <c r="H12" s="12">
        <f t="shared" ref="H12:Y12" si="13">SUM(H5:H11)</f>
        <v>12</v>
      </c>
      <c r="I12" s="12">
        <f t="shared" si="13"/>
        <v>0</v>
      </c>
      <c r="J12" s="12">
        <f t="shared" si="13"/>
        <v>0</v>
      </c>
      <c r="K12" s="12">
        <f t="shared" si="13"/>
        <v>323</v>
      </c>
      <c r="L12" s="12">
        <f t="shared" si="13"/>
        <v>0</v>
      </c>
      <c r="M12" s="12">
        <f t="shared" si="13"/>
        <v>0</v>
      </c>
      <c r="N12" s="12">
        <f t="shared" si="13"/>
        <v>0</v>
      </c>
      <c r="O12" s="12">
        <f t="shared" si="13"/>
        <v>0</v>
      </c>
      <c r="P12" s="12">
        <f t="shared" si="13"/>
        <v>323</v>
      </c>
      <c r="Q12" s="12">
        <f t="shared" si="13"/>
        <v>0</v>
      </c>
      <c r="R12" s="12">
        <f t="shared" si="13"/>
        <v>0</v>
      </c>
      <c r="S12" s="12">
        <f t="shared" si="13"/>
        <v>0</v>
      </c>
      <c r="T12" s="12">
        <f t="shared" si="13"/>
        <v>12</v>
      </c>
      <c r="U12" s="12">
        <f t="shared" si="13"/>
        <v>0</v>
      </c>
      <c r="V12" s="12">
        <f t="shared" si="13"/>
        <v>0</v>
      </c>
      <c r="W12" s="12">
        <f t="shared" si="13"/>
        <v>0</v>
      </c>
      <c r="X12" s="12">
        <f t="shared" si="13"/>
        <v>12</v>
      </c>
      <c r="Y12" s="12">
        <f t="shared" si="13"/>
        <v>0</v>
      </c>
      <c r="Z12" s="19"/>
    </row>
  </sheetData>
  <mergeCells count="9">
    <mergeCell ref="K5:K6"/>
    <mergeCell ref="K9:K10"/>
    <mergeCell ref="T5:T11"/>
    <mergeCell ref="A2:Z2"/>
    <mergeCell ref="B3:E3"/>
    <mergeCell ref="G3:I3"/>
    <mergeCell ref="J3:P3"/>
    <mergeCell ref="Q3:X3"/>
    <mergeCell ref="Y3:Y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7"/>
  <sheetViews>
    <sheetView topLeftCell="C1" workbookViewId="0">
      <selection activeCell="E20" sqref="E20"/>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9" t="s">
        <v>71</v>
      </c>
      <c r="B2" s="60"/>
      <c r="C2" s="60"/>
      <c r="D2" s="60"/>
      <c r="E2" s="60"/>
      <c r="F2" s="60"/>
      <c r="G2" s="60"/>
      <c r="H2" s="60"/>
      <c r="I2" s="60"/>
      <c r="J2" s="60"/>
      <c r="K2" s="60"/>
      <c r="L2" s="60"/>
      <c r="M2" s="60"/>
      <c r="N2" s="60"/>
      <c r="O2" s="60"/>
      <c r="P2" s="60"/>
      <c r="Q2" s="60"/>
      <c r="R2" s="60"/>
      <c r="S2" s="60"/>
      <c r="T2" s="60"/>
      <c r="U2" s="60"/>
      <c r="V2" s="60"/>
      <c r="W2" s="60"/>
      <c r="X2" s="60"/>
      <c r="Y2" s="60"/>
      <c r="Z2" s="60"/>
    </row>
    <row r="3" spans="1:26" ht="94.5" customHeight="1" x14ac:dyDescent="0.25">
      <c r="A3" s="16"/>
      <c r="B3" s="61" t="s">
        <v>9</v>
      </c>
      <c r="C3" s="61"/>
      <c r="D3" s="61"/>
      <c r="E3" s="61"/>
      <c r="F3" s="8" t="s">
        <v>10</v>
      </c>
      <c r="G3" s="62" t="s">
        <v>11</v>
      </c>
      <c r="H3" s="62"/>
      <c r="I3" s="62"/>
      <c r="J3" s="63" t="s">
        <v>12</v>
      </c>
      <c r="K3" s="63"/>
      <c r="L3" s="63"/>
      <c r="M3" s="63"/>
      <c r="N3" s="63"/>
      <c r="O3" s="63"/>
      <c r="P3" s="63"/>
      <c r="Q3" s="63" t="s">
        <v>13</v>
      </c>
      <c r="R3" s="63"/>
      <c r="S3" s="63"/>
      <c r="T3" s="63"/>
      <c r="U3" s="63"/>
      <c r="V3" s="63"/>
      <c r="W3" s="63"/>
      <c r="X3" s="63"/>
      <c r="Y3" s="64" t="s">
        <v>14</v>
      </c>
      <c r="Z3" s="17"/>
    </row>
    <row r="4" spans="1:26" ht="112.5" x14ac:dyDescent="0.25">
      <c r="A4" s="9" t="s">
        <v>15</v>
      </c>
      <c r="B4" s="10" t="s">
        <v>16</v>
      </c>
      <c r="C4" s="10" t="s">
        <v>17</v>
      </c>
      <c r="D4" s="10" t="s">
        <v>18</v>
      </c>
      <c r="E4" s="18" t="s">
        <v>19</v>
      </c>
      <c r="F4" s="11" t="s">
        <v>84</v>
      </c>
      <c r="G4" s="12" t="s">
        <v>21</v>
      </c>
      <c r="H4" s="12" t="s">
        <v>22</v>
      </c>
      <c r="I4" s="12" t="s">
        <v>23</v>
      </c>
      <c r="J4" s="13" t="s">
        <v>24</v>
      </c>
      <c r="K4" s="13" t="s">
        <v>25</v>
      </c>
      <c r="L4" s="13" t="s">
        <v>26</v>
      </c>
      <c r="M4" s="13" t="s">
        <v>27</v>
      </c>
      <c r="N4" s="13" t="s">
        <v>40</v>
      </c>
      <c r="O4" s="13" t="s">
        <v>28</v>
      </c>
      <c r="P4" s="12" t="s">
        <v>29</v>
      </c>
      <c r="Q4" s="14" t="s">
        <v>30</v>
      </c>
      <c r="R4" s="14" t="s">
        <v>31</v>
      </c>
      <c r="S4" s="14" t="s">
        <v>32</v>
      </c>
      <c r="T4" s="14" t="s">
        <v>41</v>
      </c>
      <c r="U4" s="14" t="s">
        <v>33</v>
      </c>
      <c r="V4" s="14" t="s">
        <v>34</v>
      </c>
      <c r="W4" s="14" t="s">
        <v>35</v>
      </c>
      <c r="X4" s="12" t="s">
        <v>29</v>
      </c>
      <c r="Y4" s="64"/>
      <c r="Z4" s="15" t="s">
        <v>36</v>
      </c>
    </row>
    <row r="5" spans="1:26" ht="30" x14ac:dyDescent="0.25">
      <c r="A5" s="21" t="s">
        <v>57</v>
      </c>
      <c r="B5" s="21">
        <v>17</v>
      </c>
      <c r="C5" s="21" t="s">
        <v>39</v>
      </c>
      <c r="D5" s="24"/>
      <c r="E5" s="25" t="s">
        <v>72</v>
      </c>
      <c r="F5" s="21" t="s">
        <v>38</v>
      </c>
      <c r="G5" s="12">
        <f t="shared" ref="G5:G6" si="0">P5</f>
        <v>14</v>
      </c>
      <c r="H5" s="12">
        <f>X5</f>
        <v>0</v>
      </c>
      <c r="I5" s="12">
        <f>Y5</f>
        <v>0</v>
      </c>
      <c r="J5" s="22">
        <v>14</v>
      </c>
      <c r="K5" s="26"/>
      <c r="L5" s="26"/>
      <c r="M5" s="26"/>
      <c r="N5" s="26"/>
      <c r="O5" s="26"/>
      <c r="P5" s="12">
        <f t="shared" ref="P5:P6" si="1">SUM(J5:O5)</f>
        <v>14</v>
      </c>
      <c r="Q5" s="21"/>
      <c r="R5" s="21"/>
      <c r="S5" s="21"/>
      <c r="T5" s="68"/>
      <c r="U5" s="21"/>
      <c r="V5" s="21"/>
      <c r="W5" s="21"/>
      <c r="X5" s="12">
        <f t="shared" ref="X5:X6" si="2">SUM(Q5:W5)</f>
        <v>0</v>
      </c>
      <c r="Y5" s="21"/>
      <c r="Z5" s="21"/>
    </row>
    <row r="6" spans="1:26" ht="30" x14ac:dyDescent="0.25">
      <c r="A6" s="21" t="s">
        <v>57</v>
      </c>
      <c r="B6" s="21">
        <v>17</v>
      </c>
      <c r="C6" s="21" t="s">
        <v>39</v>
      </c>
      <c r="D6" s="24"/>
      <c r="E6" s="25" t="s">
        <v>73</v>
      </c>
      <c r="F6" s="21" t="s">
        <v>38</v>
      </c>
      <c r="G6" s="12">
        <f t="shared" si="0"/>
        <v>43</v>
      </c>
      <c r="H6" s="12">
        <f t="shared" ref="H6" si="3">X6</f>
        <v>0</v>
      </c>
      <c r="I6" s="12">
        <f t="shared" ref="I6" si="4">Y6</f>
        <v>0</v>
      </c>
      <c r="J6" s="22">
        <v>43</v>
      </c>
      <c r="K6" s="26"/>
      <c r="L6" s="26"/>
      <c r="M6" s="26"/>
      <c r="N6" s="26"/>
      <c r="O6" s="26"/>
      <c r="P6" s="12">
        <f t="shared" si="1"/>
        <v>43</v>
      </c>
      <c r="Q6" s="21"/>
      <c r="R6" s="21"/>
      <c r="S6" s="21"/>
      <c r="T6" s="68"/>
      <c r="U6" s="21"/>
      <c r="V6" s="21"/>
      <c r="W6" s="21"/>
      <c r="X6" s="12">
        <f t="shared" si="2"/>
        <v>0</v>
      </c>
      <c r="Y6" s="21"/>
      <c r="Z6" s="21"/>
    </row>
    <row r="7" spans="1:26" x14ac:dyDescent="0.25">
      <c r="G7" s="12">
        <f t="shared" ref="G7:Y7" si="5">SUM(G5:G6)</f>
        <v>57</v>
      </c>
      <c r="H7" s="12">
        <f t="shared" si="5"/>
        <v>0</v>
      </c>
      <c r="I7" s="12">
        <f t="shared" si="5"/>
        <v>0</v>
      </c>
      <c r="J7" s="12">
        <f t="shared" si="5"/>
        <v>57</v>
      </c>
      <c r="K7" s="12">
        <f t="shared" si="5"/>
        <v>0</v>
      </c>
      <c r="L7" s="12">
        <f t="shared" si="5"/>
        <v>0</v>
      </c>
      <c r="M7" s="12">
        <f t="shared" si="5"/>
        <v>0</v>
      </c>
      <c r="N7" s="12">
        <f t="shared" si="5"/>
        <v>0</v>
      </c>
      <c r="O7" s="12">
        <f t="shared" si="5"/>
        <v>0</v>
      </c>
      <c r="P7" s="12">
        <f t="shared" si="5"/>
        <v>57</v>
      </c>
      <c r="Q7" s="12">
        <f t="shared" si="5"/>
        <v>0</v>
      </c>
      <c r="R7" s="12">
        <f t="shared" si="5"/>
        <v>0</v>
      </c>
      <c r="S7" s="12">
        <f t="shared" si="5"/>
        <v>0</v>
      </c>
      <c r="T7" s="12">
        <f t="shared" si="5"/>
        <v>0</v>
      </c>
      <c r="U7" s="12">
        <f t="shared" si="5"/>
        <v>0</v>
      </c>
      <c r="V7" s="12">
        <f t="shared" si="5"/>
        <v>0</v>
      </c>
      <c r="W7" s="12">
        <f t="shared" si="5"/>
        <v>0</v>
      </c>
      <c r="X7" s="12">
        <f t="shared" si="5"/>
        <v>0</v>
      </c>
      <c r="Y7" s="12">
        <f t="shared" si="5"/>
        <v>0</v>
      </c>
      <c r="Z7" s="19"/>
    </row>
  </sheetData>
  <mergeCells count="7">
    <mergeCell ref="T5: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workbookViewId="0">
      <selection activeCell="C11" sqref="C11"/>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9" t="s">
        <v>77</v>
      </c>
      <c r="B2" s="60"/>
      <c r="C2" s="60"/>
      <c r="D2" s="60"/>
      <c r="E2" s="60"/>
      <c r="F2" s="60"/>
      <c r="G2" s="60"/>
      <c r="H2" s="60"/>
      <c r="I2" s="60"/>
      <c r="J2" s="60"/>
      <c r="K2" s="60"/>
      <c r="L2" s="60"/>
      <c r="M2" s="60"/>
      <c r="N2" s="60"/>
      <c r="O2" s="60"/>
      <c r="P2" s="60"/>
      <c r="Q2" s="60"/>
      <c r="R2" s="60"/>
      <c r="S2" s="60"/>
      <c r="T2" s="60"/>
      <c r="U2" s="60"/>
      <c r="V2" s="60"/>
      <c r="W2" s="60"/>
      <c r="X2" s="60"/>
      <c r="Y2" s="60"/>
      <c r="Z2" s="60"/>
    </row>
    <row r="3" spans="1:26" ht="94.5" customHeight="1" x14ac:dyDescent="0.25">
      <c r="A3" s="16"/>
      <c r="B3" s="61" t="s">
        <v>9</v>
      </c>
      <c r="C3" s="61"/>
      <c r="D3" s="61"/>
      <c r="E3" s="61"/>
      <c r="F3" s="8" t="s">
        <v>10</v>
      </c>
      <c r="G3" s="62" t="s">
        <v>11</v>
      </c>
      <c r="H3" s="62"/>
      <c r="I3" s="62"/>
      <c r="J3" s="63" t="s">
        <v>12</v>
      </c>
      <c r="K3" s="63"/>
      <c r="L3" s="63"/>
      <c r="M3" s="63"/>
      <c r="N3" s="63"/>
      <c r="O3" s="63"/>
      <c r="P3" s="63"/>
      <c r="Q3" s="63" t="s">
        <v>13</v>
      </c>
      <c r="R3" s="63"/>
      <c r="S3" s="63"/>
      <c r="T3" s="63"/>
      <c r="U3" s="63"/>
      <c r="V3" s="63"/>
      <c r="W3" s="63"/>
      <c r="X3" s="63"/>
      <c r="Y3" s="64"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40</v>
      </c>
      <c r="O4" s="13" t="s">
        <v>28</v>
      </c>
      <c r="P4" s="12" t="s">
        <v>29</v>
      </c>
      <c r="Q4" s="14" t="s">
        <v>30</v>
      </c>
      <c r="R4" s="14" t="s">
        <v>31</v>
      </c>
      <c r="S4" s="14" t="s">
        <v>32</v>
      </c>
      <c r="T4" s="14" t="s">
        <v>41</v>
      </c>
      <c r="U4" s="14" t="s">
        <v>33</v>
      </c>
      <c r="V4" s="14" t="s">
        <v>34</v>
      </c>
      <c r="W4" s="14" t="s">
        <v>35</v>
      </c>
      <c r="X4" s="12" t="s">
        <v>29</v>
      </c>
      <c r="Y4" s="64"/>
      <c r="Z4" s="15" t="s">
        <v>36</v>
      </c>
    </row>
    <row r="5" spans="1:26" x14ac:dyDescent="0.25">
      <c r="A5" s="21" t="s">
        <v>57</v>
      </c>
      <c r="B5" s="21">
        <v>25</v>
      </c>
      <c r="C5" s="21" t="s">
        <v>37</v>
      </c>
      <c r="D5" s="24"/>
      <c r="E5" s="25" t="s">
        <v>58</v>
      </c>
      <c r="F5" s="21" t="s">
        <v>38</v>
      </c>
      <c r="G5" s="12">
        <f t="shared" ref="G5:G10" si="0">P5</f>
        <v>112</v>
      </c>
      <c r="H5" s="12">
        <f t="shared" ref="H5:I8" si="1">X5</f>
        <v>0</v>
      </c>
      <c r="I5" s="12">
        <f t="shared" si="1"/>
        <v>0</v>
      </c>
      <c r="J5" s="26"/>
      <c r="K5" s="65">
        <v>112</v>
      </c>
      <c r="L5" s="26"/>
      <c r="M5" s="26"/>
      <c r="N5" s="26"/>
      <c r="O5" s="26"/>
      <c r="P5" s="12">
        <f t="shared" ref="P5:P8" si="2">SUM(J5:O5)</f>
        <v>112</v>
      </c>
      <c r="Q5" s="21"/>
      <c r="R5" s="21"/>
      <c r="S5" s="21"/>
      <c r="T5" s="49"/>
      <c r="U5" s="21"/>
      <c r="V5" s="21"/>
      <c r="W5" s="21"/>
      <c r="X5" s="12">
        <f t="shared" ref="X5:X8" si="3">SUM(Q5:W5)</f>
        <v>0</v>
      </c>
      <c r="Y5" s="21"/>
      <c r="Z5" s="21"/>
    </row>
    <row r="6" spans="1:26" ht="30" x14ac:dyDescent="0.25">
      <c r="A6" s="21" t="s">
        <v>57</v>
      </c>
      <c r="B6" s="21">
        <v>25</v>
      </c>
      <c r="C6" s="21" t="s">
        <v>37</v>
      </c>
      <c r="D6" s="24"/>
      <c r="E6" s="25" t="s">
        <v>59</v>
      </c>
      <c r="F6" s="21" t="s">
        <v>38</v>
      </c>
      <c r="G6" s="12">
        <f t="shared" si="0"/>
        <v>0</v>
      </c>
      <c r="H6" s="12">
        <f t="shared" si="1"/>
        <v>0</v>
      </c>
      <c r="I6" s="12">
        <f t="shared" si="1"/>
        <v>0</v>
      </c>
      <c r="J6" s="26"/>
      <c r="K6" s="66"/>
      <c r="L6" s="26"/>
      <c r="M6" s="26"/>
      <c r="N6" s="26"/>
      <c r="O6" s="26"/>
      <c r="P6" s="12">
        <f t="shared" si="2"/>
        <v>0</v>
      </c>
      <c r="Q6" s="21"/>
      <c r="R6" s="21"/>
      <c r="S6" s="21"/>
      <c r="T6" s="49"/>
      <c r="U6" s="21"/>
      <c r="V6" s="21"/>
      <c r="W6" s="21"/>
      <c r="X6" s="12">
        <f t="shared" si="3"/>
        <v>0</v>
      </c>
      <c r="Y6" s="21"/>
      <c r="Z6" s="21"/>
    </row>
    <row r="7" spans="1:26" x14ac:dyDescent="0.25">
      <c r="A7" s="21" t="s">
        <v>57</v>
      </c>
      <c r="B7" s="21">
        <v>25</v>
      </c>
      <c r="C7" s="21" t="s">
        <v>39</v>
      </c>
      <c r="D7" s="24"/>
      <c r="E7" s="25" t="s">
        <v>78</v>
      </c>
      <c r="F7" s="21" t="s">
        <v>38</v>
      </c>
      <c r="G7" s="12">
        <f t="shared" si="0"/>
        <v>65</v>
      </c>
      <c r="H7" s="12">
        <f t="shared" si="1"/>
        <v>0</v>
      </c>
      <c r="I7" s="12">
        <f t="shared" si="1"/>
        <v>0</v>
      </c>
      <c r="J7" s="26"/>
      <c r="K7" s="65">
        <v>65</v>
      </c>
      <c r="L7" s="26"/>
      <c r="M7" s="26"/>
      <c r="N7" s="26"/>
      <c r="O7" s="26"/>
      <c r="P7" s="12">
        <f t="shared" si="2"/>
        <v>65</v>
      </c>
      <c r="Q7" s="21"/>
      <c r="R7" s="21"/>
      <c r="S7" s="21"/>
      <c r="T7" s="49"/>
      <c r="U7" s="21"/>
      <c r="V7" s="21"/>
      <c r="W7" s="21"/>
      <c r="X7" s="12">
        <f t="shared" si="3"/>
        <v>0</v>
      </c>
      <c r="Y7" s="21"/>
      <c r="Z7" s="21"/>
    </row>
    <row r="8" spans="1:26" ht="30" x14ac:dyDescent="0.25">
      <c r="A8" s="21" t="s">
        <v>57</v>
      </c>
      <c r="B8" s="21">
        <v>25</v>
      </c>
      <c r="C8" s="21" t="s">
        <v>39</v>
      </c>
      <c r="D8" s="24"/>
      <c r="E8" s="25" t="s">
        <v>59</v>
      </c>
      <c r="F8" s="21" t="s">
        <v>38</v>
      </c>
      <c r="G8" s="12">
        <f t="shared" si="0"/>
        <v>0</v>
      </c>
      <c r="H8" s="12">
        <f t="shared" si="1"/>
        <v>0</v>
      </c>
      <c r="I8" s="12">
        <f t="shared" si="1"/>
        <v>0</v>
      </c>
      <c r="J8" s="26"/>
      <c r="K8" s="66"/>
      <c r="L8" s="26"/>
      <c r="M8" s="26"/>
      <c r="N8" s="26"/>
      <c r="O8" s="26"/>
      <c r="P8" s="12">
        <f t="shared" si="2"/>
        <v>0</v>
      </c>
      <c r="Q8" s="21"/>
      <c r="R8" s="21"/>
      <c r="S8" s="21"/>
      <c r="T8" s="49"/>
      <c r="U8" s="21"/>
      <c r="V8" s="21"/>
      <c r="W8" s="21"/>
      <c r="X8" s="12">
        <f t="shared" si="3"/>
        <v>0</v>
      </c>
      <c r="Y8" s="21"/>
      <c r="Z8" s="21"/>
    </row>
    <row r="9" spans="1:26" x14ac:dyDescent="0.25">
      <c r="A9" s="21" t="s">
        <v>57</v>
      </c>
      <c r="B9" s="21">
        <v>25</v>
      </c>
      <c r="C9" s="21" t="s">
        <v>56</v>
      </c>
      <c r="D9" s="24"/>
      <c r="E9" s="25" t="s">
        <v>78</v>
      </c>
      <c r="F9" s="21" t="s">
        <v>38</v>
      </c>
      <c r="G9" s="12">
        <f t="shared" si="0"/>
        <v>67</v>
      </c>
      <c r="H9" s="12">
        <f t="shared" ref="H9:H10" si="4">X9</f>
        <v>0</v>
      </c>
      <c r="I9" s="12">
        <f t="shared" ref="I9:I10" si="5">Y9</f>
        <v>0</v>
      </c>
      <c r="J9" s="26"/>
      <c r="K9" s="65">
        <v>67</v>
      </c>
      <c r="L9" s="26"/>
      <c r="M9" s="26"/>
      <c r="N9" s="26"/>
      <c r="O9" s="26"/>
      <c r="P9" s="12">
        <f t="shared" ref="P9:P10" si="6">SUM(J9:O9)</f>
        <v>67</v>
      </c>
      <c r="Q9" s="21"/>
      <c r="R9" s="21"/>
      <c r="S9" s="21"/>
      <c r="T9" s="50"/>
      <c r="U9" s="21"/>
      <c r="V9" s="21"/>
      <c r="W9" s="21"/>
      <c r="X9" s="12">
        <f t="shared" ref="X9:X10" si="7">SUM(Q9:W9)</f>
        <v>0</v>
      </c>
      <c r="Y9" s="21"/>
      <c r="Z9" s="21"/>
    </row>
    <row r="10" spans="1:26" ht="30" x14ac:dyDescent="0.25">
      <c r="A10" s="21" t="s">
        <v>57</v>
      </c>
      <c r="B10" s="21">
        <v>25</v>
      </c>
      <c r="C10" s="21" t="s">
        <v>56</v>
      </c>
      <c r="D10" s="24"/>
      <c r="E10" s="25" t="s">
        <v>59</v>
      </c>
      <c r="F10" s="21" t="s">
        <v>38</v>
      </c>
      <c r="G10" s="12">
        <f t="shared" si="0"/>
        <v>0</v>
      </c>
      <c r="H10" s="12">
        <f t="shared" si="4"/>
        <v>0</v>
      </c>
      <c r="I10" s="12">
        <f t="shared" si="5"/>
        <v>0</v>
      </c>
      <c r="J10" s="26"/>
      <c r="K10" s="66"/>
      <c r="L10" s="26"/>
      <c r="M10" s="26"/>
      <c r="N10" s="26"/>
      <c r="O10" s="26"/>
      <c r="P10" s="12">
        <f t="shared" si="6"/>
        <v>0</v>
      </c>
      <c r="Q10" s="21"/>
      <c r="R10" s="21"/>
      <c r="S10" s="21"/>
      <c r="T10" s="50"/>
      <c r="U10" s="21"/>
      <c r="V10" s="21"/>
      <c r="W10" s="21"/>
      <c r="X10" s="12">
        <f t="shared" si="7"/>
        <v>0</v>
      </c>
      <c r="Y10" s="21"/>
      <c r="Z10" s="21"/>
    </row>
    <row r="11" spans="1:26" x14ac:dyDescent="0.25">
      <c r="G11" s="12">
        <f>SUM(G5:G8)</f>
        <v>177</v>
      </c>
      <c r="H11" s="12">
        <f t="shared" ref="H11:Y11" si="8">SUM(H5:H8)</f>
        <v>0</v>
      </c>
      <c r="I11" s="12">
        <f t="shared" si="8"/>
        <v>0</v>
      </c>
      <c r="J11" s="12">
        <f t="shared" si="8"/>
        <v>0</v>
      </c>
      <c r="K11" s="12">
        <f t="shared" si="8"/>
        <v>177</v>
      </c>
      <c r="L11" s="12">
        <f t="shared" si="8"/>
        <v>0</v>
      </c>
      <c r="M11" s="12">
        <f t="shared" si="8"/>
        <v>0</v>
      </c>
      <c r="N11" s="12">
        <f t="shared" si="8"/>
        <v>0</v>
      </c>
      <c r="O11" s="12">
        <f t="shared" si="8"/>
        <v>0</v>
      </c>
      <c r="P11" s="12">
        <f t="shared" si="8"/>
        <v>177</v>
      </c>
      <c r="Q11" s="12">
        <f t="shared" si="8"/>
        <v>0</v>
      </c>
      <c r="R11" s="12">
        <f t="shared" si="8"/>
        <v>0</v>
      </c>
      <c r="S11" s="12">
        <f t="shared" si="8"/>
        <v>0</v>
      </c>
      <c r="T11" s="12">
        <f t="shared" si="8"/>
        <v>0</v>
      </c>
      <c r="U11" s="12">
        <f t="shared" si="8"/>
        <v>0</v>
      </c>
      <c r="V11" s="12">
        <f t="shared" si="8"/>
        <v>0</v>
      </c>
      <c r="W11" s="12">
        <f t="shared" si="8"/>
        <v>0</v>
      </c>
      <c r="X11" s="12">
        <f t="shared" si="8"/>
        <v>0</v>
      </c>
      <c r="Y11" s="12">
        <f t="shared" si="8"/>
        <v>0</v>
      </c>
      <c r="Z11" s="19"/>
    </row>
  </sheetData>
  <mergeCells count="9">
    <mergeCell ref="K5:K6"/>
    <mergeCell ref="K7:K8"/>
    <mergeCell ref="K9:K10"/>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
  <sheetViews>
    <sheetView workbookViewId="0">
      <selection activeCell="G9" sqref="G9"/>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9" t="s">
        <v>79</v>
      </c>
      <c r="B2" s="60"/>
      <c r="C2" s="60"/>
      <c r="D2" s="60"/>
      <c r="E2" s="60"/>
      <c r="F2" s="60"/>
      <c r="G2" s="60"/>
      <c r="H2" s="60"/>
      <c r="I2" s="60"/>
      <c r="J2" s="60"/>
      <c r="K2" s="60"/>
      <c r="L2" s="60"/>
      <c r="M2" s="60"/>
      <c r="N2" s="60"/>
      <c r="O2" s="60"/>
      <c r="P2" s="60"/>
      <c r="Q2" s="60"/>
      <c r="R2" s="60"/>
      <c r="S2" s="60"/>
      <c r="T2" s="60"/>
      <c r="U2" s="60"/>
      <c r="V2" s="60"/>
      <c r="W2" s="60"/>
      <c r="X2" s="60"/>
      <c r="Y2" s="60"/>
      <c r="Z2" s="60"/>
    </row>
    <row r="3" spans="1:26" ht="94.5" customHeight="1" x14ac:dyDescent="0.25">
      <c r="A3" s="16"/>
      <c r="B3" s="61" t="s">
        <v>9</v>
      </c>
      <c r="C3" s="61"/>
      <c r="D3" s="61"/>
      <c r="E3" s="61"/>
      <c r="F3" s="8" t="s">
        <v>10</v>
      </c>
      <c r="G3" s="62" t="s">
        <v>11</v>
      </c>
      <c r="H3" s="62"/>
      <c r="I3" s="62"/>
      <c r="J3" s="63" t="s">
        <v>12</v>
      </c>
      <c r="K3" s="63"/>
      <c r="L3" s="63"/>
      <c r="M3" s="63"/>
      <c r="N3" s="63"/>
      <c r="O3" s="63"/>
      <c r="P3" s="63"/>
      <c r="Q3" s="63" t="s">
        <v>13</v>
      </c>
      <c r="R3" s="63"/>
      <c r="S3" s="63"/>
      <c r="T3" s="63"/>
      <c r="U3" s="63"/>
      <c r="V3" s="63"/>
      <c r="W3" s="63"/>
      <c r="X3" s="63"/>
      <c r="Y3" s="64"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40</v>
      </c>
      <c r="O4" s="13" t="s">
        <v>28</v>
      </c>
      <c r="P4" s="12" t="s">
        <v>29</v>
      </c>
      <c r="Q4" s="14" t="s">
        <v>30</v>
      </c>
      <c r="R4" s="14" t="s">
        <v>31</v>
      </c>
      <c r="S4" s="14" t="s">
        <v>32</v>
      </c>
      <c r="T4" s="14" t="s">
        <v>41</v>
      </c>
      <c r="U4" s="14" t="s">
        <v>33</v>
      </c>
      <c r="V4" s="14" t="s">
        <v>34</v>
      </c>
      <c r="W4" s="14" t="s">
        <v>35</v>
      </c>
      <c r="X4" s="12" t="s">
        <v>29</v>
      </c>
      <c r="Y4" s="64"/>
      <c r="Z4" s="15" t="s">
        <v>36</v>
      </c>
    </row>
    <row r="5" spans="1:26" x14ac:dyDescent="0.25">
      <c r="A5" s="21" t="s">
        <v>57</v>
      </c>
      <c r="B5" s="21">
        <v>26</v>
      </c>
      <c r="C5" s="21" t="s">
        <v>37</v>
      </c>
      <c r="D5" s="24"/>
      <c r="E5" s="25" t="s">
        <v>58</v>
      </c>
      <c r="F5" s="21" t="s">
        <v>38</v>
      </c>
      <c r="G5" s="12">
        <f t="shared" ref="G5:G11" si="0">P5</f>
        <v>116</v>
      </c>
      <c r="H5" s="12">
        <f t="shared" ref="H5:I11" si="1">X5</f>
        <v>0</v>
      </c>
      <c r="I5" s="12">
        <f t="shared" si="1"/>
        <v>0</v>
      </c>
      <c r="J5" s="51"/>
      <c r="K5" s="70">
        <v>116</v>
      </c>
      <c r="L5" s="51"/>
      <c r="M5" s="51"/>
      <c r="N5" s="51"/>
      <c r="O5" s="51"/>
      <c r="P5" s="12">
        <f t="shared" ref="P5" si="2">SUM(J5:O5)</f>
        <v>116</v>
      </c>
      <c r="Q5" s="21"/>
      <c r="R5" s="21"/>
      <c r="S5" s="21"/>
      <c r="T5" s="48"/>
      <c r="U5" s="21"/>
      <c r="V5" s="21"/>
      <c r="W5" s="21"/>
      <c r="X5" s="12">
        <f t="shared" ref="X5:X7" si="3">SUM(Q5:W5)</f>
        <v>0</v>
      </c>
      <c r="Y5" s="21"/>
      <c r="Z5" s="21"/>
    </row>
    <row r="6" spans="1:26" ht="30" x14ac:dyDescent="0.25">
      <c r="A6" s="21" t="s">
        <v>57</v>
      </c>
      <c r="B6" s="21">
        <v>26</v>
      </c>
      <c r="C6" s="21" t="s">
        <v>37</v>
      </c>
      <c r="D6" s="24"/>
      <c r="E6" s="25" t="s">
        <v>59</v>
      </c>
      <c r="F6" s="21" t="s">
        <v>38</v>
      </c>
      <c r="G6" s="12">
        <f t="shared" si="0"/>
        <v>0</v>
      </c>
      <c r="H6" s="12">
        <f t="shared" si="1"/>
        <v>0</v>
      </c>
      <c r="I6" s="12">
        <f t="shared" si="1"/>
        <v>0</v>
      </c>
      <c r="J6" s="51"/>
      <c r="K6" s="71"/>
      <c r="L6" s="51"/>
      <c r="M6" s="51"/>
      <c r="N6" s="51"/>
      <c r="O6" s="51"/>
      <c r="P6" s="12">
        <f t="shared" ref="P6" si="4">SUM(J6:O6)</f>
        <v>0</v>
      </c>
      <c r="Q6" s="21"/>
      <c r="R6" s="21"/>
      <c r="S6" s="21"/>
      <c r="T6" s="48"/>
      <c r="U6" s="21"/>
      <c r="V6" s="21"/>
      <c r="W6" s="21"/>
      <c r="X6" s="12">
        <f t="shared" si="3"/>
        <v>0</v>
      </c>
      <c r="Y6" s="21"/>
      <c r="Z6" s="21"/>
    </row>
    <row r="7" spans="1:26" x14ac:dyDescent="0.25">
      <c r="A7" s="21" t="s">
        <v>57</v>
      </c>
      <c r="B7" s="21">
        <v>26</v>
      </c>
      <c r="C7" s="21" t="s">
        <v>37</v>
      </c>
      <c r="D7" s="24"/>
      <c r="E7" s="25" t="s">
        <v>60</v>
      </c>
      <c r="F7" s="21" t="s">
        <v>38</v>
      </c>
      <c r="G7" s="12">
        <f t="shared" si="0"/>
        <v>20</v>
      </c>
      <c r="H7" s="12">
        <f t="shared" si="1"/>
        <v>0</v>
      </c>
      <c r="I7" s="12">
        <f t="shared" si="1"/>
        <v>0</v>
      </c>
      <c r="J7" s="51"/>
      <c r="K7" s="52">
        <v>20</v>
      </c>
      <c r="L7" s="51"/>
      <c r="M7" s="51"/>
      <c r="N7" s="51"/>
      <c r="O7" s="51"/>
      <c r="P7" s="12">
        <f t="shared" ref="P7:P8" si="5">SUM(J7:O7)</f>
        <v>20</v>
      </c>
      <c r="Q7" s="21"/>
      <c r="R7" s="21"/>
      <c r="S7" s="21"/>
      <c r="T7" s="48"/>
      <c r="U7" s="21"/>
      <c r="V7" s="21"/>
      <c r="W7" s="21"/>
      <c r="X7" s="12">
        <f t="shared" si="3"/>
        <v>0</v>
      </c>
      <c r="Y7" s="21"/>
      <c r="Z7" s="21"/>
    </row>
    <row r="8" spans="1:26" x14ac:dyDescent="0.25">
      <c r="A8" s="21" t="s">
        <v>57</v>
      </c>
      <c r="B8" s="21">
        <v>26</v>
      </c>
      <c r="C8" s="21" t="s">
        <v>39</v>
      </c>
      <c r="D8" s="24"/>
      <c r="E8" s="25" t="s">
        <v>62</v>
      </c>
      <c r="F8" s="21" t="s">
        <v>38</v>
      </c>
      <c r="G8" s="12">
        <f t="shared" si="0"/>
        <v>67</v>
      </c>
      <c r="H8" s="12">
        <f t="shared" si="1"/>
        <v>0</v>
      </c>
      <c r="I8" s="12">
        <f t="shared" si="1"/>
        <v>0</v>
      </c>
      <c r="J8" s="53"/>
      <c r="K8" s="70">
        <v>67</v>
      </c>
      <c r="L8" s="51"/>
      <c r="M8" s="51"/>
      <c r="N8" s="51"/>
      <c r="O8" s="51"/>
      <c r="P8" s="12">
        <f t="shared" si="5"/>
        <v>67</v>
      </c>
      <c r="Q8" s="21"/>
      <c r="R8" s="21"/>
      <c r="S8" s="21"/>
      <c r="T8" s="48"/>
      <c r="U8" s="21"/>
      <c r="V8" s="21"/>
      <c r="W8" s="21"/>
      <c r="X8" s="12">
        <f t="shared" ref="X8:X9" si="6">SUM(Q8:W8)</f>
        <v>0</v>
      </c>
      <c r="Y8" s="21"/>
      <c r="Z8" s="21"/>
    </row>
    <row r="9" spans="1:26" ht="30" x14ac:dyDescent="0.25">
      <c r="A9" s="21" t="s">
        <v>57</v>
      </c>
      <c r="B9" s="21">
        <v>26</v>
      </c>
      <c r="C9" s="21" t="s">
        <v>39</v>
      </c>
      <c r="D9" s="24"/>
      <c r="E9" s="25" t="s">
        <v>59</v>
      </c>
      <c r="F9" s="21" t="s">
        <v>38</v>
      </c>
      <c r="G9" s="12">
        <f t="shared" si="0"/>
        <v>0</v>
      </c>
      <c r="H9" s="12">
        <f t="shared" si="1"/>
        <v>0</v>
      </c>
      <c r="I9" s="12">
        <f t="shared" si="1"/>
        <v>0</v>
      </c>
      <c r="J9" s="53"/>
      <c r="K9" s="71"/>
      <c r="L9" s="51"/>
      <c r="M9" s="51"/>
      <c r="N9" s="51"/>
      <c r="O9" s="51"/>
      <c r="P9" s="12">
        <f t="shared" ref="P9" si="7">SUM(J9:O9)</f>
        <v>0</v>
      </c>
      <c r="Q9" s="21"/>
      <c r="R9" s="21"/>
      <c r="S9" s="21"/>
      <c r="T9" s="48"/>
      <c r="U9" s="21"/>
      <c r="V9" s="21"/>
      <c r="W9" s="21"/>
      <c r="X9" s="12">
        <f t="shared" si="6"/>
        <v>0</v>
      </c>
      <c r="Y9" s="21"/>
      <c r="Z9" s="21"/>
    </row>
    <row r="10" spans="1:26" x14ac:dyDescent="0.25">
      <c r="A10" s="21" t="s">
        <v>57</v>
      </c>
      <c r="B10" s="21">
        <v>26</v>
      </c>
      <c r="C10" s="21" t="s">
        <v>56</v>
      </c>
      <c r="D10" s="24"/>
      <c r="E10" s="25" t="s">
        <v>62</v>
      </c>
      <c r="F10" s="21" t="s">
        <v>38</v>
      </c>
      <c r="G10" s="12">
        <f t="shared" si="0"/>
        <v>80</v>
      </c>
      <c r="H10" s="12">
        <f t="shared" si="1"/>
        <v>0</v>
      </c>
      <c r="I10" s="12">
        <f t="shared" si="1"/>
        <v>0</v>
      </c>
      <c r="J10" s="53"/>
      <c r="K10" s="70">
        <v>80</v>
      </c>
      <c r="L10" s="51"/>
      <c r="M10" s="51"/>
      <c r="N10" s="51"/>
      <c r="O10" s="51"/>
      <c r="P10" s="12">
        <f t="shared" ref="P10" si="8">SUM(J10:O10)</f>
        <v>80</v>
      </c>
      <c r="Q10" s="21"/>
      <c r="R10" s="21"/>
      <c r="S10" s="21"/>
      <c r="T10" s="48"/>
      <c r="U10" s="21"/>
      <c r="V10" s="21"/>
      <c r="W10" s="21"/>
      <c r="X10" s="12">
        <f t="shared" ref="X10:X11" si="9">SUM(Q10:W10)</f>
        <v>0</v>
      </c>
      <c r="Y10" s="21"/>
      <c r="Z10" s="21"/>
    </row>
    <row r="11" spans="1:26" ht="30" x14ac:dyDescent="0.25">
      <c r="A11" s="21" t="s">
        <v>57</v>
      </c>
      <c r="B11" s="21">
        <v>26</v>
      </c>
      <c r="C11" s="21" t="s">
        <v>56</v>
      </c>
      <c r="D11" s="24"/>
      <c r="E11" s="25" t="s">
        <v>59</v>
      </c>
      <c r="F11" s="21" t="s">
        <v>38</v>
      </c>
      <c r="G11" s="12">
        <f t="shared" si="0"/>
        <v>0</v>
      </c>
      <c r="H11" s="12">
        <f t="shared" si="1"/>
        <v>0</v>
      </c>
      <c r="I11" s="12">
        <f t="shared" si="1"/>
        <v>0</v>
      </c>
      <c r="J11" s="53"/>
      <c r="K11" s="71"/>
      <c r="L11" s="51"/>
      <c r="M11" s="51"/>
      <c r="N11" s="51"/>
      <c r="O11" s="51"/>
      <c r="P11" s="12">
        <f t="shared" ref="P11" si="10">SUM(J11:O11)</f>
        <v>0</v>
      </c>
      <c r="Q11" s="21"/>
      <c r="R11" s="21"/>
      <c r="S11" s="21"/>
      <c r="T11" s="48"/>
      <c r="U11" s="21"/>
      <c r="V11" s="21"/>
      <c r="W11" s="21"/>
      <c r="X11" s="12">
        <f t="shared" si="9"/>
        <v>0</v>
      </c>
      <c r="Y11" s="21"/>
      <c r="Z11" s="21"/>
    </row>
    <row r="12" spans="1:26" x14ac:dyDescent="0.25">
      <c r="G12" s="12">
        <f t="shared" ref="G12:Y12" si="11">SUM(G5:G11)</f>
        <v>283</v>
      </c>
      <c r="H12" s="12">
        <f t="shared" si="11"/>
        <v>0</v>
      </c>
      <c r="I12" s="12">
        <f t="shared" si="11"/>
        <v>0</v>
      </c>
      <c r="J12" s="12">
        <f t="shared" si="11"/>
        <v>0</v>
      </c>
      <c r="K12" s="12">
        <f t="shared" si="11"/>
        <v>283</v>
      </c>
      <c r="L12" s="12">
        <f t="shared" si="11"/>
        <v>0</v>
      </c>
      <c r="M12" s="12">
        <f t="shared" si="11"/>
        <v>0</v>
      </c>
      <c r="N12" s="12">
        <f t="shared" si="11"/>
        <v>0</v>
      </c>
      <c r="O12" s="12">
        <f t="shared" si="11"/>
        <v>0</v>
      </c>
      <c r="P12" s="12">
        <f t="shared" si="11"/>
        <v>283</v>
      </c>
      <c r="Q12" s="12">
        <f t="shared" si="11"/>
        <v>0</v>
      </c>
      <c r="R12" s="12">
        <f t="shared" si="11"/>
        <v>0</v>
      </c>
      <c r="S12" s="12">
        <f t="shared" si="11"/>
        <v>0</v>
      </c>
      <c r="T12" s="12">
        <f t="shared" si="11"/>
        <v>0</v>
      </c>
      <c r="U12" s="12">
        <f t="shared" si="11"/>
        <v>0</v>
      </c>
      <c r="V12" s="12">
        <f t="shared" si="11"/>
        <v>0</v>
      </c>
      <c r="W12" s="12">
        <f t="shared" si="11"/>
        <v>0</v>
      </c>
      <c r="X12" s="12">
        <f t="shared" si="11"/>
        <v>0</v>
      </c>
      <c r="Y12" s="12">
        <f t="shared" si="11"/>
        <v>0</v>
      </c>
      <c r="Z12" s="19"/>
    </row>
  </sheetData>
  <mergeCells count="9">
    <mergeCell ref="K5:K6"/>
    <mergeCell ref="K8:K9"/>
    <mergeCell ref="K10:K11"/>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topLeftCell="B1" workbookViewId="0">
      <selection activeCell="B11" sqref="B11"/>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9" t="s">
        <v>80</v>
      </c>
      <c r="B2" s="60"/>
      <c r="C2" s="60"/>
      <c r="D2" s="60"/>
      <c r="E2" s="60"/>
      <c r="F2" s="60"/>
      <c r="G2" s="60"/>
      <c r="H2" s="60"/>
      <c r="I2" s="60"/>
      <c r="J2" s="60"/>
      <c r="K2" s="60"/>
      <c r="L2" s="60"/>
      <c r="M2" s="60"/>
      <c r="N2" s="60"/>
      <c r="O2" s="60"/>
      <c r="P2" s="60"/>
      <c r="Q2" s="60"/>
      <c r="R2" s="60"/>
      <c r="S2" s="60"/>
      <c r="T2" s="60"/>
      <c r="U2" s="60"/>
      <c r="V2" s="60"/>
      <c r="W2" s="60"/>
      <c r="X2" s="60"/>
      <c r="Y2" s="60"/>
      <c r="Z2" s="60"/>
    </row>
    <row r="3" spans="1:26" ht="94.5" customHeight="1" x14ac:dyDescent="0.25">
      <c r="A3" s="16"/>
      <c r="B3" s="61" t="s">
        <v>9</v>
      </c>
      <c r="C3" s="61"/>
      <c r="D3" s="61"/>
      <c r="E3" s="61"/>
      <c r="F3" s="8" t="s">
        <v>10</v>
      </c>
      <c r="G3" s="62" t="s">
        <v>11</v>
      </c>
      <c r="H3" s="62"/>
      <c r="I3" s="62"/>
      <c r="J3" s="63" t="s">
        <v>12</v>
      </c>
      <c r="K3" s="63"/>
      <c r="L3" s="63"/>
      <c r="M3" s="63"/>
      <c r="N3" s="63"/>
      <c r="O3" s="63"/>
      <c r="P3" s="63"/>
      <c r="Q3" s="63" t="s">
        <v>13</v>
      </c>
      <c r="R3" s="63"/>
      <c r="S3" s="63"/>
      <c r="T3" s="63"/>
      <c r="U3" s="63"/>
      <c r="V3" s="63"/>
      <c r="W3" s="63"/>
      <c r="X3" s="63"/>
      <c r="Y3" s="64"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40</v>
      </c>
      <c r="O4" s="13" t="s">
        <v>28</v>
      </c>
      <c r="P4" s="12" t="s">
        <v>29</v>
      </c>
      <c r="Q4" s="14" t="s">
        <v>30</v>
      </c>
      <c r="R4" s="14" t="s">
        <v>31</v>
      </c>
      <c r="S4" s="14" t="s">
        <v>32</v>
      </c>
      <c r="T4" s="14" t="s">
        <v>41</v>
      </c>
      <c r="U4" s="14" t="s">
        <v>33</v>
      </c>
      <c r="V4" s="14" t="s">
        <v>34</v>
      </c>
      <c r="W4" s="14" t="s">
        <v>35</v>
      </c>
      <c r="X4" s="12" t="s">
        <v>29</v>
      </c>
      <c r="Y4" s="64"/>
      <c r="Z4" s="15" t="s">
        <v>36</v>
      </c>
    </row>
    <row r="5" spans="1:26" x14ac:dyDescent="0.25">
      <c r="A5" s="21" t="s">
        <v>57</v>
      </c>
      <c r="B5" s="21">
        <v>27</v>
      </c>
      <c r="C5" s="21" t="s">
        <v>37</v>
      </c>
      <c r="D5" s="24"/>
      <c r="E5" s="25" t="s">
        <v>58</v>
      </c>
      <c r="F5" s="21" t="s">
        <v>38</v>
      </c>
      <c r="G5" s="12">
        <f t="shared" ref="G5:G10" si="0">P5</f>
        <v>133</v>
      </c>
      <c r="H5" s="12">
        <f t="shared" ref="H5:I10" si="1">X5</f>
        <v>4</v>
      </c>
      <c r="I5" s="12">
        <f t="shared" si="1"/>
        <v>0</v>
      </c>
      <c r="J5" s="26"/>
      <c r="K5" s="65">
        <v>133</v>
      </c>
      <c r="L5" s="26"/>
      <c r="M5" s="26"/>
      <c r="N5" s="26"/>
      <c r="O5" s="26"/>
      <c r="P5" s="12">
        <f t="shared" ref="P5" si="2">SUM(J5:O5)</f>
        <v>133</v>
      </c>
      <c r="Q5" s="21"/>
      <c r="R5" s="21"/>
      <c r="S5" s="21"/>
      <c r="T5" s="67">
        <v>4</v>
      </c>
      <c r="U5" s="21"/>
      <c r="V5" s="21"/>
      <c r="W5" s="21"/>
      <c r="X5" s="12">
        <f t="shared" ref="X5:X10" si="3">SUM(Q5:W5)</f>
        <v>4</v>
      </c>
      <c r="Y5" s="21"/>
      <c r="Z5" s="21"/>
    </row>
    <row r="6" spans="1:26" ht="30" x14ac:dyDescent="0.25">
      <c r="A6" s="21" t="s">
        <v>57</v>
      </c>
      <c r="B6" s="21">
        <v>27</v>
      </c>
      <c r="C6" s="21" t="s">
        <v>37</v>
      </c>
      <c r="D6" s="24"/>
      <c r="E6" s="25" t="s">
        <v>59</v>
      </c>
      <c r="F6" s="21" t="s">
        <v>38</v>
      </c>
      <c r="G6" s="12">
        <f t="shared" si="0"/>
        <v>0</v>
      </c>
      <c r="H6" s="12">
        <f t="shared" si="1"/>
        <v>0</v>
      </c>
      <c r="I6" s="12">
        <f t="shared" si="1"/>
        <v>0</v>
      </c>
      <c r="J6" s="26"/>
      <c r="K6" s="66"/>
      <c r="L6" s="26"/>
      <c r="M6" s="26"/>
      <c r="N6" s="26"/>
      <c r="O6" s="26"/>
      <c r="P6" s="12">
        <f t="shared" ref="P6:P10" si="4">SUM(J6:O6)</f>
        <v>0</v>
      </c>
      <c r="Q6" s="21"/>
      <c r="R6" s="21"/>
      <c r="S6" s="21"/>
      <c r="T6" s="68"/>
      <c r="U6" s="21"/>
      <c r="V6" s="21"/>
      <c r="W6" s="21"/>
      <c r="X6" s="12">
        <f t="shared" si="3"/>
        <v>0</v>
      </c>
      <c r="Y6" s="21"/>
      <c r="Z6" s="21"/>
    </row>
    <row r="7" spans="1:26" x14ac:dyDescent="0.25">
      <c r="A7" s="21" t="s">
        <v>57</v>
      </c>
      <c r="B7" s="21">
        <v>27</v>
      </c>
      <c r="C7" s="21" t="s">
        <v>39</v>
      </c>
      <c r="D7" s="24"/>
      <c r="E7" s="25" t="s">
        <v>62</v>
      </c>
      <c r="F7" s="21" t="s">
        <v>38</v>
      </c>
      <c r="G7" s="12">
        <f t="shared" si="0"/>
        <v>100</v>
      </c>
      <c r="H7" s="12">
        <f t="shared" si="1"/>
        <v>0</v>
      </c>
      <c r="I7" s="12">
        <f t="shared" si="1"/>
        <v>0</v>
      </c>
      <c r="J7" s="26"/>
      <c r="K7" s="65">
        <v>100</v>
      </c>
      <c r="L7" s="26"/>
      <c r="M7" s="26"/>
      <c r="N7" s="26"/>
      <c r="O7" s="26"/>
      <c r="P7" s="12">
        <f t="shared" si="4"/>
        <v>100</v>
      </c>
      <c r="Q7" s="21"/>
      <c r="R7" s="21"/>
      <c r="S7" s="21"/>
      <c r="T7" s="68"/>
      <c r="U7" s="21"/>
      <c r="V7" s="21"/>
      <c r="W7" s="21"/>
      <c r="X7" s="12">
        <f t="shared" si="3"/>
        <v>0</v>
      </c>
      <c r="Y7" s="21"/>
      <c r="Z7" s="21"/>
    </row>
    <row r="8" spans="1:26" ht="30" x14ac:dyDescent="0.25">
      <c r="A8" s="21" t="s">
        <v>57</v>
      </c>
      <c r="B8" s="21">
        <v>27</v>
      </c>
      <c r="C8" s="21" t="s">
        <v>39</v>
      </c>
      <c r="D8" s="24"/>
      <c r="E8" s="25" t="s">
        <v>59</v>
      </c>
      <c r="F8" s="21" t="s">
        <v>38</v>
      </c>
      <c r="G8" s="12">
        <f t="shared" si="0"/>
        <v>0</v>
      </c>
      <c r="H8" s="12">
        <f t="shared" si="1"/>
        <v>0</v>
      </c>
      <c r="I8" s="12">
        <f t="shared" si="1"/>
        <v>0</v>
      </c>
      <c r="J8" s="26"/>
      <c r="K8" s="66"/>
      <c r="L8" s="26"/>
      <c r="M8" s="26"/>
      <c r="N8" s="26"/>
      <c r="O8" s="26"/>
      <c r="P8" s="12">
        <f t="shared" si="4"/>
        <v>0</v>
      </c>
      <c r="Q8" s="21"/>
      <c r="R8" s="21"/>
      <c r="S8" s="21"/>
      <c r="T8" s="68"/>
      <c r="U8" s="21"/>
      <c r="V8" s="21"/>
      <c r="W8" s="21"/>
      <c r="X8" s="12">
        <f t="shared" si="3"/>
        <v>0</v>
      </c>
      <c r="Y8" s="21"/>
      <c r="Z8" s="21"/>
    </row>
    <row r="9" spans="1:26" x14ac:dyDescent="0.25">
      <c r="A9" s="21" t="s">
        <v>57</v>
      </c>
      <c r="B9" s="21">
        <v>27</v>
      </c>
      <c r="C9" s="21" t="s">
        <v>56</v>
      </c>
      <c r="D9" s="24"/>
      <c r="E9" s="25" t="s">
        <v>62</v>
      </c>
      <c r="F9" s="21" t="s">
        <v>38</v>
      </c>
      <c r="G9" s="12">
        <f t="shared" si="0"/>
        <v>100</v>
      </c>
      <c r="H9" s="12">
        <f t="shared" si="1"/>
        <v>0</v>
      </c>
      <c r="I9" s="12">
        <f t="shared" si="1"/>
        <v>0</v>
      </c>
      <c r="J9" s="26"/>
      <c r="K9" s="65">
        <v>100</v>
      </c>
      <c r="L9" s="26"/>
      <c r="M9" s="26"/>
      <c r="N9" s="26"/>
      <c r="O9" s="26"/>
      <c r="P9" s="12">
        <f t="shared" si="4"/>
        <v>100</v>
      </c>
      <c r="Q9" s="21"/>
      <c r="R9" s="21"/>
      <c r="S9" s="21"/>
      <c r="T9" s="68"/>
      <c r="U9" s="21"/>
      <c r="V9" s="21"/>
      <c r="W9" s="21"/>
      <c r="X9" s="12">
        <f t="shared" si="3"/>
        <v>0</v>
      </c>
      <c r="Y9" s="21"/>
      <c r="Z9" s="21"/>
    </row>
    <row r="10" spans="1:26" ht="30" x14ac:dyDescent="0.25">
      <c r="A10" s="21" t="s">
        <v>57</v>
      </c>
      <c r="B10" s="21">
        <v>27</v>
      </c>
      <c r="C10" s="21" t="s">
        <v>56</v>
      </c>
      <c r="D10" s="24"/>
      <c r="E10" s="25" t="s">
        <v>59</v>
      </c>
      <c r="F10" s="21" t="s">
        <v>38</v>
      </c>
      <c r="G10" s="12">
        <f t="shared" si="0"/>
        <v>0</v>
      </c>
      <c r="H10" s="12">
        <f t="shared" si="1"/>
        <v>0</v>
      </c>
      <c r="I10" s="12">
        <f t="shared" si="1"/>
        <v>0</v>
      </c>
      <c r="J10" s="26"/>
      <c r="K10" s="66"/>
      <c r="L10" s="26"/>
      <c r="M10" s="26"/>
      <c r="N10" s="26"/>
      <c r="O10" s="26"/>
      <c r="P10" s="12">
        <f t="shared" si="4"/>
        <v>0</v>
      </c>
      <c r="Q10" s="21"/>
      <c r="R10" s="21"/>
      <c r="S10" s="21"/>
      <c r="T10" s="69"/>
      <c r="U10" s="21"/>
      <c r="V10" s="21"/>
      <c r="W10" s="21"/>
      <c r="X10" s="12">
        <f t="shared" si="3"/>
        <v>0</v>
      </c>
      <c r="Y10" s="21"/>
      <c r="Z10" s="21"/>
    </row>
    <row r="11" spans="1:26" x14ac:dyDescent="0.25">
      <c r="G11" s="12">
        <f>SUM(G5:G10)</f>
        <v>333</v>
      </c>
      <c r="H11" s="12">
        <f t="shared" ref="H11:Y11" si="5">SUM(H5:H10)</f>
        <v>4</v>
      </c>
      <c r="I11" s="12">
        <f t="shared" si="5"/>
        <v>0</v>
      </c>
      <c r="J11" s="12">
        <f t="shared" si="5"/>
        <v>0</v>
      </c>
      <c r="K11" s="12">
        <f t="shared" si="5"/>
        <v>333</v>
      </c>
      <c r="L11" s="12">
        <f t="shared" si="5"/>
        <v>0</v>
      </c>
      <c r="M11" s="12">
        <f t="shared" si="5"/>
        <v>0</v>
      </c>
      <c r="N11" s="12">
        <f t="shared" si="5"/>
        <v>0</v>
      </c>
      <c r="O11" s="12">
        <f t="shared" si="5"/>
        <v>0</v>
      </c>
      <c r="P11" s="12">
        <f t="shared" si="5"/>
        <v>333</v>
      </c>
      <c r="Q11" s="12">
        <f t="shared" si="5"/>
        <v>0</v>
      </c>
      <c r="R11" s="12">
        <f t="shared" si="5"/>
        <v>0</v>
      </c>
      <c r="S11" s="12">
        <f t="shared" si="5"/>
        <v>0</v>
      </c>
      <c r="T11" s="12">
        <f t="shared" si="5"/>
        <v>4</v>
      </c>
      <c r="U11" s="12">
        <f t="shared" si="5"/>
        <v>0</v>
      </c>
      <c r="V11" s="12">
        <f t="shared" si="5"/>
        <v>0</v>
      </c>
      <c r="W11" s="12">
        <f t="shared" si="5"/>
        <v>0</v>
      </c>
      <c r="X11" s="12">
        <f t="shared" si="5"/>
        <v>4</v>
      </c>
      <c r="Y11" s="12">
        <f t="shared" si="5"/>
        <v>0</v>
      </c>
      <c r="Z11" s="19"/>
    </row>
  </sheetData>
  <mergeCells count="10">
    <mergeCell ref="K5:K6"/>
    <mergeCell ref="K7:K8"/>
    <mergeCell ref="K9:K10"/>
    <mergeCell ref="T5:T10"/>
    <mergeCell ref="A2:Z2"/>
    <mergeCell ref="B3:E3"/>
    <mergeCell ref="G3:I3"/>
    <mergeCell ref="J3:P3"/>
    <mergeCell ref="Q3:X3"/>
    <mergeCell ref="Y3:Y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8"/>
  <sheetViews>
    <sheetView topLeftCell="A7" workbookViewId="0">
      <selection activeCell="L28" sqref="L28"/>
    </sheetView>
  </sheetViews>
  <sheetFormatPr baseColWidth="10" defaultRowHeight="15" x14ac:dyDescent="0.25"/>
  <sheetData>
    <row r="1" spans="1:25" ht="15.75" thickBot="1" x14ac:dyDescent="0.3"/>
    <row r="2" spans="1:25" s="28" customFormat="1" ht="18.75" thickBot="1" x14ac:dyDescent="0.3">
      <c r="B2" s="89" t="s">
        <v>42</v>
      </c>
      <c r="C2" s="90"/>
      <c r="D2" s="90"/>
      <c r="E2" s="90"/>
      <c r="F2" s="90"/>
      <c r="G2" s="90"/>
      <c r="H2" s="90"/>
      <c r="I2" s="90"/>
      <c r="J2" s="90"/>
      <c r="K2" s="90"/>
      <c r="L2" s="90"/>
      <c r="M2" s="90"/>
      <c r="N2" s="90"/>
      <c r="O2" s="90"/>
      <c r="P2" s="90"/>
      <c r="Q2" s="90"/>
      <c r="R2" s="90"/>
      <c r="S2" s="90"/>
      <c r="T2" s="91"/>
    </row>
    <row r="3" spans="1:25" ht="15.75" thickBot="1" x14ac:dyDescent="0.3"/>
    <row r="4" spans="1:25" s="28" customFormat="1" x14ac:dyDescent="0.25">
      <c r="A4" s="73" t="s">
        <v>43</v>
      </c>
      <c r="B4" s="76" t="s">
        <v>44</v>
      </c>
      <c r="C4" s="77"/>
      <c r="D4" s="77"/>
      <c r="E4" s="77"/>
      <c r="F4" s="77"/>
      <c r="G4" s="77"/>
      <c r="H4" s="77"/>
      <c r="I4" s="77"/>
      <c r="J4" s="77"/>
      <c r="K4" s="77"/>
      <c r="L4" s="77"/>
      <c r="M4" s="77"/>
      <c r="N4" s="76" t="s">
        <v>45</v>
      </c>
      <c r="O4" s="77"/>
      <c r="P4" s="77"/>
      <c r="Q4" s="77"/>
      <c r="R4" s="77"/>
      <c r="S4" s="77"/>
      <c r="T4" s="77"/>
      <c r="U4" s="77"/>
      <c r="V4" s="77"/>
      <c r="W4" s="77"/>
      <c r="X4" s="77"/>
      <c r="Y4" s="78"/>
    </row>
    <row r="5" spans="1:25" s="29" customFormat="1" ht="12.75" x14ac:dyDescent="0.25">
      <c r="A5" s="74"/>
      <c r="B5" s="79" t="s">
        <v>46</v>
      </c>
      <c r="C5" s="80"/>
      <c r="D5" s="80"/>
      <c r="E5" s="81"/>
      <c r="F5" s="80" t="s">
        <v>47</v>
      </c>
      <c r="G5" s="80"/>
      <c r="H5" s="80"/>
      <c r="I5" s="80"/>
      <c r="J5" s="79" t="s">
        <v>48</v>
      </c>
      <c r="K5" s="80"/>
      <c r="L5" s="80"/>
      <c r="M5" s="81"/>
      <c r="N5" s="80" t="s">
        <v>49</v>
      </c>
      <c r="O5" s="80"/>
      <c r="P5" s="80"/>
      <c r="Q5" s="80"/>
      <c r="R5" s="79" t="s">
        <v>50</v>
      </c>
      <c r="S5" s="80"/>
      <c r="T5" s="80"/>
      <c r="U5" s="81"/>
      <c r="V5" s="82" t="s">
        <v>51</v>
      </c>
      <c r="W5" s="83"/>
      <c r="X5" s="83"/>
      <c r="Y5" s="84"/>
    </row>
    <row r="6" spans="1:25" s="28" customFormat="1" ht="26.25" thickBot="1" x14ac:dyDescent="0.3">
      <c r="A6" s="75"/>
      <c r="B6" s="30" t="s">
        <v>52</v>
      </c>
      <c r="C6" s="31" t="s">
        <v>53</v>
      </c>
      <c r="D6" s="31" t="s">
        <v>54</v>
      </c>
      <c r="E6" s="32" t="s">
        <v>55</v>
      </c>
      <c r="F6" s="33" t="s">
        <v>52</v>
      </c>
      <c r="G6" s="31" t="s">
        <v>53</v>
      </c>
      <c r="H6" s="31" t="s">
        <v>54</v>
      </c>
      <c r="I6" s="34" t="s">
        <v>55</v>
      </c>
      <c r="J6" s="30" t="s">
        <v>52</v>
      </c>
      <c r="K6" s="31" t="s">
        <v>53</v>
      </c>
      <c r="L6" s="31" t="s">
        <v>54</v>
      </c>
      <c r="M6" s="32" t="s">
        <v>55</v>
      </c>
      <c r="N6" s="33" t="s">
        <v>52</v>
      </c>
      <c r="O6" s="31" t="s">
        <v>53</v>
      </c>
      <c r="P6" s="31" t="s">
        <v>54</v>
      </c>
      <c r="Q6" s="34" t="s">
        <v>55</v>
      </c>
      <c r="R6" s="30" t="s">
        <v>52</v>
      </c>
      <c r="S6" s="31" t="s">
        <v>53</v>
      </c>
      <c r="T6" s="31" t="s">
        <v>54</v>
      </c>
      <c r="U6" s="32" t="s">
        <v>55</v>
      </c>
      <c r="V6" s="33" t="s">
        <v>52</v>
      </c>
      <c r="W6" s="31" t="s">
        <v>53</v>
      </c>
      <c r="X6" s="31" t="s">
        <v>54</v>
      </c>
      <c r="Y6" s="32" t="s">
        <v>55</v>
      </c>
    </row>
    <row r="7" spans="1:25" s="28" customFormat="1" ht="15.75" thickBot="1" x14ac:dyDescent="0.3">
      <c r="A7" s="35">
        <v>9</v>
      </c>
      <c r="B7" s="85" t="s">
        <v>86</v>
      </c>
      <c r="C7" s="86"/>
      <c r="D7" s="86"/>
      <c r="E7" s="86"/>
      <c r="F7" s="86"/>
      <c r="G7" s="86"/>
      <c r="H7" s="86"/>
      <c r="I7" s="86"/>
      <c r="J7" s="86"/>
      <c r="K7" s="86"/>
      <c r="L7" s="86"/>
      <c r="M7" s="86"/>
      <c r="N7" s="86"/>
      <c r="O7" s="86"/>
      <c r="P7" s="86"/>
      <c r="Q7" s="86"/>
      <c r="R7" s="86"/>
      <c r="S7" s="86"/>
      <c r="T7" s="86"/>
      <c r="U7" s="86"/>
      <c r="V7" s="86"/>
      <c r="W7" s="86"/>
      <c r="X7" s="86"/>
      <c r="Y7" s="87"/>
    </row>
    <row r="8" spans="1:25" s="28" customFormat="1" x14ac:dyDescent="0.25">
      <c r="A8" s="45">
        <v>12</v>
      </c>
      <c r="B8" s="85" t="s">
        <v>86</v>
      </c>
      <c r="C8" s="86"/>
      <c r="D8" s="86"/>
      <c r="E8" s="86"/>
      <c r="F8" s="86"/>
      <c r="G8" s="86"/>
      <c r="H8" s="86"/>
      <c r="I8" s="86"/>
      <c r="J8" s="86"/>
      <c r="K8" s="86"/>
      <c r="L8" s="86"/>
      <c r="M8" s="86"/>
      <c r="N8" s="86"/>
      <c r="O8" s="86"/>
      <c r="P8" s="86"/>
      <c r="Q8" s="86"/>
      <c r="R8" s="86"/>
      <c r="S8" s="86"/>
      <c r="T8" s="86"/>
      <c r="U8" s="86"/>
      <c r="V8" s="86"/>
      <c r="W8" s="86"/>
      <c r="X8" s="86"/>
      <c r="Y8" s="87"/>
    </row>
    <row r="9" spans="1:25" s="28" customFormat="1" x14ac:dyDescent="0.25">
      <c r="A9" s="45">
        <v>16</v>
      </c>
      <c r="B9" s="36"/>
      <c r="C9" s="37"/>
      <c r="D9" s="37"/>
      <c r="E9" s="38"/>
      <c r="F9" s="39"/>
      <c r="G9" s="37"/>
      <c r="H9" s="37"/>
      <c r="I9" s="40"/>
      <c r="J9" s="36"/>
      <c r="K9" s="37"/>
      <c r="L9" s="37"/>
      <c r="M9" s="38"/>
      <c r="N9" s="39"/>
      <c r="O9" s="37"/>
      <c r="P9" s="37"/>
      <c r="Q9" s="40"/>
      <c r="R9" s="41"/>
      <c r="S9" s="42"/>
      <c r="T9" s="42"/>
      <c r="U9" s="43"/>
      <c r="V9" s="44"/>
      <c r="W9" s="42"/>
      <c r="X9" s="42"/>
      <c r="Y9" s="43"/>
    </row>
    <row r="10" spans="1:25" s="28" customFormat="1" ht="15.75" thickBot="1" x14ac:dyDescent="0.3">
      <c r="A10" s="45">
        <v>17</v>
      </c>
      <c r="B10" s="36"/>
      <c r="C10" s="37"/>
      <c r="D10" s="37"/>
      <c r="E10" s="38"/>
      <c r="F10" s="39"/>
      <c r="G10" s="37"/>
      <c r="H10" s="37"/>
      <c r="I10" s="40"/>
      <c r="J10" s="36"/>
      <c r="K10" s="37"/>
      <c r="L10" s="37"/>
      <c r="M10" s="38"/>
      <c r="N10" s="39"/>
      <c r="O10" s="37"/>
      <c r="P10" s="37"/>
      <c r="Q10" s="40"/>
      <c r="R10" s="41"/>
      <c r="S10" s="42"/>
      <c r="T10" s="42"/>
      <c r="U10" s="43"/>
      <c r="V10" s="44"/>
      <c r="W10" s="42"/>
      <c r="X10" s="42"/>
      <c r="Y10" s="43"/>
    </row>
    <row r="11" spans="1:25" s="28" customFormat="1" ht="15.75" customHeight="1" thickBot="1" x14ac:dyDescent="0.3">
      <c r="A11" s="45">
        <v>25</v>
      </c>
      <c r="B11" s="85" t="s">
        <v>86</v>
      </c>
      <c r="C11" s="86"/>
      <c r="D11" s="86"/>
      <c r="E11" s="86"/>
      <c r="F11" s="86"/>
      <c r="G11" s="86"/>
      <c r="H11" s="86"/>
      <c r="I11" s="86"/>
      <c r="J11" s="86"/>
      <c r="K11" s="86"/>
      <c r="L11" s="86"/>
      <c r="M11" s="86"/>
      <c r="N11" s="86"/>
      <c r="O11" s="86"/>
      <c r="P11" s="86"/>
      <c r="Q11" s="86"/>
      <c r="R11" s="86"/>
      <c r="S11" s="86"/>
      <c r="T11" s="86"/>
      <c r="U11" s="86"/>
      <c r="V11" s="86"/>
      <c r="W11" s="86"/>
      <c r="X11" s="86"/>
      <c r="Y11" s="87"/>
    </row>
    <row r="12" spans="1:25" s="28" customFormat="1" ht="15.75" customHeight="1" thickBot="1" x14ac:dyDescent="0.3">
      <c r="A12" s="45">
        <v>26</v>
      </c>
      <c r="B12" s="85" t="s">
        <v>86</v>
      </c>
      <c r="C12" s="86"/>
      <c r="D12" s="86"/>
      <c r="E12" s="86"/>
      <c r="F12" s="86"/>
      <c r="G12" s="86"/>
      <c r="H12" s="86"/>
      <c r="I12" s="86"/>
      <c r="J12" s="86"/>
      <c r="K12" s="86"/>
      <c r="L12" s="86"/>
      <c r="M12" s="86"/>
      <c r="N12" s="86"/>
      <c r="O12" s="86"/>
      <c r="P12" s="86"/>
      <c r="Q12" s="86"/>
      <c r="R12" s="86"/>
      <c r="S12" s="86"/>
      <c r="T12" s="86"/>
      <c r="U12" s="86"/>
      <c r="V12" s="86"/>
      <c r="W12" s="86"/>
      <c r="X12" s="86"/>
      <c r="Y12" s="87"/>
    </row>
    <row r="13" spans="1:25" s="28" customFormat="1" ht="15" customHeight="1" x14ac:dyDescent="0.25">
      <c r="A13" s="45">
        <v>27</v>
      </c>
      <c r="B13" s="85" t="s">
        <v>86</v>
      </c>
      <c r="C13" s="86"/>
      <c r="D13" s="86"/>
      <c r="E13" s="86"/>
      <c r="F13" s="86"/>
      <c r="G13" s="86"/>
      <c r="H13" s="86"/>
      <c r="I13" s="86"/>
      <c r="J13" s="86"/>
      <c r="K13" s="86"/>
      <c r="L13" s="86"/>
      <c r="M13" s="86"/>
      <c r="N13" s="86"/>
      <c r="O13" s="86"/>
      <c r="P13" s="86"/>
      <c r="Q13" s="86"/>
      <c r="R13" s="86"/>
      <c r="S13" s="86"/>
      <c r="T13" s="86"/>
      <c r="U13" s="86"/>
      <c r="V13" s="86"/>
      <c r="W13" s="86"/>
      <c r="X13" s="86"/>
      <c r="Y13" s="87"/>
    </row>
    <row r="14" spans="1:25" s="28" customFormat="1" x14ac:dyDescent="0.25"/>
    <row r="15" spans="1:25" s="28" customFormat="1" x14ac:dyDescent="0.25">
      <c r="A15" s="46"/>
      <c r="B15" s="88"/>
      <c r="C15" s="88"/>
      <c r="D15" s="88"/>
      <c r="E15" s="88"/>
      <c r="F15" s="88"/>
      <c r="G15" s="88"/>
      <c r="H15" s="88"/>
      <c r="I15" s="88"/>
      <c r="J15" s="88"/>
    </row>
    <row r="16" spans="1:25" s="28" customFormat="1" x14ac:dyDescent="0.25">
      <c r="B16" s="88"/>
      <c r="C16" s="88"/>
      <c r="D16" s="88"/>
      <c r="E16" s="88"/>
      <c r="F16" s="88"/>
      <c r="G16" s="88"/>
      <c r="H16" s="88"/>
      <c r="I16" s="88"/>
      <c r="J16" s="88"/>
    </row>
    <row r="18" spans="2:14" ht="23.25" x14ac:dyDescent="0.35">
      <c r="B18" s="72" t="s">
        <v>87</v>
      </c>
      <c r="C18" s="72"/>
      <c r="D18" s="72"/>
      <c r="E18" s="72"/>
      <c r="F18" s="72"/>
      <c r="G18" s="72"/>
      <c r="H18" s="72"/>
      <c r="I18" s="72"/>
      <c r="J18" s="72"/>
      <c r="K18" s="72"/>
      <c r="L18" s="72"/>
      <c r="M18" s="72"/>
      <c r="N18" s="72"/>
    </row>
  </sheetData>
  <mergeCells count="17">
    <mergeCell ref="B2:T2"/>
    <mergeCell ref="B7:Y7"/>
    <mergeCell ref="B8:Y8"/>
    <mergeCell ref="B11:Y11"/>
    <mergeCell ref="B18:N18"/>
    <mergeCell ref="A4:A6"/>
    <mergeCell ref="B4:M4"/>
    <mergeCell ref="N4:Y4"/>
    <mergeCell ref="B5:E5"/>
    <mergeCell ref="F5:I5"/>
    <mergeCell ref="J5:M5"/>
    <mergeCell ref="N5:Q5"/>
    <mergeCell ref="R5:U5"/>
    <mergeCell ref="V5:Y5"/>
    <mergeCell ref="B12:Y12"/>
    <mergeCell ref="B13:Y13"/>
    <mergeCell ref="B15:J16"/>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980F2B-F75F-4190-A83C-FA87E8CAB485}">
  <ds:schemaRefs>
    <ds:schemaRef ds:uri="http://schemas.microsoft.com/sharepoint/v3/contenttype/forms"/>
  </ds:schemaRefs>
</ds:datastoreItem>
</file>

<file path=customXml/itemProps2.xml><?xml version="1.0" encoding="utf-8"?>
<ds:datastoreItem xmlns:ds="http://schemas.openxmlformats.org/officeDocument/2006/customXml" ds:itemID="{58C651F5-E237-4049-A45C-47AAF211C5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BCF927-2308-4AA8-9C23-EC8034C7566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INFORMATIONS GENERALES</vt:lpstr>
      <vt:lpstr>009</vt:lpstr>
      <vt:lpstr>012</vt:lpstr>
      <vt:lpstr>016</vt:lpstr>
      <vt:lpstr>017</vt:lpstr>
      <vt:lpstr>025</vt:lpstr>
      <vt:lpstr>026</vt:lpstr>
      <vt:lpstr>027</vt:lpstr>
      <vt:lpstr>DISTRIBUTEURS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BUSSEROLLES Nathalie ADJ ADM PAL 2CL AE</dc:creator>
  <cp:lastModifiedBy>DELLAC Laurianne SA CE MINDEF</cp:lastModifiedBy>
  <dcterms:created xsi:type="dcterms:W3CDTF">2024-03-21T10:06:34Z</dcterms:created>
  <dcterms:modified xsi:type="dcterms:W3CDTF">2025-01-08T08:34:43Z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