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66925"/>
  <mc:AlternateContent xmlns:mc="http://schemas.openxmlformats.org/markup-compatibility/2006">
    <mc:Choice Requires="x15">
      <x15ac:absPath xmlns:x15ac="http://schemas.microsoft.com/office/spreadsheetml/2010/11/ac" url="H:\Marchés Publics\dossiers des marches 2024\Projets\C2024-048_DC_VIGISECHERESSE\DCE_proto Vigisecheresse\"/>
    </mc:Choice>
  </mc:AlternateContent>
  <xr:revisionPtr revIDLastSave="0" documentId="13_ncr:1_{99025361-1579-49BC-AD12-B142E26FB782}" xr6:coauthVersionLast="47" xr6:coauthVersionMax="47" xr10:uidLastSave="{00000000-0000-0000-0000-000000000000}"/>
  <bookViews>
    <workbookView xWindow="-120" yWindow="-120" windowWidth="29040" windowHeight="15840" xr2:uid="{76B6C37F-DB6A-4D00-97E9-E52BC3E2AC53}"/>
  </bookViews>
  <sheets>
    <sheet name="Page de garde" sheetId="3" r:id="rId1"/>
    <sheet name="BPFU" sheetId="1" r:id="rId2"/>
    <sheet name="DQE" sheetId="4" r:id="rId3"/>
  </sheets>
  <definedNames>
    <definedName name="_Hlk105751222" localSheetId="1">BPFU!#REF!</definedName>
    <definedName name="_Hlk105751222" localSheetId="2">DQE!#REF!</definedName>
    <definedName name="_xlnm.Print_Area" localSheetId="0">'Page de garde'!$A$1:$M$20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41" i="1" l="1"/>
  <c r="E41" i="1" s="1"/>
  <c r="D42" i="1"/>
  <c r="E42" i="1"/>
  <c r="D43" i="1"/>
  <c r="E43" i="1"/>
  <c r="D34" i="1"/>
  <c r="E34" i="1"/>
  <c r="C12" i="4"/>
  <c r="E12" i="4" s="1"/>
  <c r="C13" i="4"/>
  <c r="E13" i="4" s="1"/>
  <c r="C11" i="4"/>
  <c r="E11" i="4" s="1"/>
  <c r="C10" i="4"/>
  <c r="C9" i="4"/>
  <c r="E9" i="4" s="1"/>
  <c r="C51" i="1"/>
  <c r="C26" i="1"/>
  <c r="D36" i="1"/>
  <c r="E36" i="1" s="1"/>
  <c r="D33" i="1"/>
  <c r="E33" i="1" s="1"/>
  <c r="D32" i="1"/>
  <c r="E32" i="1" s="1"/>
  <c r="D31" i="1"/>
  <c r="E31" i="1" s="1"/>
  <c r="D39" i="1"/>
  <c r="E39" i="1" s="1"/>
  <c r="D50" i="1"/>
  <c r="E50" i="1" s="1"/>
  <c r="D49" i="1"/>
  <c r="E49" i="1" s="1"/>
  <c r="D48" i="1"/>
  <c r="E48" i="1" s="1"/>
  <c r="D47" i="1"/>
  <c r="E47" i="1" s="1"/>
  <c r="D17" i="1"/>
  <c r="E17" i="1" s="1"/>
  <c r="D18" i="1"/>
  <c r="E18" i="1" s="1"/>
  <c r="D19" i="1"/>
  <c r="E19" i="1" s="1"/>
  <c r="D20" i="1"/>
  <c r="E20" i="1" s="1"/>
  <c r="D22" i="1"/>
  <c r="E22" i="1" s="1"/>
  <c r="E26" i="1" s="1"/>
  <c r="D23" i="1"/>
  <c r="E23" i="1" s="1"/>
  <c r="D45" i="1"/>
  <c r="E45" i="1" s="1"/>
  <c r="D44" i="1"/>
  <c r="E44" i="1" s="1"/>
  <c r="D40" i="1"/>
  <c r="E40" i="1" s="1"/>
  <c r="D37" i="1"/>
  <c r="E37" i="1" s="1"/>
  <c r="D35" i="1"/>
  <c r="E35" i="1" s="1"/>
  <c r="D67" i="1"/>
  <c r="E67" i="1" s="1"/>
  <c r="D59" i="1"/>
  <c r="E59" i="1" s="1"/>
  <c r="D58" i="1"/>
  <c r="E58" i="1" s="1"/>
  <c r="D60" i="1"/>
  <c r="E60" i="1" s="1"/>
  <c r="D57" i="1"/>
  <c r="E57" i="1" s="1"/>
  <c r="D56" i="1"/>
  <c r="E56" i="1" s="1"/>
  <c r="E10" i="4"/>
  <c r="D66" i="1"/>
  <c r="E66" i="1" s="1"/>
  <c r="D65" i="1"/>
  <c r="E65" i="1" s="1"/>
  <c r="D11" i="1"/>
  <c r="E11" i="1" s="1"/>
  <c r="D12" i="1"/>
  <c r="E12" i="1" s="1"/>
  <c r="D13" i="1"/>
  <c r="E13" i="1" s="1"/>
  <c r="D14" i="1"/>
  <c r="E14" i="1" s="1"/>
  <c r="D16" i="1"/>
  <c r="E16" i="1" s="1"/>
  <c r="D24" i="1"/>
  <c r="E24" i="1" s="1"/>
  <c r="D25" i="1"/>
  <c r="E25" i="1" s="1"/>
  <c r="E51" i="1" l="1"/>
  <c r="D26" i="1"/>
  <c r="D51" i="1"/>
  <c r="E14" i="4"/>
</calcChain>
</file>

<file path=xl/sharedStrings.xml><?xml version="1.0" encoding="utf-8"?>
<sst xmlns="http://schemas.openxmlformats.org/spreadsheetml/2006/main" count="143" uniqueCount="114">
  <si>
    <t>MARCHE PUBLIC DE SERVICES</t>
  </si>
  <si>
    <t>BORDEREAU DES PRIX FORFAITAIRES ET UNITAIRES</t>
  </si>
  <si>
    <t>Objet du marché :</t>
  </si>
  <si>
    <r>
      <t xml:space="preserve">                                                                        
                                                                                         </t>
    </r>
    <r>
      <rPr>
        <b/>
        <sz val="11"/>
        <color theme="1"/>
        <rFont val="Verdana"/>
        <family val="2"/>
      </rPr>
      <t xml:space="preserve"> Le candidat </t>
    </r>
    <r>
      <rPr>
        <sz val="11"/>
        <color theme="1"/>
        <rFont val="Verdana"/>
        <family val="2"/>
      </rPr>
      <t xml:space="preserve"> </t>
    </r>
    <r>
      <rPr>
        <b/>
        <sz val="11"/>
        <color theme="1"/>
        <rFont val="Verdana"/>
        <family val="2"/>
      </rPr>
      <t xml:space="preserve">            ou                </t>
    </r>
    <r>
      <rPr>
        <sz val="11"/>
        <color theme="1"/>
        <rFont val="Verdana"/>
        <family val="2"/>
      </rPr>
      <t xml:space="preserve">        </t>
    </r>
    <r>
      <rPr>
        <b/>
        <sz val="11"/>
        <color theme="1"/>
        <rFont val="Verdana"/>
        <family val="2"/>
      </rPr>
      <t xml:space="preserve">le groupement  </t>
    </r>
    <r>
      <rPr>
        <sz val="11"/>
        <color theme="1"/>
        <rFont val="Calibri"/>
        <family val="2"/>
        <scheme val="minor"/>
      </rPr>
      <t xml:space="preserve">
</t>
    </r>
    <r>
      <rPr>
        <sz val="8"/>
        <color theme="1"/>
        <rFont val="Calibri"/>
        <family val="2"/>
        <scheme val="minor"/>
      </rPr>
      <t xml:space="preserve">[Indiquer le nom commercial et la dénomination sociale du candidat individuel ou du mandataire du groupement, les adresses de son établissement et de son siège social (si elle est 
différente de celle de l’établissement), son adresse électronique, ses numéros de téléphone et de télécopie et son numéro SIRET ; à défaut, un numéro d’identification européen ou international ou propre au pays d’origine du candidat issu d’un répertoire figurant dans la liste des ICD.]
</t>
    </r>
    <r>
      <rPr>
        <b/>
        <sz val="8"/>
        <color theme="1"/>
        <rFont val="Verdana"/>
        <family val="2"/>
      </rPr>
      <t xml:space="preserve">Nom : 
Adresse : 
N° SIRET : </t>
    </r>
  </si>
  <si>
    <t>Réf.</t>
  </si>
  <si>
    <t>Libellé</t>
  </si>
  <si>
    <t>Prix Unitaire ou Forfaitaire en € HT</t>
  </si>
  <si>
    <t>TVA 20%</t>
  </si>
  <si>
    <t xml:space="preserve">Nom, prénom et qualité du signataire :
</t>
  </si>
  <si>
    <t xml:space="preserve">Signature </t>
  </si>
  <si>
    <t>DETAIL QUANTITATIF ESTIMATIF (non contractuel)</t>
  </si>
  <si>
    <t>Quantité estimée</t>
  </si>
  <si>
    <t>Sous-total en € HT</t>
  </si>
  <si>
    <r>
      <t xml:space="preserve">DEVELOPPEMENT D'UN PROTOTYPE </t>
    </r>
    <r>
      <rPr>
        <b/>
        <i/>
        <sz val="14"/>
        <color theme="1"/>
        <rFont val="Verdana"/>
        <family val="2"/>
      </rPr>
      <t>VIGISECHERESSES</t>
    </r>
    <r>
      <rPr>
        <b/>
        <sz val="14"/>
        <color theme="1"/>
        <rFont val="Verdana"/>
        <family val="2"/>
      </rPr>
      <t xml:space="preserve"> SUR LE BASSIN ADOUR-GARONNE</t>
    </r>
  </si>
  <si>
    <r>
      <t xml:space="preserve">DEVELOPPEMENT D'UN PROTOTYPE </t>
    </r>
    <r>
      <rPr>
        <b/>
        <i/>
        <sz val="14"/>
        <color theme="1"/>
        <rFont val="Calibri"/>
        <family val="2"/>
        <scheme val="minor"/>
      </rPr>
      <t>VIGISECHERESSES</t>
    </r>
    <r>
      <rPr>
        <b/>
        <sz val="14"/>
        <color theme="1"/>
        <rFont val="Calibri"/>
        <family val="2"/>
        <scheme val="minor"/>
      </rPr>
      <t xml:space="preserve"> SUR LE BASSIN ADOUR-GARONNE</t>
    </r>
  </si>
  <si>
    <t>PRIX FORFAITAIRES</t>
  </si>
  <si>
    <t>PRIX UNITAIRES</t>
  </si>
  <si>
    <t>Est acceptée la présente offre,
Le Directeur de l'Agence de l'Eau Adour-Garonne</t>
  </si>
  <si>
    <t>Prix unitaire en € HT</t>
  </si>
  <si>
    <t>Prix unitaire en € TTC</t>
  </si>
  <si>
    <t>PU 1</t>
  </si>
  <si>
    <t>PU 2</t>
  </si>
  <si>
    <t>PU 3</t>
  </si>
  <si>
    <t>Prix Forfaitaire en € HT</t>
  </si>
  <si>
    <t>Prix Forfaitaire en € TTC</t>
  </si>
  <si>
    <t>PRESTATIONS SUPPLEMENTAIRES EVENTUELLES (Facultatives)</t>
  </si>
  <si>
    <t>PSE 1</t>
  </si>
  <si>
    <t>PSE 2</t>
  </si>
  <si>
    <t>PSE 3</t>
  </si>
  <si>
    <t>PSE 4</t>
  </si>
  <si>
    <t>PSE 5</t>
  </si>
  <si>
    <t>Renseigner toutes les cases sur fond jaune du présent onglet et de l'onglet "BPFU"</t>
  </si>
  <si>
    <t xml:space="preserve">Le cas échéant (Prestations supplémentaires éventuelles facultatives),
renseigner une ou plusieurs cases sur fond orange de l'onglet "BPFU" </t>
  </si>
  <si>
    <t>Volet 1 - Collecte, traitement et intégration dans la plateforme web d’un suivi de l’état de la réserve utile des sols</t>
  </si>
  <si>
    <t>Volet 1 - Prototype à l’échelle du territoire national</t>
  </si>
  <si>
    <t>Volet 2 - Indicateurs de suivi des bonnes pratiques d’anticipation, de prévention et d’adaptation des sécheresses par les usagers</t>
  </si>
  <si>
    <t>Volet 4 - Indicateur de couverture médiatique du sujet sécheresse au cours de l’année</t>
  </si>
  <si>
    <t>Volet 4 - Prototype à l’échelle du territoire national</t>
  </si>
  <si>
    <t>La réunion supplémentaire : 1 journée sur site (siège de l'Agence à Toulouse)</t>
  </si>
  <si>
    <t>La réunion supplémentaire : 1/2 journée sur site (siège de l'Agence à Toulouse)</t>
  </si>
  <si>
    <t>La réunion supplémentaire : 1/2 journée en visioconférence</t>
  </si>
  <si>
    <t>Total en € HT</t>
  </si>
  <si>
    <r>
      <t xml:space="preserve">Collecte des données open data gratuites existantes : Volet 1 - ressources ET Volet 4 - impacts
</t>
    </r>
    <r>
      <rPr>
        <i/>
        <sz val="9"/>
        <color theme="1"/>
        <rFont val="Calibri"/>
        <family val="2"/>
        <scheme val="minor"/>
      </rPr>
      <t>Quinzaines 1 à 12</t>
    </r>
  </si>
  <si>
    <r>
      <t xml:space="preserve">Collecte de nouvelles données renseignées par les usagers et issues de la télédétection : Volet 4 - impacts
</t>
    </r>
    <r>
      <rPr>
        <i/>
        <sz val="9"/>
        <color theme="1"/>
        <rFont val="Calibri"/>
        <family val="2"/>
        <scheme val="minor"/>
      </rPr>
      <t>Quinzaines 5 à 24</t>
    </r>
  </si>
  <si>
    <r>
      <t xml:space="preserve">Production d’indicateurs d’aide à la décision et de bulletin de situation en cours et à venir :  Volet 1 - ressources ET Volet 4 - impacts
</t>
    </r>
    <r>
      <rPr>
        <i/>
        <sz val="9"/>
        <color rgb="FF000000"/>
        <rFont val="Calibri"/>
        <family val="2"/>
        <scheme val="minor"/>
      </rPr>
      <t>Quinzaines 1 à 18</t>
    </r>
  </si>
  <si>
    <r>
      <t xml:space="preserve">Bancarisation des données collectées et élaborées :  Volet 1 - ressources ET Volet 4 - impacts
</t>
    </r>
    <r>
      <rPr>
        <i/>
        <sz val="9"/>
        <color rgb="FF000000"/>
        <rFont val="Calibri"/>
        <family val="2"/>
        <scheme val="minor"/>
      </rPr>
      <t>Quinzaines 1 à 24</t>
    </r>
  </si>
  <si>
    <r>
      <t xml:space="preserve">Importation automatisée de donnée à partir des différentes API fournisseurs : Volet 1 - ressources ET Volet 4 - impacts
</t>
    </r>
    <r>
      <rPr>
        <i/>
        <sz val="9"/>
        <color rgb="FF000000"/>
        <rFont val="Calibri"/>
        <family val="2"/>
        <scheme val="minor"/>
      </rPr>
      <t>Quinzaines 4 à 18</t>
    </r>
  </si>
  <si>
    <r>
      <t xml:space="preserve">Export de donnée (API) vers d'autres services : Volet 1 - ressources ET Volet 4 - impacts
</t>
    </r>
    <r>
      <rPr>
        <i/>
        <sz val="9"/>
        <color rgb="FF000000"/>
        <rFont val="Calibri"/>
        <family val="2"/>
        <scheme val="minor"/>
      </rPr>
      <t>Quinzaines 19 à 24</t>
    </r>
  </si>
  <si>
    <r>
      <t xml:space="preserve">Visualisation par les utilisateurs (SIG, bulletin web de situation) : Volet 1 - ressources ET Volet 4 - impacts
</t>
    </r>
    <r>
      <rPr>
        <i/>
        <sz val="9"/>
        <color rgb="FF000000"/>
        <rFont val="Calibri"/>
        <family val="2"/>
        <scheme val="minor"/>
      </rPr>
      <t>Quinzaines 4 à 24</t>
    </r>
  </si>
  <si>
    <r>
      <t xml:space="preserve">Aide à la décision (alertes personalisables, tableaux de bord, export de fichiers, rapports et shapefiles) : Volet 1 - ressources ET Volet 4 - impacts
</t>
    </r>
    <r>
      <rPr>
        <i/>
        <sz val="9"/>
        <color rgb="FF000000"/>
        <rFont val="Calibri"/>
        <family val="2"/>
        <scheme val="minor"/>
      </rPr>
      <t>Quinzaines 4 à 24</t>
    </r>
  </si>
  <si>
    <r>
      <t xml:space="preserve">Fonctionnalités d'administration de l'interface web (droits, accès) : Volet 1 - ressources ET Volet 4 - impacts
</t>
    </r>
    <r>
      <rPr>
        <i/>
        <sz val="9"/>
        <color rgb="FF000000"/>
        <rFont val="Calibri"/>
        <family val="2"/>
        <scheme val="minor"/>
      </rPr>
      <t>Quinzaines 18 à 24</t>
    </r>
  </si>
  <si>
    <r>
      <t xml:space="preserve">Evaluation des besoins en maintenance et chiffrage des coûts associés : Volet 1 seul ET Volets 1 et 4
</t>
    </r>
    <r>
      <rPr>
        <i/>
        <sz val="9"/>
        <color rgb="FF000000"/>
        <rFont val="Calibri"/>
        <family val="2"/>
        <scheme val="minor"/>
      </rPr>
      <t>Quinzaines 18 à 23-24 ?</t>
    </r>
  </si>
  <si>
    <r>
      <t xml:space="preserve">Evaluation des coûts d'hébergement de l'interface web : Volet 1 seul ET Volets 1 et 4
</t>
    </r>
    <r>
      <rPr>
        <i/>
        <sz val="9"/>
        <color rgb="FF000000"/>
        <rFont val="Calibri"/>
        <family val="2"/>
        <scheme val="minor"/>
      </rPr>
      <t>Quinzaines 18 à 23</t>
    </r>
  </si>
  <si>
    <r>
      <t xml:space="preserve">Evaluation des ressources humaines (temps, compétences) nécessaires à l'administration du prototype : Volet 1 seul ET Volets 1 et 4
</t>
    </r>
    <r>
      <rPr>
        <i/>
        <sz val="9"/>
        <color rgb="FF000000"/>
        <rFont val="Calibri"/>
        <family val="2"/>
        <scheme val="minor"/>
      </rPr>
      <t>Quinzaines 18 à 23</t>
    </r>
  </si>
  <si>
    <r>
      <t xml:space="preserve">Elaboration de différents scénarios de portage et de gouvernance à l'issue de la livraison du prototype : Volet 1 seul ET Volets 1 et 4
</t>
    </r>
    <r>
      <rPr>
        <i/>
        <sz val="9"/>
        <color theme="1"/>
        <rFont val="Calibri"/>
        <family val="2"/>
        <scheme val="minor"/>
      </rPr>
      <t>Quinzaines 18 à 23</t>
    </r>
  </si>
  <si>
    <t>P1T1.1</t>
  </si>
  <si>
    <t>P1T1.2</t>
  </si>
  <si>
    <t>P1T1.3</t>
  </si>
  <si>
    <t>P1T1.4</t>
  </si>
  <si>
    <t>P1T2.1</t>
  </si>
  <si>
    <t>P1T2.2</t>
  </si>
  <si>
    <t>P1T2.3</t>
  </si>
  <si>
    <t>P1T2.4</t>
  </si>
  <si>
    <t>P1T2.5</t>
  </si>
  <si>
    <t>P1T3.1</t>
  </si>
  <si>
    <t>P1T3.2</t>
  </si>
  <si>
    <t>P1T3.3</t>
  </si>
  <si>
    <t>P1T3.4</t>
  </si>
  <si>
    <t>P2T1.1</t>
  </si>
  <si>
    <t>P2T1.2</t>
  </si>
  <si>
    <t>P2T1.3</t>
  </si>
  <si>
    <t>P2T1.4</t>
  </si>
  <si>
    <t>P2T1.5</t>
  </si>
  <si>
    <r>
      <t xml:space="preserve">Collecte des données open data gratuites existantes : Volet 2 - usages
</t>
    </r>
    <r>
      <rPr>
        <i/>
        <sz val="9"/>
        <color theme="1"/>
        <rFont val="Calibri"/>
        <family val="2"/>
        <scheme val="minor"/>
      </rPr>
      <t>Quinzaines 1 à 12</t>
    </r>
  </si>
  <si>
    <r>
      <t xml:space="preserve">Collecte de nouvelles données renseignées par les usagers et issues de la télédétection : Volet 2 - usages
</t>
    </r>
    <r>
      <rPr>
        <i/>
        <sz val="9"/>
        <color theme="1"/>
        <rFont val="Calibri"/>
        <family val="2"/>
        <scheme val="minor"/>
      </rPr>
      <t>Quinzaines 5 à 36</t>
    </r>
  </si>
  <si>
    <t>P2T1.6</t>
  </si>
  <si>
    <r>
      <t xml:space="preserve">Collecte de nouvelles données renseignées par les usagers et issues de la télédétection : Volet 4 - impacts
</t>
    </r>
    <r>
      <rPr>
        <i/>
        <sz val="9"/>
        <color theme="1"/>
        <rFont val="Calibri"/>
        <family val="2"/>
        <scheme val="minor"/>
      </rPr>
      <t>Quinzaines 25 à 36</t>
    </r>
  </si>
  <si>
    <r>
      <t xml:space="preserve">Production de données prévisionnelles/tendances et de scénarios contrastés d'étiage : Volet 2 - usages ET Volet 3 - tensions
</t>
    </r>
    <r>
      <rPr>
        <i/>
        <sz val="9"/>
        <color theme="1"/>
        <rFont val="Calibri"/>
        <family val="2"/>
        <scheme val="minor"/>
      </rPr>
      <t>Quinzaines 5 à 36</t>
    </r>
  </si>
  <si>
    <r>
      <t xml:space="preserve">Production d’indicateurs d’aide à la décision et de bulletin de situation en cours et à venir : Volet 2 - usages ET Volet 3 - tensions
</t>
    </r>
    <r>
      <rPr>
        <i/>
        <sz val="9"/>
        <color rgb="FF000000"/>
        <rFont val="Calibri"/>
        <family val="2"/>
        <scheme val="minor"/>
      </rPr>
      <t>Quinzaines 5 à 42</t>
    </r>
  </si>
  <si>
    <t>P2T1.7</t>
  </si>
  <si>
    <r>
      <t xml:space="preserve">Bancarisation des données collectées et élaborées : Volet 2 - usages ET Volet 3 - tensions
</t>
    </r>
    <r>
      <rPr>
        <i/>
        <sz val="9"/>
        <color rgb="FF000000"/>
        <rFont val="Calibri"/>
        <family val="2"/>
        <scheme val="minor"/>
      </rPr>
      <t>Quinzaines 1 à 42</t>
    </r>
  </si>
  <si>
    <r>
      <t xml:space="preserve">Bancarisation des données collectées et élaborées : Volet 1 - ressources ET Volet 4 - impacts
</t>
    </r>
    <r>
      <rPr>
        <i/>
        <sz val="9"/>
        <color rgb="FF000000"/>
        <rFont val="Calibri"/>
        <family val="2"/>
        <scheme val="minor"/>
      </rPr>
      <t>Quinzaines 25 à 42</t>
    </r>
  </si>
  <si>
    <t>P2T2.1</t>
  </si>
  <si>
    <t>P2T2.2</t>
  </si>
  <si>
    <t>P2T2.3</t>
  </si>
  <si>
    <t>P2T2.4</t>
  </si>
  <si>
    <t>P2T2.5</t>
  </si>
  <si>
    <t>P2T2.6</t>
  </si>
  <si>
    <t>P2T2.7</t>
  </si>
  <si>
    <r>
      <t xml:space="preserve">Importation automatisée de donnée à partir des différentes API fournisseurs : Volet 2 - usages
</t>
    </r>
    <r>
      <rPr>
        <i/>
        <sz val="9"/>
        <color rgb="FF000000"/>
        <rFont val="Calibri"/>
        <family val="2"/>
        <scheme val="minor"/>
      </rPr>
      <t>Quinzaines 4 à 42</t>
    </r>
  </si>
  <si>
    <r>
      <t xml:space="preserve">Renseignement de données directement par l'utilisateur : Volet 2 - usages ET Volet 4 - impacts
</t>
    </r>
    <r>
      <rPr>
        <i/>
        <sz val="9"/>
        <color rgb="FF000000"/>
        <rFont val="Calibri"/>
        <family val="2"/>
        <scheme val="minor"/>
      </rPr>
      <t>Quinzaines 25 à 36</t>
    </r>
  </si>
  <si>
    <r>
      <t xml:space="preserve">Export de donnée (API) vers d'autres services : Volet 1 - ressources ET Volet 4 - impacts
</t>
    </r>
    <r>
      <rPr>
        <i/>
        <sz val="9"/>
        <color rgb="FF000000"/>
        <rFont val="Calibri"/>
        <family val="2"/>
        <scheme val="minor"/>
      </rPr>
      <t>Quinzaines 25 à 47</t>
    </r>
  </si>
  <si>
    <r>
      <t xml:space="preserve">Export de donnée (API) vers d'autres services : Volet 2 - usages ET Volet 3 - tensions
</t>
    </r>
    <r>
      <rPr>
        <i/>
        <sz val="9"/>
        <color rgb="FF000000"/>
        <rFont val="Calibri"/>
        <family val="2"/>
        <scheme val="minor"/>
      </rPr>
      <t>Quinzaines 25 à 47</t>
    </r>
  </si>
  <si>
    <r>
      <t xml:space="preserve">Visualisation par les utilisateurs (SIG, bulletin web de situation) : Volet 2 - usages ET Volet 3 - tensions
</t>
    </r>
    <r>
      <rPr>
        <i/>
        <sz val="9"/>
        <color rgb="FF000000"/>
        <rFont val="Calibri"/>
        <family val="2"/>
        <scheme val="minor"/>
      </rPr>
      <t>Quinzaines 25 à 36</t>
    </r>
  </si>
  <si>
    <r>
      <t xml:space="preserve">Aide à la décision (alertes personalisables, tableaux de bord, export de fichiers, rapports et shapefiles) : Volet 1 - ressources ET Volet 4 - impacts
</t>
    </r>
    <r>
      <rPr>
        <i/>
        <sz val="9"/>
        <color rgb="FF000000"/>
        <rFont val="Calibri"/>
        <family val="2"/>
        <scheme val="minor"/>
      </rPr>
      <t>Quinzaines 25 à 47</t>
    </r>
  </si>
  <si>
    <r>
      <t xml:space="preserve">Aide à la décision (alertes personalisables, tableaux de bord, export de fichiers, rapports et shapefiles) : Volet 2 - usages ET Volet 3 - tensions
</t>
    </r>
    <r>
      <rPr>
        <i/>
        <sz val="9"/>
        <color rgb="FF000000"/>
        <rFont val="Calibri"/>
        <family val="2"/>
        <scheme val="minor"/>
      </rPr>
      <t>Quinzaines 4 à 47</t>
    </r>
  </si>
  <si>
    <t>P2T3.1</t>
  </si>
  <si>
    <t>P2T3.2</t>
  </si>
  <si>
    <t>P2T3.3</t>
  </si>
  <si>
    <t>P2T3.4</t>
  </si>
  <si>
    <r>
      <t xml:space="preserve">Evaluation des ressources humaines (temps, compétences) nécessaires à l'administration du prototype : Tous volets
</t>
    </r>
    <r>
      <rPr>
        <i/>
        <sz val="9"/>
        <color rgb="FF000000"/>
        <rFont val="Calibri"/>
        <family val="2"/>
        <scheme val="minor"/>
      </rPr>
      <t>Quinzaines 32 à 48</t>
    </r>
  </si>
  <si>
    <r>
      <t xml:space="preserve">Evaluation des besoins en maintenance et chiffrage des coûts associés : Tous volets
</t>
    </r>
    <r>
      <rPr>
        <i/>
        <sz val="9"/>
        <color rgb="FF000000"/>
        <rFont val="Calibri"/>
        <family val="2"/>
        <scheme val="minor"/>
      </rPr>
      <t>Quinzaines 32 à 48</t>
    </r>
  </si>
  <si>
    <r>
      <t xml:space="preserve">Evaluation des coûts d'hébergement de l'interface web : Tous volets
</t>
    </r>
    <r>
      <rPr>
        <i/>
        <sz val="9"/>
        <color rgb="FF000000"/>
        <rFont val="Calibri"/>
        <family val="2"/>
        <scheme val="minor"/>
      </rPr>
      <t>Quinzaines 32 à 48</t>
    </r>
  </si>
  <si>
    <r>
      <t xml:space="preserve">Elaboration de différents scénarios de portage et de gouvernance à l'issue de la livraison du prototype : Tous volets
</t>
    </r>
    <r>
      <rPr>
        <i/>
        <sz val="9"/>
        <color theme="1"/>
        <rFont val="Calibri"/>
        <family val="2"/>
        <scheme val="minor"/>
      </rPr>
      <t>Quinzaines 32 à 48</t>
    </r>
  </si>
  <si>
    <t>Tâche 1 :  Collecte, traitement, élaboration et bancarisation des données</t>
  </si>
  <si>
    <t>Tâche 2 : Développement des fonctionnalités de l'interface web</t>
  </si>
  <si>
    <t>Tâche 3 : Evaluation des besoins pour un fonctionnement en routine</t>
  </si>
  <si>
    <t>P2</t>
  </si>
  <si>
    <t>P1</t>
  </si>
  <si>
    <t xml:space="preserve">TOTAL DE LA PARTIE 1 - Bulletin de situation en ligne de la sécheresse et de ses impacts </t>
  </si>
  <si>
    <t>TOTAL DE LA PARTIE 2 : Evaluation des tensions sur la ressource en eau en cours d'année</t>
  </si>
  <si>
    <t xml:space="preserve">Partie technique 1 - Bulletin de situation en ligne de la sécheresse et de ses impacts </t>
  </si>
  <si>
    <t>Partie technique 2 - Evaluation des tensions sur la ressource en eau en cours d'année</t>
  </si>
  <si>
    <t>Prix forfaitaire en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</si>
</sst>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43" formatCode="_-* #,##0.00_-;\-* #,##0.00_-;_-* &quot;-&quot;??_-;_-@_-"/>
    <numFmt numFmtId="164" formatCode="_-* #,##0.00\ [$€-40C]_-;\-* #,##0.00\ [$€-40C]_-;_-* &quot;-&quot;??\ [$€-40C]_-;_-@_-"/>
  </numFmts>
  <fonts count="25" x14ac:knownFonts="1">
    <font>
      <sz val="11"/>
      <color theme="1"/>
      <name val="Calibri"/>
      <family val="2"/>
      <scheme val="minor"/>
    </font>
    <font>
      <sz val="9"/>
      <color theme="1"/>
      <name val="Calibri"/>
      <family val="2"/>
      <scheme val="minor"/>
    </font>
    <font>
      <sz val="8"/>
      <name val="Calibri"/>
      <family val="2"/>
      <scheme val="minor"/>
    </font>
    <font>
      <b/>
      <sz val="11"/>
      <color theme="1"/>
      <name val="Calibri"/>
      <family val="2"/>
      <scheme val="minor"/>
    </font>
    <font>
      <b/>
      <sz val="9"/>
      <color theme="1"/>
      <name val="Calibri"/>
      <family val="2"/>
      <scheme val="minor"/>
    </font>
    <font>
      <b/>
      <sz val="14"/>
      <color theme="1"/>
      <name val="Calibri"/>
      <family val="2"/>
      <scheme val="minor"/>
    </font>
    <font>
      <b/>
      <sz val="16"/>
      <color theme="1"/>
      <name val="Calibri"/>
      <family val="2"/>
      <scheme val="minor"/>
    </font>
    <font>
      <sz val="11"/>
      <color theme="1"/>
      <name val="Calibri"/>
      <family val="2"/>
      <scheme val="minor"/>
    </font>
    <font>
      <sz val="9"/>
      <color rgb="FF000000"/>
      <name val="Calibri"/>
      <family val="2"/>
      <scheme val="minor"/>
    </font>
    <font>
      <b/>
      <sz val="14"/>
      <color theme="1"/>
      <name val="Verdana"/>
      <family val="2"/>
    </font>
    <font>
      <b/>
      <sz val="16"/>
      <color theme="1"/>
      <name val="Verdana"/>
      <family val="2"/>
    </font>
    <font>
      <sz val="11"/>
      <color theme="1"/>
      <name val="Verdana"/>
      <family val="2"/>
    </font>
    <font>
      <sz val="14"/>
      <color theme="1"/>
      <name val="Calibri"/>
      <family val="2"/>
      <scheme val="minor"/>
    </font>
    <font>
      <b/>
      <sz val="11"/>
      <color theme="1"/>
      <name val="Verdana"/>
      <family val="2"/>
    </font>
    <font>
      <sz val="8"/>
      <color theme="1"/>
      <name val="Calibri"/>
      <family val="2"/>
      <scheme val="minor"/>
    </font>
    <font>
      <b/>
      <sz val="8"/>
      <color theme="1"/>
      <name val="Verdana"/>
      <family val="2"/>
    </font>
    <font>
      <sz val="10"/>
      <name val="Arial"/>
      <family val="2"/>
    </font>
    <font>
      <sz val="10"/>
      <color theme="1"/>
      <name val="Verdana"/>
      <family val="2"/>
    </font>
    <font>
      <b/>
      <i/>
      <sz val="10"/>
      <color theme="1"/>
      <name val="Verdana"/>
      <family val="2"/>
    </font>
    <font>
      <b/>
      <i/>
      <sz val="14"/>
      <color theme="1"/>
      <name val="Verdana"/>
      <family val="2"/>
    </font>
    <font>
      <b/>
      <i/>
      <sz val="14"/>
      <color theme="1"/>
      <name val="Calibri"/>
      <family val="2"/>
      <scheme val="minor"/>
    </font>
    <font>
      <i/>
      <sz val="9"/>
      <color theme="1"/>
      <name val="Calibri"/>
      <family val="2"/>
      <scheme val="minor"/>
    </font>
    <font>
      <i/>
      <sz val="9"/>
      <color rgb="FF000000"/>
      <name val="Calibri"/>
      <family val="2"/>
      <scheme val="minor"/>
    </font>
    <font>
      <u/>
      <sz val="9"/>
      <color theme="1"/>
      <name val="Calibri"/>
      <family val="2"/>
      <scheme val="minor"/>
    </font>
    <font>
      <b/>
      <sz val="16"/>
      <name val="Calibri"/>
      <family val="2"/>
      <scheme val="minor"/>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
      <patternFill patternType="solid">
        <fgColor rgb="FFFFC0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indexed="64"/>
      </left>
      <right/>
      <top/>
      <bottom/>
      <diagonal/>
    </border>
    <border>
      <left/>
      <right style="thin">
        <color auto="1"/>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s>
  <cellStyleXfs count="7">
    <xf numFmtId="0" fontId="0" fillId="0" borderId="0"/>
    <xf numFmtId="0" fontId="7" fillId="0" borderId="0"/>
    <xf numFmtId="44" fontId="7" fillId="0" borderId="0" applyFont="0" applyFill="0" applyBorder="0" applyAlignment="0" applyProtection="0"/>
    <xf numFmtId="0" fontId="16" fillId="0" borderId="0"/>
    <xf numFmtId="0" fontId="7" fillId="0" borderId="0"/>
    <xf numFmtId="0" fontId="16" fillId="0" borderId="0"/>
    <xf numFmtId="43" fontId="7" fillId="0" borderId="0" applyFont="0" applyFill="0" applyBorder="0" applyAlignment="0" applyProtection="0"/>
  </cellStyleXfs>
  <cellXfs count="119">
    <xf numFmtId="0" fontId="0" fillId="0" borderId="0" xfId="0"/>
    <xf numFmtId="0" fontId="3" fillId="0" borderId="0" xfId="0" applyFont="1" applyAlignment="1">
      <alignment horizontal="center"/>
    </xf>
    <xf numFmtId="0" fontId="4"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0" fontId="0" fillId="0" borderId="0" xfId="0" applyAlignment="1">
      <alignment horizontal="center"/>
    </xf>
    <xf numFmtId="164" fontId="1" fillId="0" borderId="1" xfId="0" applyNumberFormat="1" applyFont="1" applyBorder="1" applyAlignment="1">
      <alignment vertical="center"/>
    </xf>
    <xf numFmtId="0" fontId="1" fillId="0" borderId="0" xfId="0" applyFont="1"/>
    <xf numFmtId="0" fontId="8" fillId="0" borderId="1" xfId="0" applyFont="1" applyBorder="1" applyAlignment="1">
      <alignment horizontal="justify" vertical="center" wrapText="1"/>
    </xf>
    <xf numFmtId="0" fontId="1"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164" fontId="1" fillId="2" borderId="1" xfId="0" applyNumberFormat="1" applyFont="1" applyFill="1" applyBorder="1" applyAlignment="1">
      <alignment vertical="center" wrapText="1"/>
    </xf>
    <xf numFmtId="164" fontId="1" fillId="2" borderId="4" xfId="0" applyNumberFormat="1" applyFont="1" applyFill="1" applyBorder="1" applyAlignment="1">
      <alignment vertical="center" wrapText="1"/>
    </xf>
    <xf numFmtId="164" fontId="0" fillId="0" borderId="0" xfId="0" applyNumberFormat="1"/>
    <xf numFmtId="164" fontId="1" fillId="0" borderId="1" xfId="0" applyNumberFormat="1" applyFont="1" applyBorder="1" applyAlignment="1">
      <alignment vertical="center" wrapText="1"/>
    </xf>
    <xf numFmtId="164" fontId="1" fillId="0" borderId="0" xfId="0" applyNumberFormat="1" applyFont="1" applyAlignment="1">
      <alignment vertical="center"/>
    </xf>
    <xf numFmtId="0" fontId="7" fillId="3" borderId="0" xfId="1" applyFill="1"/>
    <xf numFmtId="0" fontId="0" fillId="3" borderId="0" xfId="0" applyFill="1"/>
    <xf numFmtId="0" fontId="7" fillId="3" borderId="5" xfId="1" applyFill="1" applyBorder="1"/>
    <xf numFmtId="0" fontId="7" fillId="3" borderId="6" xfId="1" applyFill="1" applyBorder="1"/>
    <xf numFmtId="0" fontId="7" fillId="3" borderId="7" xfId="1" applyFill="1" applyBorder="1"/>
    <xf numFmtId="0" fontId="11" fillId="3" borderId="8" xfId="1" applyFont="1" applyFill="1" applyBorder="1"/>
    <xf numFmtId="0" fontId="7" fillId="3" borderId="9" xfId="1" applyFill="1" applyBorder="1"/>
    <xf numFmtId="0" fontId="7" fillId="3" borderId="8" xfId="1" applyFill="1" applyBorder="1"/>
    <xf numFmtId="0" fontId="12" fillId="3" borderId="0" xfId="0" applyFont="1" applyFill="1"/>
    <xf numFmtId="0" fontId="12" fillId="0" borderId="0" xfId="0" applyFont="1"/>
    <xf numFmtId="0" fontId="17" fillId="0" borderId="1" xfId="0" applyFont="1" applyBorder="1" applyAlignment="1">
      <alignment horizontal="center" vertical="center" wrapText="1"/>
    </xf>
    <xf numFmtId="0" fontId="17" fillId="0" borderId="1" xfId="0" applyFont="1" applyBorder="1" applyAlignment="1">
      <alignment horizontal="justify" vertical="center" wrapText="1"/>
    </xf>
    <xf numFmtId="0" fontId="17" fillId="0" borderId="1" xfId="0" applyFont="1" applyBorder="1" applyAlignment="1">
      <alignment horizontal="left" vertical="center" wrapText="1"/>
    </xf>
    <xf numFmtId="0" fontId="17" fillId="2" borderId="1" xfId="0" applyFont="1" applyFill="1" applyBorder="1" applyAlignment="1">
      <alignment horizontal="justify" vertical="center" wrapText="1"/>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0" fillId="0" borderId="0" xfId="0" applyAlignment="1">
      <alignment vertical="center"/>
    </xf>
    <xf numFmtId="0" fontId="3" fillId="0" borderId="0" xfId="0" applyFont="1" applyAlignment="1">
      <alignment horizontal="center" vertical="center"/>
    </xf>
    <xf numFmtId="0" fontId="1" fillId="0" borderId="1" xfId="6" applyNumberFormat="1" applyFont="1" applyFill="1" applyBorder="1" applyAlignment="1">
      <alignment horizontal="center" vertical="center" wrapText="1"/>
    </xf>
    <xf numFmtId="0" fontId="0" fillId="0" borderId="0" xfId="0" applyAlignment="1">
      <alignment horizontal="center" vertical="center"/>
    </xf>
    <xf numFmtId="0" fontId="17" fillId="0" borderId="0" xfId="0" applyFont="1" applyAlignment="1">
      <alignment horizontal="justify" vertical="center" wrapText="1"/>
    </xf>
    <xf numFmtId="0" fontId="17" fillId="0" borderId="0" xfId="0" applyFont="1" applyAlignment="1">
      <alignment horizontal="left" vertical="center" wrapText="1"/>
    </xf>
    <xf numFmtId="164" fontId="1" fillId="0" borderId="0" xfId="0" applyNumberFormat="1" applyFont="1" applyAlignment="1">
      <alignment vertical="center" wrapText="1"/>
    </xf>
    <xf numFmtId="0" fontId="17" fillId="5" borderId="1" xfId="0" applyFont="1" applyFill="1" applyBorder="1" applyAlignment="1">
      <alignment horizontal="justify" vertical="center" wrapText="1"/>
    </xf>
    <xf numFmtId="0" fontId="1" fillId="0" borderId="28" xfId="0" applyFont="1" applyBorder="1" applyAlignment="1">
      <alignment horizontal="center" vertical="center" wrapText="1"/>
    </xf>
    <xf numFmtId="0" fontId="1" fillId="0" borderId="28" xfId="0" applyFont="1" applyBorder="1" applyAlignment="1">
      <alignment horizontal="left" vertical="center" wrapText="1"/>
    </xf>
    <xf numFmtId="164" fontId="4" fillId="0" borderId="27" xfId="0" applyNumberFormat="1" applyFont="1" applyBorder="1" applyAlignment="1">
      <alignment vertical="center"/>
    </xf>
    <xf numFmtId="0" fontId="1" fillId="0" borderId="10" xfId="0" applyFont="1" applyBorder="1" applyAlignment="1">
      <alignment horizontal="center" vertical="center" wrapText="1"/>
    </xf>
    <xf numFmtId="0" fontId="1" fillId="0" borderId="11" xfId="0" applyFont="1" applyBorder="1" applyAlignment="1">
      <alignment horizontal="left" vertical="center" wrapText="1"/>
    </xf>
    <xf numFmtId="164" fontId="1" fillId="0" borderId="11" xfId="0" applyNumberFormat="1" applyFont="1" applyBorder="1" applyAlignment="1">
      <alignment vertical="center" wrapText="1"/>
    </xf>
    <xf numFmtId="164" fontId="1" fillId="0" borderId="12" xfId="0" applyNumberFormat="1" applyFont="1" applyBorder="1" applyAlignment="1">
      <alignment vertical="center"/>
    </xf>
    <xf numFmtId="164" fontId="1" fillId="2" borderId="7" xfId="0" applyNumberFormat="1" applyFont="1" applyFill="1" applyBorder="1" applyAlignment="1">
      <alignment vertical="center" wrapText="1"/>
    </xf>
    <xf numFmtId="164" fontId="4" fillId="0" borderId="27" xfId="0" applyNumberFormat="1" applyFont="1" applyBorder="1" applyAlignment="1">
      <alignment vertical="center" wrapText="1"/>
    </xf>
    <xf numFmtId="0" fontId="3" fillId="0" borderId="0" xfId="0" applyFont="1"/>
    <xf numFmtId="0" fontId="4" fillId="0" borderId="29" xfId="0" applyFont="1" applyBorder="1" applyAlignment="1">
      <alignment horizontal="right" vertical="center" wrapText="1"/>
    </xf>
    <xf numFmtId="0" fontId="3" fillId="0" borderId="27" xfId="0" applyFont="1" applyBorder="1" applyAlignment="1">
      <alignment horizontal="center" vertical="center"/>
    </xf>
    <xf numFmtId="0" fontId="13" fillId="5" borderId="13" xfId="1" applyFont="1" applyFill="1" applyBorder="1" applyAlignment="1">
      <alignment horizontal="center" vertical="center" wrapText="1"/>
    </xf>
    <xf numFmtId="0" fontId="13" fillId="5" borderId="14" xfId="1" applyFont="1" applyFill="1" applyBorder="1" applyAlignment="1">
      <alignment horizontal="center" vertical="center"/>
    </xf>
    <xf numFmtId="0" fontId="13" fillId="5" borderId="15" xfId="1" applyFont="1" applyFill="1" applyBorder="1" applyAlignment="1">
      <alignment horizontal="center" vertical="center"/>
    </xf>
    <xf numFmtId="0" fontId="13" fillId="2" borderId="13" xfId="1" applyFont="1" applyFill="1" applyBorder="1" applyAlignment="1">
      <alignment horizontal="center" vertical="center"/>
    </xf>
    <xf numFmtId="0" fontId="13" fillId="2" borderId="14" xfId="1" applyFont="1" applyFill="1" applyBorder="1" applyAlignment="1">
      <alignment horizontal="center" vertical="center"/>
    </xf>
    <xf numFmtId="0" fontId="13" fillId="2" borderId="15" xfId="1" applyFont="1" applyFill="1" applyBorder="1" applyAlignment="1">
      <alignment horizontal="center" vertical="center"/>
    </xf>
    <xf numFmtId="0" fontId="9" fillId="3" borderId="0" xfId="1" applyFont="1" applyFill="1" applyAlignment="1">
      <alignment horizontal="center"/>
    </xf>
    <xf numFmtId="0" fontId="10" fillId="3" borderId="3" xfId="1" applyFont="1" applyFill="1" applyBorder="1" applyAlignment="1">
      <alignment horizontal="center" vertical="center"/>
    </xf>
    <xf numFmtId="0" fontId="10" fillId="3" borderId="2" xfId="1" applyFont="1" applyFill="1" applyBorder="1" applyAlignment="1">
      <alignment horizontal="center" vertical="center"/>
    </xf>
    <xf numFmtId="0" fontId="10" fillId="3" borderId="4" xfId="1" applyFont="1" applyFill="1" applyBorder="1" applyAlignment="1">
      <alignment horizontal="center" vertical="center"/>
    </xf>
    <xf numFmtId="0" fontId="9" fillId="3" borderId="8" xfId="1" applyFont="1" applyFill="1" applyBorder="1" applyAlignment="1">
      <alignment horizontal="center" vertical="center" wrapText="1"/>
    </xf>
    <xf numFmtId="0" fontId="9" fillId="3" borderId="0" xfId="1" applyFont="1" applyFill="1" applyAlignment="1">
      <alignment horizontal="center" vertical="center" wrapText="1"/>
    </xf>
    <xf numFmtId="0" fontId="9" fillId="3" borderId="9" xfId="1" applyFont="1" applyFill="1" applyBorder="1" applyAlignment="1">
      <alignment horizontal="center" vertical="center" wrapText="1"/>
    </xf>
    <xf numFmtId="0" fontId="6" fillId="3" borderId="10" xfId="1" applyFont="1" applyFill="1" applyBorder="1" applyAlignment="1">
      <alignment horizontal="center" vertical="center"/>
    </xf>
    <xf numFmtId="0" fontId="6" fillId="3" borderId="11" xfId="1" applyFont="1" applyFill="1" applyBorder="1" applyAlignment="1">
      <alignment horizontal="center" vertical="center"/>
    </xf>
    <xf numFmtId="0" fontId="6" fillId="3" borderId="12" xfId="1" applyFont="1" applyFill="1" applyBorder="1" applyAlignment="1">
      <alignment horizontal="center" vertical="center"/>
    </xf>
    <xf numFmtId="0" fontId="7" fillId="2" borderId="3" xfId="1" applyFill="1" applyBorder="1" applyAlignment="1">
      <alignment horizontal="left" vertical="top" wrapText="1"/>
    </xf>
    <xf numFmtId="0" fontId="7" fillId="2" borderId="2" xfId="1" applyFill="1" applyBorder="1" applyAlignment="1">
      <alignment horizontal="left" vertical="top" wrapText="1"/>
    </xf>
    <xf numFmtId="0" fontId="7" fillId="2" borderId="4" xfId="1" applyFill="1" applyBorder="1" applyAlignment="1">
      <alignment horizontal="left" vertical="top" wrapText="1"/>
    </xf>
    <xf numFmtId="0" fontId="0" fillId="0" borderId="19" xfId="0" applyBorder="1" applyAlignment="1">
      <alignment horizontal="left" vertical="top" wrapText="1"/>
    </xf>
    <xf numFmtId="0" fontId="0" fillId="0" borderId="17" xfId="0" applyBorder="1" applyAlignment="1">
      <alignment horizontal="left" vertical="top"/>
    </xf>
    <xf numFmtId="0" fontId="0" fillId="0" borderId="20" xfId="0" applyBorder="1" applyAlignment="1">
      <alignment horizontal="left" vertical="top"/>
    </xf>
    <xf numFmtId="0" fontId="0" fillId="0" borderId="18" xfId="0" applyBorder="1" applyAlignment="1">
      <alignment horizontal="left" vertical="top"/>
    </xf>
    <xf numFmtId="0" fontId="0" fillId="0" borderId="0" xfId="0"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0" fillId="0" borderId="16" xfId="0" applyBorder="1" applyAlignment="1">
      <alignment horizontal="left" vertical="top"/>
    </xf>
    <xf numFmtId="0" fontId="0" fillId="0" borderId="23" xfId="0" applyBorder="1" applyAlignment="1">
      <alignment horizontal="left" vertical="top"/>
    </xf>
    <xf numFmtId="0" fontId="0" fillId="2" borderId="19" xfId="0" applyFill="1" applyBorder="1" applyAlignment="1">
      <alignment horizontal="left" vertical="top"/>
    </xf>
    <xf numFmtId="0" fontId="0" fillId="2" borderId="17" xfId="0" applyFill="1" applyBorder="1" applyAlignment="1">
      <alignment horizontal="left" vertical="top"/>
    </xf>
    <xf numFmtId="0" fontId="0" fillId="2" borderId="20" xfId="0" applyFill="1" applyBorder="1" applyAlignment="1">
      <alignment horizontal="left" vertical="top"/>
    </xf>
    <xf numFmtId="0" fontId="0" fillId="2" borderId="18" xfId="0" applyFill="1" applyBorder="1" applyAlignment="1">
      <alignment horizontal="left" vertical="top"/>
    </xf>
    <xf numFmtId="0" fontId="0" fillId="2" borderId="0" xfId="0" applyFill="1" applyAlignment="1">
      <alignment horizontal="left" vertical="top"/>
    </xf>
    <xf numFmtId="0" fontId="0" fillId="2" borderId="21" xfId="0" applyFill="1" applyBorder="1" applyAlignment="1">
      <alignment horizontal="left" vertical="top"/>
    </xf>
    <xf numFmtId="0" fontId="0" fillId="2" borderId="22" xfId="0" applyFill="1" applyBorder="1" applyAlignment="1">
      <alignment horizontal="left" vertical="top"/>
    </xf>
    <xf numFmtId="0" fontId="0" fillId="2" borderId="16" xfId="0" applyFill="1" applyBorder="1" applyAlignment="1">
      <alignment horizontal="left" vertical="top"/>
    </xf>
    <xf numFmtId="0" fontId="0" fillId="2" borderId="23" xfId="0" applyFill="1" applyBorder="1" applyAlignment="1">
      <alignment horizontal="left" vertical="top"/>
    </xf>
    <xf numFmtId="0" fontId="0" fillId="2" borderId="13" xfId="0" applyFill="1" applyBorder="1" applyAlignment="1">
      <alignment horizontal="left" vertical="top" wrapText="1"/>
    </xf>
    <xf numFmtId="0" fontId="0" fillId="2" borderId="14" xfId="0" applyFill="1" applyBorder="1" applyAlignment="1">
      <alignment horizontal="left" vertical="top"/>
    </xf>
    <xf numFmtId="0" fontId="0" fillId="2" borderId="15" xfId="0" applyFill="1" applyBorder="1" applyAlignment="1">
      <alignment horizontal="left" vertical="top"/>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4" borderId="13" xfId="0" applyFont="1" applyFill="1" applyBorder="1" applyAlignment="1">
      <alignment horizontal="center" vertical="center"/>
    </xf>
    <xf numFmtId="0" fontId="6" fillId="4" borderId="14" xfId="0" applyFont="1" applyFill="1" applyBorder="1" applyAlignment="1">
      <alignment horizontal="center" vertical="center"/>
    </xf>
    <xf numFmtId="0" fontId="6" fillId="4" borderId="15" xfId="0" applyFont="1" applyFill="1" applyBorder="1" applyAlignment="1">
      <alignment horizontal="center" vertical="center"/>
    </xf>
    <xf numFmtId="0" fontId="6" fillId="4" borderId="13" xfId="0" applyFont="1" applyFill="1" applyBorder="1" applyAlignment="1">
      <alignment horizontal="center" vertical="center" wrapText="1"/>
    </xf>
    <xf numFmtId="0" fontId="24" fillId="0" borderId="24" xfId="0" applyFont="1" applyBorder="1" applyAlignment="1">
      <alignment horizontal="center" vertical="center" wrapText="1"/>
    </xf>
    <xf numFmtId="0" fontId="24" fillId="0" borderId="25" xfId="0" applyFont="1" applyBorder="1" applyAlignment="1">
      <alignment horizontal="center" vertical="center" wrapText="1"/>
    </xf>
    <xf numFmtId="0" fontId="24" fillId="0" borderId="2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23" fillId="0" borderId="3" xfId="0" applyFont="1" applyBorder="1" applyAlignment="1">
      <alignment horizontal="left" vertical="center" wrapText="1"/>
    </xf>
    <xf numFmtId="0" fontId="23" fillId="0" borderId="2" xfId="0" applyFont="1" applyBorder="1" applyAlignment="1">
      <alignment horizontal="left" vertical="center" wrapText="1"/>
    </xf>
    <xf numFmtId="0" fontId="23" fillId="0" borderId="4" xfId="0" applyFont="1" applyBorder="1" applyAlignment="1">
      <alignment horizontal="left" vertical="center" wrapText="1"/>
    </xf>
    <xf numFmtId="0" fontId="0" fillId="0" borderId="1" xfId="0" applyBorder="1" applyAlignment="1">
      <alignment horizontal="center"/>
    </xf>
    <xf numFmtId="0" fontId="0" fillId="0" borderId="0" xfId="0" applyAlignment="1">
      <alignment horizontal="center"/>
    </xf>
    <xf numFmtId="0" fontId="6"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xf>
    <xf numFmtId="0" fontId="3" fillId="0" borderId="13" xfId="0" applyFont="1" applyBorder="1" applyAlignment="1">
      <alignment horizontal="right" vertical="center"/>
    </xf>
    <xf numFmtId="0" fontId="3" fillId="0" borderId="14" xfId="0" applyFont="1" applyBorder="1" applyAlignment="1">
      <alignment horizontal="right" vertical="center"/>
    </xf>
    <xf numFmtId="0" fontId="3" fillId="0" borderId="15" xfId="0" applyFont="1" applyBorder="1" applyAlignment="1">
      <alignment horizontal="right" vertical="center"/>
    </xf>
    <xf numFmtId="0" fontId="18" fillId="0" borderId="8" xfId="0" applyFont="1" applyBorder="1" applyAlignment="1">
      <alignment horizontal="left" vertical="center"/>
    </xf>
    <xf numFmtId="0" fontId="18" fillId="0" borderId="0" xfId="0" applyFont="1" applyAlignment="1">
      <alignment horizontal="left" vertical="center"/>
    </xf>
  </cellXfs>
  <cellStyles count="7">
    <cellStyle name="Milliers" xfId="6" builtinId="3"/>
    <cellStyle name="Monétaire 2" xfId="2" xr:uid="{7B3317BE-C58A-495F-9A9D-C01F0EE6D69A}"/>
    <cellStyle name="Normal" xfId="0" builtinId="0"/>
    <cellStyle name="Normal 2" xfId="3" xr:uid="{5385F8B5-0D31-4C40-A9CB-26E216DE4C30}"/>
    <cellStyle name="Normal 2 2" xfId="1" xr:uid="{6F46057F-1346-4932-8717-B7D8E6053CB5}"/>
    <cellStyle name="Normal 2 2 2" xfId="4" xr:uid="{6441A820-368D-4367-AE0C-668BD8BA2598}"/>
    <cellStyle name="Normal 4" xfId="5" xr:uid="{A7BFF390-2F9E-4377-93AF-48522B4B41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345723</xdr:colOff>
      <xdr:row>0</xdr:row>
      <xdr:rowOff>137583</xdr:rowOff>
    </xdr:from>
    <xdr:to>
      <xdr:col>7</xdr:col>
      <xdr:colOff>561553</xdr:colOff>
      <xdr:row>0</xdr:row>
      <xdr:rowOff>1338932</xdr:rowOff>
    </xdr:to>
    <xdr:pic>
      <xdr:nvPicPr>
        <xdr:cNvPr id="3" name="Image 2" descr="Une image contenant texte, Police, capture d’écran, logo&#10;&#10;Description générée automatiquement">
          <a:extLst>
            <a:ext uri="{FF2B5EF4-FFF2-40B4-BE49-F238E27FC236}">
              <a16:creationId xmlns:a16="http://schemas.microsoft.com/office/drawing/2014/main" id="{CE728632-3DFD-0CD5-F1AD-679BF62795F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32112" y="137583"/>
          <a:ext cx="1810385" cy="117665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1981200</xdr:colOff>
      <xdr:row>0</xdr:row>
      <xdr:rowOff>0</xdr:rowOff>
    </xdr:from>
    <xdr:to>
      <xdr:col>2</xdr:col>
      <xdr:colOff>562610</xdr:colOff>
      <xdr:row>2</xdr:row>
      <xdr:rowOff>46355</xdr:rowOff>
    </xdr:to>
    <xdr:pic>
      <xdr:nvPicPr>
        <xdr:cNvPr id="3" name="Image 2" descr="Une image contenant texte, Police, capture d’écran, logo&#10;&#10;Description générée automatiquement">
          <a:extLst>
            <a:ext uri="{FF2B5EF4-FFF2-40B4-BE49-F238E27FC236}">
              <a16:creationId xmlns:a16="http://schemas.microsoft.com/office/drawing/2014/main" id="{A336951D-8163-D070-C096-914F2E8FF45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52700" y="0"/>
          <a:ext cx="1810385" cy="117983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2315221</xdr:colOff>
      <xdr:row>0</xdr:row>
      <xdr:rowOff>109579</xdr:rowOff>
    </xdr:from>
    <xdr:to>
      <xdr:col>2</xdr:col>
      <xdr:colOff>894411</xdr:colOff>
      <xdr:row>2</xdr:row>
      <xdr:rowOff>75604</xdr:rowOff>
    </xdr:to>
    <xdr:pic>
      <xdr:nvPicPr>
        <xdr:cNvPr id="2" name="Image 1" descr="Une image contenant texte, Police, capture d’écran, logo&#10;&#10;Description générée automatiquement">
          <a:extLst>
            <a:ext uri="{FF2B5EF4-FFF2-40B4-BE49-F238E27FC236}">
              <a16:creationId xmlns:a16="http://schemas.microsoft.com/office/drawing/2014/main" id="{3732439E-5140-C298-AB2D-270695378AA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82787" y="109579"/>
          <a:ext cx="1810385" cy="117665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ADC6B-D087-4630-A65A-A318AC19856F}">
  <sheetPr>
    <pageSetUpPr fitToPage="1"/>
  </sheetPr>
  <dimension ref="A1:AB158"/>
  <sheetViews>
    <sheetView tabSelected="1" topLeftCell="A19" zoomScale="90" zoomScaleNormal="90" workbookViewId="0">
      <selection activeCell="T11" sqref="T11"/>
    </sheetView>
  </sheetViews>
  <sheetFormatPr baseColWidth="10" defaultColWidth="11.42578125" defaultRowHeight="15" x14ac:dyDescent="0.25"/>
  <sheetData>
    <row r="1" spans="1:28" ht="106.5" customHeight="1" x14ac:dyDescent="0.25">
      <c r="A1" s="16"/>
      <c r="B1" s="16"/>
      <c r="C1" s="16"/>
      <c r="D1" s="16"/>
      <c r="E1" s="16"/>
      <c r="F1" s="16"/>
      <c r="G1" s="16"/>
      <c r="H1" s="16"/>
      <c r="I1" s="16"/>
      <c r="J1" s="16"/>
      <c r="K1" s="16"/>
      <c r="L1" s="16"/>
      <c r="M1" s="16"/>
      <c r="N1" s="17"/>
      <c r="O1" s="17"/>
      <c r="P1" s="17"/>
      <c r="Q1" s="17"/>
      <c r="R1" s="17"/>
      <c r="S1" s="17"/>
      <c r="T1" s="17"/>
      <c r="U1" s="17"/>
      <c r="V1" s="17"/>
      <c r="W1" s="17"/>
      <c r="X1" s="17"/>
      <c r="Y1" s="17"/>
      <c r="Z1" s="17"/>
      <c r="AA1" s="17"/>
      <c r="AB1" s="17"/>
    </row>
    <row r="2" spans="1:28" x14ac:dyDescent="0.25">
      <c r="A2" s="16"/>
      <c r="B2" s="16"/>
      <c r="C2" s="16"/>
      <c r="D2" s="16"/>
      <c r="E2" s="16"/>
      <c r="F2" s="16"/>
      <c r="G2" s="16"/>
      <c r="H2" s="16"/>
      <c r="I2" s="16"/>
      <c r="J2" s="16"/>
      <c r="K2" s="16"/>
      <c r="L2" s="16"/>
      <c r="M2" s="16"/>
      <c r="N2" s="17"/>
      <c r="O2" s="17"/>
      <c r="P2" s="17"/>
      <c r="Q2" s="17"/>
      <c r="R2" s="17"/>
      <c r="S2" s="17"/>
      <c r="T2" s="17"/>
      <c r="U2" s="17"/>
      <c r="V2" s="17"/>
      <c r="W2" s="17"/>
      <c r="X2" s="17"/>
      <c r="Y2" s="17"/>
      <c r="Z2" s="17"/>
      <c r="AA2" s="17"/>
      <c r="AB2" s="17"/>
    </row>
    <row r="3" spans="1:28" ht="18" x14ac:dyDescent="0.25">
      <c r="A3" s="59" t="s">
        <v>0</v>
      </c>
      <c r="B3" s="59"/>
      <c r="C3" s="59"/>
      <c r="D3" s="59"/>
      <c r="E3" s="59"/>
      <c r="F3" s="59"/>
      <c r="G3" s="59"/>
      <c r="H3" s="59"/>
      <c r="I3" s="59"/>
      <c r="J3" s="59"/>
      <c r="K3" s="59"/>
      <c r="L3" s="59"/>
      <c r="M3" s="59"/>
      <c r="N3" s="17"/>
      <c r="O3" s="17"/>
      <c r="P3" s="17"/>
      <c r="Q3" s="17"/>
      <c r="R3" s="17"/>
      <c r="S3" s="17"/>
      <c r="T3" s="17"/>
      <c r="U3" s="17"/>
      <c r="V3" s="17"/>
      <c r="W3" s="17"/>
      <c r="X3" s="17"/>
      <c r="Y3" s="17"/>
      <c r="Z3" s="17"/>
      <c r="AA3" s="17"/>
      <c r="AB3" s="17"/>
    </row>
    <row r="4" spans="1:28" x14ac:dyDescent="0.25">
      <c r="A4" s="16"/>
      <c r="B4" s="16"/>
      <c r="C4" s="16"/>
      <c r="D4" s="16"/>
      <c r="E4" s="16"/>
      <c r="F4" s="16"/>
      <c r="G4" s="16"/>
      <c r="H4" s="16"/>
      <c r="I4" s="16"/>
      <c r="J4" s="16"/>
      <c r="K4" s="16"/>
      <c r="L4" s="16"/>
      <c r="M4" s="16"/>
      <c r="N4" s="17"/>
      <c r="O4" s="17"/>
      <c r="P4" s="17"/>
      <c r="Q4" s="17"/>
      <c r="R4" s="17"/>
      <c r="S4" s="17"/>
      <c r="T4" s="17"/>
      <c r="U4" s="17"/>
      <c r="V4" s="17"/>
      <c r="W4" s="17"/>
      <c r="X4" s="17"/>
      <c r="Y4" s="17"/>
      <c r="Z4" s="17"/>
      <c r="AA4" s="17"/>
      <c r="AB4" s="17"/>
    </row>
    <row r="5" spans="1:28" x14ac:dyDescent="0.25">
      <c r="A5" s="16"/>
      <c r="B5" s="16"/>
      <c r="C5" s="16"/>
      <c r="D5" s="16"/>
      <c r="E5" s="16"/>
      <c r="F5" s="16"/>
      <c r="G5" s="16"/>
      <c r="H5" s="16"/>
      <c r="I5" s="16"/>
      <c r="J5" s="16"/>
      <c r="K5" s="16"/>
      <c r="L5" s="16"/>
      <c r="M5" s="16"/>
      <c r="N5" s="17"/>
      <c r="O5" s="17"/>
      <c r="P5" s="17"/>
      <c r="Q5" s="17"/>
      <c r="R5" s="17"/>
      <c r="S5" s="17"/>
      <c r="T5" s="17"/>
      <c r="U5" s="17"/>
      <c r="V5" s="17"/>
      <c r="W5" s="17"/>
      <c r="X5" s="17"/>
      <c r="Y5" s="17"/>
      <c r="Z5" s="17"/>
      <c r="AA5" s="17"/>
      <c r="AB5" s="17"/>
    </row>
    <row r="6" spans="1:28" ht="19.5" x14ac:dyDescent="0.25">
      <c r="A6" s="60" t="s">
        <v>1</v>
      </c>
      <c r="B6" s="61"/>
      <c r="C6" s="61"/>
      <c r="D6" s="61"/>
      <c r="E6" s="61"/>
      <c r="F6" s="61"/>
      <c r="G6" s="61"/>
      <c r="H6" s="61"/>
      <c r="I6" s="61"/>
      <c r="J6" s="61"/>
      <c r="K6" s="61"/>
      <c r="L6" s="61"/>
      <c r="M6" s="62"/>
      <c r="N6" s="17"/>
      <c r="O6" s="17"/>
      <c r="P6" s="17"/>
      <c r="Q6" s="17"/>
      <c r="R6" s="17"/>
      <c r="S6" s="17"/>
      <c r="T6" s="17"/>
      <c r="U6" s="17"/>
      <c r="V6" s="17"/>
      <c r="W6" s="17"/>
      <c r="X6" s="17"/>
      <c r="Y6" s="17"/>
      <c r="Z6" s="17"/>
      <c r="AA6" s="17"/>
      <c r="AB6" s="17"/>
    </row>
    <row r="7" spans="1:28" x14ac:dyDescent="0.25">
      <c r="A7" s="16"/>
      <c r="B7" s="16"/>
      <c r="C7" s="16"/>
      <c r="D7" s="16"/>
      <c r="E7" s="16"/>
      <c r="F7" s="16"/>
      <c r="G7" s="16"/>
      <c r="H7" s="16"/>
      <c r="I7" s="16"/>
      <c r="J7" s="16"/>
      <c r="K7" s="16"/>
      <c r="L7" s="16"/>
      <c r="M7" s="16"/>
      <c r="N7" s="17"/>
      <c r="O7" s="17"/>
      <c r="P7" s="17"/>
      <c r="Q7" s="17"/>
      <c r="R7" s="17"/>
      <c r="S7" s="17"/>
      <c r="T7" s="17"/>
      <c r="U7" s="17"/>
      <c r="V7" s="17"/>
      <c r="W7" s="17"/>
      <c r="X7" s="17"/>
      <c r="Y7" s="17"/>
      <c r="Z7" s="17"/>
      <c r="AA7" s="17"/>
      <c r="AB7" s="17"/>
    </row>
    <row r="8" spans="1:28" x14ac:dyDescent="0.25">
      <c r="A8" s="18"/>
      <c r="B8" s="19"/>
      <c r="C8" s="19"/>
      <c r="D8" s="19"/>
      <c r="E8" s="19"/>
      <c r="F8" s="19"/>
      <c r="G8" s="19"/>
      <c r="H8" s="19"/>
      <c r="I8" s="19"/>
      <c r="J8" s="19"/>
      <c r="K8" s="19"/>
      <c r="L8" s="19"/>
      <c r="M8" s="20"/>
      <c r="N8" s="17"/>
      <c r="O8" s="17"/>
      <c r="P8" s="17"/>
      <c r="Q8" s="17"/>
      <c r="R8" s="17"/>
      <c r="S8" s="17"/>
      <c r="T8" s="17"/>
      <c r="U8" s="17"/>
      <c r="V8" s="17"/>
      <c r="W8" s="17"/>
      <c r="X8" s="17"/>
      <c r="Y8" s="17"/>
      <c r="Z8" s="17"/>
      <c r="AA8" s="17"/>
      <c r="AB8" s="17"/>
    </row>
    <row r="9" spans="1:28" x14ac:dyDescent="0.25">
      <c r="A9" s="21" t="s">
        <v>2</v>
      </c>
      <c r="B9" s="16"/>
      <c r="C9" s="16"/>
      <c r="D9" s="16"/>
      <c r="E9" s="16"/>
      <c r="F9" s="16"/>
      <c r="G9" s="16"/>
      <c r="H9" s="16"/>
      <c r="I9" s="16"/>
      <c r="J9" s="16"/>
      <c r="K9" s="16"/>
      <c r="L9" s="16"/>
      <c r="M9" s="22"/>
      <c r="N9" s="17"/>
      <c r="O9" s="17"/>
      <c r="P9" s="17"/>
      <c r="Q9" s="17"/>
      <c r="R9" s="17"/>
      <c r="S9" s="17"/>
      <c r="T9" s="17"/>
      <c r="U9" s="17"/>
      <c r="V9" s="17"/>
      <c r="W9" s="17"/>
      <c r="X9" s="17"/>
      <c r="Y9" s="17"/>
      <c r="Z9" s="17"/>
      <c r="AA9" s="17"/>
      <c r="AB9" s="17"/>
    </row>
    <row r="10" spans="1:28" x14ac:dyDescent="0.25">
      <c r="A10" s="23"/>
      <c r="B10" s="16"/>
      <c r="C10" s="16"/>
      <c r="D10" s="16"/>
      <c r="E10" s="16"/>
      <c r="F10" s="16"/>
      <c r="G10" s="16"/>
      <c r="H10" s="16"/>
      <c r="I10" s="16"/>
      <c r="J10" s="16"/>
      <c r="K10" s="16"/>
      <c r="L10" s="16"/>
      <c r="M10" s="22"/>
      <c r="N10" s="17"/>
      <c r="O10" s="17"/>
      <c r="P10" s="17"/>
      <c r="Q10" s="17"/>
      <c r="R10" s="17"/>
      <c r="S10" s="17"/>
      <c r="T10" s="17"/>
      <c r="U10" s="17"/>
      <c r="V10" s="17"/>
      <c r="W10" s="17"/>
      <c r="X10" s="17"/>
      <c r="Y10" s="17"/>
      <c r="Z10" s="17"/>
      <c r="AA10" s="17"/>
      <c r="AB10" s="17"/>
    </row>
    <row r="11" spans="1:28" s="25" customFormat="1" ht="35.65" customHeight="1" x14ac:dyDescent="0.3">
      <c r="A11" s="63" t="s">
        <v>13</v>
      </c>
      <c r="B11" s="64"/>
      <c r="C11" s="64"/>
      <c r="D11" s="64"/>
      <c r="E11" s="64"/>
      <c r="F11" s="64"/>
      <c r="G11" s="64"/>
      <c r="H11" s="64"/>
      <c r="I11" s="64"/>
      <c r="J11" s="64"/>
      <c r="K11" s="64"/>
      <c r="L11" s="64"/>
      <c r="M11" s="65"/>
      <c r="N11" s="24"/>
      <c r="O11" s="24"/>
      <c r="P11" s="24"/>
      <c r="Q11" s="24"/>
      <c r="R11" s="24"/>
      <c r="S11" s="24"/>
      <c r="T11" s="24"/>
      <c r="U11" s="24"/>
      <c r="V11" s="24"/>
      <c r="W11" s="24"/>
      <c r="X11" s="24"/>
      <c r="Y11" s="24"/>
      <c r="Z11" s="24"/>
      <c r="AA11" s="24"/>
      <c r="AB11" s="24"/>
    </row>
    <row r="12" spans="1:28" ht="21" x14ac:dyDescent="0.25">
      <c r="A12" s="66"/>
      <c r="B12" s="67"/>
      <c r="C12" s="67"/>
      <c r="D12" s="67"/>
      <c r="E12" s="67"/>
      <c r="F12" s="67"/>
      <c r="G12" s="67"/>
      <c r="H12" s="67"/>
      <c r="I12" s="67"/>
      <c r="J12" s="67"/>
      <c r="K12" s="67"/>
      <c r="L12" s="67"/>
      <c r="M12" s="68"/>
      <c r="N12" s="17"/>
      <c r="O12" s="17"/>
      <c r="P12" s="17"/>
      <c r="Q12" s="17"/>
      <c r="R12" s="17"/>
      <c r="S12" s="17"/>
      <c r="T12" s="17"/>
      <c r="U12" s="17"/>
      <c r="V12" s="17"/>
      <c r="W12" s="17"/>
      <c r="X12" s="17"/>
      <c r="Y12" s="17"/>
      <c r="Z12" s="17"/>
      <c r="AA12" s="17"/>
      <c r="AB12" s="17"/>
    </row>
    <row r="13" spans="1:28" ht="2.25" customHeight="1" x14ac:dyDescent="0.25">
      <c r="A13" s="16"/>
      <c r="B13" s="16"/>
      <c r="C13" s="16"/>
      <c r="D13" s="16"/>
      <c r="E13" s="16"/>
      <c r="F13" s="16"/>
      <c r="G13" s="16"/>
      <c r="H13" s="16"/>
      <c r="I13" s="16"/>
      <c r="J13" s="16"/>
      <c r="K13" s="16"/>
      <c r="L13" s="16"/>
      <c r="M13" s="16"/>
      <c r="N13" s="17"/>
      <c r="O13" s="17"/>
      <c r="P13" s="17"/>
      <c r="Q13" s="17"/>
      <c r="R13" s="17"/>
      <c r="S13" s="17"/>
      <c r="T13" s="17"/>
      <c r="U13" s="17"/>
      <c r="V13" s="17"/>
      <c r="W13" s="17"/>
      <c r="X13" s="17"/>
      <c r="Y13" s="17"/>
      <c r="Z13" s="17"/>
      <c r="AA13" s="17"/>
      <c r="AB13" s="17"/>
    </row>
    <row r="14" spans="1:28" hidden="1" x14ac:dyDescent="0.25">
      <c r="A14" s="16"/>
      <c r="B14" s="16"/>
      <c r="C14" s="16"/>
      <c r="D14" s="16"/>
      <c r="E14" s="16"/>
      <c r="F14" s="16"/>
      <c r="G14" s="16"/>
      <c r="H14" s="16"/>
      <c r="I14" s="16"/>
      <c r="J14" s="16"/>
      <c r="K14" s="16"/>
      <c r="L14" s="16"/>
      <c r="M14" s="16"/>
      <c r="N14" s="17"/>
      <c r="O14" s="17"/>
      <c r="P14" s="17"/>
      <c r="Q14" s="17"/>
      <c r="R14" s="17"/>
      <c r="S14" s="17"/>
      <c r="T14" s="17"/>
      <c r="U14" s="17"/>
      <c r="V14" s="17"/>
      <c r="W14" s="17"/>
      <c r="X14" s="17"/>
      <c r="Y14" s="17"/>
      <c r="Z14" s="17"/>
      <c r="AA14" s="17"/>
      <c r="AB14" s="17"/>
    </row>
    <row r="15" spans="1:28" x14ac:dyDescent="0.25">
      <c r="A15" s="16"/>
      <c r="B15" s="16"/>
      <c r="C15" s="16"/>
      <c r="D15" s="16"/>
      <c r="E15" s="16"/>
      <c r="F15" s="16"/>
      <c r="G15" s="16"/>
      <c r="H15" s="16"/>
      <c r="I15" s="16"/>
      <c r="J15" s="16"/>
      <c r="K15" s="16"/>
      <c r="L15" s="16"/>
      <c r="M15" s="16"/>
      <c r="N15" s="17"/>
      <c r="O15" s="17"/>
      <c r="P15" s="17"/>
      <c r="Q15" s="17"/>
      <c r="R15" s="17"/>
      <c r="S15" s="17"/>
      <c r="T15" s="17"/>
      <c r="U15" s="17"/>
      <c r="V15" s="17"/>
      <c r="W15" s="17"/>
      <c r="X15" s="17"/>
      <c r="Y15" s="17"/>
      <c r="Z15" s="17"/>
      <c r="AA15" s="17"/>
      <c r="AB15" s="17"/>
    </row>
    <row r="16" spans="1:28" ht="139.5" customHeight="1" x14ac:dyDescent="0.25">
      <c r="A16" s="69" t="s">
        <v>3</v>
      </c>
      <c r="B16" s="70"/>
      <c r="C16" s="70"/>
      <c r="D16" s="70"/>
      <c r="E16" s="70"/>
      <c r="F16" s="70"/>
      <c r="G16" s="70"/>
      <c r="H16" s="70"/>
      <c r="I16" s="70"/>
      <c r="J16" s="70"/>
      <c r="K16" s="70"/>
      <c r="L16" s="70"/>
      <c r="M16" s="71"/>
      <c r="N16" s="17"/>
      <c r="O16" s="17"/>
      <c r="P16" s="17"/>
      <c r="Q16" s="17"/>
      <c r="R16" s="17"/>
      <c r="S16" s="17"/>
      <c r="T16" s="17"/>
      <c r="U16" s="17"/>
      <c r="V16" s="17"/>
      <c r="W16" s="17"/>
      <c r="X16" s="17"/>
      <c r="Y16" s="17"/>
      <c r="Z16" s="17"/>
      <c r="AA16" s="17"/>
      <c r="AB16" s="17"/>
    </row>
    <row r="17" spans="1:28" ht="15.75" thickBot="1" x14ac:dyDescent="0.3">
      <c r="A17" s="16"/>
      <c r="B17" s="16"/>
      <c r="C17" s="16"/>
      <c r="D17" s="16"/>
      <c r="E17" s="16"/>
      <c r="F17" s="16"/>
      <c r="G17" s="16"/>
      <c r="H17" s="16"/>
      <c r="I17" s="16"/>
      <c r="J17" s="16"/>
      <c r="K17" s="16"/>
      <c r="L17" s="16"/>
      <c r="M17" s="16"/>
      <c r="N17" s="17"/>
      <c r="O17" s="17"/>
      <c r="P17" s="17"/>
      <c r="Q17" s="17"/>
      <c r="R17" s="17"/>
      <c r="S17" s="17"/>
      <c r="T17" s="17"/>
      <c r="U17" s="17"/>
      <c r="V17" s="17"/>
      <c r="W17" s="17"/>
      <c r="X17" s="17"/>
      <c r="Y17" s="17"/>
      <c r="Z17" s="17"/>
      <c r="AA17" s="17"/>
      <c r="AB17" s="17"/>
    </row>
    <row r="18" spans="1:28" ht="44.45" customHeight="1" thickBot="1" x14ac:dyDescent="0.3">
      <c r="A18" s="56" t="s">
        <v>31</v>
      </c>
      <c r="B18" s="57"/>
      <c r="C18" s="57"/>
      <c r="D18" s="57"/>
      <c r="E18" s="57"/>
      <c r="F18" s="57"/>
      <c r="G18" s="57"/>
      <c r="H18" s="57"/>
      <c r="I18" s="57"/>
      <c r="J18" s="57"/>
      <c r="K18" s="57"/>
      <c r="L18" s="57"/>
      <c r="M18" s="58"/>
      <c r="N18" s="17"/>
      <c r="O18" s="17"/>
      <c r="P18" s="17"/>
      <c r="Q18" s="17"/>
      <c r="R18" s="17"/>
      <c r="S18" s="17"/>
      <c r="T18" s="17"/>
      <c r="U18" s="17"/>
      <c r="V18" s="17"/>
      <c r="W18" s="17"/>
      <c r="X18" s="17"/>
      <c r="Y18" s="17"/>
      <c r="Z18" s="17"/>
      <c r="AA18" s="17"/>
      <c r="AB18" s="17"/>
    </row>
    <row r="19" spans="1:28" ht="54.95" customHeight="1" thickBot="1" x14ac:dyDescent="0.3">
      <c r="A19" s="53" t="s">
        <v>32</v>
      </c>
      <c r="B19" s="54"/>
      <c r="C19" s="54"/>
      <c r="D19" s="54"/>
      <c r="E19" s="54"/>
      <c r="F19" s="54"/>
      <c r="G19" s="54"/>
      <c r="H19" s="54"/>
      <c r="I19" s="54"/>
      <c r="J19" s="54"/>
      <c r="K19" s="54"/>
      <c r="L19" s="54"/>
      <c r="M19" s="55"/>
      <c r="N19" s="17"/>
      <c r="O19" s="17"/>
      <c r="P19" s="17"/>
      <c r="Q19" s="17"/>
      <c r="R19" s="17"/>
      <c r="S19" s="17"/>
      <c r="T19" s="17"/>
      <c r="U19" s="17"/>
      <c r="V19" s="17"/>
      <c r="W19" s="17"/>
      <c r="X19" s="17"/>
      <c r="Y19" s="17"/>
      <c r="Z19" s="17"/>
      <c r="AA19" s="17"/>
      <c r="AB19" s="17"/>
    </row>
    <row r="20" spans="1:28" ht="12.95" customHeight="1" x14ac:dyDescent="0.25">
      <c r="A20" s="16"/>
      <c r="B20" s="16"/>
      <c r="C20" s="16"/>
      <c r="D20" s="16"/>
      <c r="E20" s="16"/>
      <c r="F20" s="16"/>
      <c r="G20" s="16"/>
      <c r="H20" s="16"/>
      <c r="I20" s="16"/>
      <c r="J20" s="16"/>
      <c r="K20" s="16"/>
      <c r="L20" s="16"/>
      <c r="M20" s="16"/>
      <c r="N20" s="17"/>
      <c r="O20" s="17"/>
      <c r="P20" s="17"/>
      <c r="Q20" s="17"/>
      <c r="R20" s="17"/>
      <c r="S20" s="17"/>
      <c r="T20" s="17"/>
      <c r="U20" s="17"/>
      <c r="V20" s="17"/>
      <c r="W20" s="17"/>
      <c r="X20" s="17"/>
      <c r="Y20" s="17"/>
      <c r="Z20" s="17"/>
      <c r="AA20" s="17"/>
      <c r="AB20" s="17"/>
    </row>
    <row r="21" spans="1:28" x14ac:dyDescent="0.25">
      <c r="A21" s="17"/>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row>
    <row r="22" spans="1:28" x14ac:dyDescent="0.2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row>
    <row r="23" spans="1:28" x14ac:dyDescent="0.25">
      <c r="A23" s="17"/>
      <c r="B23" s="17"/>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row>
    <row r="24" spans="1:28" x14ac:dyDescent="0.25">
      <c r="A24" s="17"/>
      <c r="B24" s="17"/>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row>
    <row r="25" spans="1:28" x14ac:dyDescent="0.25">
      <c r="A25" s="17"/>
      <c r="B25" s="17"/>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row>
    <row r="26" spans="1:28" x14ac:dyDescent="0.25">
      <c r="A26" s="17"/>
      <c r="B26" s="17"/>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row>
    <row r="27" spans="1:28" x14ac:dyDescent="0.25">
      <c r="A27" s="17"/>
      <c r="B27" s="17"/>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row>
    <row r="28" spans="1:28" x14ac:dyDescent="0.25">
      <c r="A28" s="17"/>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row>
    <row r="29" spans="1:28" x14ac:dyDescent="0.25">
      <c r="A29" s="17"/>
      <c r="B29" s="17"/>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row>
    <row r="30" spans="1:28" x14ac:dyDescent="0.25">
      <c r="A30" s="17"/>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row>
    <row r="31" spans="1:28" x14ac:dyDescent="0.25">
      <c r="A31" s="17"/>
      <c r="B31" s="17"/>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row>
    <row r="32" spans="1:28" x14ac:dyDescent="0.25">
      <c r="A32" s="17"/>
      <c r="B32" s="17"/>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row>
    <row r="33" spans="1:28" x14ac:dyDescent="0.2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row>
    <row r="34" spans="1:28" x14ac:dyDescent="0.25">
      <c r="A34" s="17"/>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row>
    <row r="35" spans="1:28" x14ac:dyDescent="0.25">
      <c r="A35" s="17"/>
      <c r="B35" s="17"/>
      <c r="C35" s="17"/>
      <c r="D35" s="17"/>
      <c r="E35" s="17"/>
      <c r="F35" s="17"/>
      <c r="G35" s="17"/>
      <c r="H35" s="17"/>
      <c r="I35" s="17"/>
      <c r="J35" s="17"/>
      <c r="K35" s="17"/>
      <c r="L35" s="17"/>
      <c r="M35" s="17"/>
      <c r="N35" s="17"/>
      <c r="O35" s="17"/>
      <c r="P35" s="17"/>
      <c r="Q35" s="17"/>
      <c r="R35" s="17"/>
      <c r="S35" s="17"/>
      <c r="T35" s="17"/>
      <c r="U35" s="17"/>
      <c r="V35" s="17"/>
      <c r="W35" s="17"/>
      <c r="X35" s="17"/>
      <c r="Y35" s="17"/>
      <c r="Z35" s="17"/>
      <c r="AA35" s="17"/>
      <c r="AB35" s="17"/>
    </row>
    <row r="36" spans="1:28" x14ac:dyDescent="0.25">
      <c r="A36" s="17"/>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row>
    <row r="37" spans="1:28" x14ac:dyDescent="0.25">
      <c r="A37" s="17"/>
      <c r="B37" s="17"/>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row>
    <row r="38" spans="1:28" x14ac:dyDescent="0.25">
      <c r="A38" s="17"/>
      <c r="B38" s="17"/>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row>
    <row r="39" spans="1:28" x14ac:dyDescent="0.25">
      <c r="A39" s="17"/>
      <c r="B39" s="17"/>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row>
    <row r="40" spans="1:28" x14ac:dyDescent="0.25">
      <c r="A40" s="17"/>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row>
    <row r="41" spans="1:28" x14ac:dyDescent="0.25">
      <c r="A41" s="17"/>
      <c r="B41" s="17"/>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row>
    <row r="42" spans="1:28" x14ac:dyDescent="0.25">
      <c r="A42" s="17"/>
      <c r="B42" s="17"/>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row>
    <row r="43" spans="1:28" x14ac:dyDescent="0.25">
      <c r="A43" s="17"/>
      <c r="B43" s="17"/>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row>
    <row r="44" spans="1:28" x14ac:dyDescent="0.25">
      <c r="A44" s="17"/>
      <c r="B44" s="17"/>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row>
    <row r="45" spans="1:28" x14ac:dyDescent="0.25">
      <c r="A45" s="17"/>
      <c r="B45" s="17"/>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row>
    <row r="46" spans="1:28" x14ac:dyDescent="0.25">
      <c r="A46" s="17"/>
      <c r="B46" s="17"/>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row>
    <row r="47" spans="1:28" x14ac:dyDescent="0.25">
      <c r="A47" s="17"/>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row>
    <row r="48" spans="1:28" x14ac:dyDescent="0.25">
      <c r="A48" s="17"/>
      <c r="B48" s="17"/>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row>
    <row r="49" spans="1:28" x14ac:dyDescent="0.25">
      <c r="A49" s="17"/>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row>
    <row r="50" spans="1:28" x14ac:dyDescent="0.25">
      <c r="A50" s="17"/>
      <c r="B50" s="17"/>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row>
    <row r="51" spans="1:28" x14ac:dyDescent="0.25">
      <c r="A51" s="17"/>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row>
    <row r="52" spans="1:28" x14ac:dyDescent="0.25">
      <c r="A52" s="17"/>
      <c r="B52" s="17"/>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row>
    <row r="53" spans="1:28" x14ac:dyDescent="0.25">
      <c r="A53" s="17"/>
      <c r="B53" s="17"/>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row>
    <row r="54" spans="1:28" x14ac:dyDescent="0.25">
      <c r="A54" s="17"/>
      <c r="B54" s="17"/>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row>
    <row r="55" spans="1:28" x14ac:dyDescent="0.25">
      <c r="A55" s="17"/>
      <c r="B55" s="17"/>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row>
    <row r="56" spans="1:28" x14ac:dyDescent="0.25">
      <c r="A56" s="17"/>
      <c r="B56" s="17"/>
      <c r="C56" s="17"/>
      <c r="D56" s="17"/>
      <c r="E56" s="17"/>
      <c r="F56" s="17"/>
      <c r="G56" s="17"/>
      <c r="H56" s="17"/>
      <c r="I56" s="17"/>
      <c r="J56" s="17"/>
      <c r="K56" s="17"/>
      <c r="L56" s="17"/>
      <c r="M56" s="17"/>
      <c r="N56" s="17"/>
      <c r="O56" s="17"/>
      <c r="P56" s="17"/>
      <c r="Q56" s="17"/>
      <c r="R56" s="17"/>
      <c r="S56" s="17"/>
      <c r="T56" s="17"/>
      <c r="U56" s="17"/>
      <c r="V56" s="17"/>
      <c r="W56" s="17"/>
      <c r="X56" s="17"/>
      <c r="Y56" s="17"/>
      <c r="Z56" s="17"/>
      <c r="AA56" s="17"/>
      <c r="AB56" s="17"/>
    </row>
    <row r="57" spans="1:28" x14ac:dyDescent="0.25">
      <c r="A57" s="17"/>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row>
    <row r="58" spans="1:28" x14ac:dyDescent="0.25">
      <c r="A58" s="17"/>
      <c r="B58" s="17"/>
      <c r="C58" s="17"/>
      <c r="D58" s="17"/>
      <c r="E58" s="17"/>
      <c r="F58" s="17"/>
      <c r="G58" s="17"/>
      <c r="H58" s="17"/>
      <c r="I58" s="17"/>
      <c r="J58" s="17"/>
      <c r="K58" s="17"/>
      <c r="L58" s="17"/>
      <c r="M58" s="17"/>
      <c r="N58" s="17"/>
      <c r="O58" s="17"/>
      <c r="P58" s="17"/>
      <c r="Q58" s="17"/>
      <c r="R58" s="17"/>
      <c r="S58" s="17"/>
      <c r="T58" s="17"/>
      <c r="U58" s="17"/>
      <c r="V58" s="17"/>
      <c r="W58" s="17"/>
      <c r="X58" s="17"/>
      <c r="Y58" s="17"/>
      <c r="Z58" s="17"/>
      <c r="AA58" s="17"/>
      <c r="AB58" s="17"/>
    </row>
    <row r="59" spans="1:28" x14ac:dyDescent="0.25">
      <c r="A59" s="17"/>
      <c r="B59" s="17"/>
      <c r="C59" s="17"/>
      <c r="D59" s="17"/>
      <c r="E59" s="17"/>
      <c r="F59" s="17"/>
      <c r="G59" s="17"/>
      <c r="H59" s="17"/>
      <c r="I59" s="17"/>
      <c r="J59" s="17"/>
      <c r="K59" s="17"/>
      <c r="L59" s="17"/>
      <c r="M59" s="17"/>
      <c r="N59" s="17"/>
      <c r="O59" s="17"/>
      <c r="P59" s="17"/>
      <c r="Q59" s="17"/>
      <c r="R59" s="17"/>
      <c r="S59" s="17"/>
      <c r="T59" s="17"/>
      <c r="U59" s="17"/>
      <c r="V59" s="17"/>
      <c r="W59" s="17"/>
      <c r="X59" s="17"/>
      <c r="Y59" s="17"/>
      <c r="Z59" s="17"/>
      <c r="AA59" s="17"/>
      <c r="AB59" s="17"/>
    </row>
    <row r="60" spans="1:28" x14ac:dyDescent="0.25">
      <c r="A60" s="17"/>
      <c r="B60" s="17"/>
      <c r="C60" s="17"/>
      <c r="D60" s="17"/>
      <c r="E60" s="17"/>
      <c r="F60" s="17"/>
      <c r="G60" s="17"/>
      <c r="H60" s="17"/>
      <c r="I60" s="17"/>
      <c r="J60" s="17"/>
      <c r="K60" s="17"/>
      <c r="L60" s="17"/>
      <c r="M60" s="17"/>
      <c r="N60" s="17"/>
      <c r="O60" s="17"/>
      <c r="P60" s="17"/>
      <c r="Q60" s="17"/>
      <c r="R60" s="17"/>
      <c r="S60" s="17"/>
      <c r="T60" s="17"/>
      <c r="U60" s="17"/>
      <c r="V60" s="17"/>
      <c r="W60" s="17"/>
      <c r="X60" s="17"/>
      <c r="Y60" s="17"/>
      <c r="Z60" s="17"/>
      <c r="AA60" s="17"/>
      <c r="AB60" s="17"/>
    </row>
    <row r="61" spans="1:28" x14ac:dyDescent="0.25">
      <c r="A61" s="17"/>
      <c r="B61" s="17"/>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row>
    <row r="62" spans="1:28" x14ac:dyDescent="0.25">
      <c r="A62" s="17"/>
      <c r="B62" s="17"/>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row>
    <row r="63" spans="1:28" x14ac:dyDescent="0.25">
      <c r="A63" s="17"/>
      <c r="B63" s="17"/>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row>
    <row r="64" spans="1:28" x14ac:dyDescent="0.25">
      <c r="A64" s="17"/>
      <c r="B64" s="17"/>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row>
    <row r="65" spans="1:28" x14ac:dyDescent="0.25">
      <c r="A65" s="17"/>
      <c r="B65" s="17"/>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row>
    <row r="66" spans="1:28" x14ac:dyDescent="0.25">
      <c r="A66" s="17"/>
      <c r="B66" s="17"/>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row>
    <row r="67" spans="1:28" x14ac:dyDescent="0.25">
      <c r="A67" s="17"/>
      <c r="B67" s="17"/>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row>
    <row r="68" spans="1:28" x14ac:dyDescent="0.25">
      <c r="A68" s="17"/>
      <c r="B68" s="17"/>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row>
    <row r="69" spans="1:28" x14ac:dyDescent="0.25">
      <c r="A69" s="17"/>
      <c r="B69" s="17"/>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row>
    <row r="70" spans="1:28" x14ac:dyDescent="0.25">
      <c r="A70" s="17"/>
      <c r="B70" s="17"/>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row>
    <row r="71" spans="1:28" x14ac:dyDescent="0.25">
      <c r="A71" s="17"/>
      <c r="B71" s="17"/>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row>
    <row r="72" spans="1:28" x14ac:dyDescent="0.25">
      <c r="A72" s="17"/>
      <c r="B72" s="17"/>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row>
    <row r="73" spans="1:28" x14ac:dyDescent="0.25">
      <c r="A73" s="17"/>
      <c r="B73" s="17"/>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row>
    <row r="74" spans="1:28" x14ac:dyDescent="0.25">
      <c r="A74" s="17"/>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row>
    <row r="75" spans="1:28" x14ac:dyDescent="0.25">
      <c r="A75" s="17"/>
      <c r="B75" s="17"/>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row>
    <row r="76" spans="1:28" x14ac:dyDescent="0.25">
      <c r="A76" s="17"/>
      <c r="B76" s="17"/>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row>
    <row r="77" spans="1:28" x14ac:dyDescent="0.25">
      <c r="A77" s="17"/>
      <c r="B77" s="17"/>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row>
    <row r="78" spans="1:28" x14ac:dyDescent="0.25">
      <c r="A78" s="17"/>
      <c r="B78" s="17"/>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row>
    <row r="79" spans="1:28" x14ac:dyDescent="0.25">
      <c r="A79" s="17"/>
      <c r="B79" s="17"/>
      <c r="C79" s="17"/>
      <c r="D79" s="17"/>
      <c r="E79" s="17"/>
      <c r="F79" s="17"/>
      <c r="G79" s="17"/>
      <c r="H79" s="17"/>
      <c r="I79" s="17"/>
      <c r="J79" s="17"/>
      <c r="K79" s="17"/>
      <c r="L79" s="17"/>
      <c r="M79" s="17"/>
      <c r="N79" s="17"/>
      <c r="O79" s="17"/>
      <c r="P79" s="17"/>
      <c r="Q79" s="17"/>
      <c r="R79" s="17"/>
      <c r="S79" s="17"/>
      <c r="T79" s="17"/>
      <c r="U79" s="17"/>
      <c r="V79" s="17"/>
      <c r="W79" s="17"/>
      <c r="X79" s="17"/>
      <c r="Y79" s="17"/>
      <c r="Z79" s="17"/>
      <c r="AA79" s="17"/>
      <c r="AB79" s="17"/>
    </row>
    <row r="80" spans="1:28" x14ac:dyDescent="0.25">
      <c r="A80" s="17"/>
      <c r="B80" s="17"/>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row>
    <row r="81" spans="1:28" x14ac:dyDescent="0.25">
      <c r="A81" s="17"/>
      <c r="B81" s="17"/>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row>
    <row r="82" spans="1:28" x14ac:dyDescent="0.25">
      <c r="A82" s="17"/>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row>
    <row r="83" spans="1:28" x14ac:dyDescent="0.25">
      <c r="A83" s="17"/>
      <c r="B83" s="17"/>
      <c r="C83" s="17"/>
      <c r="D83" s="17"/>
      <c r="E83" s="17"/>
      <c r="F83" s="17"/>
      <c r="G83" s="17"/>
      <c r="H83" s="17"/>
      <c r="I83" s="17"/>
      <c r="J83" s="17"/>
      <c r="K83" s="17"/>
      <c r="L83" s="17"/>
      <c r="M83" s="17"/>
      <c r="N83" s="17"/>
      <c r="O83" s="17"/>
      <c r="P83" s="17"/>
      <c r="Q83" s="17"/>
      <c r="R83" s="17"/>
      <c r="S83" s="17"/>
      <c r="T83" s="17"/>
      <c r="U83" s="17"/>
      <c r="V83" s="17"/>
      <c r="W83" s="17"/>
      <c r="X83" s="17"/>
      <c r="Y83" s="17"/>
      <c r="Z83" s="17"/>
      <c r="AA83" s="17"/>
      <c r="AB83" s="17"/>
    </row>
    <row r="84" spans="1:28" x14ac:dyDescent="0.25">
      <c r="A84" s="17"/>
      <c r="B84" s="17"/>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row>
    <row r="85" spans="1:28" x14ac:dyDescent="0.25">
      <c r="A85" s="17"/>
      <c r="B85" s="17"/>
      <c r="C85" s="17"/>
      <c r="D85" s="17"/>
      <c r="E85" s="17"/>
      <c r="F85" s="17"/>
      <c r="G85" s="17"/>
      <c r="H85" s="17"/>
      <c r="I85" s="17"/>
      <c r="J85" s="17"/>
      <c r="K85" s="17"/>
      <c r="L85" s="17"/>
      <c r="M85" s="17"/>
      <c r="N85" s="17"/>
      <c r="O85" s="17"/>
      <c r="P85" s="17"/>
      <c r="Q85" s="17"/>
      <c r="R85" s="17"/>
      <c r="S85" s="17"/>
      <c r="T85" s="17"/>
      <c r="U85" s="17"/>
      <c r="V85" s="17"/>
      <c r="W85" s="17"/>
      <c r="X85" s="17"/>
      <c r="Y85" s="17"/>
      <c r="Z85" s="17"/>
      <c r="AA85" s="17"/>
      <c r="AB85" s="17"/>
    </row>
    <row r="86" spans="1:28" x14ac:dyDescent="0.25">
      <c r="A86" s="17"/>
      <c r="B86" s="17"/>
      <c r="C86" s="17"/>
      <c r="D86" s="17"/>
      <c r="E86" s="17"/>
      <c r="F86" s="17"/>
      <c r="G86" s="17"/>
      <c r="H86" s="17"/>
      <c r="I86" s="17"/>
      <c r="J86" s="17"/>
      <c r="K86" s="17"/>
      <c r="L86" s="17"/>
      <c r="M86" s="17"/>
      <c r="N86" s="17"/>
      <c r="O86" s="17"/>
      <c r="P86" s="17"/>
      <c r="Q86" s="17"/>
      <c r="R86" s="17"/>
      <c r="S86" s="17"/>
      <c r="T86" s="17"/>
      <c r="U86" s="17"/>
      <c r="V86" s="17"/>
      <c r="W86" s="17"/>
      <c r="X86" s="17"/>
      <c r="Y86" s="17"/>
      <c r="Z86" s="17"/>
      <c r="AA86" s="17"/>
      <c r="AB86" s="17"/>
    </row>
    <row r="87" spans="1:28" x14ac:dyDescent="0.25">
      <c r="A87" s="17"/>
      <c r="B87" s="17"/>
      <c r="C87" s="17"/>
      <c r="D87" s="17"/>
      <c r="E87" s="17"/>
      <c r="F87" s="17"/>
      <c r="G87" s="17"/>
      <c r="H87" s="17"/>
      <c r="I87" s="17"/>
      <c r="J87" s="17"/>
      <c r="K87" s="17"/>
      <c r="L87" s="17"/>
      <c r="M87" s="17"/>
      <c r="N87" s="17"/>
      <c r="O87" s="17"/>
      <c r="P87" s="17"/>
      <c r="Q87" s="17"/>
      <c r="R87" s="17"/>
      <c r="S87" s="17"/>
      <c r="T87" s="17"/>
      <c r="U87" s="17"/>
      <c r="V87" s="17"/>
      <c r="W87" s="17"/>
      <c r="X87" s="17"/>
      <c r="Y87" s="17"/>
      <c r="Z87" s="17"/>
      <c r="AA87" s="17"/>
      <c r="AB87" s="17"/>
    </row>
    <row r="88" spans="1:28" x14ac:dyDescent="0.25">
      <c r="A88" s="17"/>
      <c r="B88" s="17"/>
      <c r="C88" s="17"/>
      <c r="D88" s="17"/>
      <c r="E88" s="17"/>
      <c r="F88" s="17"/>
      <c r="G88" s="17"/>
      <c r="H88" s="17"/>
      <c r="I88" s="17"/>
      <c r="J88" s="17"/>
      <c r="K88" s="17"/>
      <c r="L88" s="17"/>
      <c r="M88" s="17"/>
      <c r="N88" s="17"/>
      <c r="O88" s="17"/>
      <c r="P88" s="17"/>
      <c r="Q88" s="17"/>
      <c r="R88" s="17"/>
      <c r="S88" s="17"/>
      <c r="T88" s="17"/>
      <c r="U88" s="17"/>
      <c r="V88" s="17"/>
      <c r="W88" s="17"/>
      <c r="X88" s="17"/>
      <c r="Y88" s="17"/>
      <c r="Z88" s="17"/>
      <c r="AA88" s="17"/>
      <c r="AB88" s="17"/>
    </row>
    <row r="89" spans="1:28" x14ac:dyDescent="0.25">
      <c r="A89" s="17"/>
      <c r="B89" s="17"/>
      <c r="C89" s="17"/>
      <c r="D89" s="17"/>
      <c r="E89" s="17"/>
      <c r="F89" s="17"/>
      <c r="G89" s="17"/>
      <c r="H89" s="17"/>
      <c r="I89" s="17"/>
      <c r="J89" s="17"/>
      <c r="K89" s="17"/>
      <c r="L89" s="17"/>
      <c r="M89" s="17"/>
      <c r="N89" s="17"/>
      <c r="O89" s="17"/>
      <c r="P89" s="17"/>
      <c r="Q89" s="17"/>
      <c r="R89" s="17"/>
      <c r="S89" s="17"/>
      <c r="T89" s="17"/>
      <c r="U89" s="17"/>
      <c r="V89" s="17"/>
      <c r="W89" s="17"/>
      <c r="X89" s="17"/>
      <c r="Y89" s="17"/>
      <c r="Z89" s="17"/>
      <c r="AA89" s="17"/>
      <c r="AB89" s="17"/>
    </row>
    <row r="90" spans="1:28" x14ac:dyDescent="0.25">
      <c r="A90" s="17"/>
      <c r="B90" s="17"/>
      <c r="C90" s="17"/>
      <c r="D90" s="17"/>
      <c r="E90" s="17"/>
      <c r="F90" s="17"/>
      <c r="G90" s="17"/>
      <c r="H90" s="17"/>
      <c r="I90" s="17"/>
      <c r="J90" s="17"/>
      <c r="K90" s="17"/>
      <c r="L90" s="17"/>
      <c r="M90" s="17"/>
      <c r="N90" s="17"/>
      <c r="O90" s="17"/>
      <c r="P90" s="17"/>
      <c r="Q90" s="17"/>
      <c r="R90" s="17"/>
      <c r="S90" s="17"/>
      <c r="T90" s="17"/>
      <c r="U90" s="17"/>
      <c r="V90" s="17"/>
      <c r="W90" s="17"/>
      <c r="X90" s="17"/>
      <c r="Y90" s="17"/>
      <c r="Z90" s="17"/>
      <c r="AA90" s="17"/>
      <c r="AB90" s="17"/>
    </row>
    <row r="91" spans="1:28" x14ac:dyDescent="0.25">
      <c r="A91" s="17"/>
      <c r="B91" s="17"/>
      <c r="C91" s="17"/>
      <c r="D91" s="17"/>
      <c r="E91" s="17"/>
      <c r="F91" s="17"/>
      <c r="G91" s="17"/>
      <c r="H91" s="17"/>
      <c r="I91" s="17"/>
      <c r="J91" s="17"/>
      <c r="K91" s="17"/>
      <c r="L91" s="17"/>
      <c r="M91" s="17"/>
      <c r="N91" s="17"/>
      <c r="O91" s="17"/>
      <c r="P91" s="17"/>
      <c r="Q91" s="17"/>
      <c r="R91" s="17"/>
      <c r="S91" s="17"/>
      <c r="T91" s="17"/>
      <c r="U91" s="17"/>
      <c r="V91" s="17"/>
      <c r="W91" s="17"/>
      <c r="X91" s="17"/>
      <c r="Y91" s="17"/>
      <c r="Z91" s="17"/>
      <c r="AA91" s="17"/>
      <c r="AB91" s="17"/>
    </row>
    <row r="92" spans="1:28" x14ac:dyDescent="0.25">
      <c r="A92" s="17"/>
      <c r="B92" s="17"/>
      <c r="C92" s="17"/>
      <c r="D92" s="17"/>
      <c r="E92" s="17"/>
      <c r="F92" s="17"/>
      <c r="G92" s="17"/>
      <c r="H92" s="17"/>
      <c r="I92" s="17"/>
      <c r="J92" s="17"/>
      <c r="K92" s="17"/>
      <c r="L92" s="17"/>
      <c r="M92" s="17"/>
      <c r="N92" s="17"/>
      <c r="O92" s="17"/>
      <c r="P92" s="17"/>
      <c r="Q92" s="17"/>
      <c r="R92" s="17"/>
      <c r="S92" s="17"/>
      <c r="T92" s="17"/>
      <c r="U92" s="17"/>
      <c r="V92" s="17"/>
      <c r="W92" s="17"/>
      <c r="X92" s="17"/>
      <c r="Y92" s="17"/>
      <c r="Z92" s="17"/>
      <c r="AA92" s="17"/>
      <c r="AB92" s="17"/>
    </row>
    <row r="93" spans="1:28" x14ac:dyDescent="0.25">
      <c r="A93" s="17"/>
      <c r="B93" s="17"/>
      <c r="C93" s="17"/>
      <c r="D93" s="17"/>
      <c r="E93" s="17"/>
      <c r="F93" s="17"/>
      <c r="G93" s="17"/>
      <c r="H93" s="17"/>
      <c r="I93" s="17"/>
      <c r="J93" s="17"/>
      <c r="K93" s="17"/>
      <c r="L93" s="17"/>
      <c r="M93" s="17"/>
      <c r="N93" s="17"/>
      <c r="O93" s="17"/>
      <c r="P93" s="17"/>
      <c r="Q93" s="17"/>
      <c r="R93" s="17"/>
      <c r="S93" s="17"/>
      <c r="T93" s="17"/>
      <c r="U93" s="17"/>
      <c r="V93" s="17"/>
      <c r="W93" s="17"/>
      <c r="X93" s="17"/>
      <c r="Y93" s="17"/>
      <c r="Z93" s="17"/>
      <c r="AA93" s="17"/>
      <c r="AB93" s="17"/>
    </row>
    <row r="94" spans="1:28" x14ac:dyDescent="0.25">
      <c r="A94" s="17"/>
      <c r="B94" s="17"/>
      <c r="C94" s="17"/>
      <c r="D94" s="17"/>
      <c r="E94" s="17"/>
      <c r="F94" s="17"/>
      <c r="G94" s="17"/>
      <c r="H94" s="17"/>
      <c r="I94" s="17"/>
      <c r="J94" s="17"/>
      <c r="K94" s="17"/>
      <c r="L94" s="17"/>
      <c r="M94" s="17"/>
      <c r="N94" s="17"/>
      <c r="O94" s="17"/>
      <c r="P94" s="17"/>
      <c r="Q94" s="17"/>
      <c r="R94" s="17"/>
      <c r="S94" s="17"/>
      <c r="T94" s="17"/>
      <c r="U94" s="17"/>
      <c r="V94" s="17"/>
      <c r="W94" s="17"/>
      <c r="X94" s="17"/>
      <c r="Y94" s="17"/>
      <c r="Z94" s="17"/>
      <c r="AA94" s="17"/>
      <c r="AB94" s="17"/>
    </row>
    <row r="95" spans="1:28" x14ac:dyDescent="0.25">
      <c r="A95" s="17"/>
      <c r="B95" s="17"/>
      <c r="C95" s="17"/>
      <c r="D95" s="17"/>
      <c r="E95" s="17"/>
      <c r="F95" s="17"/>
      <c r="G95" s="17"/>
      <c r="H95" s="17"/>
      <c r="I95" s="17"/>
      <c r="J95" s="17"/>
      <c r="K95" s="17"/>
      <c r="L95" s="17"/>
      <c r="M95" s="17"/>
      <c r="N95" s="17"/>
      <c r="O95" s="17"/>
      <c r="P95" s="17"/>
      <c r="Q95" s="17"/>
      <c r="R95" s="17"/>
      <c r="S95" s="17"/>
      <c r="T95" s="17"/>
      <c r="U95" s="17"/>
      <c r="V95" s="17"/>
      <c r="W95" s="17"/>
      <c r="X95" s="17"/>
      <c r="Y95" s="17"/>
      <c r="Z95" s="17"/>
      <c r="AA95" s="17"/>
      <c r="AB95" s="17"/>
    </row>
    <row r="96" spans="1:28" x14ac:dyDescent="0.25">
      <c r="A96" s="17"/>
      <c r="B96" s="17"/>
      <c r="C96" s="17"/>
      <c r="D96" s="17"/>
      <c r="E96" s="17"/>
      <c r="F96" s="17"/>
      <c r="G96" s="17"/>
      <c r="H96" s="17"/>
      <c r="I96" s="17"/>
      <c r="J96" s="17"/>
      <c r="K96" s="17"/>
      <c r="L96" s="17"/>
      <c r="M96" s="17"/>
      <c r="N96" s="17"/>
      <c r="O96" s="17"/>
      <c r="P96" s="17"/>
      <c r="Q96" s="17"/>
      <c r="R96" s="17"/>
      <c r="S96" s="17"/>
      <c r="T96" s="17"/>
      <c r="U96" s="17"/>
      <c r="V96" s="17"/>
      <c r="W96" s="17"/>
      <c r="X96" s="17"/>
      <c r="Y96" s="17"/>
      <c r="Z96" s="17"/>
      <c r="AA96" s="17"/>
      <c r="AB96" s="17"/>
    </row>
    <row r="97" spans="1:28" x14ac:dyDescent="0.25">
      <c r="A97" s="17"/>
      <c r="B97" s="17"/>
      <c r="C97" s="17"/>
      <c r="D97" s="17"/>
      <c r="E97" s="17"/>
      <c r="F97" s="17"/>
      <c r="G97" s="17"/>
      <c r="H97" s="17"/>
      <c r="I97" s="17"/>
      <c r="J97" s="17"/>
      <c r="K97" s="17"/>
      <c r="L97" s="17"/>
      <c r="M97" s="17"/>
      <c r="N97" s="17"/>
      <c r="O97" s="17"/>
      <c r="P97" s="17"/>
      <c r="Q97" s="17"/>
      <c r="R97" s="17"/>
      <c r="S97" s="17"/>
      <c r="T97" s="17"/>
      <c r="U97" s="17"/>
      <c r="V97" s="17"/>
      <c r="W97" s="17"/>
      <c r="X97" s="17"/>
      <c r="Y97" s="17"/>
      <c r="Z97" s="17"/>
      <c r="AA97" s="17"/>
      <c r="AB97" s="17"/>
    </row>
    <row r="98" spans="1:28" x14ac:dyDescent="0.25">
      <c r="A98" s="17"/>
      <c r="B98" s="17"/>
      <c r="C98" s="17"/>
      <c r="D98" s="17"/>
      <c r="E98" s="17"/>
      <c r="F98" s="17"/>
      <c r="G98" s="17"/>
      <c r="H98" s="17"/>
      <c r="I98" s="17"/>
      <c r="J98" s="17"/>
      <c r="K98" s="17"/>
      <c r="L98" s="17"/>
      <c r="M98" s="17"/>
      <c r="N98" s="17"/>
      <c r="O98" s="17"/>
      <c r="P98" s="17"/>
      <c r="Q98" s="17"/>
      <c r="R98" s="17"/>
      <c r="S98" s="17"/>
      <c r="T98" s="17"/>
      <c r="U98" s="17"/>
      <c r="V98" s="17"/>
      <c r="W98" s="17"/>
      <c r="X98" s="17"/>
      <c r="Y98" s="17"/>
      <c r="Z98" s="17"/>
      <c r="AA98" s="17"/>
      <c r="AB98" s="17"/>
    </row>
    <row r="99" spans="1:28" x14ac:dyDescent="0.25">
      <c r="A99" s="17"/>
      <c r="B99" s="17"/>
      <c r="C99" s="17"/>
      <c r="D99" s="17"/>
      <c r="E99" s="17"/>
      <c r="F99" s="17"/>
      <c r="G99" s="17"/>
      <c r="H99" s="17"/>
      <c r="I99" s="17"/>
      <c r="J99" s="17"/>
      <c r="K99" s="17"/>
      <c r="L99" s="17"/>
      <c r="M99" s="17"/>
      <c r="N99" s="17"/>
      <c r="O99" s="17"/>
      <c r="P99" s="17"/>
      <c r="Q99" s="17"/>
      <c r="R99" s="17"/>
      <c r="S99" s="17"/>
      <c r="T99" s="17"/>
      <c r="U99" s="17"/>
      <c r="V99" s="17"/>
      <c r="W99" s="17"/>
      <c r="X99" s="17"/>
      <c r="Y99" s="17"/>
      <c r="Z99" s="17"/>
      <c r="AA99" s="17"/>
      <c r="AB99" s="17"/>
    </row>
    <row r="100" spans="1:28" x14ac:dyDescent="0.25">
      <c r="A100" s="17"/>
      <c r="B100" s="17"/>
      <c r="C100" s="17"/>
      <c r="D100" s="17"/>
      <c r="E100" s="17"/>
      <c r="F100" s="17"/>
      <c r="G100" s="17"/>
      <c r="H100" s="17"/>
      <c r="I100" s="17"/>
      <c r="J100" s="17"/>
      <c r="K100" s="17"/>
      <c r="L100" s="17"/>
      <c r="M100" s="17"/>
      <c r="N100" s="17"/>
      <c r="O100" s="17"/>
      <c r="P100" s="17"/>
      <c r="Q100" s="17"/>
      <c r="R100" s="17"/>
      <c r="S100" s="17"/>
      <c r="T100" s="17"/>
      <c r="U100" s="17"/>
      <c r="V100" s="17"/>
      <c r="W100" s="17"/>
      <c r="X100" s="17"/>
      <c r="Y100" s="17"/>
      <c r="Z100" s="17"/>
      <c r="AA100" s="17"/>
      <c r="AB100" s="17"/>
    </row>
    <row r="101" spans="1:28" x14ac:dyDescent="0.25">
      <c r="A101" s="17"/>
      <c r="B101" s="17"/>
      <c r="C101" s="17"/>
      <c r="D101" s="17"/>
      <c r="E101" s="17"/>
      <c r="F101" s="17"/>
      <c r="G101" s="17"/>
      <c r="H101" s="17"/>
      <c r="I101" s="17"/>
      <c r="J101" s="17"/>
      <c r="K101" s="17"/>
      <c r="L101" s="17"/>
      <c r="M101" s="17"/>
      <c r="N101" s="17"/>
      <c r="O101" s="17"/>
      <c r="P101" s="17"/>
      <c r="Q101" s="17"/>
      <c r="R101" s="17"/>
      <c r="S101" s="17"/>
      <c r="T101" s="17"/>
      <c r="U101" s="17"/>
      <c r="V101" s="17"/>
      <c r="W101" s="17"/>
      <c r="X101" s="17"/>
      <c r="Y101" s="17"/>
      <c r="Z101" s="17"/>
      <c r="AA101" s="17"/>
      <c r="AB101" s="17"/>
    </row>
    <row r="102" spans="1:28" x14ac:dyDescent="0.25">
      <c r="A102" s="17"/>
      <c r="B102" s="17"/>
      <c r="C102" s="17"/>
      <c r="D102" s="17"/>
      <c r="E102" s="17"/>
      <c r="F102" s="17"/>
      <c r="G102" s="17"/>
      <c r="H102" s="17"/>
      <c r="I102" s="17"/>
      <c r="J102" s="17"/>
      <c r="K102" s="17"/>
      <c r="L102" s="17"/>
      <c r="M102" s="17"/>
      <c r="N102" s="17"/>
      <c r="O102" s="17"/>
      <c r="P102" s="17"/>
      <c r="Q102" s="17"/>
      <c r="R102" s="17"/>
      <c r="S102" s="17"/>
      <c r="T102" s="17"/>
      <c r="U102" s="17"/>
      <c r="V102" s="17"/>
      <c r="W102" s="17"/>
      <c r="X102" s="17"/>
      <c r="Y102" s="17"/>
      <c r="Z102" s="17"/>
      <c r="AA102" s="17"/>
      <c r="AB102" s="17"/>
    </row>
    <row r="103" spans="1:28" x14ac:dyDescent="0.25">
      <c r="A103" s="17"/>
      <c r="B103" s="17"/>
      <c r="C103" s="17"/>
      <c r="D103" s="17"/>
      <c r="E103" s="17"/>
      <c r="F103" s="17"/>
      <c r="G103" s="17"/>
      <c r="H103" s="17"/>
      <c r="I103" s="17"/>
      <c r="J103" s="17"/>
      <c r="K103" s="17"/>
      <c r="L103" s="17"/>
      <c r="M103" s="17"/>
      <c r="N103" s="17"/>
      <c r="O103" s="17"/>
      <c r="P103" s="17"/>
      <c r="Q103" s="17"/>
      <c r="R103" s="17"/>
      <c r="S103" s="17"/>
      <c r="T103" s="17"/>
      <c r="U103" s="17"/>
      <c r="V103" s="17"/>
      <c r="W103" s="17"/>
      <c r="X103" s="17"/>
      <c r="Y103" s="17"/>
      <c r="Z103" s="17"/>
      <c r="AA103" s="17"/>
      <c r="AB103" s="17"/>
    </row>
    <row r="104" spans="1:28" x14ac:dyDescent="0.25">
      <c r="A104" s="17"/>
      <c r="B104" s="17"/>
      <c r="C104" s="17"/>
      <c r="D104" s="17"/>
      <c r="E104" s="17"/>
      <c r="F104" s="17"/>
      <c r="G104" s="17"/>
      <c r="H104" s="17"/>
      <c r="I104" s="17"/>
      <c r="J104" s="17"/>
      <c r="K104" s="17"/>
      <c r="L104" s="17"/>
      <c r="M104" s="17"/>
      <c r="N104" s="17"/>
      <c r="O104" s="17"/>
      <c r="P104" s="17"/>
      <c r="Q104" s="17"/>
      <c r="R104" s="17"/>
      <c r="S104" s="17"/>
      <c r="T104" s="17"/>
      <c r="U104" s="17"/>
      <c r="V104" s="17"/>
      <c r="W104" s="17"/>
      <c r="X104" s="17"/>
      <c r="Y104" s="17"/>
      <c r="Z104" s="17"/>
      <c r="AA104" s="17"/>
      <c r="AB104" s="17"/>
    </row>
    <row r="105" spans="1:28" x14ac:dyDescent="0.25">
      <c r="A105" s="17"/>
      <c r="B105" s="17"/>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c r="AA105" s="17"/>
      <c r="AB105" s="17"/>
    </row>
    <row r="106" spans="1:28" x14ac:dyDescent="0.25">
      <c r="A106" s="17"/>
      <c r="B106" s="17"/>
      <c r="C106" s="17"/>
      <c r="D106" s="17"/>
      <c r="E106" s="17"/>
      <c r="F106" s="17"/>
      <c r="G106" s="17"/>
      <c r="H106" s="17"/>
      <c r="I106" s="17"/>
      <c r="J106" s="17"/>
      <c r="K106" s="17"/>
      <c r="L106" s="17"/>
      <c r="M106" s="17"/>
      <c r="N106" s="17"/>
      <c r="O106" s="17"/>
      <c r="P106" s="17"/>
      <c r="Q106" s="17"/>
      <c r="R106" s="17"/>
      <c r="S106" s="17"/>
      <c r="T106" s="17"/>
      <c r="U106" s="17"/>
      <c r="V106" s="17"/>
      <c r="W106" s="17"/>
      <c r="X106" s="17"/>
      <c r="Y106" s="17"/>
      <c r="Z106" s="17"/>
      <c r="AA106" s="17"/>
      <c r="AB106" s="17"/>
    </row>
    <row r="107" spans="1:28" x14ac:dyDescent="0.25">
      <c r="A107" s="17"/>
      <c r="B107" s="17"/>
      <c r="C107" s="17"/>
      <c r="D107" s="17"/>
      <c r="E107" s="17"/>
      <c r="F107" s="17"/>
      <c r="G107" s="17"/>
      <c r="H107" s="17"/>
      <c r="I107" s="17"/>
      <c r="J107" s="17"/>
      <c r="K107" s="17"/>
      <c r="L107" s="17"/>
      <c r="M107" s="17"/>
      <c r="N107" s="17"/>
      <c r="O107" s="17"/>
      <c r="P107" s="17"/>
      <c r="Q107" s="17"/>
      <c r="R107" s="17"/>
      <c r="S107" s="17"/>
      <c r="T107" s="17"/>
      <c r="U107" s="17"/>
      <c r="V107" s="17"/>
      <c r="W107" s="17"/>
      <c r="X107" s="17"/>
      <c r="Y107" s="17"/>
      <c r="Z107" s="17"/>
      <c r="AA107" s="17"/>
      <c r="AB107" s="17"/>
    </row>
    <row r="108" spans="1:28" x14ac:dyDescent="0.25">
      <c r="A108" s="17"/>
      <c r="B108" s="17"/>
      <c r="C108" s="17"/>
      <c r="D108" s="17"/>
      <c r="E108" s="17"/>
      <c r="F108" s="17"/>
      <c r="G108" s="17"/>
      <c r="H108" s="17"/>
      <c r="I108" s="17"/>
      <c r="J108" s="17"/>
      <c r="K108" s="17"/>
      <c r="L108" s="17"/>
      <c r="M108" s="17"/>
      <c r="N108" s="17"/>
      <c r="O108" s="17"/>
      <c r="P108" s="17"/>
      <c r="Q108" s="17"/>
      <c r="R108" s="17"/>
      <c r="S108" s="17"/>
      <c r="T108" s="17"/>
      <c r="U108" s="17"/>
      <c r="V108" s="17"/>
      <c r="W108" s="17"/>
      <c r="X108" s="17"/>
      <c r="Y108" s="17"/>
      <c r="Z108" s="17"/>
      <c r="AA108" s="17"/>
      <c r="AB108" s="17"/>
    </row>
    <row r="109" spans="1:28" x14ac:dyDescent="0.25">
      <c r="A109" s="17"/>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row>
    <row r="110" spans="1:28" x14ac:dyDescent="0.25">
      <c r="A110" s="17"/>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row>
    <row r="111" spans="1:28" x14ac:dyDescent="0.25">
      <c r="A111" s="17"/>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row>
    <row r="112" spans="1:28" x14ac:dyDescent="0.25">
      <c r="A112" s="17"/>
      <c r="B112" s="17"/>
      <c r="C112" s="17"/>
      <c r="D112" s="17"/>
      <c r="E112" s="17"/>
      <c r="F112" s="17"/>
      <c r="G112" s="17"/>
      <c r="H112" s="17"/>
      <c r="I112" s="17"/>
      <c r="J112" s="17"/>
      <c r="K112" s="17"/>
      <c r="L112" s="17"/>
      <c r="M112" s="17"/>
      <c r="N112" s="17"/>
      <c r="O112" s="17"/>
      <c r="P112" s="17"/>
      <c r="Q112" s="17"/>
      <c r="R112" s="17"/>
      <c r="S112" s="17"/>
      <c r="T112" s="17"/>
      <c r="U112" s="17"/>
      <c r="V112" s="17"/>
      <c r="W112" s="17"/>
      <c r="X112" s="17"/>
      <c r="Y112" s="17"/>
      <c r="Z112" s="17"/>
      <c r="AA112" s="17"/>
      <c r="AB112" s="17"/>
    </row>
    <row r="113" spans="1:28" x14ac:dyDescent="0.25">
      <c r="A113" s="17"/>
      <c r="B113" s="17"/>
      <c r="C113" s="17"/>
      <c r="D113" s="17"/>
      <c r="E113" s="17"/>
      <c r="F113" s="17"/>
      <c r="G113" s="17"/>
      <c r="H113" s="17"/>
      <c r="I113" s="17"/>
      <c r="J113" s="17"/>
      <c r="K113" s="17"/>
      <c r="L113" s="17"/>
      <c r="M113" s="17"/>
      <c r="N113" s="17"/>
      <c r="O113" s="17"/>
      <c r="P113" s="17"/>
      <c r="Q113" s="17"/>
      <c r="R113" s="17"/>
      <c r="S113" s="17"/>
      <c r="T113" s="17"/>
      <c r="U113" s="17"/>
      <c r="V113" s="17"/>
      <c r="W113" s="17"/>
      <c r="X113" s="17"/>
      <c r="Y113" s="17"/>
      <c r="Z113" s="17"/>
      <c r="AA113" s="17"/>
      <c r="AB113" s="17"/>
    </row>
    <row r="114" spans="1:28" x14ac:dyDescent="0.25">
      <c r="A114" s="17"/>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row>
    <row r="115" spans="1:28" x14ac:dyDescent="0.25">
      <c r="A115" s="17"/>
      <c r="B115" s="17"/>
      <c r="C115" s="17"/>
      <c r="D115" s="17"/>
      <c r="E115" s="17"/>
      <c r="F115" s="17"/>
      <c r="G115" s="17"/>
      <c r="H115" s="17"/>
      <c r="I115" s="17"/>
      <c r="J115" s="17"/>
      <c r="K115" s="17"/>
      <c r="L115" s="17"/>
      <c r="M115" s="17"/>
      <c r="N115" s="17"/>
      <c r="O115" s="17"/>
      <c r="P115" s="17"/>
      <c r="Q115" s="17"/>
      <c r="R115" s="17"/>
      <c r="S115" s="17"/>
      <c r="T115" s="17"/>
      <c r="U115" s="17"/>
      <c r="V115" s="17"/>
      <c r="W115" s="17"/>
      <c r="X115" s="17"/>
      <c r="Y115" s="17"/>
      <c r="Z115" s="17"/>
      <c r="AA115" s="17"/>
      <c r="AB115" s="17"/>
    </row>
    <row r="116" spans="1:28" x14ac:dyDescent="0.25">
      <c r="A116" s="17"/>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row>
    <row r="117" spans="1:28" x14ac:dyDescent="0.25">
      <c r="A117" s="17"/>
      <c r="B117" s="17"/>
      <c r="C117" s="17"/>
      <c r="D117" s="17"/>
      <c r="E117" s="17"/>
      <c r="F117" s="17"/>
      <c r="G117" s="17"/>
      <c r="H117" s="17"/>
      <c r="I117" s="17"/>
      <c r="J117" s="17"/>
      <c r="K117" s="17"/>
      <c r="L117" s="17"/>
      <c r="M117" s="17"/>
      <c r="N117" s="17"/>
      <c r="O117" s="17"/>
      <c r="P117" s="17"/>
      <c r="Q117" s="17"/>
      <c r="R117" s="17"/>
      <c r="S117" s="17"/>
      <c r="T117" s="17"/>
      <c r="U117" s="17"/>
      <c r="V117" s="17"/>
      <c r="W117" s="17"/>
      <c r="X117" s="17"/>
      <c r="Y117" s="17"/>
      <c r="Z117" s="17"/>
      <c r="AA117" s="17"/>
      <c r="AB117" s="17"/>
    </row>
    <row r="118" spans="1:28" x14ac:dyDescent="0.25">
      <c r="A118" s="17"/>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row>
    <row r="119" spans="1:28" x14ac:dyDescent="0.25">
      <c r="A119" s="17"/>
      <c r="B119" s="17"/>
      <c r="C119" s="17"/>
      <c r="D119" s="17"/>
      <c r="E119" s="17"/>
      <c r="F119" s="17"/>
      <c r="G119" s="17"/>
      <c r="H119" s="17"/>
      <c r="I119" s="17"/>
      <c r="J119" s="17"/>
      <c r="K119" s="17"/>
      <c r="L119" s="17"/>
      <c r="M119" s="17"/>
      <c r="N119" s="17"/>
      <c r="O119" s="17"/>
      <c r="P119" s="17"/>
      <c r="Q119" s="17"/>
      <c r="R119" s="17"/>
      <c r="S119" s="17"/>
      <c r="T119" s="17"/>
      <c r="U119" s="17"/>
      <c r="V119" s="17"/>
      <c r="W119" s="17"/>
      <c r="X119" s="17"/>
      <c r="Y119" s="17"/>
      <c r="Z119" s="17"/>
      <c r="AA119" s="17"/>
      <c r="AB119" s="17"/>
    </row>
    <row r="120" spans="1:28" x14ac:dyDescent="0.25">
      <c r="A120" s="17"/>
      <c r="B120" s="17"/>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row>
    <row r="121" spans="1:28" x14ac:dyDescent="0.25">
      <c r="A121" s="17"/>
      <c r="B121" s="17"/>
      <c r="C121" s="17"/>
      <c r="D121" s="17"/>
      <c r="E121" s="17"/>
      <c r="F121" s="17"/>
      <c r="G121" s="17"/>
      <c r="H121" s="17"/>
      <c r="I121" s="17"/>
      <c r="J121" s="17"/>
      <c r="K121" s="17"/>
      <c r="L121" s="17"/>
      <c r="M121" s="17"/>
      <c r="N121" s="17"/>
      <c r="O121" s="17"/>
      <c r="P121" s="17"/>
      <c r="Q121" s="17"/>
      <c r="R121" s="17"/>
      <c r="S121" s="17"/>
      <c r="T121" s="17"/>
      <c r="U121" s="17"/>
      <c r="V121" s="17"/>
      <c r="W121" s="17"/>
      <c r="X121" s="17"/>
      <c r="Y121" s="17"/>
      <c r="Z121" s="17"/>
      <c r="AA121" s="17"/>
      <c r="AB121" s="17"/>
    </row>
    <row r="122" spans="1:28" x14ac:dyDescent="0.25">
      <c r="A122" s="17"/>
      <c r="B122" s="17"/>
      <c r="C122" s="17"/>
      <c r="D122" s="17"/>
      <c r="E122" s="17"/>
      <c r="F122" s="17"/>
      <c r="G122" s="17"/>
      <c r="H122" s="17"/>
      <c r="I122" s="17"/>
      <c r="J122" s="17"/>
      <c r="K122" s="17"/>
      <c r="L122" s="17"/>
      <c r="M122" s="17"/>
      <c r="N122" s="17"/>
      <c r="O122" s="17"/>
      <c r="P122" s="17"/>
      <c r="Q122" s="17"/>
      <c r="R122" s="17"/>
      <c r="S122" s="17"/>
      <c r="T122" s="17"/>
      <c r="U122" s="17"/>
      <c r="V122" s="17"/>
      <c r="W122" s="17"/>
      <c r="X122" s="17"/>
      <c r="Y122" s="17"/>
      <c r="Z122" s="17"/>
      <c r="AA122" s="17"/>
      <c r="AB122" s="17"/>
    </row>
    <row r="123" spans="1:28" x14ac:dyDescent="0.25">
      <c r="A123" s="17"/>
      <c r="B123" s="17"/>
      <c r="C123" s="17"/>
      <c r="D123" s="17"/>
      <c r="E123" s="17"/>
      <c r="F123" s="17"/>
      <c r="G123" s="17"/>
      <c r="H123" s="17"/>
      <c r="I123" s="17"/>
      <c r="J123" s="17"/>
      <c r="K123" s="17"/>
      <c r="L123" s="17"/>
      <c r="M123" s="17"/>
      <c r="N123" s="17"/>
      <c r="O123" s="17"/>
      <c r="P123" s="17"/>
      <c r="Q123" s="17"/>
      <c r="R123" s="17"/>
      <c r="S123" s="17"/>
      <c r="T123" s="17"/>
      <c r="U123" s="17"/>
      <c r="V123" s="17"/>
      <c r="W123" s="17"/>
      <c r="X123" s="17"/>
      <c r="Y123" s="17"/>
      <c r="Z123" s="17"/>
      <c r="AA123" s="17"/>
      <c r="AB123" s="17"/>
    </row>
    <row r="124" spans="1:28" x14ac:dyDescent="0.25">
      <c r="A124" s="17"/>
      <c r="B124" s="17"/>
      <c r="C124" s="17"/>
      <c r="D124" s="17"/>
      <c r="E124" s="17"/>
      <c r="F124" s="17"/>
      <c r="G124" s="17"/>
      <c r="H124" s="17"/>
      <c r="I124" s="17"/>
      <c r="J124" s="17"/>
      <c r="K124" s="17"/>
      <c r="L124" s="17"/>
      <c r="M124" s="17"/>
      <c r="N124" s="17"/>
      <c r="O124" s="17"/>
      <c r="P124" s="17"/>
      <c r="Q124" s="17"/>
      <c r="R124" s="17"/>
      <c r="S124" s="17"/>
      <c r="T124" s="17"/>
      <c r="U124" s="17"/>
      <c r="V124" s="17"/>
      <c r="W124" s="17"/>
      <c r="X124" s="17"/>
      <c r="Y124" s="17"/>
      <c r="Z124" s="17"/>
      <c r="AA124" s="17"/>
      <c r="AB124" s="17"/>
    </row>
    <row r="125" spans="1:28" x14ac:dyDescent="0.25">
      <c r="A125" s="17"/>
      <c r="B125" s="17"/>
      <c r="C125" s="17"/>
      <c r="D125" s="17"/>
      <c r="E125" s="17"/>
      <c r="F125" s="17"/>
      <c r="G125" s="17"/>
      <c r="H125" s="17"/>
      <c r="I125" s="17"/>
      <c r="J125" s="17"/>
      <c r="K125" s="17"/>
      <c r="L125" s="17"/>
      <c r="M125" s="17"/>
      <c r="N125" s="17"/>
      <c r="O125" s="17"/>
      <c r="P125" s="17"/>
      <c r="Q125" s="17"/>
      <c r="R125" s="17"/>
      <c r="S125" s="17"/>
      <c r="T125" s="17"/>
      <c r="U125" s="17"/>
      <c r="V125" s="17"/>
      <c r="W125" s="17"/>
      <c r="X125" s="17"/>
      <c r="Y125" s="17"/>
      <c r="Z125" s="17"/>
      <c r="AA125" s="17"/>
      <c r="AB125" s="17"/>
    </row>
    <row r="126" spans="1:28" x14ac:dyDescent="0.25">
      <c r="A126" s="17"/>
      <c r="B126" s="17"/>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row>
    <row r="127" spans="1:28" x14ac:dyDescent="0.25">
      <c r="A127" s="17"/>
      <c r="B127" s="17"/>
      <c r="C127" s="17"/>
      <c r="D127" s="17"/>
      <c r="E127" s="17"/>
      <c r="F127" s="17"/>
      <c r="G127" s="17"/>
      <c r="H127" s="17"/>
      <c r="I127" s="17"/>
      <c r="J127" s="17"/>
      <c r="K127" s="17"/>
      <c r="L127" s="17"/>
      <c r="M127" s="17"/>
      <c r="N127" s="17"/>
      <c r="O127" s="17"/>
      <c r="P127" s="17"/>
      <c r="Q127" s="17"/>
      <c r="R127" s="17"/>
      <c r="S127" s="17"/>
      <c r="T127" s="17"/>
      <c r="U127" s="17"/>
      <c r="V127" s="17"/>
      <c r="W127" s="17"/>
      <c r="X127" s="17"/>
      <c r="Y127" s="17"/>
      <c r="Z127" s="17"/>
      <c r="AA127" s="17"/>
      <c r="AB127" s="17"/>
    </row>
    <row r="128" spans="1:28" x14ac:dyDescent="0.25">
      <c r="A128" s="17"/>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row>
    <row r="129" spans="1:28" x14ac:dyDescent="0.25">
      <c r="A129" s="17"/>
      <c r="B129" s="17"/>
      <c r="C129" s="17"/>
      <c r="D129" s="17"/>
      <c r="E129" s="17"/>
      <c r="F129" s="17"/>
      <c r="G129" s="17"/>
      <c r="H129" s="17"/>
      <c r="I129" s="17"/>
      <c r="J129" s="17"/>
      <c r="K129" s="17"/>
      <c r="L129" s="17"/>
      <c r="M129" s="17"/>
      <c r="N129" s="17"/>
      <c r="O129" s="17"/>
      <c r="P129" s="17"/>
      <c r="Q129" s="17"/>
      <c r="R129" s="17"/>
      <c r="S129" s="17"/>
      <c r="T129" s="17"/>
      <c r="U129" s="17"/>
      <c r="V129" s="17"/>
      <c r="W129" s="17"/>
      <c r="X129" s="17"/>
      <c r="Y129" s="17"/>
      <c r="Z129" s="17"/>
      <c r="AA129" s="17"/>
      <c r="AB129" s="17"/>
    </row>
    <row r="130" spans="1:28" x14ac:dyDescent="0.25">
      <c r="A130" s="17"/>
      <c r="B130" s="17"/>
      <c r="C130" s="17"/>
      <c r="D130" s="17"/>
      <c r="E130" s="17"/>
      <c r="F130" s="17"/>
      <c r="G130" s="17"/>
      <c r="H130" s="17"/>
      <c r="I130" s="17"/>
      <c r="J130" s="17"/>
      <c r="K130" s="17"/>
      <c r="L130" s="17"/>
      <c r="M130" s="17"/>
      <c r="N130" s="17"/>
      <c r="O130" s="17"/>
      <c r="P130" s="17"/>
      <c r="Q130" s="17"/>
      <c r="R130" s="17"/>
      <c r="S130" s="17"/>
      <c r="T130" s="17"/>
      <c r="U130" s="17"/>
      <c r="V130" s="17"/>
      <c r="W130" s="17"/>
      <c r="X130" s="17"/>
      <c r="Y130" s="17"/>
      <c r="Z130" s="17"/>
      <c r="AA130" s="17"/>
      <c r="AB130" s="17"/>
    </row>
    <row r="131" spans="1:28" x14ac:dyDescent="0.25">
      <c r="A131" s="17"/>
      <c r="B131" s="17"/>
      <c r="C131" s="17"/>
      <c r="D131" s="17"/>
      <c r="E131" s="17"/>
      <c r="F131" s="17"/>
      <c r="G131" s="17"/>
      <c r="H131" s="17"/>
      <c r="I131" s="17"/>
      <c r="J131" s="17"/>
      <c r="K131" s="17"/>
      <c r="L131" s="17"/>
      <c r="M131" s="17"/>
      <c r="N131" s="17"/>
      <c r="O131" s="17"/>
      <c r="P131" s="17"/>
      <c r="Q131" s="17"/>
      <c r="R131" s="17"/>
      <c r="S131" s="17"/>
      <c r="T131" s="17"/>
      <c r="U131" s="17"/>
      <c r="V131" s="17"/>
      <c r="W131" s="17"/>
      <c r="X131" s="17"/>
      <c r="Y131" s="17"/>
      <c r="Z131" s="17"/>
      <c r="AA131" s="17"/>
      <c r="AB131" s="17"/>
    </row>
    <row r="132" spans="1:28" x14ac:dyDescent="0.25">
      <c r="A132" s="17"/>
      <c r="B132" s="17"/>
      <c r="C132" s="17"/>
      <c r="D132" s="17"/>
      <c r="E132" s="17"/>
      <c r="F132" s="17"/>
      <c r="G132" s="17"/>
      <c r="H132" s="17"/>
      <c r="I132" s="17"/>
      <c r="J132" s="17"/>
      <c r="K132" s="17"/>
      <c r="L132" s="17"/>
      <c r="M132" s="17"/>
      <c r="N132" s="17"/>
      <c r="O132" s="17"/>
      <c r="P132" s="17"/>
      <c r="Q132" s="17"/>
      <c r="R132" s="17"/>
      <c r="S132" s="17"/>
      <c r="T132" s="17"/>
      <c r="U132" s="17"/>
      <c r="V132" s="17"/>
      <c r="W132" s="17"/>
      <c r="X132" s="17"/>
      <c r="Y132" s="17"/>
      <c r="Z132" s="17"/>
      <c r="AA132" s="17"/>
      <c r="AB132" s="17"/>
    </row>
    <row r="133" spans="1:28" x14ac:dyDescent="0.25">
      <c r="A133" s="17"/>
      <c r="B133" s="17"/>
      <c r="C133" s="17"/>
      <c r="D133" s="17"/>
      <c r="E133" s="17"/>
      <c r="F133" s="17"/>
      <c r="G133" s="17"/>
      <c r="H133" s="17"/>
      <c r="I133" s="17"/>
      <c r="J133" s="17"/>
      <c r="K133" s="17"/>
      <c r="L133" s="17"/>
      <c r="M133" s="17"/>
      <c r="N133" s="17"/>
      <c r="O133" s="17"/>
      <c r="P133" s="17"/>
      <c r="Q133" s="17"/>
      <c r="R133" s="17"/>
      <c r="S133" s="17"/>
      <c r="T133" s="17"/>
      <c r="U133" s="17"/>
      <c r="V133" s="17"/>
      <c r="W133" s="17"/>
      <c r="X133" s="17"/>
      <c r="Y133" s="17"/>
      <c r="Z133" s="17"/>
      <c r="AA133" s="17"/>
      <c r="AB133" s="17"/>
    </row>
    <row r="134" spans="1:28" x14ac:dyDescent="0.25">
      <c r="A134" s="17"/>
      <c r="B134" s="17"/>
      <c r="C134" s="17"/>
      <c r="D134" s="17"/>
      <c r="E134" s="17"/>
      <c r="F134" s="17"/>
      <c r="G134" s="17"/>
      <c r="H134" s="17"/>
      <c r="I134" s="17"/>
      <c r="J134" s="17"/>
      <c r="K134" s="17"/>
      <c r="L134" s="17"/>
      <c r="M134" s="17"/>
      <c r="N134" s="17"/>
      <c r="O134" s="17"/>
      <c r="P134" s="17"/>
      <c r="Q134" s="17"/>
      <c r="R134" s="17"/>
      <c r="S134" s="17"/>
      <c r="T134" s="17"/>
      <c r="U134" s="17"/>
      <c r="V134" s="17"/>
      <c r="W134" s="17"/>
      <c r="X134" s="17"/>
      <c r="Y134" s="17"/>
      <c r="Z134" s="17"/>
      <c r="AA134" s="17"/>
      <c r="AB134" s="17"/>
    </row>
    <row r="135" spans="1:28" x14ac:dyDescent="0.25">
      <c r="A135" s="17"/>
      <c r="B135" s="17"/>
      <c r="C135" s="17"/>
      <c r="D135" s="17"/>
      <c r="E135" s="17"/>
      <c r="F135" s="17"/>
      <c r="G135" s="17"/>
      <c r="H135" s="17"/>
      <c r="I135" s="17"/>
      <c r="J135" s="17"/>
      <c r="K135" s="17"/>
      <c r="L135" s="17"/>
      <c r="M135" s="17"/>
      <c r="N135" s="17"/>
      <c r="O135" s="17"/>
      <c r="P135" s="17"/>
      <c r="Q135" s="17"/>
      <c r="R135" s="17"/>
      <c r="S135" s="17"/>
      <c r="T135" s="17"/>
      <c r="U135" s="17"/>
      <c r="V135" s="17"/>
      <c r="W135" s="17"/>
      <c r="X135" s="17"/>
      <c r="Y135" s="17"/>
      <c r="Z135" s="17"/>
      <c r="AA135" s="17"/>
      <c r="AB135" s="17"/>
    </row>
    <row r="136" spans="1:28" x14ac:dyDescent="0.25">
      <c r="A136" s="17"/>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row>
    <row r="137" spans="1:28" x14ac:dyDescent="0.25">
      <c r="A137" s="17"/>
      <c r="B137" s="17"/>
      <c r="C137" s="17"/>
      <c r="D137" s="17"/>
      <c r="E137" s="17"/>
      <c r="F137" s="17"/>
      <c r="G137" s="17"/>
      <c r="H137" s="17"/>
      <c r="I137" s="17"/>
      <c r="J137" s="17"/>
      <c r="K137" s="17"/>
      <c r="L137" s="17"/>
      <c r="M137" s="17"/>
      <c r="N137" s="17"/>
      <c r="O137" s="17"/>
      <c r="P137" s="17"/>
      <c r="Q137" s="17"/>
      <c r="R137" s="17"/>
      <c r="S137" s="17"/>
      <c r="T137" s="17"/>
      <c r="U137" s="17"/>
      <c r="V137" s="17"/>
      <c r="W137" s="17"/>
      <c r="X137" s="17"/>
      <c r="Y137" s="17"/>
      <c r="Z137" s="17"/>
      <c r="AA137" s="17"/>
      <c r="AB137" s="17"/>
    </row>
    <row r="138" spans="1:28" x14ac:dyDescent="0.25">
      <c r="A138" s="17"/>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row>
    <row r="139" spans="1:28" x14ac:dyDescent="0.25">
      <c r="A139" s="17"/>
      <c r="B139" s="17"/>
      <c r="C139" s="17"/>
      <c r="D139" s="17"/>
      <c r="E139" s="17"/>
      <c r="F139" s="17"/>
      <c r="G139" s="17"/>
      <c r="H139" s="17"/>
      <c r="I139" s="17"/>
      <c r="J139" s="17"/>
      <c r="K139" s="17"/>
      <c r="L139" s="17"/>
      <c r="M139" s="17"/>
      <c r="N139" s="17"/>
      <c r="O139" s="17"/>
      <c r="P139" s="17"/>
      <c r="Q139" s="17"/>
      <c r="R139" s="17"/>
      <c r="S139" s="17"/>
      <c r="T139" s="17"/>
      <c r="U139" s="17"/>
      <c r="V139" s="17"/>
      <c r="W139" s="17"/>
      <c r="X139" s="17"/>
      <c r="Y139" s="17"/>
      <c r="Z139" s="17"/>
      <c r="AA139" s="17"/>
      <c r="AB139" s="17"/>
    </row>
    <row r="140" spans="1:28" x14ac:dyDescent="0.25">
      <c r="A140" s="17"/>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row>
    <row r="141" spans="1:28" x14ac:dyDescent="0.25">
      <c r="A141" s="17"/>
      <c r="B141" s="17"/>
      <c r="C141" s="17"/>
      <c r="D141" s="17"/>
      <c r="E141" s="17"/>
      <c r="F141" s="17"/>
      <c r="G141" s="17"/>
      <c r="H141" s="17"/>
      <c r="I141" s="17"/>
      <c r="J141" s="17"/>
      <c r="K141" s="17"/>
      <c r="L141" s="17"/>
      <c r="M141" s="17"/>
      <c r="N141" s="17"/>
      <c r="O141" s="17"/>
      <c r="P141" s="17"/>
      <c r="Q141" s="17"/>
      <c r="R141" s="17"/>
      <c r="S141" s="17"/>
      <c r="T141" s="17"/>
      <c r="U141" s="17"/>
      <c r="V141" s="17"/>
      <c r="W141" s="17"/>
      <c r="X141" s="17"/>
      <c r="Y141" s="17"/>
      <c r="Z141" s="17"/>
      <c r="AA141" s="17"/>
      <c r="AB141" s="17"/>
    </row>
    <row r="142" spans="1:28" x14ac:dyDescent="0.25">
      <c r="A142" s="17"/>
      <c r="B142" s="17"/>
      <c r="C142" s="17"/>
      <c r="D142" s="17"/>
      <c r="E142" s="17"/>
      <c r="F142" s="17"/>
      <c r="G142" s="17"/>
      <c r="H142" s="17"/>
      <c r="I142" s="17"/>
      <c r="J142" s="17"/>
      <c r="K142" s="17"/>
      <c r="L142" s="17"/>
      <c r="M142" s="17"/>
      <c r="N142" s="17"/>
      <c r="O142" s="17"/>
      <c r="P142" s="17"/>
      <c r="Q142" s="17"/>
      <c r="R142" s="17"/>
      <c r="S142" s="17"/>
      <c r="T142" s="17"/>
      <c r="U142" s="17"/>
      <c r="V142" s="17"/>
      <c r="W142" s="17"/>
      <c r="X142" s="17"/>
      <c r="Y142" s="17"/>
      <c r="Z142" s="17"/>
      <c r="AA142" s="17"/>
      <c r="AB142" s="17"/>
    </row>
    <row r="143" spans="1:28" x14ac:dyDescent="0.25">
      <c r="A143" s="17"/>
      <c r="B143" s="17"/>
      <c r="C143" s="17"/>
      <c r="D143" s="17"/>
      <c r="E143" s="17"/>
      <c r="F143" s="17"/>
      <c r="G143" s="17"/>
      <c r="H143" s="17"/>
      <c r="I143" s="17"/>
      <c r="J143" s="17"/>
      <c r="K143" s="17"/>
      <c r="L143" s="17"/>
      <c r="M143" s="17"/>
      <c r="N143" s="17"/>
      <c r="O143" s="17"/>
      <c r="P143" s="17"/>
      <c r="Q143" s="17"/>
      <c r="R143" s="17"/>
      <c r="S143" s="17"/>
      <c r="T143" s="17"/>
      <c r="U143" s="17"/>
      <c r="V143" s="17"/>
      <c r="W143" s="17"/>
      <c r="X143" s="17"/>
      <c r="Y143" s="17"/>
      <c r="Z143" s="17"/>
      <c r="AA143" s="17"/>
      <c r="AB143" s="17"/>
    </row>
    <row r="144" spans="1:28" x14ac:dyDescent="0.25">
      <c r="A144" s="17"/>
      <c r="B144" s="17"/>
      <c r="C144" s="17"/>
      <c r="D144" s="17"/>
      <c r="E144" s="17"/>
      <c r="F144" s="17"/>
      <c r="G144" s="17"/>
      <c r="H144" s="17"/>
      <c r="I144" s="17"/>
      <c r="J144" s="17"/>
      <c r="K144" s="17"/>
      <c r="L144" s="17"/>
      <c r="M144" s="17"/>
      <c r="N144" s="17"/>
      <c r="O144" s="17"/>
      <c r="P144" s="17"/>
      <c r="Q144" s="17"/>
      <c r="R144" s="17"/>
      <c r="S144" s="17"/>
      <c r="T144" s="17"/>
      <c r="U144" s="17"/>
      <c r="V144" s="17"/>
      <c r="W144" s="17"/>
      <c r="X144" s="17"/>
      <c r="Y144" s="17"/>
      <c r="Z144" s="17"/>
      <c r="AA144" s="17"/>
      <c r="AB144" s="17"/>
    </row>
    <row r="145" spans="1:28" x14ac:dyDescent="0.25">
      <c r="A145" s="17"/>
      <c r="B145" s="17"/>
      <c r="C145" s="17"/>
      <c r="D145" s="17"/>
      <c r="E145" s="17"/>
      <c r="F145" s="17"/>
      <c r="G145" s="17"/>
      <c r="H145" s="17"/>
      <c r="I145" s="17"/>
      <c r="J145" s="17"/>
      <c r="K145" s="17"/>
      <c r="L145" s="17"/>
      <c r="M145" s="17"/>
      <c r="N145" s="17"/>
      <c r="O145" s="17"/>
      <c r="P145" s="17"/>
      <c r="Q145" s="17"/>
      <c r="R145" s="17"/>
      <c r="S145" s="17"/>
      <c r="T145" s="17"/>
      <c r="U145" s="17"/>
      <c r="V145" s="17"/>
      <c r="W145" s="17"/>
      <c r="X145" s="17"/>
      <c r="Y145" s="17"/>
      <c r="Z145" s="17"/>
      <c r="AA145" s="17"/>
      <c r="AB145" s="17"/>
    </row>
    <row r="146" spans="1:28" x14ac:dyDescent="0.25">
      <c r="A146" s="17"/>
      <c r="B146" s="17"/>
      <c r="C146" s="17"/>
      <c r="D146" s="17"/>
      <c r="E146" s="17"/>
      <c r="F146" s="17"/>
      <c r="G146" s="17"/>
      <c r="H146" s="17"/>
      <c r="I146" s="17"/>
      <c r="J146" s="17"/>
      <c r="K146" s="17"/>
      <c r="L146" s="17"/>
      <c r="M146" s="17"/>
      <c r="N146" s="17"/>
      <c r="O146" s="17"/>
      <c r="P146" s="17"/>
      <c r="Q146" s="17"/>
      <c r="R146" s="17"/>
      <c r="S146" s="17"/>
      <c r="T146" s="17"/>
      <c r="U146" s="17"/>
      <c r="V146" s="17"/>
      <c r="W146" s="17"/>
      <c r="X146" s="17"/>
      <c r="Y146" s="17"/>
      <c r="Z146" s="17"/>
      <c r="AA146" s="17"/>
      <c r="AB146" s="17"/>
    </row>
    <row r="147" spans="1:28" x14ac:dyDescent="0.25">
      <c r="A147" s="17"/>
      <c r="B147" s="17"/>
      <c r="C147" s="17"/>
      <c r="D147" s="17"/>
      <c r="E147" s="17"/>
      <c r="F147" s="17"/>
      <c r="G147" s="17"/>
      <c r="H147" s="17"/>
      <c r="I147" s="17"/>
      <c r="J147" s="17"/>
      <c r="K147" s="17"/>
      <c r="L147" s="17"/>
      <c r="M147" s="17"/>
      <c r="N147" s="17"/>
      <c r="O147" s="17"/>
      <c r="P147" s="17"/>
      <c r="Q147" s="17"/>
      <c r="R147" s="17"/>
      <c r="S147" s="17"/>
      <c r="T147" s="17"/>
      <c r="U147" s="17"/>
      <c r="V147" s="17"/>
      <c r="W147" s="17"/>
      <c r="X147" s="17"/>
      <c r="Y147" s="17"/>
      <c r="Z147" s="17"/>
      <c r="AA147" s="17"/>
      <c r="AB147" s="17"/>
    </row>
    <row r="148" spans="1:28" x14ac:dyDescent="0.25">
      <c r="A148" s="17"/>
      <c r="B148" s="17"/>
      <c r="C148" s="17"/>
      <c r="D148" s="17"/>
      <c r="E148" s="17"/>
      <c r="F148" s="17"/>
      <c r="G148" s="17"/>
      <c r="H148" s="17"/>
      <c r="I148" s="17"/>
      <c r="J148" s="17"/>
      <c r="K148" s="17"/>
      <c r="L148" s="17"/>
      <c r="M148" s="17"/>
      <c r="N148" s="17"/>
      <c r="O148" s="17"/>
      <c r="P148" s="17"/>
      <c r="Q148" s="17"/>
      <c r="R148" s="17"/>
      <c r="S148" s="17"/>
      <c r="T148" s="17"/>
      <c r="U148" s="17"/>
      <c r="V148" s="17"/>
      <c r="W148" s="17"/>
      <c r="X148" s="17"/>
      <c r="Y148" s="17"/>
      <c r="Z148" s="17"/>
      <c r="AA148" s="17"/>
      <c r="AB148" s="17"/>
    </row>
    <row r="149" spans="1:28" x14ac:dyDescent="0.25">
      <c r="A149" s="17"/>
      <c r="B149" s="17"/>
      <c r="C149" s="17"/>
      <c r="D149" s="17"/>
      <c r="E149" s="17"/>
      <c r="F149" s="17"/>
      <c r="G149" s="17"/>
      <c r="H149" s="17"/>
      <c r="I149" s="17"/>
      <c r="J149" s="17"/>
      <c r="K149" s="17"/>
      <c r="L149" s="17"/>
      <c r="M149" s="17"/>
      <c r="N149" s="17"/>
      <c r="O149" s="17"/>
      <c r="P149" s="17"/>
      <c r="Q149" s="17"/>
      <c r="R149" s="17"/>
      <c r="S149" s="17"/>
      <c r="T149" s="17"/>
      <c r="U149" s="17"/>
      <c r="V149" s="17"/>
      <c r="W149" s="17"/>
      <c r="X149" s="17"/>
      <c r="Y149" s="17"/>
      <c r="Z149" s="17"/>
      <c r="AA149" s="17"/>
      <c r="AB149" s="17"/>
    </row>
    <row r="150" spans="1:28" x14ac:dyDescent="0.25">
      <c r="A150" s="17"/>
      <c r="B150" s="17"/>
      <c r="C150" s="17"/>
      <c r="D150" s="17"/>
      <c r="E150" s="17"/>
      <c r="F150" s="17"/>
      <c r="G150" s="17"/>
      <c r="H150" s="17"/>
      <c r="I150" s="17"/>
      <c r="J150" s="17"/>
      <c r="K150" s="17"/>
      <c r="L150" s="17"/>
      <c r="M150" s="17"/>
      <c r="N150" s="17"/>
      <c r="O150" s="17"/>
      <c r="P150" s="17"/>
      <c r="Q150" s="17"/>
      <c r="R150" s="17"/>
      <c r="S150" s="17"/>
      <c r="T150" s="17"/>
      <c r="U150" s="17"/>
      <c r="V150" s="17"/>
      <c r="W150" s="17"/>
      <c r="X150" s="17"/>
      <c r="Y150" s="17"/>
      <c r="Z150" s="17"/>
      <c r="AA150" s="17"/>
      <c r="AB150" s="17"/>
    </row>
    <row r="151" spans="1:28" x14ac:dyDescent="0.25">
      <c r="A151" s="17"/>
      <c r="B151" s="17"/>
      <c r="C151" s="17"/>
      <c r="D151" s="17"/>
      <c r="E151" s="17"/>
      <c r="F151" s="17"/>
      <c r="G151" s="17"/>
      <c r="H151" s="17"/>
      <c r="I151" s="17"/>
      <c r="J151" s="17"/>
      <c r="K151" s="17"/>
      <c r="L151" s="17"/>
      <c r="M151" s="17"/>
      <c r="N151" s="17"/>
      <c r="O151" s="17"/>
      <c r="P151" s="17"/>
      <c r="Q151" s="17"/>
      <c r="R151" s="17"/>
      <c r="S151" s="17"/>
      <c r="T151" s="17"/>
      <c r="U151" s="17"/>
      <c r="V151" s="17"/>
      <c r="W151" s="17"/>
      <c r="X151" s="17"/>
      <c r="Y151" s="17"/>
      <c r="Z151" s="17"/>
      <c r="AA151" s="17"/>
      <c r="AB151" s="17"/>
    </row>
    <row r="152" spans="1:28" x14ac:dyDescent="0.25">
      <c r="A152" s="17"/>
      <c r="B152" s="17"/>
      <c r="C152" s="17"/>
      <c r="D152" s="17"/>
      <c r="E152" s="17"/>
      <c r="F152" s="17"/>
      <c r="G152" s="17"/>
      <c r="H152" s="17"/>
      <c r="I152" s="17"/>
      <c r="J152" s="17"/>
      <c r="K152" s="17"/>
      <c r="L152" s="17"/>
      <c r="M152" s="17"/>
      <c r="N152" s="17"/>
      <c r="O152" s="17"/>
      <c r="P152" s="17"/>
      <c r="Q152" s="17"/>
      <c r="R152" s="17"/>
      <c r="S152" s="17"/>
      <c r="T152" s="17"/>
      <c r="U152" s="17"/>
      <c r="V152" s="17"/>
      <c r="W152" s="17"/>
      <c r="X152" s="17"/>
      <c r="Y152" s="17"/>
      <c r="Z152" s="17"/>
      <c r="AA152" s="17"/>
      <c r="AB152" s="17"/>
    </row>
    <row r="153" spans="1:28" x14ac:dyDescent="0.25">
      <c r="A153" s="17"/>
      <c r="B153" s="17"/>
      <c r="C153" s="17"/>
      <c r="D153" s="17"/>
      <c r="E153" s="17"/>
      <c r="F153" s="17"/>
      <c r="G153" s="17"/>
      <c r="H153" s="17"/>
      <c r="I153" s="17"/>
      <c r="J153" s="17"/>
      <c r="K153" s="17"/>
      <c r="L153" s="17"/>
      <c r="M153" s="17"/>
      <c r="N153" s="17"/>
      <c r="O153" s="17"/>
      <c r="P153" s="17"/>
      <c r="Q153" s="17"/>
      <c r="R153" s="17"/>
      <c r="S153" s="17"/>
      <c r="T153" s="17"/>
      <c r="U153" s="17"/>
      <c r="V153" s="17"/>
      <c r="W153" s="17"/>
      <c r="X153" s="17"/>
      <c r="Y153" s="17"/>
      <c r="Z153" s="17"/>
      <c r="AA153" s="17"/>
      <c r="AB153" s="17"/>
    </row>
    <row r="154" spans="1:28" x14ac:dyDescent="0.25">
      <c r="A154" s="17"/>
      <c r="B154" s="17"/>
      <c r="C154" s="17"/>
      <c r="D154" s="17"/>
      <c r="E154" s="17"/>
      <c r="F154" s="17"/>
      <c r="G154" s="17"/>
      <c r="H154" s="17"/>
      <c r="I154" s="17"/>
      <c r="J154" s="17"/>
      <c r="K154" s="17"/>
      <c r="L154" s="17"/>
      <c r="M154" s="17"/>
      <c r="N154" s="17"/>
      <c r="O154" s="17"/>
      <c r="P154" s="17"/>
      <c r="Q154" s="17"/>
      <c r="R154" s="17"/>
      <c r="S154" s="17"/>
      <c r="T154" s="17"/>
      <c r="U154" s="17"/>
      <c r="V154" s="17"/>
      <c r="W154" s="17"/>
      <c r="X154" s="17"/>
      <c r="Y154" s="17"/>
      <c r="Z154" s="17"/>
      <c r="AA154" s="17"/>
      <c r="AB154" s="17"/>
    </row>
    <row r="155" spans="1:28" x14ac:dyDescent="0.25">
      <c r="A155" s="17"/>
      <c r="B155" s="17"/>
      <c r="C155" s="17"/>
      <c r="D155" s="17"/>
      <c r="E155" s="17"/>
      <c r="F155" s="17"/>
      <c r="G155" s="17"/>
      <c r="H155" s="17"/>
      <c r="I155" s="17"/>
      <c r="J155" s="17"/>
      <c r="K155" s="17"/>
      <c r="L155" s="17"/>
      <c r="M155" s="17"/>
      <c r="N155" s="17"/>
      <c r="O155" s="17"/>
      <c r="P155" s="17"/>
      <c r="Q155" s="17"/>
      <c r="R155" s="17"/>
      <c r="S155" s="17"/>
      <c r="T155" s="17"/>
      <c r="U155" s="17"/>
      <c r="V155" s="17"/>
      <c r="W155" s="17"/>
      <c r="X155" s="17"/>
      <c r="Y155" s="17"/>
      <c r="Z155" s="17"/>
      <c r="AA155" s="17"/>
      <c r="AB155" s="17"/>
    </row>
    <row r="156" spans="1:28" x14ac:dyDescent="0.25">
      <c r="A156" s="17"/>
      <c r="B156" s="17"/>
      <c r="C156" s="17"/>
      <c r="D156" s="17"/>
      <c r="E156" s="17"/>
      <c r="F156" s="17"/>
      <c r="G156" s="17"/>
      <c r="H156" s="17"/>
      <c r="I156" s="17"/>
      <c r="J156" s="17"/>
      <c r="K156" s="17"/>
      <c r="L156" s="17"/>
      <c r="M156" s="17"/>
      <c r="N156" s="17"/>
      <c r="O156" s="17"/>
      <c r="P156" s="17"/>
      <c r="Q156" s="17"/>
      <c r="R156" s="17"/>
      <c r="S156" s="17"/>
      <c r="T156" s="17"/>
      <c r="U156" s="17"/>
      <c r="V156" s="17"/>
      <c r="W156" s="17"/>
      <c r="X156" s="17"/>
      <c r="Y156" s="17"/>
      <c r="Z156" s="17"/>
      <c r="AA156" s="17"/>
      <c r="AB156" s="17"/>
    </row>
    <row r="157" spans="1:28" x14ac:dyDescent="0.25">
      <c r="A157" s="17"/>
      <c r="B157" s="17"/>
      <c r="C157" s="17"/>
      <c r="D157" s="17"/>
      <c r="E157" s="17"/>
      <c r="F157" s="17"/>
      <c r="G157" s="17"/>
      <c r="H157" s="17"/>
      <c r="I157" s="17"/>
      <c r="J157" s="17"/>
      <c r="K157" s="17"/>
      <c r="L157" s="17"/>
      <c r="M157" s="17"/>
      <c r="N157" s="17"/>
      <c r="O157" s="17"/>
      <c r="P157" s="17"/>
      <c r="Q157" s="17"/>
      <c r="R157" s="17"/>
      <c r="S157" s="17"/>
      <c r="T157" s="17"/>
      <c r="U157" s="17"/>
      <c r="V157" s="17"/>
      <c r="W157" s="17"/>
      <c r="X157" s="17"/>
      <c r="Y157" s="17"/>
      <c r="Z157" s="17"/>
      <c r="AA157" s="17"/>
      <c r="AB157" s="17"/>
    </row>
    <row r="158" spans="1:28" x14ac:dyDescent="0.25">
      <c r="A158" s="17"/>
      <c r="B158" s="17"/>
      <c r="C158" s="17"/>
      <c r="D158" s="17"/>
      <c r="E158" s="17"/>
      <c r="F158" s="17"/>
      <c r="G158" s="17"/>
      <c r="H158" s="17"/>
      <c r="I158" s="17"/>
      <c r="J158" s="17"/>
      <c r="K158" s="17"/>
      <c r="L158" s="17"/>
      <c r="M158" s="17"/>
      <c r="N158" s="17"/>
      <c r="O158" s="17"/>
      <c r="P158" s="17"/>
      <c r="Q158" s="17"/>
      <c r="R158" s="17"/>
      <c r="S158" s="17"/>
      <c r="T158" s="17"/>
      <c r="U158" s="17"/>
      <c r="V158" s="17"/>
      <c r="W158" s="17"/>
      <c r="X158" s="17"/>
      <c r="Y158" s="17"/>
      <c r="Z158" s="17"/>
      <c r="AA158" s="17"/>
      <c r="AB158" s="17"/>
    </row>
  </sheetData>
  <mergeCells count="7">
    <mergeCell ref="A19:M19"/>
    <mergeCell ref="A18:M18"/>
    <mergeCell ref="A3:M3"/>
    <mergeCell ref="A6:M6"/>
    <mergeCell ref="A11:M11"/>
    <mergeCell ref="A12:M12"/>
    <mergeCell ref="A16:M16"/>
  </mergeCells>
  <printOptions horizontalCentered="1" verticalCentered="1"/>
  <pageMargins left="0.70866141732283472" right="0.70866141732283472" top="0.74803149606299213" bottom="0.74803149606299213" header="0.31496062992125984" footer="0.31496062992125984"/>
  <pageSetup paperSize="9" scale="82"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F660D6-2BBF-4734-A93C-7DBC908D39F7}">
  <sheetPr>
    <pageSetUpPr fitToPage="1"/>
  </sheetPr>
  <dimension ref="A1:G81"/>
  <sheetViews>
    <sheetView workbookViewId="0">
      <selection activeCell="A7" sqref="A7:E7"/>
    </sheetView>
  </sheetViews>
  <sheetFormatPr baseColWidth="10" defaultColWidth="11.42578125" defaultRowHeight="15" x14ac:dyDescent="0.25"/>
  <cols>
    <col min="1" max="1" width="8.140625" style="5" customWidth="1"/>
    <col min="2" max="2" width="46.28515625" style="7" customWidth="1"/>
    <col min="3" max="3" width="14.140625" style="13" customWidth="1"/>
    <col min="4" max="4" width="12.140625" style="13" customWidth="1"/>
    <col min="5" max="5" width="14" style="15" customWidth="1"/>
    <col min="7" max="7" width="22.28515625" customWidth="1"/>
  </cols>
  <sheetData>
    <row r="1" spans="1:7" ht="80.849999999999994" customHeight="1" x14ac:dyDescent="0.25">
      <c r="A1" s="109"/>
      <c r="B1" s="109"/>
      <c r="C1" s="109"/>
      <c r="D1" s="109"/>
      <c r="E1" s="109"/>
    </row>
    <row r="2" spans="1:7" ht="8.1" customHeight="1" x14ac:dyDescent="0.25">
      <c r="A2" s="110"/>
      <c r="B2" s="110"/>
      <c r="C2" s="110"/>
      <c r="D2" s="110"/>
      <c r="E2" s="110"/>
    </row>
    <row r="3" spans="1:7" ht="45" customHeight="1" x14ac:dyDescent="0.25">
      <c r="A3" s="112" t="s">
        <v>14</v>
      </c>
      <c r="B3" s="112"/>
      <c r="C3" s="112"/>
      <c r="D3" s="112"/>
      <c r="E3" s="112"/>
    </row>
    <row r="4" spans="1:7" ht="6.6" customHeight="1" x14ac:dyDescent="0.25">
      <c r="A4" s="113"/>
      <c r="B4" s="113"/>
      <c r="C4" s="113"/>
      <c r="D4" s="113"/>
      <c r="E4" s="113"/>
    </row>
    <row r="5" spans="1:7" ht="42.2" customHeight="1" x14ac:dyDescent="0.25">
      <c r="A5" s="111" t="s">
        <v>1</v>
      </c>
      <c r="B5" s="111"/>
      <c r="C5" s="111"/>
      <c r="D5" s="111"/>
      <c r="E5" s="111"/>
    </row>
    <row r="6" spans="1:7" ht="8.1" customHeight="1" thickBot="1" x14ac:dyDescent="0.3">
      <c r="A6" s="93"/>
      <c r="B6" s="94"/>
      <c r="C6" s="94"/>
      <c r="D6" s="94"/>
      <c r="E6" s="95"/>
    </row>
    <row r="7" spans="1:7" ht="28.5" customHeight="1" thickBot="1" x14ac:dyDescent="0.3">
      <c r="A7" s="96" t="s">
        <v>15</v>
      </c>
      <c r="B7" s="97"/>
      <c r="C7" s="97"/>
      <c r="D7" s="97"/>
      <c r="E7" s="98"/>
    </row>
    <row r="8" spans="1:7" ht="47.85" customHeight="1" x14ac:dyDescent="0.25">
      <c r="A8" s="100" t="s">
        <v>111</v>
      </c>
      <c r="B8" s="101"/>
      <c r="C8" s="101"/>
      <c r="D8" s="101"/>
      <c r="E8" s="102"/>
    </row>
    <row r="9" spans="1:7" s="1" customFormat="1" ht="24" x14ac:dyDescent="0.25">
      <c r="A9" s="2" t="s">
        <v>4</v>
      </c>
      <c r="B9" s="2" t="s">
        <v>5</v>
      </c>
      <c r="C9" s="10" t="s">
        <v>23</v>
      </c>
      <c r="D9" s="10" t="s">
        <v>7</v>
      </c>
      <c r="E9" s="10" t="s">
        <v>24</v>
      </c>
    </row>
    <row r="10" spans="1:7" ht="24.95" customHeight="1" x14ac:dyDescent="0.25">
      <c r="A10" s="106" t="s">
        <v>104</v>
      </c>
      <c r="B10" s="107"/>
      <c r="C10" s="107"/>
      <c r="D10" s="107"/>
      <c r="E10" s="108"/>
    </row>
    <row r="11" spans="1:7" ht="36" x14ac:dyDescent="0.25">
      <c r="A11" s="4" t="s">
        <v>55</v>
      </c>
      <c r="B11" s="3" t="s">
        <v>42</v>
      </c>
      <c r="C11" s="11"/>
      <c r="D11" s="14">
        <f t="shared" ref="D11:D25" si="0">20%*C11</f>
        <v>0</v>
      </c>
      <c r="E11" s="6">
        <f t="shared" ref="E11:E25" si="1">C11+D11</f>
        <v>0</v>
      </c>
    </row>
    <row r="12" spans="1:7" ht="36" x14ac:dyDescent="0.25">
      <c r="A12" s="4" t="s">
        <v>56</v>
      </c>
      <c r="B12" s="3" t="s">
        <v>43</v>
      </c>
      <c r="C12" s="11"/>
      <c r="D12" s="14">
        <f t="shared" si="0"/>
        <v>0</v>
      </c>
      <c r="E12" s="6">
        <f t="shared" si="1"/>
        <v>0</v>
      </c>
    </row>
    <row r="13" spans="1:7" ht="48" x14ac:dyDescent="0.25">
      <c r="A13" s="4" t="s">
        <v>57</v>
      </c>
      <c r="B13" s="8" t="s">
        <v>44</v>
      </c>
      <c r="C13" s="12"/>
      <c r="D13" s="14">
        <f t="shared" si="0"/>
        <v>0</v>
      </c>
      <c r="E13" s="6">
        <f t="shared" si="1"/>
        <v>0</v>
      </c>
      <c r="G13" s="33"/>
    </row>
    <row r="14" spans="1:7" ht="36" x14ac:dyDescent="0.25">
      <c r="A14" s="4" t="s">
        <v>58</v>
      </c>
      <c r="B14" s="8" t="s">
        <v>45</v>
      </c>
      <c r="C14" s="12"/>
      <c r="D14" s="14">
        <f t="shared" si="0"/>
        <v>0</v>
      </c>
      <c r="E14" s="6">
        <f t="shared" si="1"/>
        <v>0</v>
      </c>
    </row>
    <row r="15" spans="1:7" ht="21.95" customHeight="1" x14ac:dyDescent="0.25">
      <c r="A15" s="106" t="s">
        <v>105</v>
      </c>
      <c r="B15" s="107"/>
      <c r="C15" s="107"/>
      <c r="D15" s="107"/>
      <c r="E15" s="108"/>
    </row>
    <row r="16" spans="1:7" ht="48" x14ac:dyDescent="0.25">
      <c r="A16" s="4" t="s">
        <v>59</v>
      </c>
      <c r="B16" s="8" t="s">
        <v>46</v>
      </c>
      <c r="C16" s="12"/>
      <c r="D16" s="14">
        <f t="shared" si="0"/>
        <v>0</v>
      </c>
      <c r="E16" s="6">
        <f t="shared" si="1"/>
        <v>0</v>
      </c>
    </row>
    <row r="17" spans="1:5" ht="36" x14ac:dyDescent="0.25">
      <c r="A17" s="4" t="s">
        <v>60</v>
      </c>
      <c r="B17" s="8" t="s">
        <v>47</v>
      </c>
      <c r="C17" s="12"/>
      <c r="D17" s="14">
        <f t="shared" ref="D17:D23" si="2">20%*C17</f>
        <v>0</v>
      </c>
      <c r="E17" s="6">
        <f t="shared" ref="E17:E23" si="3">C17+D17</f>
        <v>0</v>
      </c>
    </row>
    <row r="18" spans="1:5" ht="38.85" customHeight="1" x14ac:dyDescent="0.25">
      <c r="A18" s="4" t="s">
        <v>61</v>
      </c>
      <c r="B18" s="8" t="s">
        <v>48</v>
      </c>
      <c r="C18" s="12"/>
      <c r="D18" s="14">
        <f t="shared" si="2"/>
        <v>0</v>
      </c>
      <c r="E18" s="6">
        <f t="shared" si="3"/>
        <v>0</v>
      </c>
    </row>
    <row r="19" spans="1:5" ht="48" x14ac:dyDescent="0.25">
      <c r="A19" s="4" t="s">
        <v>62</v>
      </c>
      <c r="B19" s="8" t="s">
        <v>49</v>
      </c>
      <c r="C19" s="12"/>
      <c r="D19" s="14">
        <f t="shared" si="2"/>
        <v>0</v>
      </c>
      <c r="E19" s="6">
        <f t="shared" si="3"/>
        <v>0</v>
      </c>
    </row>
    <row r="20" spans="1:5" ht="36" x14ac:dyDescent="0.25">
      <c r="A20" s="4" t="s">
        <v>63</v>
      </c>
      <c r="B20" s="8" t="s">
        <v>50</v>
      </c>
      <c r="C20" s="12"/>
      <c r="D20" s="14">
        <f t="shared" si="2"/>
        <v>0</v>
      </c>
      <c r="E20" s="6">
        <f t="shared" si="3"/>
        <v>0</v>
      </c>
    </row>
    <row r="21" spans="1:5" ht="22.7" customHeight="1" x14ac:dyDescent="0.25">
      <c r="A21" s="106" t="s">
        <v>106</v>
      </c>
      <c r="B21" s="107"/>
      <c r="C21" s="107"/>
      <c r="D21" s="107"/>
      <c r="E21" s="108"/>
    </row>
    <row r="22" spans="1:5" ht="36" x14ac:dyDescent="0.25">
      <c r="A22" s="4" t="s">
        <v>64</v>
      </c>
      <c r="B22" s="8" t="s">
        <v>51</v>
      </c>
      <c r="C22" s="12"/>
      <c r="D22" s="14">
        <f t="shared" si="2"/>
        <v>0</v>
      </c>
      <c r="E22" s="6">
        <f t="shared" si="3"/>
        <v>0</v>
      </c>
    </row>
    <row r="23" spans="1:5" ht="36" x14ac:dyDescent="0.25">
      <c r="A23" s="4" t="s">
        <v>65</v>
      </c>
      <c r="B23" s="8" t="s">
        <v>52</v>
      </c>
      <c r="C23" s="12"/>
      <c r="D23" s="14">
        <f t="shared" si="2"/>
        <v>0</v>
      </c>
      <c r="E23" s="6">
        <f t="shared" si="3"/>
        <v>0</v>
      </c>
    </row>
    <row r="24" spans="1:5" ht="48" x14ac:dyDescent="0.25">
      <c r="A24" s="4" t="s">
        <v>66</v>
      </c>
      <c r="B24" s="8" t="s">
        <v>53</v>
      </c>
      <c r="C24" s="12"/>
      <c r="D24" s="14">
        <f t="shared" si="0"/>
        <v>0</v>
      </c>
      <c r="E24" s="6">
        <f t="shared" si="1"/>
        <v>0</v>
      </c>
    </row>
    <row r="25" spans="1:5" ht="51" customHeight="1" thickBot="1" x14ac:dyDescent="0.3">
      <c r="A25" s="41" t="s">
        <v>67</v>
      </c>
      <c r="B25" s="42" t="s">
        <v>54</v>
      </c>
      <c r="C25" s="48"/>
      <c r="D25" s="14">
        <f t="shared" si="0"/>
        <v>0</v>
      </c>
      <c r="E25" s="6">
        <f t="shared" si="1"/>
        <v>0</v>
      </c>
    </row>
    <row r="26" spans="1:5" s="50" customFormat="1" ht="29.1" customHeight="1" thickBot="1" x14ac:dyDescent="0.3">
      <c r="A26" s="52" t="s">
        <v>108</v>
      </c>
      <c r="B26" s="51" t="s">
        <v>109</v>
      </c>
      <c r="C26" s="49">
        <f>SUM(C22:C25)+SUM(C16:C20)+SUM(C11:C14)</f>
        <v>0</v>
      </c>
      <c r="D26" s="49">
        <f>SUM(D22:D25)+SUM(D16:D20)+SUM(D11:D14)</f>
        <v>0</v>
      </c>
      <c r="E26" s="49">
        <f t="shared" ref="E26" si="4">SUM(E22:E25)+SUM(E16:E20)+SUM(E11:E14)</f>
        <v>0</v>
      </c>
    </row>
    <row r="27" spans="1:5" ht="15.75" thickBot="1" x14ac:dyDescent="0.3">
      <c r="A27" s="44"/>
      <c r="B27" s="45"/>
      <c r="C27" s="46"/>
      <c r="D27" s="46"/>
      <c r="E27" s="47"/>
    </row>
    <row r="28" spans="1:5" ht="52.35" customHeight="1" x14ac:dyDescent="0.25">
      <c r="A28" s="103" t="s">
        <v>112</v>
      </c>
      <c r="B28" s="104"/>
      <c r="C28" s="104"/>
      <c r="D28" s="104"/>
      <c r="E28" s="105"/>
    </row>
    <row r="29" spans="1:5" s="1" customFormat="1" ht="24" x14ac:dyDescent="0.25">
      <c r="A29" s="2" t="s">
        <v>4</v>
      </c>
      <c r="B29" s="2" t="s">
        <v>5</v>
      </c>
      <c r="C29" s="10" t="s">
        <v>23</v>
      </c>
      <c r="D29" s="10" t="s">
        <v>7</v>
      </c>
      <c r="E29" s="10" t="s">
        <v>24</v>
      </c>
    </row>
    <row r="30" spans="1:5" ht="24.95" customHeight="1" x14ac:dyDescent="0.25">
      <c r="A30" s="106" t="s">
        <v>104</v>
      </c>
      <c r="B30" s="107"/>
      <c r="C30" s="107"/>
      <c r="D30" s="107"/>
      <c r="E30" s="108"/>
    </row>
    <row r="31" spans="1:5" ht="36" x14ac:dyDescent="0.25">
      <c r="A31" s="4" t="s">
        <v>68</v>
      </c>
      <c r="B31" s="3" t="s">
        <v>73</v>
      </c>
      <c r="C31" s="11"/>
      <c r="D31" s="14">
        <f t="shared" ref="D31:D32" si="5">20%*C31</f>
        <v>0</v>
      </c>
      <c r="E31" s="6">
        <f t="shared" ref="E31:E32" si="6">C31+D31</f>
        <v>0</v>
      </c>
    </row>
    <row r="32" spans="1:5" ht="36" x14ac:dyDescent="0.25">
      <c r="A32" s="4" t="s">
        <v>69</v>
      </c>
      <c r="B32" s="3" t="s">
        <v>74</v>
      </c>
      <c r="C32" s="11"/>
      <c r="D32" s="14">
        <f t="shared" si="5"/>
        <v>0</v>
      </c>
      <c r="E32" s="6">
        <f t="shared" si="6"/>
        <v>0</v>
      </c>
    </row>
    <row r="33" spans="1:5" ht="36" x14ac:dyDescent="0.25">
      <c r="A33" s="4" t="s">
        <v>70</v>
      </c>
      <c r="B33" s="3" t="s">
        <v>76</v>
      </c>
      <c r="C33" s="11"/>
      <c r="D33" s="14">
        <f t="shared" ref="D33" si="7">20%*C33</f>
        <v>0</v>
      </c>
      <c r="E33" s="6">
        <f t="shared" ref="E33" si="8">C33+D33</f>
        <v>0</v>
      </c>
    </row>
    <row r="34" spans="1:5" ht="48" customHeight="1" x14ac:dyDescent="0.25">
      <c r="A34" s="4" t="s">
        <v>71</v>
      </c>
      <c r="B34" s="3" t="s">
        <v>77</v>
      </c>
      <c r="C34" s="11"/>
      <c r="D34" s="14">
        <f t="shared" ref="D34" si="9">20%*C34</f>
        <v>0</v>
      </c>
      <c r="E34" s="6">
        <f t="shared" ref="E34" si="10">C34+D34</f>
        <v>0</v>
      </c>
    </row>
    <row r="35" spans="1:5" ht="54.75" customHeight="1" x14ac:dyDescent="0.25">
      <c r="A35" s="4" t="s">
        <v>72</v>
      </c>
      <c r="B35" s="8" t="s">
        <v>78</v>
      </c>
      <c r="C35" s="11"/>
      <c r="D35" s="14">
        <f t="shared" ref="D35:D45" si="11">20%*C35</f>
        <v>0</v>
      </c>
      <c r="E35" s="6">
        <f t="shared" ref="E35:E45" si="12">C35+D35</f>
        <v>0</v>
      </c>
    </row>
    <row r="36" spans="1:5" ht="36" x14ac:dyDescent="0.25">
      <c r="A36" s="4" t="s">
        <v>75</v>
      </c>
      <c r="B36" s="8" t="s">
        <v>81</v>
      </c>
      <c r="C36" s="11"/>
      <c r="D36" s="14">
        <f t="shared" ref="D36" si="13">20%*C36</f>
        <v>0</v>
      </c>
      <c r="E36" s="6">
        <f t="shared" ref="E36" si="14">C36+D36</f>
        <v>0</v>
      </c>
    </row>
    <row r="37" spans="1:5" ht="36" x14ac:dyDescent="0.25">
      <c r="A37" s="4" t="s">
        <v>79</v>
      </c>
      <c r="B37" s="8" t="s">
        <v>80</v>
      </c>
      <c r="C37" s="11"/>
      <c r="D37" s="14">
        <f t="shared" si="11"/>
        <v>0</v>
      </c>
      <c r="E37" s="6">
        <f t="shared" si="12"/>
        <v>0</v>
      </c>
    </row>
    <row r="38" spans="1:5" ht="21.95" customHeight="1" x14ac:dyDescent="0.25">
      <c r="A38" s="106" t="s">
        <v>105</v>
      </c>
      <c r="B38" s="107"/>
      <c r="C38" s="107"/>
      <c r="D38" s="107"/>
      <c r="E38" s="108"/>
    </row>
    <row r="39" spans="1:5" ht="36" x14ac:dyDescent="0.25">
      <c r="A39" s="4" t="s">
        <v>82</v>
      </c>
      <c r="B39" s="8" t="s">
        <v>89</v>
      </c>
      <c r="C39" s="12"/>
      <c r="D39" s="14">
        <f t="shared" ref="D39" si="15">20%*C39</f>
        <v>0</v>
      </c>
      <c r="E39" s="6">
        <f t="shared" ref="E39" si="16">C39+D39</f>
        <v>0</v>
      </c>
    </row>
    <row r="40" spans="1:5" ht="36" x14ac:dyDescent="0.25">
      <c r="A40" s="4" t="s">
        <v>83</v>
      </c>
      <c r="B40" s="8" t="s">
        <v>90</v>
      </c>
      <c r="C40" s="12"/>
      <c r="D40" s="14">
        <f t="shared" si="11"/>
        <v>0</v>
      </c>
      <c r="E40" s="6">
        <f t="shared" si="12"/>
        <v>0</v>
      </c>
    </row>
    <row r="41" spans="1:5" ht="36" x14ac:dyDescent="0.25">
      <c r="A41" s="4" t="s">
        <v>84</v>
      </c>
      <c r="B41" s="8" t="s">
        <v>91</v>
      </c>
      <c r="C41" s="12"/>
      <c r="D41" s="14">
        <f t="shared" ref="D41:D43" si="17">20%*C41</f>
        <v>0</v>
      </c>
      <c r="E41" s="6">
        <f t="shared" ref="E41:E43" si="18">C41+D41</f>
        <v>0</v>
      </c>
    </row>
    <row r="42" spans="1:5" ht="36" x14ac:dyDescent="0.25">
      <c r="A42" s="4" t="s">
        <v>85</v>
      </c>
      <c r="B42" s="8" t="s">
        <v>92</v>
      </c>
      <c r="C42" s="12"/>
      <c r="D42" s="14">
        <f t="shared" si="17"/>
        <v>0</v>
      </c>
      <c r="E42" s="6">
        <f t="shared" si="18"/>
        <v>0</v>
      </c>
    </row>
    <row r="43" spans="1:5" ht="36" x14ac:dyDescent="0.25">
      <c r="A43" s="4" t="s">
        <v>86</v>
      </c>
      <c r="B43" s="8" t="s">
        <v>93</v>
      </c>
      <c r="C43" s="12"/>
      <c r="D43" s="14">
        <f t="shared" si="17"/>
        <v>0</v>
      </c>
      <c r="E43" s="6">
        <f t="shared" si="18"/>
        <v>0</v>
      </c>
    </row>
    <row r="44" spans="1:5" ht="48" x14ac:dyDescent="0.25">
      <c r="A44" s="4" t="s">
        <v>87</v>
      </c>
      <c r="B44" s="8" t="s">
        <v>94</v>
      </c>
      <c r="C44" s="12"/>
      <c r="D44" s="14">
        <f t="shared" si="11"/>
        <v>0</v>
      </c>
      <c r="E44" s="6">
        <f t="shared" si="12"/>
        <v>0</v>
      </c>
    </row>
    <row r="45" spans="1:5" ht="48" x14ac:dyDescent="0.25">
      <c r="A45" s="4" t="s">
        <v>88</v>
      </c>
      <c r="B45" s="8" t="s">
        <v>95</v>
      </c>
      <c r="C45" s="12"/>
      <c r="D45" s="14">
        <f t="shared" si="11"/>
        <v>0</v>
      </c>
      <c r="E45" s="6">
        <f t="shared" si="12"/>
        <v>0</v>
      </c>
    </row>
    <row r="46" spans="1:5" ht="22.7" customHeight="1" x14ac:dyDescent="0.25">
      <c r="A46" s="106" t="s">
        <v>106</v>
      </c>
      <c r="B46" s="107"/>
      <c r="C46" s="107"/>
      <c r="D46" s="107"/>
      <c r="E46" s="108"/>
    </row>
    <row r="47" spans="1:5" ht="36" x14ac:dyDescent="0.25">
      <c r="A47" s="4" t="s">
        <v>96</v>
      </c>
      <c r="B47" s="8" t="s">
        <v>101</v>
      </c>
      <c r="C47" s="12"/>
      <c r="D47" s="14">
        <f t="shared" ref="D47:D50" si="19">20%*C47</f>
        <v>0</v>
      </c>
      <c r="E47" s="6">
        <f t="shared" ref="E47:E50" si="20">C47+D47</f>
        <v>0</v>
      </c>
    </row>
    <row r="48" spans="1:5" ht="36" x14ac:dyDescent="0.25">
      <c r="A48" s="4" t="s">
        <v>97</v>
      </c>
      <c r="B48" s="8" t="s">
        <v>102</v>
      </c>
      <c r="C48" s="12"/>
      <c r="D48" s="14">
        <f t="shared" si="19"/>
        <v>0</v>
      </c>
      <c r="E48" s="6">
        <f t="shared" si="20"/>
        <v>0</v>
      </c>
    </row>
    <row r="49" spans="1:5" ht="48" x14ac:dyDescent="0.25">
      <c r="A49" s="4" t="s">
        <v>98</v>
      </c>
      <c r="B49" s="8" t="s">
        <v>100</v>
      </c>
      <c r="C49" s="12"/>
      <c r="D49" s="14">
        <f t="shared" si="19"/>
        <v>0</v>
      </c>
      <c r="E49" s="6">
        <f t="shared" si="20"/>
        <v>0</v>
      </c>
    </row>
    <row r="50" spans="1:5" ht="50.1" customHeight="1" thickBot="1" x14ac:dyDescent="0.3">
      <c r="A50" s="41" t="s">
        <v>99</v>
      </c>
      <c r="B50" s="9" t="s">
        <v>103</v>
      </c>
      <c r="C50" s="12"/>
      <c r="D50" s="14">
        <f t="shared" si="19"/>
        <v>0</v>
      </c>
      <c r="E50" s="6">
        <f t="shared" si="20"/>
        <v>0</v>
      </c>
    </row>
    <row r="51" spans="1:5" s="50" customFormat="1" ht="29.1" customHeight="1" thickBot="1" x14ac:dyDescent="0.3">
      <c r="A51" s="52" t="s">
        <v>107</v>
      </c>
      <c r="B51" s="51" t="s">
        <v>110</v>
      </c>
      <c r="C51" s="49">
        <f>SUM(C47:C50)+SUM(C39:C45)+SUM(C31:C37)</f>
        <v>0</v>
      </c>
      <c r="D51" s="49">
        <f t="shared" ref="D51:E51" si="21">SUM(D47:D50)+SUM(D39:D45)+SUM(D31:D37)</f>
        <v>0</v>
      </c>
      <c r="E51" s="49">
        <f t="shared" si="21"/>
        <v>0</v>
      </c>
    </row>
    <row r="52" spans="1:5" ht="15.75" thickBot="1" x14ac:dyDescent="0.3"/>
    <row r="53" spans="1:5" ht="36" customHeight="1" thickBot="1" x14ac:dyDescent="0.3">
      <c r="A53" s="99" t="s">
        <v>25</v>
      </c>
      <c r="B53" s="97"/>
      <c r="C53" s="97"/>
      <c r="D53" s="97"/>
      <c r="E53" s="98"/>
    </row>
    <row r="54" spans="1:5" x14ac:dyDescent="0.25">
      <c r="B54" s="5"/>
      <c r="C54" s="5"/>
      <c r="D54"/>
    </row>
    <row r="55" spans="1:5" ht="25.5" x14ac:dyDescent="0.25">
      <c r="A55" s="26" t="s">
        <v>4</v>
      </c>
      <c r="B55" s="26" t="s">
        <v>5</v>
      </c>
      <c r="C55" s="26" t="s">
        <v>113</v>
      </c>
      <c r="D55" s="10" t="s">
        <v>7</v>
      </c>
      <c r="E55" s="26" t="s">
        <v>19</v>
      </c>
    </row>
    <row r="56" spans="1:5" ht="45" customHeight="1" x14ac:dyDescent="0.25">
      <c r="A56" s="27" t="s">
        <v>26</v>
      </c>
      <c r="B56" s="28" t="s">
        <v>33</v>
      </c>
      <c r="C56" s="40"/>
      <c r="D56" s="14">
        <f t="shared" ref="D56:D60" si="22">20%*C56</f>
        <v>0</v>
      </c>
      <c r="E56" s="6">
        <f t="shared" ref="E56:E60" si="23">C56+D56</f>
        <v>0</v>
      </c>
    </row>
    <row r="57" spans="1:5" ht="30.2" customHeight="1" x14ac:dyDescent="0.25">
      <c r="A57" s="27" t="s">
        <v>27</v>
      </c>
      <c r="B57" s="28" t="s">
        <v>34</v>
      </c>
      <c r="C57" s="40"/>
      <c r="D57" s="14">
        <f t="shared" si="22"/>
        <v>0</v>
      </c>
      <c r="E57" s="6">
        <f t="shared" si="23"/>
        <v>0</v>
      </c>
    </row>
    <row r="58" spans="1:5" ht="47.25" customHeight="1" x14ac:dyDescent="0.25">
      <c r="A58" s="27" t="s">
        <v>28</v>
      </c>
      <c r="B58" s="28" t="s">
        <v>35</v>
      </c>
      <c r="C58" s="40"/>
      <c r="D58" s="14">
        <f t="shared" ref="D58:D59" si="24">20%*C58</f>
        <v>0</v>
      </c>
      <c r="E58" s="6">
        <f t="shared" ref="E58:E59" si="25">C58+D58</f>
        <v>0</v>
      </c>
    </row>
    <row r="59" spans="1:5" ht="32.450000000000003" customHeight="1" x14ac:dyDescent="0.25">
      <c r="A59" s="27" t="s">
        <v>29</v>
      </c>
      <c r="B59" s="28" t="s">
        <v>36</v>
      </c>
      <c r="C59" s="40"/>
      <c r="D59" s="14">
        <f t="shared" si="24"/>
        <v>0</v>
      </c>
      <c r="E59" s="6">
        <f t="shared" si="25"/>
        <v>0</v>
      </c>
    </row>
    <row r="60" spans="1:5" ht="33" customHeight="1" x14ac:dyDescent="0.25">
      <c r="A60" s="27" t="s">
        <v>30</v>
      </c>
      <c r="B60" s="28" t="s">
        <v>37</v>
      </c>
      <c r="C60" s="40"/>
      <c r="D60" s="14">
        <f t="shared" si="22"/>
        <v>0</v>
      </c>
      <c r="E60" s="6">
        <f t="shared" si="23"/>
        <v>0</v>
      </c>
    </row>
    <row r="61" spans="1:5" ht="10.35" customHeight="1" thickBot="1" x14ac:dyDescent="0.3">
      <c r="A61" s="37"/>
      <c r="B61" s="38"/>
      <c r="C61" s="37"/>
      <c r="D61" s="39"/>
    </row>
    <row r="62" spans="1:5" ht="36" customHeight="1" thickBot="1" x14ac:dyDescent="0.3">
      <c r="A62" s="99" t="s">
        <v>16</v>
      </c>
      <c r="B62" s="97"/>
      <c r="C62" s="97"/>
      <c r="D62" s="97"/>
      <c r="E62" s="98"/>
    </row>
    <row r="63" spans="1:5" x14ac:dyDescent="0.25">
      <c r="B63" s="5"/>
      <c r="C63" s="5"/>
      <c r="D63"/>
    </row>
    <row r="64" spans="1:5" ht="25.5" x14ac:dyDescent="0.25">
      <c r="A64" s="26" t="s">
        <v>4</v>
      </c>
      <c r="B64" s="26" t="s">
        <v>5</v>
      </c>
      <c r="C64" s="26" t="s">
        <v>18</v>
      </c>
      <c r="D64" s="10" t="s">
        <v>7</v>
      </c>
      <c r="E64" s="26" t="s">
        <v>19</v>
      </c>
    </row>
    <row r="65" spans="1:5" ht="32.85" customHeight="1" x14ac:dyDescent="0.25">
      <c r="A65" s="27" t="s">
        <v>20</v>
      </c>
      <c r="B65" s="28" t="s">
        <v>38</v>
      </c>
      <c r="C65" s="29"/>
      <c r="D65" s="14">
        <f t="shared" ref="D65" si="26">20%*C65</f>
        <v>0</v>
      </c>
      <c r="E65" s="6">
        <f t="shared" ref="E65" si="27">C65+D65</f>
        <v>0</v>
      </c>
    </row>
    <row r="66" spans="1:5" ht="32.85" customHeight="1" x14ac:dyDescent="0.25">
      <c r="A66" s="27" t="s">
        <v>21</v>
      </c>
      <c r="B66" s="28" t="s">
        <v>39</v>
      </c>
      <c r="C66" s="29"/>
      <c r="D66" s="14">
        <f t="shared" ref="D66" si="28">20%*C66</f>
        <v>0</v>
      </c>
      <c r="E66" s="6">
        <f t="shared" ref="E66" si="29">C66+D66</f>
        <v>0</v>
      </c>
    </row>
    <row r="67" spans="1:5" ht="32.85" customHeight="1" x14ac:dyDescent="0.25">
      <c r="A67" s="27" t="s">
        <v>22</v>
      </c>
      <c r="B67" s="28" t="s">
        <v>40</v>
      </c>
      <c r="C67" s="29"/>
      <c r="D67" s="14">
        <f t="shared" ref="D67" si="30">20%*C67</f>
        <v>0</v>
      </c>
      <c r="E67" s="6">
        <f t="shared" ref="E67" si="31">C67+D67</f>
        <v>0</v>
      </c>
    </row>
    <row r="68" spans="1:5" ht="15.75" thickBot="1" x14ac:dyDescent="0.3"/>
    <row r="69" spans="1:5" ht="34.35" customHeight="1" thickBot="1" x14ac:dyDescent="0.3">
      <c r="A69" s="90" t="s">
        <v>8</v>
      </c>
      <c r="B69" s="91"/>
      <c r="C69" s="91"/>
      <c r="D69" s="91"/>
      <c r="E69" s="92"/>
    </row>
    <row r="70" spans="1:5" x14ac:dyDescent="0.25">
      <c r="A70" s="81" t="s">
        <v>9</v>
      </c>
      <c r="B70" s="82"/>
      <c r="C70" s="82"/>
      <c r="D70" s="82"/>
      <c r="E70" s="83"/>
    </row>
    <row r="71" spans="1:5" x14ac:dyDescent="0.25">
      <c r="A71" s="84"/>
      <c r="B71" s="85"/>
      <c r="C71" s="85"/>
      <c r="D71" s="85"/>
      <c r="E71" s="86"/>
    </row>
    <row r="72" spans="1:5" x14ac:dyDescent="0.25">
      <c r="A72" s="84"/>
      <c r="B72" s="85"/>
      <c r="C72" s="85"/>
      <c r="D72" s="85"/>
      <c r="E72" s="86"/>
    </row>
    <row r="73" spans="1:5" x14ac:dyDescent="0.25">
      <c r="A73" s="84"/>
      <c r="B73" s="85"/>
      <c r="C73" s="85"/>
      <c r="D73" s="85"/>
      <c r="E73" s="86"/>
    </row>
    <row r="74" spans="1:5" ht="15.75" thickBot="1" x14ac:dyDescent="0.3">
      <c r="A74" s="87"/>
      <c r="B74" s="88"/>
      <c r="C74" s="88"/>
      <c r="D74" s="88"/>
      <c r="E74" s="89"/>
    </row>
    <row r="75" spans="1:5" ht="15.75" thickBot="1" x14ac:dyDescent="0.3"/>
    <row r="76" spans="1:5" x14ac:dyDescent="0.25">
      <c r="A76" s="72" t="s">
        <v>17</v>
      </c>
      <c r="B76" s="73"/>
      <c r="C76" s="73"/>
      <c r="D76" s="73"/>
      <c r="E76" s="74"/>
    </row>
    <row r="77" spans="1:5" x14ac:dyDescent="0.25">
      <c r="A77" s="75"/>
      <c r="B77" s="76"/>
      <c r="C77" s="76"/>
      <c r="D77" s="76"/>
      <c r="E77" s="77"/>
    </row>
    <row r="78" spans="1:5" x14ac:dyDescent="0.25">
      <c r="A78" s="75"/>
      <c r="B78" s="76"/>
      <c r="C78" s="76"/>
      <c r="D78" s="76"/>
      <c r="E78" s="77"/>
    </row>
    <row r="79" spans="1:5" x14ac:dyDescent="0.25">
      <c r="A79" s="75"/>
      <c r="B79" s="76"/>
      <c r="C79" s="76"/>
      <c r="D79" s="76"/>
      <c r="E79" s="77"/>
    </row>
    <row r="80" spans="1:5" x14ac:dyDescent="0.25">
      <c r="A80" s="75"/>
      <c r="B80" s="76"/>
      <c r="C80" s="76"/>
      <c r="D80" s="76"/>
      <c r="E80" s="77"/>
    </row>
    <row r="81" spans="1:5" ht="15.75" thickBot="1" x14ac:dyDescent="0.3">
      <c r="A81" s="78"/>
      <c r="B81" s="79"/>
      <c r="C81" s="79"/>
      <c r="D81" s="79"/>
      <c r="E81" s="80"/>
    </row>
  </sheetData>
  <mergeCells count="20">
    <mergeCell ref="A1:E1"/>
    <mergeCell ref="A2:E2"/>
    <mergeCell ref="A5:E5"/>
    <mergeCell ref="A3:E3"/>
    <mergeCell ref="A4:E4"/>
    <mergeCell ref="A76:E81"/>
    <mergeCell ref="A70:E74"/>
    <mergeCell ref="A69:E69"/>
    <mergeCell ref="A6:E6"/>
    <mergeCell ref="A7:E7"/>
    <mergeCell ref="A62:E62"/>
    <mergeCell ref="A53:E53"/>
    <mergeCell ref="A8:E8"/>
    <mergeCell ref="A28:E28"/>
    <mergeCell ref="A10:E10"/>
    <mergeCell ref="A15:E15"/>
    <mergeCell ref="A21:E21"/>
    <mergeCell ref="A46:E46"/>
    <mergeCell ref="A38:E38"/>
    <mergeCell ref="A30:E30"/>
  </mergeCells>
  <phoneticPr fontId="2" type="noConversion"/>
  <pageMargins left="0.25" right="0.25" top="0.75" bottom="0.75" header="0.3" footer="0.3"/>
  <pageSetup paperSize="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A450D-80EA-45A3-A406-C8533E4CB43B}">
  <sheetPr>
    <pageSetUpPr fitToPage="1"/>
  </sheetPr>
  <dimension ref="A1:G15"/>
  <sheetViews>
    <sheetView zoomScale="113" workbookViewId="0">
      <selection activeCell="C8" sqref="C8"/>
    </sheetView>
  </sheetViews>
  <sheetFormatPr baseColWidth="10" defaultColWidth="10.85546875" defaultRowHeight="15" x14ac:dyDescent="0.25"/>
  <cols>
    <col min="1" max="1" width="8.140625" style="5" customWidth="1"/>
    <col min="2" max="2" width="46.28515625" style="7" customWidth="1"/>
    <col min="3" max="4" width="14.140625" style="13" customWidth="1"/>
    <col min="5" max="5" width="18.140625" style="15" customWidth="1"/>
    <col min="6" max="6" width="20.85546875" style="33" customWidth="1"/>
    <col min="7" max="7" width="22.28515625" customWidth="1"/>
    <col min="9" max="9" width="12.28515625" bestFit="1" customWidth="1"/>
  </cols>
  <sheetData>
    <row r="1" spans="1:7" ht="80.099999999999994" customHeight="1" x14ac:dyDescent="0.25">
      <c r="A1" s="109"/>
      <c r="B1" s="109"/>
      <c r="C1" s="109"/>
      <c r="D1" s="109"/>
      <c r="E1" s="109"/>
    </row>
    <row r="2" spans="1:7" x14ac:dyDescent="0.25">
      <c r="A2" s="110"/>
      <c r="B2" s="110"/>
      <c r="C2" s="110"/>
      <c r="D2" s="110"/>
      <c r="E2" s="110"/>
    </row>
    <row r="3" spans="1:7" ht="47.25" customHeight="1" x14ac:dyDescent="0.25">
      <c r="A3" s="112" t="s">
        <v>14</v>
      </c>
      <c r="B3" s="112"/>
      <c r="C3" s="112"/>
      <c r="D3" s="112"/>
      <c r="E3" s="112"/>
    </row>
    <row r="4" spans="1:7" ht="14.85" customHeight="1" x14ac:dyDescent="0.25">
      <c r="A4" s="113"/>
      <c r="B4" s="113"/>
      <c r="C4" s="113"/>
      <c r="D4" s="113"/>
      <c r="E4" s="113"/>
    </row>
    <row r="5" spans="1:7" ht="42.2" customHeight="1" x14ac:dyDescent="0.25">
      <c r="A5" s="111" t="s">
        <v>10</v>
      </c>
      <c r="B5" s="111"/>
      <c r="C5" s="111"/>
      <c r="D5" s="111"/>
      <c r="E5" s="111"/>
    </row>
    <row r="6" spans="1:7" ht="14.85" customHeight="1" x14ac:dyDescent="0.25">
      <c r="A6" s="93"/>
      <c r="B6" s="94"/>
      <c r="C6" s="94"/>
      <c r="D6" s="94"/>
      <c r="E6" s="95"/>
    </row>
    <row r="7" spans="1:7" ht="14.85" customHeight="1" x14ac:dyDescent="0.25">
      <c r="A7" s="30"/>
      <c r="B7" s="31"/>
      <c r="C7" s="31"/>
      <c r="D7" s="31"/>
      <c r="E7" s="32"/>
    </row>
    <row r="8" spans="1:7" s="1" customFormat="1" ht="36" x14ac:dyDescent="0.25">
      <c r="A8" s="2" t="s">
        <v>4</v>
      </c>
      <c r="B8" s="2" t="s">
        <v>5</v>
      </c>
      <c r="C8" s="10" t="s">
        <v>6</v>
      </c>
      <c r="D8" s="10" t="s">
        <v>11</v>
      </c>
      <c r="E8" s="10" t="s">
        <v>12</v>
      </c>
      <c r="F8" s="34"/>
    </row>
    <row r="9" spans="1:7" ht="31.35" customHeight="1" x14ac:dyDescent="0.25">
      <c r="A9" s="4" t="s">
        <v>108</v>
      </c>
      <c r="B9" s="3" t="s">
        <v>109</v>
      </c>
      <c r="C9" s="14">
        <f>BPFU!C26</f>
        <v>0</v>
      </c>
      <c r="D9" s="35">
        <v>1</v>
      </c>
      <c r="E9" s="6">
        <f>C9*D9</f>
        <v>0</v>
      </c>
    </row>
    <row r="10" spans="1:7" ht="31.35" customHeight="1" x14ac:dyDescent="0.25">
      <c r="A10" s="4" t="s">
        <v>107</v>
      </c>
      <c r="B10" s="3" t="s">
        <v>110</v>
      </c>
      <c r="C10" s="14">
        <f>BPFU!C51</f>
        <v>0</v>
      </c>
      <c r="D10" s="35">
        <v>1</v>
      </c>
      <c r="E10" s="6">
        <f t="shared" ref="E10:E13" si="0">C10*D10</f>
        <v>0</v>
      </c>
      <c r="F10" s="36"/>
    </row>
    <row r="11" spans="1:7" ht="30.6" customHeight="1" x14ac:dyDescent="0.25">
      <c r="A11" s="4" t="s">
        <v>20</v>
      </c>
      <c r="B11" s="9" t="s">
        <v>38</v>
      </c>
      <c r="C11" s="14">
        <f>BPFU!C65</f>
        <v>0</v>
      </c>
      <c r="D11" s="35">
        <v>4</v>
      </c>
      <c r="E11" s="6">
        <f t="shared" si="0"/>
        <v>0</v>
      </c>
      <c r="F11" s="36"/>
    </row>
    <row r="12" spans="1:7" ht="30.6" customHeight="1" x14ac:dyDescent="0.25">
      <c r="A12" s="4" t="s">
        <v>21</v>
      </c>
      <c r="B12" s="9" t="s">
        <v>39</v>
      </c>
      <c r="C12" s="14">
        <f>BPFU!C66</f>
        <v>0</v>
      </c>
      <c r="D12" s="35">
        <v>3</v>
      </c>
      <c r="E12" s="6">
        <f t="shared" si="0"/>
        <v>0</v>
      </c>
      <c r="F12" s="36"/>
      <c r="G12" s="33"/>
    </row>
    <row r="13" spans="1:7" ht="24.6" customHeight="1" thickBot="1" x14ac:dyDescent="0.3">
      <c r="A13" s="4" t="s">
        <v>22</v>
      </c>
      <c r="B13" s="9" t="s">
        <v>40</v>
      </c>
      <c r="C13" s="14">
        <f>BPFU!C67</f>
        <v>0</v>
      </c>
      <c r="D13" s="35">
        <v>3</v>
      </c>
      <c r="E13" s="6">
        <f t="shared" si="0"/>
        <v>0</v>
      </c>
      <c r="F13" s="36"/>
    </row>
    <row r="14" spans="1:7" ht="31.35" customHeight="1" thickBot="1" x14ac:dyDescent="0.3">
      <c r="A14" s="114" t="s">
        <v>41</v>
      </c>
      <c r="B14" s="115"/>
      <c r="C14" s="115"/>
      <c r="D14" s="116"/>
      <c r="E14" s="43">
        <f>SUM(E9:E13)</f>
        <v>0</v>
      </c>
    </row>
    <row r="15" spans="1:7" x14ac:dyDescent="0.25">
      <c r="A15" s="117"/>
      <c r="B15" s="118"/>
      <c r="C15" s="118"/>
      <c r="D15" s="118"/>
    </row>
  </sheetData>
  <mergeCells count="8">
    <mergeCell ref="A14:D14"/>
    <mergeCell ref="A15:D15"/>
    <mergeCell ref="A6:E6"/>
    <mergeCell ref="A1:E1"/>
    <mergeCell ref="A2:E2"/>
    <mergeCell ref="A3:E3"/>
    <mergeCell ref="A4:E4"/>
    <mergeCell ref="A5:E5"/>
  </mergeCells>
  <pageMargins left="0.7" right="0.7" top="0.75" bottom="0.75" header="0.3" footer="0.3"/>
  <pageSetup paperSize="9" scale="86"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9e5a3dc-ef00-451b-ab24-31d84fa0ca88" xsi:nil="true"/>
    <lcf76f155ced4ddcb4097134ff3c332f xmlns="55cfba0b-6cb1-4aaa-a117-2f60f3753410">
      <Terms xmlns="http://schemas.microsoft.com/office/infopath/2007/PartnerControls"/>
    </lcf76f155ced4ddcb4097134ff3c332f>
    <Th_x00e9_matique xmlns="55cfba0b-6cb1-4aaa-a117-2f60f3753410" xsi:nil="true"/>
    <Thematique xmlns="55cfba0b-6cb1-4aaa-a117-2f60f3753410" xsi:nil="true"/>
    <Choix xmlns="55cfba0b-6cb1-4aaa-a117-2f60f375341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E5569807A5021458ACFA7E4BA02F69D" ma:contentTypeVersion="19" ma:contentTypeDescription="Crée un document." ma:contentTypeScope="" ma:versionID="46673dba1ced725dfe05be73b6716c6b">
  <xsd:schema xmlns:xsd="http://www.w3.org/2001/XMLSchema" xmlns:xs="http://www.w3.org/2001/XMLSchema" xmlns:p="http://schemas.microsoft.com/office/2006/metadata/properties" xmlns:ns2="49e5a3dc-ef00-451b-ab24-31d84fa0ca88" xmlns:ns3="55cfba0b-6cb1-4aaa-a117-2f60f3753410" targetNamespace="http://schemas.microsoft.com/office/2006/metadata/properties" ma:root="true" ma:fieldsID="298ef4a8d89340498234bfd6f17b5783" ns2:_="" ns3:_="">
    <xsd:import namespace="49e5a3dc-ef00-451b-ab24-31d84fa0ca88"/>
    <xsd:import namespace="55cfba0b-6cb1-4aaa-a117-2f60f375341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Locatio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Th_x00e9_matique" minOccurs="0"/>
                <xsd:element ref="ns3:Thematique" minOccurs="0"/>
                <xsd:element ref="ns3:Choix"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9e5a3dc-ef00-451b-ab24-31d84fa0ca8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element name="TaxCatchAll" ma:index="19" nillable="true" ma:displayName="Taxonomy Catch All Column" ma:hidden="true" ma:list="{bda5535a-49e3-45b3-b8cf-359714170279}" ma:internalName="TaxCatchAll" ma:showField="CatchAllData" ma:web="49e5a3dc-ef00-451b-ab24-31d84fa0ca8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5cfba0b-6cb1-4aaa-a117-2f60f375341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Location" ma:index="13" nillable="true" ma:displayName="Location" ma:indexed="true"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Balises d’images" ma:readOnly="false" ma:fieldId="{5cf76f15-5ced-4ddc-b409-7134ff3c332f}" ma:taxonomyMulti="true" ma:sspId="52830fdd-33f4-4d29-8bd7-dee7a3b3cef6"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Th_x00e9_matique" ma:index="21" nillable="true" ma:displayName="Thématique" ma:format="Dropdown" ma:internalName="Th_x00e9_matique">
      <xsd:simpleType>
        <xsd:restriction base="dms:Text">
          <xsd:maxLength value="255"/>
        </xsd:restriction>
      </xsd:simpleType>
    </xsd:element>
    <xsd:element name="Thematique" ma:index="22" nillable="true" ma:displayName="Thematique" ma:format="Dropdown" ma:internalName="Thematique">
      <xsd:simpleType>
        <xsd:restriction base="dms:Text">
          <xsd:maxLength value="255"/>
        </xsd:restriction>
      </xsd:simpleType>
    </xsd:element>
    <xsd:element name="Choix" ma:index="23" nillable="true" ma:displayName="Choix" ma:format="Dropdown" ma:internalName="Choix">
      <xsd:simpleType>
        <xsd:restriction base="dms:Choice">
          <xsd:enumeration value="Choix 1"/>
          <xsd:enumeration value="Choix 2"/>
          <xsd:enumeration value="Choix 3"/>
        </xsd:restrictio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734FB84-2A8A-4C8D-B759-B5F387634FDB}">
  <ds:schemaRefs>
    <ds:schemaRef ds:uri="http://schemas.microsoft.com/office/2006/metadata/properties"/>
    <ds:schemaRef ds:uri="http://schemas.microsoft.com/office/infopath/2007/PartnerControls"/>
    <ds:schemaRef ds:uri="49e5a3dc-ef00-451b-ab24-31d84fa0ca88"/>
    <ds:schemaRef ds:uri="55cfba0b-6cb1-4aaa-a117-2f60f3753410"/>
  </ds:schemaRefs>
</ds:datastoreItem>
</file>

<file path=customXml/itemProps2.xml><?xml version="1.0" encoding="utf-8"?>
<ds:datastoreItem xmlns:ds="http://schemas.openxmlformats.org/officeDocument/2006/customXml" ds:itemID="{CDED2EFA-41E7-429A-A0BF-E18EC485E2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9e5a3dc-ef00-451b-ab24-31d84fa0ca88"/>
    <ds:schemaRef ds:uri="55cfba0b-6cb1-4aaa-a117-2f60f375341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5EB96B-2537-4D15-8CF0-67C31215C3C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Page de garde</vt:lpstr>
      <vt:lpstr>BPFU</vt:lpstr>
      <vt:lpstr>DQE</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Yves-Simon LENAËLOU</dc:creator>
  <cp:keywords/>
  <dc:description/>
  <cp:lastModifiedBy>CUGAT Dahlia</cp:lastModifiedBy>
  <cp:revision/>
  <cp:lastPrinted>2024-11-15T17:16:08Z</cp:lastPrinted>
  <dcterms:created xsi:type="dcterms:W3CDTF">2022-05-23T14:53:17Z</dcterms:created>
  <dcterms:modified xsi:type="dcterms:W3CDTF">2024-12-09T15:42:01Z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0x0101009E5569807A5021458ACFA7E4BA02F69D</vt:lpwstr>
  </property>
  <property fmtid="{D5CDD505-2E9C-101B-9397-08002B2CF9AE}" pid="3" name="MediaServiceImageTags">
    <vt:lpwstr/>
  </property>
  <property fmtid="{D5CDD505-2E9C-101B-9397-08002B2CF9AE}" pid="4" name="Order">
    <vt:r8>417000</vt:r8>
  </property>
</Properties>
</file>