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aud.pascual\Desktop\DCE ménage à publier\"/>
    </mc:Choice>
  </mc:AlternateContent>
  <bookViews>
    <workbookView xWindow="0" yWindow="0" windowWidth="28800" windowHeight="11750" activeTab="6"/>
  </bookViews>
  <sheets>
    <sheet name="Page de garde" sheetId="3" r:id="rId1"/>
    <sheet name="Prix des prestations courantes" sheetId="7" r:id="rId2"/>
    <sheet name="Prix prestations occasionnelles" sheetId="6" r:id="rId3"/>
    <sheet name="Prix prestations désinfections" sheetId="11" r:id="rId4"/>
    <sheet name="Prix fournitures &amp; approv." sheetId="5" r:id="rId5"/>
    <sheet name="Personnel sur site" sheetId="4" r:id="rId6"/>
    <sheet name="Décomposition frais personnel" sheetId="8" r:id="rId7"/>
    <sheet name="Prestations de vitrerie" sheetId="9" r:id="rId8"/>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8" i="8" l="1"/>
  <c r="G27" i="8"/>
  <c r="H27" i="8" s="1"/>
  <c r="G26" i="8"/>
  <c r="H26" i="8" s="1"/>
  <c r="G25" i="8"/>
  <c r="H25" i="8" s="1"/>
  <c r="G24" i="8"/>
  <c r="H24" i="8" s="1"/>
  <c r="G23" i="8"/>
  <c r="H23" i="8" s="1"/>
  <c r="G22" i="8"/>
  <c r="H22" i="8" s="1"/>
  <c r="G21" i="8"/>
  <c r="H21" i="8" s="1"/>
  <c r="G20" i="8"/>
  <c r="H20" i="8" s="1"/>
  <c r="G19" i="8"/>
  <c r="H19" i="8" s="1"/>
  <c r="G18" i="8"/>
  <c r="H18" i="8" s="1"/>
  <c r="G17" i="8"/>
  <c r="H17" i="8" s="1"/>
  <c r="G16" i="8"/>
  <c r="H16" i="8" s="1"/>
  <c r="G15" i="8"/>
  <c r="H15" i="8" s="1"/>
  <c r="G14" i="8"/>
  <c r="H14" i="8" s="1"/>
  <c r="G13" i="8"/>
  <c r="H13" i="8" s="1"/>
  <c r="G12" i="8"/>
  <c r="H12" i="8" s="1"/>
  <c r="G11" i="8"/>
  <c r="H11" i="8" s="1"/>
  <c r="G10" i="8"/>
  <c r="H10" i="8" s="1"/>
  <c r="H28" i="8" l="1"/>
</calcChain>
</file>

<file path=xl/sharedStrings.xml><?xml version="1.0" encoding="utf-8"?>
<sst xmlns="http://schemas.openxmlformats.org/spreadsheetml/2006/main" count="315" uniqueCount="210">
  <si>
    <t>Occupant(s)</t>
  </si>
  <si>
    <t>Site</t>
  </si>
  <si>
    <t>Bâtiment</t>
  </si>
  <si>
    <t>Surfaces (m²)</t>
  </si>
  <si>
    <t>Toutes les prestations définies dans le CCTP et ses annexes sont considérées être intégrées dans chaque bordereau de prix</t>
  </si>
  <si>
    <t>Fait en un original</t>
  </si>
  <si>
    <t>A ……………………., le………………………</t>
  </si>
  <si>
    <t xml:space="preserve">Cachet, date et signature </t>
  </si>
  <si>
    <t>de la personne habilitée à engager la société</t>
  </si>
  <si>
    <t>Les prix sont réputés notamment comprendre toutes les charges fiscales ou autres frappant obligatoirement les prestations, les frais afférents au conditionnement, au stockage, à l’emballage, à l’assurance et au transport jusqu’au lieu de livraison, ainsi que toutes les autres dépenses nécessaires à l’exécution des prestations, les frais de main d'œuvre, les marges pour risques et les marges bénéficiaires.</t>
  </si>
  <si>
    <r>
      <rPr>
        <b/>
        <sz val="12"/>
        <color rgb="FFFF0000"/>
        <rFont val="Arial"/>
        <family val="2"/>
      </rPr>
      <t>GREGORY PINCUS</t>
    </r>
    <r>
      <rPr>
        <sz val="12"/>
        <rFont val="Arial"/>
        <family val="2"/>
      </rPr>
      <t xml:space="preserve">
5 niveaux (RDJ-RDC-1er, 2ème, 3ème étage)</t>
    </r>
  </si>
  <si>
    <r>
      <rPr>
        <b/>
        <sz val="12"/>
        <color rgb="FFFF0000"/>
        <rFont val="Arial"/>
        <family val="2"/>
      </rPr>
      <t>LASJAUNIAS PORTE 89</t>
    </r>
    <r>
      <rPr>
        <sz val="12"/>
        <rFont val="Arial"/>
        <family val="2"/>
      </rPr>
      <t xml:space="preserve">
3 niveaux (1er, 2ème et 3ème étage) </t>
    </r>
  </si>
  <si>
    <t>620 m2</t>
  </si>
  <si>
    <t>PRIX DES PRESTATIONS RELATIVES A LA LOCATION - ENTRETIEN DES MATERIELS ET FOURNITURE ET APPROVISIONNEMENT QUOTIDIEN DES PRODUITS POUR LES SANITAIRES</t>
  </si>
  <si>
    <t>CESP U1018</t>
  </si>
  <si>
    <t>Appel d'Offres Ouvert (AOO)</t>
  </si>
  <si>
    <t>LE CANDIDAT RENSEIGNE LA PRESENTE ANNEXE SANS Y APPORTER DE MODIFICATION</t>
  </si>
  <si>
    <t>Nombre d'agents/ jour</t>
  </si>
  <si>
    <r>
      <rPr>
        <b/>
        <u/>
        <sz val="11"/>
        <color theme="1"/>
        <rFont val="Arial"/>
        <family val="2"/>
      </rPr>
      <t>ESSUIE-MAINS</t>
    </r>
    <r>
      <rPr>
        <sz val="11"/>
        <color theme="1"/>
        <rFont val="Arial"/>
        <family val="2"/>
      </rPr>
      <t xml:space="preserve">
Distributeurs, papier essuie-mains et approvisionnement quotidien</t>
    </r>
  </si>
  <si>
    <r>
      <rPr>
        <b/>
        <u/>
        <sz val="11"/>
        <color theme="1"/>
        <rFont val="Arial"/>
        <family val="2"/>
      </rPr>
      <t>SAVON</t>
    </r>
    <r>
      <rPr>
        <sz val="11"/>
        <color theme="1"/>
        <rFont val="Arial"/>
        <family val="2"/>
      </rPr>
      <t xml:space="preserve">
Distributeurs, savon et approvisionnement quotidien (+ approvisionnement des éventuels distributeurs de gel désinfectant)</t>
    </r>
  </si>
  <si>
    <r>
      <t xml:space="preserve">PAPIER TOILETTE
</t>
    </r>
    <r>
      <rPr>
        <sz val="11"/>
        <color theme="1"/>
        <rFont val="Arial"/>
        <family val="2"/>
      </rPr>
      <t>Distributeurs, papier toilette et approvisionnement quotidien</t>
    </r>
  </si>
  <si>
    <r>
      <rPr>
        <b/>
        <u/>
        <sz val="11"/>
        <color theme="1"/>
        <rFont val="Arial"/>
        <family val="2"/>
      </rPr>
      <t>HYGIENE FEMININE</t>
    </r>
    <r>
      <rPr>
        <sz val="11"/>
        <color theme="1"/>
        <rFont val="Arial"/>
        <family val="2"/>
      </rPr>
      <t xml:space="preserve">
Réceptacles hygiène féminine avec produit bio-dégradant et approvisionnement</t>
    </r>
  </si>
  <si>
    <t>Prix unitaires € HT</t>
  </si>
  <si>
    <t>Quantités mensuelles</t>
  </si>
  <si>
    <t>Total € HT</t>
  </si>
  <si>
    <t>Bât. Grégory Pincus</t>
  </si>
  <si>
    <t>SITE KREMLIN BICETRE</t>
  </si>
  <si>
    <t>Détails des consommables</t>
  </si>
  <si>
    <t>Bât. Lasjaunias 
Porte 89</t>
  </si>
  <si>
    <t>A JOINDRE OBLIGATOIREMENT  A L’OFFRE avec l'ACTE D'ENGAGEMENT</t>
  </si>
  <si>
    <t xml:space="preserve">L'absence de la présente fiche entraînera le rejet de l'offre. Elle doit être renseignée, datée et signée. </t>
  </si>
  <si>
    <t>Volume horaire mensuel du personnel oeuvrant exerçant des fonctions d'encadrement
(ex : chefs d'équipe…)</t>
  </si>
  <si>
    <t>Nombre  personnel oeuvrant exerçant des fonctions d'encadrement
(ex : chefs d'équipe…)</t>
  </si>
  <si>
    <t>PERSONNEL PRESENT SUR SITE (Prestations courantes)</t>
  </si>
  <si>
    <t>Temps consacré aux fonctions oeuvrantes</t>
  </si>
  <si>
    <t>Temps consacré à l'encadrement</t>
  </si>
  <si>
    <t>Volume horaire menseul du personnel oeuvrant n'exerçant aucune fonction d'encadrement</t>
  </si>
  <si>
    <t>VOLUMES HORAIRES MENSUELS dans le périmètre
des PRESTATIONS COURANTES</t>
  </si>
  <si>
    <t>PROPOSITION FINANCIERE DES PRESTATIONS OCCASIONNELLES</t>
  </si>
  <si>
    <t>UNITE D’OEUVRE</t>
  </si>
  <si>
    <t>Mètre linéaire</t>
  </si>
  <si>
    <t>Dépoussiérage étagères salles archives</t>
  </si>
  <si>
    <t>Enlèvement des graffitis (ou TAGS)</t>
  </si>
  <si>
    <t>Détachage des chaises en tissus par méthode injection extraction</t>
  </si>
  <si>
    <t>Chaise</t>
  </si>
  <si>
    <r>
      <t>Mètre carré (M</t>
    </r>
    <r>
      <rPr>
        <vertAlign val="superscript"/>
        <sz val="11"/>
        <color indexed="8"/>
        <rFont val="Arial"/>
        <family val="2"/>
      </rPr>
      <t>2</t>
    </r>
    <r>
      <rPr>
        <sz val="11"/>
        <color indexed="8"/>
        <rFont val="Arial"/>
        <family val="2"/>
      </rPr>
      <t>)</t>
    </r>
  </si>
  <si>
    <r>
      <t>Mètre carré (M</t>
    </r>
    <r>
      <rPr>
        <vertAlign val="superscript"/>
        <sz val="11"/>
        <color indexed="8"/>
        <rFont val="Arial"/>
        <family val="2"/>
      </rPr>
      <t>2</t>
    </r>
    <r>
      <rPr>
        <sz val="11"/>
        <color indexed="8"/>
        <rFont val="Arial"/>
        <family val="2"/>
      </rPr>
      <t>) de mur</t>
    </r>
  </si>
  <si>
    <r>
      <t>Mètre carré (M</t>
    </r>
    <r>
      <rPr>
        <vertAlign val="superscript"/>
        <sz val="11"/>
        <rFont val="Arial"/>
        <family val="2"/>
      </rPr>
      <t>2</t>
    </r>
    <r>
      <rPr>
        <sz val="11"/>
        <rFont val="Arial"/>
        <family val="2"/>
      </rPr>
      <t>) de mur</t>
    </r>
  </si>
  <si>
    <t>Montant HT
€</t>
  </si>
  <si>
    <t>Montant TVA
€</t>
  </si>
  <si>
    <t>Montant TTC
€</t>
  </si>
  <si>
    <t>Lessivage des murs</t>
  </si>
  <si>
    <t>Décapage des sols carrelés</t>
  </si>
  <si>
    <t>Décapage et mise en cire des sols thermoplastiques</t>
  </si>
  <si>
    <t>Décapage des sols thermoplastiques pour les laboratoires</t>
  </si>
  <si>
    <t>Prestation de nettoyage supplémentaires (pour les salles de réunion)</t>
  </si>
  <si>
    <t>Shampoing des moquettes</t>
  </si>
  <si>
    <t>Prestations</t>
  </si>
  <si>
    <t xml:space="preserve">PRESTATION DE NETTOYAGE DE LOCAUX  Y COMPRIS LA VITRERIE </t>
  </si>
  <si>
    <t>ET LOCATION ET APPROVISIONNEMENT D’EQUIPEMENTS SANITAIRES</t>
  </si>
  <si>
    <t>Prix annuels  H.T.</t>
  </si>
  <si>
    <r>
      <t>Prix annuels T.T.C</t>
    </r>
    <r>
      <rPr>
        <b/>
        <sz val="14"/>
        <color indexed="8"/>
        <rFont val="Times New Roman"/>
        <family val="1"/>
      </rPr>
      <t>**</t>
    </r>
    <r>
      <rPr>
        <b/>
        <sz val="12"/>
        <color indexed="8"/>
        <rFont val="Times New Roman"/>
        <family val="1"/>
      </rPr>
      <t>.</t>
    </r>
  </si>
  <si>
    <t xml:space="preserve">Nombre d'heures annuelles affectées </t>
  </si>
  <si>
    <r>
      <t xml:space="preserve">au nettoyage : </t>
    </r>
    <r>
      <rPr>
        <sz val="12"/>
        <color indexed="8"/>
        <rFont val="Times New Roman"/>
        <family val="1"/>
      </rPr>
      <t xml:space="preserve">personnel d’exécution + personnel encadrant effectuant du nettoyage également </t>
    </r>
    <r>
      <rPr>
        <b/>
        <sz val="12"/>
        <color indexed="8"/>
        <rFont val="Times New Roman"/>
        <family val="1"/>
      </rPr>
      <t xml:space="preserve"> (V1)</t>
    </r>
  </si>
  <si>
    <t xml:space="preserve"> exclusivement à l’encadrement                         (V2)</t>
  </si>
  <si>
    <t xml:space="preserve"> au nettoyage + encadrement                          (V1 + V2)</t>
  </si>
  <si>
    <t>Etage</t>
  </si>
  <si>
    <t>Bâtiments</t>
  </si>
  <si>
    <t>** Taux de TVA en vigueur à  …………………… % (à renseigner par le candidat)</t>
  </si>
  <si>
    <t xml:space="preserve">1 - FRAIS DE PERSONNELS </t>
  </si>
  <si>
    <t xml:space="preserve">nombre d'heures annuelles </t>
  </si>
  <si>
    <r>
      <t xml:space="preserve">tarifs horaires hors charges patronales et salariales </t>
    </r>
    <r>
      <rPr>
        <b/>
        <sz val="12"/>
        <color indexed="10"/>
        <rFont val="Times New Roman"/>
        <family val="1"/>
      </rPr>
      <t>du candidat</t>
    </r>
  </si>
  <si>
    <t xml:space="preserve">montant des charges patronales </t>
  </si>
  <si>
    <t xml:space="preserve">montant charges salariales  </t>
  </si>
  <si>
    <r>
      <t xml:space="preserve">tarifs  horaires avec charges patronales et salariales  </t>
    </r>
    <r>
      <rPr>
        <b/>
        <sz val="12"/>
        <color indexed="10"/>
        <rFont val="Times New Roman"/>
        <family val="1"/>
      </rPr>
      <t>du candidat</t>
    </r>
  </si>
  <si>
    <t>coût total</t>
  </si>
  <si>
    <t>Qualification du personnel</t>
  </si>
  <si>
    <t>(A)</t>
  </si>
  <si>
    <t>(B)</t>
  </si>
  <si>
    <t>(C)</t>
  </si>
  <si>
    <t>(D)</t>
  </si>
  <si>
    <t>(E = B +C+ D)</t>
  </si>
  <si>
    <t>(F = E x A)</t>
  </si>
  <si>
    <t>agent de propreté (AS)</t>
  </si>
  <si>
    <t>AS 1</t>
  </si>
  <si>
    <t>AS 2</t>
  </si>
  <si>
    <t>AS 3</t>
  </si>
  <si>
    <t>agent qualifié de propreté (AQS)</t>
  </si>
  <si>
    <t>AQS 1</t>
  </si>
  <si>
    <t>AQS 2</t>
  </si>
  <si>
    <t>AQS 3</t>
  </si>
  <si>
    <t>agent très qualifié de propreté (ATQS)</t>
  </si>
  <si>
    <t>ATQS  1</t>
  </si>
  <si>
    <t>ATQS 2</t>
  </si>
  <si>
    <t>ATQS 3</t>
  </si>
  <si>
    <t>Chef d'équipe (CE)</t>
  </si>
  <si>
    <t>CE 1</t>
  </si>
  <si>
    <t>CE 2</t>
  </si>
  <si>
    <t>CE 3</t>
  </si>
  <si>
    <t>Maîtrise (MP)</t>
  </si>
  <si>
    <t>MP 1</t>
  </si>
  <si>
    <t>MP 2</t>
  </si>
  <si>
    <t>MP 3</t>
  </si>
  <si>
    <t>MP 4</t>
  </si>
  <si>
    <t>MP 5</t>
  </si>
  <si>
    <t>AUTRES préciser la catégorie (EA, MA, CA……)</t>
  </si>
  <si>
    <t>Nombre total d'heures annuelles (1)</t>
  </si>
  <si>
    <t>Montant total annuel  des frais de personnel</t>
  </si>
  <si>
    <t>Soit équivalent temps plein</t>
  </si>
  <si>
    <t>SITE VILLEJUIF</t>
  </si>
  <si>
    <t>Bât. Leriche</t>
  </si>
  <si>
    <t>Bât. Lavoisier</t>
  </si>
  <si>
    <t>Bât. Laplace</t>
  </si>
  <si>
    <t>Bât. 15/16</t>
  </si>
  <si>
    <t>Bât. CHB (Centre hépato biliaire)</t>
  </si>
  <si>
    <t>VILLEJUIF</t>
  </si>
  <si>
    <t>UMS32/U1176/U1169/U1195</t>
  </si>
  <si>
    <t>3215 m2</t>
  </si>
  <si>
    <r>
      <t xml:space="preserve">LERICHE
</t>
    </r>
    <r>
      <rPr>
        <sz val="12"/>
        <rFont val="Arial"/>
        <family val="2"/>
      </rPr>
      <t>1 niveau (1er étage)</t>
    </r>
  </si>
  <si>
    <t>U1178/U1168</t>
  </si>
  <si>
    <t>650m2</t>
  </si>
  <si>
    <t>UMS33/U935/U1193/U1197</t>
  </si>
  <si>
    <t>2600m2</t>
  </si>
  <si>
    <r>
      <t xml:space="preserve">LAVOISIER
</t>
    </r>
    <r>
      <rPr>
        <sz val="12"/>
        <rFont val="Arial"/>
        <family val="2"/>
      </rPr>
      <t>5 niveaux (Sous-sol, RDC, 1er, 2ème, 3ème étage)</t>
    </r>
  </si>
  <si>
    <t>DSI</t>
  </si>
  <si>
    <r>
      <t xml:space="preserve">LAPLACE
</t>
    </r>
    <r>
      <rPr>
        <sz val="12"/>
        <rFont val="Arial"/>
        <family val="2"/>
      </rPr>
      <t xml:space="preserve">3 niveaux </t>
    </r>
  </si>
  <si>
    <t>935m2</t>
  </si>
  <si>
    <t>502m2</t>
  </si>
  <si>
    <t>U1193</t>
  </si>
  <si>
    <r>
      <t xml:space="preserve">CHB 
</t>
    </r>
    <r>
      <rPr>
        <sz val="12"/>
        <rFont val="Arial"/>
        <family val="2"/>
      </rPr>
      <t>1 niveau (2ème étage)</t>
    </r>
  </si>
  <si>
    <t>4053m2</t>
  </si>
  <si>
    <t>U1018/US19</t>
  </si>
  <si>
    <r>
      <t xml:space="preserve">15/16
</t>
    </r>
    <r>
      <rPr>
        <sz val="12"/>
        <rFont val="Arial"/>
        <family val="2"/>
      </rPr>
      <t>5 niveaux (Sous-sol, RDC, 1er, 2ème, 3ème étage)</t>
    </r>
  </si>
  <si>
    <t>ANNEXE FINANCIERE A L’ACTE D’ENGAGEMENT</t>
  </si>
  <si>
    <t>Site de VILLEJUIF</t>
  </si>
  <si>
    <t>Bâtiment Leriche</t>
  </si>
  <si>
    <t xml:space="preserve"> 1er étage</t>
  </si>
  <si>
    <t>Bâtiment Lavoisier</t>
  </si>
  <si>
    <t>Sous-sol, RDC, 1er, 2ème et 3ème étage</t>
  </si>
  <si>
    <t>Bâtiment LAPLACE</t>
  </si>
  <si>
    <t>3 niveaux</t>
  </si>
  <si>
    <t>Bâtiment 15/16</t>
  </si>
  <si>
    <t>CHB</t>
  </si>
  <si>
    <t>2ème étage</t>
  </si>
  <si>
    <t>Montant total annuel et nombre d'heures totales annuelles site VILLEJUIF</t>
  </si>
  <si>
    <t>Site KREMLIN BICETRE</t>
  </si>
  <si>
    <t>Bâtiment Grégory Pincus</t>
  </si>
  <si>
    <t>RDJ, RDC, 1er, 2ème et 3ème étage</t>
  </si>
  <si>
    <t>Bâtiment La Force</t>
  </si>
  <si>
    <t>1er et 3ème étage</t>
  </si>
  <si>
    <t>Bâtiment Lajaunias Porte 89</t>
  </si>
  <si>
    <t>1er, 2ème et 3ème étage</t>
  </si>
  <si>
    <t>Montant total annuel et nombre d'heures totales annuelles site KREMLIN BICETRE</t>
  </si>
  <si>
    <t>DECOMPOSITION DU PRIX GLOBAL ET FORFAITAIRE : PRESTATION DE VITRERIE POUR UNE PERIODE DE 1 AN</t>
  </si>
  <si>
    <t>Montant forfaitaire HT</t>
  </si>
  <si>
    <t>Fréquence Annuelle</t>
  </si>
  <si>
    <t>Montant total Annuel HT</t>
  </si>
  <si>
    <t>TOTAL EN EURO</t>
  </si>
  <si>
    <t>Site de Villejuif</t>
  </si>
  <si>
    <t>BATIMENT 15/16</t>
  </si>
  <si>
    <t>BATIMENT LAPLACE</t>
  </si>
  <si>
    <t>BATIMENT LAVOISIER</t>
  </si>
  <si>
    <t>Site du Kremlin-Bicêtre</t>
  </si>
  <si>
    <t>BATIMENT PINCUS</t>
  </si>
  <si>
    <t>PROPOSITION FINANCIERE DES PRESTATIONS COURANTES</t>
  </si>
  <si>
    <t>DECOMPOSITION FRAIS DE PERSONNELS</t>
  </si>
  <si>
    <t>Site de Paris</t>
  </si>
  <si>
    <t>Montant total annuel et nombre d'heures totales annuelles site PARIS</t>
  </si>
  <si>
    <t>48/50 Rue Albert  Paris 13</t>
  </si>
  <si>
    <t>SITE PARIS</t>
  </si>
  <si>
    <t>Rue Albert Paris13</t>
  </si>
  <si>
    <t>Site de PARIS</t>
  </si>
  <si>
    <r>
      <t xml:space="preserve">2EME ETAGE RUE ALBERT
</t>
    </r>
    <r>
      <rPr>
        <sz val="12"/>
        <rFont val="Arial"/>
        <family val="2"/>
      </rPr>
      <t>1 niveau</t>
    </r>
  </si>
  <si>
    <t>PARIS</t>
  </si>
  <si>
    <t xml:space="preserve">RUE ALBERT </t>
  </si>
  <si>
    <t>1500m2</t>
  </si>
  <si>
    <t>DRPA11/DRSI/DISC/MP</t>
  </si>
  <si>
    <t>PROPOSITION FINANCIERE DES PRESTATIONS OCCASIONNELLES DE DESINFECTION/DECONTAMINATION</t>
  </si>
  <si>
    <t>Nettoyage des moquettes par pulvérisation de produits désinfectants</t>
  </si>
  <si>
    <t>Lavage des sols avec produit désinfectant</t>
  </si>
  <si>
    <t>Décontamination de sols, murs et toutes surfaces de contact</t>
  </si>
  <si>
    <t>Prestations courantes de nettoyage avec emploi de produits désinfectants par substitution des produits courants</t>
  </si>
  <si>
    <t>Désinfection quotidienne des points de contact sensibles hors matériels informatiques (dessus des plans de travail, poignées de porte, rampes d'escalier, combinés de téléphone, sas d'ascenseurs et composants des halls d'accueil)</t>
  </si>
  <si>
    <t>Prestations courantes de nettoyage avec emploi de produits désinfectants par substitution des produits courants et désinfection quotidienne des points de contact sensibles hors matériels informatiques (dessus des plans de travail, poignées de porte, rampe d'escalier, combinés de téléphone, sas d'ascenseur, et composants des hall d'accueil)</t>
  </si>
  <si>
    <t>Prestations courantes de nettoyage avec emploi de produits désinfectants par substitution des produits courants et renforcement des prestations par le doublement de la désinfection quotidienne des points de contact sensibles hors matériels informatiques (dessus des plans de travail, poignées de porte, rampes d'escalier, combinés de téléphone, sas d'ascenseur, et composants des halls d'accueil)</t>
  </si>
  <si>
    <r>
      <t>Mètre carré (M</t>
    </r>
    <r>
      <rPr>
        <vertAlign val="superscript"/>
        <sz val="11"/>
        <color indexed="8"/>
        <rFont val="Arial"/>
        <family val="2"/>
      </rPr>
      <t>2</t>
    </r>
    <r>
      <rPr>
        <sz val="11"/>
        <color indexed="8"/>
        <rFont val="Arial"/>
        <family val="2"/>
      </rPr>
      <t>) Mensuel</t>
    </r>
  </si>
  <si>
    <t>Mètre carré (M2) Mensuel</t>
  </si>
  <si>
    <t>2ème étage (1 niveau)</t>
  </si>
  <si>
    <t>Délégation Régionale Paris IDF sud</t>
  </si>
  <si>
    <t>DES SITES DE LA DELEGATION REGIONALE PARIS IDF SUD DE L'INSERM</t>
  </si>
  <si>
    <t>SITE CORBEIL ESSONNE</t>
  </si>
  <si>
    <t>Site CORBEIL ESSONNE</t>
  </si>
  <si>
    <t>Bätiment Cytopolis</t>
  </si>
  <si>
    <t>Montant total annuel et nombre d'heures totales annuelles site CORBEIL ESSONNE</t>
  </si>
  <si>
    <t>CECS-ISTEM</t>
  </si>
  <si>
    <t>CORBEIL ESSONNE</t>
  </si>
  <si>
    <t>LE KREMLIN BICETRE</t>
  </si>
  <si>
    <t>1er</t>
  </si>
  <si>
    <t>2ème</t>
  </si>
  <si>
    <t xml:space="preserve">    Bât. Cytopolis-2ème étage
               CECS ISTEM</t>
  </si>
  <si>
    <t>U35/US45/CECS-ISTEM</t>
  </si>
  <si>
    <t>BATIMENT CYTOPOLIS
 US35 et SU45 1er étage</t>
  </si>
  <si>
    <t>BATIMENT CYTOPOLIS
CECS ISTEM 2ème étage</t>
  </si>
  <si>
    <t>Site de Corbeil-Essonne</t>
  </si>
  <si>
    <t>RDC</t>
  </si>
  <si>
    <t xml:space="preserve">    Bât. Cytopolis-1èr étage
   US 35 et US 45 INSERM</t>
  </si>
  <si>
    <t>Bât. Cytopolis-RDC 
CECS ISTEM</t>
  </si>
  <si>
    <r>
      <rPr>
        <b/>
        <sz val="12"/>
        <color rgb="FFFF0000"/>
        <rFont val="Arial"/>
        <family val="2"/>
      </rPr>
      <t>CYTOPOLIS</t>
    </r>
    <r>
      <rPr>
        <sz val="12"/>
        <rFont val="Arial"/>
        <family val="2"/>
      </rPr>
      <t xml:space="preserve">
3 niveaux (RDC-1er et 2ème étage)</t>
    </r>
  </si>
  <si>
    <t>3879 m²</t>
  </si>
  <si>
    <t>BATIMENT CYTOPOLIS
CECS ISTEM RDC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</si>
</sst>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_-* #,##0.00\ _F_-;\-* #,##0.00\ _F_-;_-* &quot;-&quot;??\ _F_-;_-@_-"/>
  </numFmts>
  <fonts count="40" x14ac:knownFonts="1">
    <font>
      <sz val="11"/>
      <color theme="1"/>
      <name val="Calibri"/>
      <family val="2"/>
      <scheme val="minor"/>
    </font>
    <font>
      <sz val="10"/>
      <name val="Arial"/>
      <family val="2"/>
    </font>
    <font>
      <sz val="10"/>
      <name val="Arial"/>
      <family val="2"/>
    </font>
    <font>
      <sz val="11"/>
      <name val="Arial"/>
      <family val="2"/>
    </font>
    <font>
      <b/>
      <sz val="11"/>
      <color theme="1"/>
      <name val="Arial"/>
      <family val="2"/>
    </font>
    <font>
      <b/>
      <sz val="14"/>
      <name val="Arial"/>
      <family val="2"/>
    </font>
    <font>
      <b/>
      <sz val="12"/>
      <name val="Arial"/>
      <family val="2"/>
    </font>
    <font>
      <b/>
      <sz val="16"/>
      <name val="Arial"/>
      <family val="2"/>
    </font>
    <font>
      <sz val="12"/>
      <name val="Arial"/>
      <family val="2"/>
    </font>
    <font>
      <b/>
      <sz val="12"/>
      <color rgb="FFFF0000"/>
      <name val="Arial"/>
      <family val="2"/>
    </font>
    <font>
      <sz val="11"/>
      <color theme="1"/>
      <name val="Arial"/>
      <family val="2"/>
    </font>
    <font>
      <b/>
      <sz val="16"/>
      <color rgb="FFFF0000"/>
      <name val="Arial"/>
      <family val="2"/>
    </font>
    <font>
      <b/>
      <sz val="16"/>
      <color rgb="FF000000"/>
      <name val="Arial"/>
      <family val="2"/>
    </font>
    <font>
      <b/>
      <u/>
      <sz val="16"/>
      <color rgb="FF000000"/>
      <name val="Arial"/>
      <family val="2"/>
    </font>
    <font>
      <b/>
      <i/>
      <u/>
      <sz val="9"/>
      <name val="Arial"/>
      <family val="2"/>
    </font>
    <font>
      <b/>
      <u/>
      <sz val="11"/>
      <color theme="1"/>
      <name val="Arial"/>
      <family val="2"/>
    </font>
    <font>
      <b/>
      <i/>
      <sz val="11"/>
      <color theme="1"/>
      <name val="Arial"/>
      <family val="2"/>
    </font>
    <font>
      <b/>
      <u/>
      <sz val="12"/>
      <color rgb="FFFF0000"/>
      <name val="Arial"/>
      <family val="2"/>
    </font>
    <font>
      <b/>
      <sz val="11"/>
      <color rgb="FFFF0000"/>
      <name val="Calibri"/>
      <family val="2"/>
      <scheme val="minor"/>
    </font>
    <font>
      <u/>
      <sz val="12"/>
      <name val="Arial"/>
      <family val="2"/>
    </font>
    <font>
      <b/>
      <sz val="11"/>
      <name val="Arial"/>
      <family val="2"/>
    </font>
    <font>
      <b/>
      <sz val="16"/>
      <color theme="1"/>
      <name val="Arial"/>
      <family val="2"/>
    </font>
    <font>
      <b/>
      <sz val="11"/>
      <color rgb="FF000000"/>
      <name val="Arial"/>
      <family val="2"/>
    </font>
    <font>
      <sz val="11"/>
      <color rgb="FF000000"/>
      <name val="Arial"/>
      <family val="2"/>
    </font>
    <font>
      <vertAlign val="superscript"/>
      <sz val="11"/>
      <color indexed="8"/>
      <name val="Arial"/>
      <family val="2"/>
    </font>
    <font>
      <sz val="11"/>
      <color indexed="8"/>
      <name val="Arial"/>
      <family val="2"/>
    </font>
    <font>
      <sz val="11"/>
      <color indexed="9"/>
      <name val="Arial"/>
      <family val="2"/>
    </font>
    <font>
      <vertAlign val="superscript"/>
      <sz val="11"/>
      <name val="Arial"/>
      <family val="2"/>
    </font>
    <font>
      <b/>
      <sz val="12"/>
      <color indexed="8"/>
      <name val="Times New Roman"/>
      <family val="1"/>
    </font>
    <font>
      <b/>
      <sz val="14"/>
      <color indexed="8"/>
      <name val="Times New Roman"/>
      <family val="1"/>
    </font>
    <font>
      <sz val="12"/>
      <color indexed="8"/>
      <name val="Times New Roman"/>
      <family val="1"/>
    </font>
    <font>
      <sz val="12"/>
      <name val="Times New Roman"/>
      <family val="1"/>
    </font>
    <font>
      <b/>
      <sz val="12"/>
      <color indexed="10"/>
      <name val="Times New Roman"/>
      <family val="1"/>
    </font>
    <font>
      <b/>
      <sz val="11"/>
      <color theme="1"/>
      <name val="Calibri"/>
      <family val="2"/>
      <scheme val="minor"/>
    </font>
    <font>
      <u/>
      <sz val="10"/>
      <name val="Arial"/>
      <family val="2"/>
    </font>
    <font>
      <b/>
      <u/>
      <sz val="10"/>
      <color rgb="FFFF0000"/>
      <name val="Arial"/>
      <family val="2"/>
    </font>
    <font>
      <b/>
      <sz val="14"/>
      <color theme="1"/>
      <name val="Arial"/>
      <family val="2"/>
    </font>
    <font>
      <sz val="10"/>
      <color theme="1"/>
      <name val="Arial"/>
      <family val="2"/>
    </font>
    <font>
      <b/>
      <sz val="14"/>
      <color rgb="FF000000"/>
      <name val="Arial"/>
      <family val="2"/>
    </font>
    <font>
      <sz val="14"/>
      <color theme="1"/>
      <name val="Calibri"/>
      <family val="2"/>
      <scheme val="minor"/>
    </font>
  </fonts>
  <fills count="13">
    <fill>
      <patternFill patternType="none"/>
    </fill>
    <fill>
      <patternFill patternType="gray125"/>
    </fill>
    <fill>
      <patternFill patternType="solid">
        <fgColor indexed="22"/>
        <bgColor indexed="64"/>
      </patternFill>
    </fill>
    <fill>
      <patternFill patternType="solid">
        <fgColor rgb="FFFFC000"/>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bgColor indexed="64"/>
      </patternFill>
    </fill>
    <fill>
      <patternFill patternType="solid">
        <fgColor indexed="13"/>
        <bgColor indexed="64"/>
      </patternFill>
    </fill>
    <fill>
      <patternFill patternType="solid">
        <fgColor rgb="FF00B050"/>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99FF"/>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medium">
        <color indexed="64"/>
      </left>
      <right style="medium">
        <color indexed="64"/>
      </right>
      <top/>
      <bottom/>
      <diagonal/>
    </border>
    <border>
      <left/>
      <right/>
      <top style="thin">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double">
        <color indexed="64"/>
      </left>
      <right style="double">
        <color indexed="64"/>
      </right>
      <top style="double">
        <color indexed="64"/>
      </top>
      <bottom style="double">
        <color indexed="64"/>
      </bottom>
      <diagonal/>
    </border>
    <border>
      <left style="medium">
        <color indexed="64"/>
      </left>
      <right/>
      <top/>
      <bottom/>
      <diagonal/>
    </border>
    <border>
      <left style="thin">
        <color indexed="64"/>
      </left>
      <right/>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medium">
        <color indexed="64"/>
      </right>
      <top style="medium">
        <color indexed="64"/>
      </top>
      <bottom style="medium">
        <color indexed="64"/>
      </bottom>
      <diagonal/>
    </border>
    <border>
      <left/>
      <right/>
      <top/>
      <bottom style="thin">
        <color indexed="64"/>
      </bottom>
      <diagonal/>
    </border>
  </borders>
  <cellStyleXfs count="7">
    <xf numFmtId="0" fontId="0" fillId="0" borderId="0"/>
    <xf numFmtId="0" fontId="1" fillId="0" borderId="0"/>
    <xf numFmtId="165" fontId="1" fillId="0" borderId="0" applyFont="0" applyFill="0" applyBorder="0" applyAlignment="0" applyProtection="0"/>
    <xf numFmtId="0" fontId="2" fillId="0" borderId="0"/>
    <xf numFmtId="0" fontId="2" fillId="0" borderId="0"/>
    <xf numFmtId="164" fontId="1" fillId="0" borderId="0" applyFill="0" applyBorder="0" applyAlignment="0" applyProtection="0"/>
    <xf numFmtId="9" fontId="1" fillId="0" borderId="0" applyFill="0" applyBorder="0" applyAlignment="0" applyProtection="0"/>
  </cellStyleXfs>
  <cellXfs count="194">
    <xf numFmtId="0" fontId="0" fillId="0" borderId="0" xfId="0"/>
    <xf numFmtId="0" fontId="4" fillId="0" borderId="0" xfId="0" applyFont="1"/>
    <xf numFmtId="0" fontId="8" fillId="0" borderId="6" xfId="1" applyFont="1" applyFill="1" applyBorder="1" applyAlignment="1">
      <alignment horizontal="center" vertical="center" wrapText="1"/>
    </xf>
    <xf numFmtId="0" fontId="8" fillId="0" borderId="1" xfId="1" applyFont="1" applyFill="1" applyBorder="1" applyAlignment="1">
      <alignment horizontal="center" vertical="center" wrapText="1"/>
    </xf>
    <xf numFmtId="0" fontId="8" fillId="0" borderId="6" xfId="1" applyFont="1" applyFill="1" applyBorder="1" applyAlignment="1">
      <alignment horizontal="center" vertical="top" wrapText="1"/>
    </xf>
    <xf numFmtId="0" fontId="8" fillId="0" borderId="1" xfId="1" applyFont="1" applyFill="1" applyBorder="1" applyAlignment="1">
      <alignment horizontal="center" vertical="top" wrapText="1"/>
    </xf>
    <xf numFmtId="0" fontId="10" fillId="0" borderId="0" xfId="0" applyFont="1"/>
    <xf numFmtId="0" fontId="13" fillId="0" borderId="0" xfId="0" applyFont="1" applyAlignment="1">
      <alignment horizontal="center" vertical="center"/>
    </xf>
    <xf numFmtId="0" fontId="14" fillId="0" borderId="0" xfId="0" applyFont="1" applyAlignment="1">
      <alignment horizontal="left"/>
    </xf>
    <xf numFmtId="0" fontId="12" fillId="0" borderId="0" xfId="0" applyFont="1" applyAlignment="1">
      <alignment vertical="center"/>
    </xf>
    <xf numFmtId="0" fontId="6" fillId="0" borderId="1" xfId="1" applyFont="1" applyFill="1" applyBorder="1" applyAlignment="1">
      <alignment horizontal="center" vertical="center"/>
    </xf>
    <xf numFmtId="0" fontId="6" fillId="0" borderId="1" xfId="1" applyFont="1" applyFill="1" applyBorder="1" applyAlignment="1">
      <alignment horizontal="center" vertical="center" wrapText="1"/>
    </xf>
    <xf numFmtId="0" fontId="6" fillId="0" borderId="14" xfId="1" applyFont="1" applyFill="1" applyBorder="1" applyAlignment="1">
      <alignment horizontal="center" vertical="center" wrapText="1"/>
    </xf>
    <xf numFmtId="0" fontId="6" fillId="0" borderId="14" xfId="1" applyFont="1" applyFill="1" applyBorder="1" applyAlignment="1">
      <alignment horizontal="center" vertical="center"/>
    </xf>
    <xf numFmtId="0" fontId="11" fillId="0" borderId="0" xfId="0" applyFont="1" applyAlignment="1">
      <alignment horizontal="center"/>
    </xf>
    <xf numFmtId="0" fontId="0" fillId="0" borderId="1" xfId="0" applyBorder="1"/>
    <xf numFmtId="0" fontId="10" fillId="0" borderId="15" xfId="0" applyFont="1" applyBorder="1" applyAlignment="1">
      <alignment wrapText="1"/>
    </xf>
    <xf numFmtId="0" fontId="15" fillId="0" borderId="15" xfId="0" applyFont="1" applyBorder="1" applyAlignment="1">
      <alignment wrapText="1"/>
    </xf>
    <xf numFmtId="0" fontId="10" fillId="0" borderId="16" xfId="0" applyFont="1" applyBorder="1" applyAlignment="1">
      <alignment wrapText="1"/>
    </xf>
    <xf numFmtId="0" fontId="10" fillId="0" borderId="1" xfId="0" applyFont="1" applyBorder="1" applyAlignment="1">
      <alignment wrapText="1"/>
    </xf>
    <xf numFmtId="0" fontId="16" fillId="0" borderId="1" xfId="0" applyFont="1" applyBorder="1" applyAlignment="1">
      <alignment horizontal="center" wrapText="1"/>
    </xf>
    <xf numFmtId="0" fontId="18" fillId="0" borderId="0" xfId="0" applyFont="1"/>
    <xf numFmtId="0" fontId="10" fillId="0" borderId="0" xfId="0" applyFont="1" applyBorder="1" applyAlignment="1">
      <alignment wrapText="1"/>
    </xf>
    <xf numFmtId="0" fontId="0" fillId="0" borderId="0" xfId="0" applyBorder="1"/>
    <xf numFmtId="0" fontId="3" fillId="2" borderId="17" xfId="1" applyFont="1" applyFill="1" applyBorder="1" applyAlignment="1">
      <alignment horizontal="center" vertical="center" wrapText="1"/>
    </xf>
    <xf numFmtId="0" fontId="20" fillId="6" borderId="1" xfId="0" applyFont="1" applyFill="1" applyBorder="1" applyAlignment="1">
      <alignment horizontal="center" vertical="center" wrapText="1"/>
    </xf>
    <xf numFmtId="0" fontId="20" fillId="6" borderId="14" xfId="0" applyFont="1" applyFill="1" applyBorder="1" applyAlignment="1">
      <alignment horizontal="center" vertical="center" wrapText="1"/>
    </xf>
    <xf numFmtId="0" fontId="23" fillId="6" borderId="27" xfId="0" applyFont="1" applyFill="1" applyBorder="1" applyAlignment="1">
      <alignment vertical="center" wrapText="1"/>
    </xf>
    <xf numFmtId="0" fontId="23" fillId="6" borderId="1" xfId="0" applyFont="1" applyFill="1" applyBorder="1" applyAlignment="1">
      <alignment vertical="center" wrapText="1"/>
    </xf>
    <xf numFmtId="0" fontId="23" fillId="0" borderId="28" xfId="0" applyFont="1" applyBorder="1" applyAlignment="1">
      <alignment horizontal="left" vertical="center" wrapText="1"/>
    </xf>
    <xf numFmtId="0" fontId="26" fillId="0" borderId="12" xfId="0" applyFont="1" applyFill="1" applyBorder="1" applyAlignment="1">
      <alignment vertical="center" wrapText="1"/>
    </xf>
    <xf numFmtId="0" fontId="26" fillId="0" borderId="29" xfId="0" applyFont="1" applyFill="1" applyBorder="1" applyAlignment="1">
      <alignment vertical="center" wrapText="1"/>
    </xf>
    <xf numFmtId="0" fontId="23" fillId="0" borderId="4" xfId="0" applyFont="1" applyBorder="1" applyAlignment="1">
      <alignment horizontal="left" vertical="center" wrapText="1"/>
    </xf>
    <xf numFmtId="0" fontId="26" fillId="0" borderId="1" xfId="0" applyFont="1" applyFill="1" applyBorder="1" applyAlignment="1">
      <alignment vertical="center" wrapText="1"/>
    </xf>
    <xf numFmtId="0" fontId="26" fillId="0" borderId="14" xfId="0" applyFont="1" applyFill="1" applyBorder="1" applyAlignment="1">
      <alignment vertical="center" wrapText="1"/>
    </xf>
    <xf numFmtId="0" fontId="3" fillId="6" borderId="27" xfId="0" applyFont="1" applyFill="1" applyBorder="1" applyAlignment="1">
      <alignment vertical="center" wrapText="1"/>
    </xf>
    <xf numFmtId="0" fontId="3" fillId="6" borderId="1" xfId="0" applyFont="1" applyFill="1" applyBorder="1" applyAlignment="1">
      <alignment vertical="center"/>
    </xf>
    <xf numFmtId="0" fontId="3" fillId="6" borderId="30" xfId="0" applyFont="1" applyFill="1" applyBorder="1" applyAlignment="1">
      <alignment vertical="center"/>
    </xf>
    <xf numFmtId="0" fontId="19" fillId="0" borderId="0" xfId="0" applyFont="1" applyAlignment="1">
      <alignment horizontal="center"/>
    </xf>
    <xf numFmtId="0" fontId="22" fillId="6" borderId="6" xfId="0" applyFont="1" applyFill="1" applyBorder="1" applyAlignment="1">
      <alignment horizontal="center" vertical="center" wrapText="1"/>
    </xf>
    <xf numFmtId="0" fontId="20" fillId="2" borderId="1" xfId="0" applyFont="1" applyFill="1" applyBorder="1" applyAlignment="1">
      <alignment horizontal="center" vertical="center" wrapText="1"/>
    </xf>
    <xf numFmtId="4" fontId="28" fillId="0" borderId="12" xfId="0" applyNumberFormat="1" applyFont="1" applyBorder="1" applyAlignment="1">
      <alignment horizontal="center" vertical="center" wrapText="1"/>
    </xf>
    <xf numFmtId="0" fontId="28" fillId="0" borderId="12" xfId="0" applyFont="1" applyBorder="1" applyAlignment="1">
      <alignment horizontal="center" vertical="center" wrapText="1"/>
    </xf>
    <xf numFmtId="0" fontId="31" fillId="0" borderId="0" xfId="0" applyFont="1" applyFill="1" applyBorder="1" applyAlignment="1">
      <alignment vertical="center"/>
    </xf>
    <xf numFmtId="0" fontId="30" fillId="0" borderId="2" xfId="0" applyFont="1" applyBorder="1" applyAlignment="1">
      <alignment horizontal="center" vertical="center" wrapText="1"/>
    </xf>
    <xf numFmtId="0" fontId="30" fillId="0" borderId="12" xfId="0" applyFont="1" applyBorder="1" applyAlignment="1">
      <alignment horizontal="center" vertical="center" wrapText="1"/>
    </xf>
    <xf numFmtId="0" fontId="30" fillId="0" borderId="12" xfId="0" applyFont="1" applyBorder="1" applyAlignment="1">
      <alignment vertical="center" wrapText="1"/>
    </xf>
    <xf numFmtId="0" fontId="30" fillId="0" borderId="1" xfId="0" applyFont="1" applyBorder="1" applyAlignment="1">
      <alignment horizontal="center" vertical="center" wrapText="1"/>
    </xf>
    <xf numFmtId="0" fontId="30" fillId="0" borderId="1" xfId="0" applyFont="1" applyBorder="1" applyAlignment="1">
      <alignment vertical="center" wrapText="1"/>
    </xf>
    <xf numFmtId="0" fontId="28" fillId="7" borderId="9" xfId="0" applyFont="1" applyFill="1" applyBorder="1" applyAlignment="1">
      <alignment vertical="center" wrapText="1"/>
    </xf>
    <xf numFmtId="0" fontId="28" fillId="2" borderId="1" xfId="0" applyFont="1" applyFill="1" applyBorder="1" applyAlignment="1">
      <alignment vertical="center" wrapText="1"/>
    </xf>
    <xf numFmtId="0" fontId="28" fillId="7" borderId="1" xfId="0" applyFont="1" applyFill="1" applyBorder="1" applyAlignment="1">
      <alignment vertical="center" wrapText="1"/>
    </xf>
    <xf numFmtId="0" fontId="16" fillId="0" borderId="0" xfId="0" applyFont="1" applyBorder="1" applyAlignment="1">
      <alignment horizontal="center" wrapText="1"/>
    </xf>
    <xf numFmtId="0" fontId="8" fillId="0" borderId="1" xfId="1" applyFont="1" applyBorder="1" applyAlignment="1">
      <alignment horizontal="center"/>
    </xf>
    <xf numFmtId="0" fontId="6" fillId="0" borderId="1" xfId="1" applyFont="1" applyBorder="1" applyAlignment="1">
      <alignment horizontal="center" vertical="center" wrapText="1"/>
    </xf>
    <xf numFmtId="0" fontId="8" fillId="0" borderId="12" xfId="1" applyFont="1" applyBorder="1" applyAlignment="1">
      <alignment horizontal="center"/>
    </xf>
    <xf numFmtId="0" fontId="6" fillId="0" borderId="12" xfId="1" applyFont="1" applyBorder="1" applyAlignment="1">
      <alignment horizontal="center" vertical="center" wrapText="1"/>
    </xf>
    <xf numFmtId="0" fontId="8" fillId="0" borderId="10" xfId="1" applyFont="1" applyBorder="1" applyAlignment="1">
      <alignment horizontal="center" wrapText="1"/>
    </xf>
    <xf numFmtId="0" fontId="8" fillId="0" borderId="34" xfId="1" applyFont="1" applyBorder="1" applyAlignment="1">
      <alignment horizontal="center"/>
    </xf>
    <xf numFmtId="0" fontId="6" fillId="0" borderId="34" xfId="1" applyFont="1" applyBorder="1" applyAlignment="1">
      <alignment horizontal="center" vertical="center" wrapText="1"/>
    </xf>
    <xf numFmtId="0" fontId="6" fillId="0" borderId="35" xfId="1" applyFont="1" applyBorder="1" applyAlignment="1">
      <alignment horizontal="center" vertical="center" wrapText="1"/>
    </xf>
    <xf numFmtId="0" fontId="8" fillId="0" borderId="5" xfId="1" applyFont="1" applyBorder="1" applyAlignment="1">
      <alignment horizontal="center"/>
    </xf>
    <xf numFmtId="0" fontId="6" fillId="0" borderId="5" xfId="1" applyFont="1" applyBorder="1" applyAlignment="1">
      <alignment horizontal="center" vertical="center" wrapText="1"/>
    </xf>
    <xf numFmtId="0" fontId="9" fillId="0" borderId="28" xfId="1" applyFont="1" applyBorder="1" applyAlignment="1">
      <alignment horizontal="center" wrapText="1"/>
    </xf>
    <xf numFmtId="0" fontId="9" fillId="0" borderId="7" xfId="1" applyFont="1" applyBorder="1" applyAlignment="1">
      <alignment horizontal="center" wrapText="1"/>
    </xf>
    <xf numFmtId="4" fontId="28" fillId="0" borderId="1" xfId="0" applyNumberFormat="1" applyFont="1" applyBorder="1" applyAlignment="1">
      <alignment horizontal="center" vertical="center" wrapText="1"/>
    </xf>
    <xf numFmtId="0" fontId="17" fillId="0" borderId="0" xfId="0" applyFont="1" applyAlignment="1">
      <alignment horizontal="center"/>
    </xf>
    <xf numFmtId="0" fontId="0" fillId="0" borderId="0" xfId="0" applyBorder="1" applyAlignment="1">
      <alignment horizontal="center"/>
    </xf>
    <xf numFmtId="0" fontId="1" fillId="0" borderId="0" xfId="0" applyFont="1" applyAlignment="1"/>
    <xf numFmtId="0" fontId="34" fillId="0" borderId="0" xfId="0" applyFont="1" applyAlignment="1"/>
    <xf numFmtId="0" fontId="35" fillId="0" borderId="0" xfId="0" applyFont="1" applyAlignment="1">
      <alignment wrapText="1"/>
    </xf>
    <xf numFmtId="4" fontId="28" fillId="10" borderId="28" xfId="0" applyNumberFormat="1" applyFont="1" applyFill="1" applyBorder="1" applyAlignment="1">
      <alignment horizontal="center" vertical="center" wrapText="1"/>
    </xf>
    <xf numFmtId="0" fontId="28" fillId="10" borderId="3" xfId="0" applyFont="1" applyFill="1" applyBorder="1" applyAlignment="1">
      <alignment horizontal="center" vertical="center" wrapText="1"/>
    </xf>
    <xf numFmtId="0" fontId="28" fillId="10" borderId="3" xfId="0" applyFont="1" applyFill="1" applyBorder="1" applyAlignment="1">
      <alignment horizontal="center" vertical="center" wrapText="1"/>
    </xf>
    <xf numFmtId="0" fontId="28" fillId="6" borderId="1" xfId="0" applyFont="1" applyFill="1" applyBorder="1" applyAlignment="1">
      <alignment horizontal="center" vertical="center" wrapText="1"/>
    </xf>
    <xf numFmtId="0" fontId="4" fillId="6" borderId="0" xfId="0" applyFont="1" applyFill="1" applyBorder="1" applyAlignment="1"/>
    <xf numFmtId="0" fontId="9" fillId="0" borderId="10" xfId="1" applyFont="1" applyBorder="1" applyAlignment="1">
      <alignment horizontal="center" wrapText="1"/>
    </xf>
    <xf numFmtId="0" fontId="6" fillId="0" borderId="40" xfId="1" applyFont="1" applyBorder="1" applyAlignment="1">
      <alignment horizontal="center" vertical="center" wrapText="1"/>
    </xf>
    <xf numFmtId="0" fontId="19" fillId="0" borderId="0" xfId="0" applyFont="1" applyAlignment="1">
      <alignment horizontal="center"/>
    </xf>
    <xf numFmtId="0" fontId="15" fillId="0" borderId="1" xfId="0" applyFont="1" applyBorder="1" applyAlignment="1">
      <alignment wrapText="1"/>
    </xf>
    <xf numFmtId="0" fontId="0" fillId="0" borderId="0" xfId="0" applyBorder="1" applyAlignment="1">
      <alignment horizontal="left" wrapText="1"/>
    </xf>
    <xf numFmtId="0" fontId="28" fillId="10" borderId="0" xfId="0" applyFont="1" applyFill="1" applyBorder="1" applyAlignment="1">
      <alignment horizontal="center" vertical="center" wrapText="1"/>
    </xf>
    <xf numFmtId="0" fontId="38" fillId="0" borderId="0" xfId="0" applyFont="1" applyAlignment="1">
      <alignment vertical="center"/>
    </xf>
    <xf numFmtId="0" fontId="39" fillId="0" borderId="0" xfId="0" applyFont="1"/>
    <xf numFmtId="0" fontId="6" fillId="0" borderId="29" xfId="1" applyFont="1" applyBorder="1" applyAlignment="1">
      <alignment horizontal="center" vertical="center" wrapText="1"/>
    </xf>
    <xf numFmtId="0" fontId="6" fillId="0" borderId="14" xfId="1" applyFont="1" applyBorder="1" applyAlignment="1">
      <alignment horizontal="center" vertical="center" wrapText="1"/>
    </xf>
    <xf numFmtId="0" fontId="6" fillId="0" borderId="42" xfId="1" applyFont="1" applyBorder="1" applyAlignment="1">
      <alignment horizontal="center" vertical="center" wrapText="1"/>
    </xf>
    <xf numFmtId="0" fontId="5" fillId="3" borderId="43" xfId="1" applyFont="1" applyFill="1" applyBorder="1" applyAlignment="1">
      <alignment horizontal="center" vertical="center" wrapText="1"/>
    </xf>
    <xf numFmtId="0" fontId="36" fillId="12" borderId="49" xfId="0" applyFont="1" applyFill="1" applyBorder="1" applyAlignment="1">
      <alignment horizontal="center" vertical="center"/>
    </xf>
    <xf numFmtId="0" fontId="0" fillId="0" borderId="4" xfId="0" applyBorder="1"/>
    <xf numFmtId="0" fontId="0" fillId="0" borderId="28" xfId="0" applyBorder="1"/>
    <xf numFmtId="0" fontId="0" fillId="0" borderId="1" xfId="0" applyBorder="1" applyAlignment="1">
      <alignment horizontal="center"/>
    </xf>
    <xf numFmtId="0" fontId="37" fillId="0" borderId="0" xfId="0" applyFont="1" applyAlignment="1">
      <alignment horizontal="center" wrapText="1"/>
    </xf>
    <xf numFmtId="0" fontId="13" fillId="0" borderId="0" xfId="0" applyFont="1" applyAlignment="1">
      <alignment horizontal="center" vertical="center"/>
    </xf>
    <xf numFmtId="0" fontId="11" fillId="0" borderId="0" xfId="0" applyFont="1" applyAlignment="1">
      <alignment horizontal="center" vertical="center"/>
    </xf>
    <xf numFmtId="0" fontId="1" fillId="0" borderId="0" xfId="0" applyFont="1" applyAlignment="1">
      <alignment horizontal="center" vertical="center" wrapText="1"/>
    </xf>
    <xf numFmtId="0" fontId="28" fillId="10" borderId="3" xfId="0" applyFont="1" applyFill="1" applyBorder="1" applyAlignment="1">
      <alignment horizontal="center" vertical="center" wrapText="1"/>
    </xf>
    <xf numFmtId="0" fontId="28" fillId="10" borderId="4" xfId="0" applyFont="1" applyFill="1" applyBorder="1" applyAlignment="1">
      <alignment horizontal="center" vertical="center" wrapText="1"/>
    </xf>
    <xf numFmtId="0" fontId="28" fillId="9" borderId="3" xfId="0" applyFont="1" applyFill="1" applyBorder="1" applyAlignment="1">
      <alignment horizontal="center" vertical="center" wrapText="1"/>
    </xf>
    <xf numFmtId="0" fontId="28" fillId="9" borderId="9" xfId="0" applyFont="1" applyFill="1" applyBorder="1" applyAlignment="1">
      <alignment horizontal="center" vertical="center" wrapText="1"/>
    </xf>
    <xf numFmtId="0" fontId="28" fillId="9" borderId="4" xfId="0" applyFont="1" applyFill="1" applyBorder="1" applyAlignment="1">
      <alignment horizontal="center" vertical="center" wrapText="1"/>
    </xf>
    <xf numFmtId="0" fontId="28" fillId="3" borderId="3" xfId="0" applyFont="1" applyFill="1" applyBorder="1" applyAlignment="1">
      <alignment horizontal="center" vertical="center" wrapText="1"/>
    </xf>
    <xf numFmtId="0" fontId="28" fillId="3" borderId="9" xfId="0" applyFont="1" applyFill="1" applyBorder="1" applyAlignment="1">
      <alignment horizontal="center" vertical="center" wrapText="1"/>
    </xf>
    <xf numFmtId="0" fontId="28" fillId="3" borderId="4" xfId="0" applyFont="1" applyFill="1" applyBorder="1" applyAlignment="1">
      <alignment horizontal="center" vertical="center" wrapText="1"/>
    </xf>
    <xf numFmtId="0" fontId="28" fillId="12" borderId="3" xfId="0" applyFont="1" applyFill="1" applyBorder="1" applyAlignment="1">
      <alignment horizontal="center" vertical="center" wrapText="1"/>
    </xf>
    <xf numFmtId="0" fontId="28" fillId="12" borderId="9" xfId="0" applyFont="1" applyFill="1" applyBorder="1" applyAlignment="1">
      <alignment horizontal="center" vertical="center" wrapText="1"/>
    </xf>
    <xf numFmtId="0" fontId="28" fillId="12" borderId="4" xfId="0" applyFont="1" applyFill="1" applyBorder="1" applyAlignment="1">
      <alignment horizontal="center" vertical="center" wrapText="1"/>
    </xf>
    <xf numFmtId="0" fontId="8" fillId="0" borderId="0" xfId="0" applyFont="1" applyAlignment="1">
      <alignment horizontal="center"/>
    </xf>
    <xf numFmtId="0" fontId="19" fillId="0" borderId="0" xfId="0" applyFont="1" applyAlignment="1">
      <alignment horizontal="center"/>
    </xf>
    <xf numFmtId="0" fontId="20" fillId="2" borderId="23" xfId="0" applyFont="1" applyFill="1" applyBorder="1" applyAlignment="1">
      <alignment horizontal="center" vertical="center" wrapText="1"/>
    </xf>
    <xf numFmtId="0" fontId="20" fillId="2" borderId="24" xfId="0" applyFont="1" applyFill="1" applyBorder="1" applyAlignment="1">
      <alignment horizontal="center" vertical="center" wrapText="1"/>
    </xf>
    <xf numFmtId="0" fontId="20" fillId="2" borderId="25" xfId="0" applyFont="1" applyFill="1" applyBorder="1" applyAlignment="1">
      <alignment horizontal="center" vertical="center" wrapText="1"/>
    </xf>
    <xf numFmtId="0" fontId="28" fillId="0" borderId="33" xfId="0" applyFont="1" applyBorder="1" applyAlignment="1">
      <alignment horizontal="center" vertical="center" wrapText="1"/>
    </xf>
    <xf numFmtId="0" fontId="28" fillId="0" borderId="12" xfId="0" applyFont="1" applyBorder="1" applyAlignment="1">
      <alignment horizontal="center" vertical="center" wrapText="1"/>
    </xf>
    <xf numFmtId="4" fontId="28" fillId="0" borderId="33" xfId="0" applyNumberFormat="1" applyFont="1" applyBorder="1" applyAlignment="1">
      <alignment horizontal="center" vertical="center" wrapText="1"/>
    </xf>
    <xf numFmtId="4" fontId="28" fillId="0" borderId="12" xfId="0" applyNumberFormat="1" applyFont="1" applyBorder="1" applyAlignment="1">
      <alignment horizontal="center" vertical="center" wrapText="1"/>
    </xf>
    <xf numFmtId="4" fontId="28" fillId="0" borderId="37" xfId="0" applyNumberFormat="1" applyFont="1" applyBorder="1" applyAlignment="1">
      <alignment horizontal="center" vertical="center" wrapText="1"/>
    </xf>
    <xf numFmtId="4" fontId="28" fillId="0" borderId="38" xfId="0" applyNumberFormat="1" applyFont="1" applyBorder="1" applyAlignment="1">
      <alignment horizontal="center" vertical="center" wrapText="1"/>
    </xf>
    <xf numFmtId="4" fontId="28" fillId="0" borderId="39" xfId="0" applyNumberFormat="1" applyFont="1" applyBorder="1" applyAlignment="1">
      <alignment horizontal="center" vertical="center" wrapText="1"/>
    </xf>
    <xf numFmtId="0" fontId="28" fillId="8" borderId="3" xfId="0" applyFont="1" applyFill="1" applyBorder="1" applyAlignment="1">
      <alignment horizontal="center" vertical="center" wrapText="1"/>
    </xf>
    <xf numFmtId="0" fontId="28" fillId="8" borderId="9" xfId="0" applyFont="1" applyFill="1" applyBorder="1" applyAlignment="1">
      <alignment horizontal="center" vertical="center" wrapText="1"/>
    </xf>
    <xf numFmtId="0" fontId="28" fillId="8" borderId="4" xfId="0" applyFont="1" applyFill="1" applyBorder="1" applyAlignment="1">
      <alignment horizontal="center" vertical="center" wrapText="1"/>
    </xf>
    <xf numFmtId="0" fontId="20" fillId="2" borderId="18" xfId="0" applyFont="1" applyFill="1" applyBorder="1" applyAlignment="1">
      <alignment horizontal="center" vertical="center" wrapText="1"/>
    </xf>
    <xf numFmtId="0" fontId="20" fillId="2" borderId="13" xfId="0" applyFont="1" applyFill="1" applyBorder="1" applyAlignment="1">
      <alignment horizontal="center" vertical="center" wrapText="1"/>
    </xf>
    <xf numFmtId="0" fontId="20" fillId="2" borderId="11" xfId="0" applyFont="1" applyFill="1" applyBorder="1" applyAlignment="1">
      <alignment horizontal="center" vertical="center" wrapText="1"/>
    </xf>
    <xf numFmtId="0" fontId="20" fillId="2" borderId="26" xfId="0" applyFont="1" applyFill="1" applyBorder="1" applyAlignment="1">
      <alignment horizontal="center" vertical="center" wrapText="1"/>
    </xf>
    <xf numFmtId="0" fontId="4" fillId="0" borderId="1" xfId="0" applyFont="1" applyBorder="1" applyAlignment="1">
      <alignment horizontal="left" vertical="center" wrapText="1"/>
    </xf>
    <xf numFmtId="0" fontId="4" fillId="3" borderId="32" xfId="0" applyFont="1" applyFill="1" applyBorder="1" applyAlignment="1">
      <alignment horizontal="center" wrapText="1"/>
    </xf>
    <xf numFmtId="0" fontId="4" fillId="3" borderId="50" xfId="0" applyFont="1" applyFill="1" applyBorder="1" applyAlignment="1">
      <alignment horizontal="center" wrapText="1"/>
    </xf>
    <xf numFmtId="0" fontId="17" fillId="0" borderId="0" xfId="0" applyFont="1" applyAlignment="1">
      <alignment horizontal="center"/>
    </xf>
    <xf numFmtId="0" fontId="4" fillId="0" borderId="1" xfId="0" applyFont="1" applyBorder="1" applyAlignment="1">
      <alignment horizontal="center" wrapText="1"/>
    </xf>
    <xf numFmtId="0" fontId="4" fillId="0" borderId="1" xfId="0" applyFont="1" applyBorder="1" applyAlignment="1">
      <alignment horizont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Border="1" applyAlignment="1">
      <alignment horizontal="center" vertical="center" wrapText="1"/>
    </xf>
    <xf numFmtId="0" fontId="4" fillId="4" borderId="3" xfId="0" applyFont="1" applyFill="1" applyBorder="1" applyAlignment="1">
      <alignment horizontal="center"/>
    </xf>
    <xf numFmtId="0" fontId="4" fillId="4" borderId="9" xfId="0" applyFont="1" applyFill="1" applyBorder="1" applyAlignment="1">
      <alignment horizontal="center"/>
    </xf>
    <xf numFmtId="0" fontId="4" fillId="4" borderId="4" xfId="0" applyFont="1" applyFill="1" applyBorder="1" applyAlignment="1">
      <alignment horizontal="center"/>
    </xf>
    <xf numFmtId="0" fontId="4" fillId="12" borderId="3" xfId="0" applyFont="1" applyFill="1" applyBorder="1" applyAlignment="1">
      <alignment horizontal="center" wrapText="1"/>
    </xf>
    <xf numFmtId="0" fontId="4" fillId="12" borderId="4" xfId="0" applyFont="1" applyFill="1" applyBorder="1" applyAlignment="1">
      <alignment horizontal="center" wrapText="1"/>
    </xf>
    <xf numFmtId="0" fontId="4" fillId="0" borderId="1" xfId="0" applyFont="1" applyBorder="1" applyAlignment="1">
      <alignment horizontal="center" vertical="center" wrapText="1"/>
    </xf>
    <xf numFmtId="0" fontId="4" fillId="8" borderId="1" xfId="0" applyFont="1" applyFill="1" applyBorder="1" applyAlignment="1">
      <alignment horizontal="center"/>
    </xf>
    <xf numFmtId="0" fontId="5" fillId="8" borderId="8" xfId="1" applyFont="1" applyFill="1" applyBorder="1" applyAlignment="1">
      <alignment horizontal="center" vertical="center" wrapText="1"/>
    </xf>
    <xf numFmtId="0" fontId="5" fillId="8" borderId="41" xfId="1" applyFont="1" applyFill="1" applyBorder="1" applyAlignment="1">
      <alignment horizontal="center" vertical="center" wrapText="1"/>
    </xf>
    <xf numFmtId="0" fontId="7" fillId="4" borderId="8" xfId="1" applyFont="1" applyFill="1" applyBorder="1" applyAlignment="1">
      <alignment horizontal="center" vertical="center" wrapText="1"/>
    </xf>
    <xf numFmtId="0" fontId="11" fillId="0" borderId="0" xfId="0" applyFont="1" applyAlignment="1">
      <alignment horizontal="center"/>
    </xf>
    <xf numFmtId="0" fontId="6" fillId="2" borderId="45" xfId="1" applyFont="1" applyFill="1" applyBorder="1" applyAlignment="1">
      <alignment horizontal="center" vertical="center" wrapText="1"/>
    </xf>
    <xf numFmtId="0" fontId="6" fillId="2" borderId="21" xfId="1" applyFont="1" applyFill="1" applyBorder="1" applyAlignment="1">
      <alignment horizontal="center" vertical="center" wrapText="1"/>
    </xf>
    <xf numFmtId="0" fontId="6" fillId="2" borderId="33" xfId="1" applyFont="1" applyFill="1" applyBorder="1" applyAlignment="1">
      <alignment horizontal="center" vertical="center" wrapText="1"/>
    </xf>
    <xf numFmtId="0" fontId="6" fillId="2" borderId="19" xfId="1" applyFont="1" applyFill="1" applyBorder="1" applyAlignment="1">
      <alignment horizontal="center" vertical="center" wrapText="1"/>
    </xf>
    <xf numFmtId="0" fontId="6" fillId="2" borderId="36" xfId="1" applyFont="1" applyFill="1" applyBorder="1" applyAlignment="1">
      <alignment horizontal="center" vertical="center" wrapText="1"/>
    </xf>
    <xf numFmtId="0" fontId="6" fillId="2" borderId="20" xfId="1" applyFont="1" applyFill="1" applyBorder="1" applyAlignment="1">
      <alignment horizontal="center" vertical="center" wrapText="1"/>
    </xf>
    <xf numFmtId="0" fontId="6" fillId="2" borderId="30" xfId="1" applyFont="1" applyFill="1" applyBorder="1" applyAlignment="1">
      <alignment horizontal="center" vertical="center" wrapText="1"/>
    </xf>
    <xf numFmtId="0" fontId="6" fillId="2" borderId="44" xfId="1" applyFont="1" applyFill="1" applyBorder="1" applyAlignment="1">
      <alignment horizontal="center" vertical="center" wrapText="1"/>
    </xf>
    <xf numFmtId="0" fontId="6" fillId="2" borderId="22" xfId="1" applyFont="1" applyFill="1" applyBorder="1" applyAlignment="1">
      <alignment horizontal="center" vertical="center" wrapText="1"/>
    </xf>
    <xf numFmtId="0" fontId="21" fillId="5" borderId="46" xfId="0" applyFont="1" applyFill="1" applyBorder="1" applyAlignment="1">
      <alignment horizontal="center" wrapText="1"/>
    </xf>
    <xf numFmtId="0" fontId="21" fillId="5" borderId="47" xfId="0" applyFont="1" applyFill="1" applyBorder="1" applyAlignment="1">
      <alignment horizontal="center"/>
    </xf>
    <xf numFmtId="0" fontId="21" fillId="5" borderId="48" xfId="0" applyFont="1" applyFill="1" applyBorder="1" applyAlignment="1">
      <alignment horizontal="center"/>
    </xf>
    <xf numFmtId="0" fontId="30" fillId="0" borderId="2" xfId="0" applyFont="1" applyBorder="1" applyAlignment="1">
      <alignment horizontal="center" vertical="center" wrapText="1"/>
    </xf>
    <xf numFmtId="0" fontId="30" fillId="0" borderId="33" xfId="0" applyFont="1" applyBorder="1" applyAlignment="1">
      <alignment horizontal="center" vertical="center" wrapText="1"/>
    </xf>
    <xf numFmtId="0" fontId="30" fillId="0" borderId="12" xfId="0" applyFont="1" applyBorder="1" applyAlignment="1">
      <alignment horizontal="center" vertical="center" wrapText="1"/>
    </xf>
    <xf numFmtId="0" fontId="30" fillId="0" borderId="31" xfId="0" applyFont="1" applyBorder="1" applyAlignment="1">
      <alignment horizontal="center" vertical="center" wrapText="1"/>
    </xf>
    <xf numFmtId="0" fontId="30" fillId="0" borderId="6" xfId="0" applyFont="1" applyBorder="1" applyAlignment="1">
      <alignment horizontal="center" vertical="center" wrapText="1"/>
    </xf>
    <xf numFmtId="0" fontId="28" fillId="7" borderId="1" xfId="0" applyFont="1" applyFill="1" applyBorder="1" applyAlignment="1">
      <alignment horizontal="center" vertical="center" wrapText="1"/>
    </xf>
    <xf numFmtId="0" fontId="28" fillId="2" borderId="3" xfId="0" applyFont="1" applyFill="1" applyBorder="1" applyAlignment="1">
      <alignment horizontal="center" vertical="center" wrapText="1"/>
    </xf>
    <xf numFmtId="0" fontId="28" fillId="2" borderId="9" xfId="0" applyFont="1" applyFill="1" applyBorder="1" applyAlignment="1">
      <alignment horizontal="center" vertical="center" wrapText="1"/>
    </xf>
    <xf numFmtId="0" fontId="28" fillId="2" borderId="4" xfId="0" applyFont="1" applyFill="1" applyBorder="1" applyAlignment="1">
      <alignment horizontal="center" vertical="center" wrapText="1"/>
    </xf>
    <xf numFmtId="0" fontId="28" fillId="2" borderId="1" xfId="0" applyFont="1" applyFill="1" applyBorder="1" applyAlignment="1">
      <alignment horizontal="center" vertical="center" wrapText="1"/>
    </xf>
    <xf numFmtId="0" fontId="33" fillId="11" borderId="23" xfId="0" applyFont="1" applyFill="1" applyBorder="1" applyAlignment="1">
      <alignment horizontal="center"/>
    </xf>
    <xf numFmtId="0" fontId="33" fillId="11" borderId="24" xfId="0" applyFont="1" applyFill="1" applyBorder="1" applyAlignment="1">
      <alignment horizontal="center"/>
    </xf>
    <xf numFmtId="0" fontId="33" fillId="11" borderId="25" xfId="0" applyFont="1" applyFill="1" applyBorder="1" applyAlignment="1">
      <alignment horizontal="center"/>
    </xf>
    <xf numFmtId="0" fontId="31" fillId="0" borderId="32" xfId="0" applyFont="1" applyBorder="1" applyAlignment="1">
      <alignment horizontal="center" vertical="center" wrapText="1"/>
    </xf>
    <xf numFmtId="0" fontId="31" fillId="0" borderId="28" xfId="0" applyFont="1" applyBorder="1" applyAlignment="1">
      <alignment horizontal="center" vertical="center" wrapText="1"/>
    </xf>
    <xf numFmtId="0" fontId="35" fillId="0" borderId="0" xfId="0" applyFont="1" applyAlignment="1">
      <alignment horizontal="center" wrapText="1"/>
    </xf>
    <xf numFmtId="0" fontId="1" fillId="0" borderId="0" xfId="0" applyFont="1" applyAlignment="1">
      <alignment horizontal="center"/>
    </xf>
    <xf numFmtId="0" fontId="34" fillId="0" borderId="0" xfId="0" applyFont="1" applyAlignment="1">
      <alignment horizontal="center"/>
    </xf>
    <xf numFmtId="0" fontId="0" fillId="0" borderId="2" xfId="0" applyBorder="1" applyAlignment="1">
      <alignment horizontal="center"/>
    </xf>
    <xf numFmtId="0" fontId="0" fillId="0" borderId="12" xfId="0" applyBorder="1" applyAlignment="1">
      <alignment horizontal="center"/>
    </xf>
    <xf numFmtId="0" fontId="0" fillId="8" borderId="23" xfId="0" applyFill="1" applyBorder="1" applyAlignment="1">
      <alignment horizontal="center"/>
    </xf>
    <xf numFmtId="0" fontId="0" fillId="8" borderId="24" xfId="0" applyFill="1" applyBorder="1" applyAlignment="1">
      <alignment horizontal="center"/>
    </xf>
    <xf numFmtId="0" fontId="0" fillId="8" borderId="25" xfId="0" applyFill="1" applyBorder="1" applyAlignment="1">
      <alignment horizontal="center"/>
    </xf>
    <xf numFmtId="0" fontId="0" fillId="0" borderId="1" xfId="0" applyBorder="1" applyAlignment="1">
      <alignment horizontal="center"/>
    </xf>
    <xf numFmtId="0" fontId="0" fillId="9" borderId="23" xfId="0" applyFill="1" applyBorder="1" applyAlignment="1">
      <alignment horizontal="center"/>
    </xf>
    <xf numFmtId="0" fontId="0" fillId="9" borderId="24" xfId="0" applyFill="1" applyBorder="1" applyAlignment="1">
      <alignment horizontal="center"/>
    </xf>
    <xf numFmtId="0" fontId="0" fillId="9" borderId="25" xfId="0" applyFill="1" applyBorder="1" applyAlignment="1">
      <alignment horizontal="center"/>
    </xf>
    <xf numFmtId="0" fontId="0" fillId="12" borderId="23" xfId="0" applyFill="1" applyBorder="1" applyAlignment="1">
      <alignment horizontal="center"/>
    </xf>
    <xf numFmtId="0" fontId="0" fillId="12" borderId="24" xfId="0" applyFill="1" applyBorder="1" applyAlignment="1">
      <alignment horizontal="center"/>
    </xf>
    <xf numFmtId="0" fontId="0" fillId="12" borderId="25" xfId="0" applyFill="1" applyBorder="1" applyAlignment="1">
      <alignment horizontal="center"/>
    </xf>
    <xf numFmtId="0" fontId="0" fillId="3" borderId="23" xfId="0" applyFill="1" applyBorder="1" applyAlignment="1">
      <alignment horizontal="center"/>
    </xf>
    <xf numFmtId="0" fontId="0" fillId="3" borderId="24" xfId="0" applyFill="1" applyBorder="1" applyAlignment="1">
      <alignment horizontal="center"/>
    </xf>
    <xf numFmtId="0" fontId="0" fillId="3" borderId="25" xfId="0" applyFill="1" applyBorder="1" applyAlignment="1">
      <alignment horizontal="center"/>
    </xf>
    <xf numFmtId="0" fontId="0" fillId="0" borderId="1" xfId="0" applyBorder="1" applyAlignment="1">
      <alignment horizontal="center" wrapText="1"/>
    </xf>
    <xf numFmtId="0" fontId="0" fillId="0" borderId="3" xfId="0" applyBorder="1" applyAlignment="1">
      <alignment horizontal="center"/>
    </xf>
    <xf numFmtId="0" fontId="0" fillId="0" borderId="4" xfId="0" applyBorder="1" applyAlignment="1">
      <alignment horizontal="center"/>
    </xf>
  </cellXfs>
  <cellStyles count="7">
    <cellStyle name="Excel Built-in Normal" xfId="4"/>
    <cellStyle name="Milliers 2" xfId="2"/>
    <cellStyle name="Milliers 3" xfId="5"/>
    <cellStyle name="Normal" xfId="0" builtinId="0"/>
    <cellStyle name="Normal 2" xfId="1"/>
    <cellStyle name="Normal 3" xfId="3"/>
    <cellStyle name="Pourcentage 2" xfId="6"/>
  </cellStyles>
  <dxfs count="0"/>
  <tableStyles count="0" defaultTableStyle="TableStyleMedium2" defaultPivotStyle="PivotStyleLight16"/>
  <colors>
    <mruColors>
      <color rgb="FFFF99FF"/>
      <color rgb="FFFF66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487304</xdr:colOff>
      <xdr:row>0</xdr:row>
      <xdr:rowOff>0</xdr:rowOff>
    </xdr:from>
    <xdr:to>
      <xdr:col>8</xdr:col>
      <xdr:colOff>292099</xdr:colOff>
      <xdr:row>4</xdr:row>
      <xdr:rowOff>25400</xdr:rowOff>
    </xdr:to>
    <xdr:pic>
      <xdr:nvPicPr>
        <xdr:cNvPr id="5" name="Imag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49404" y="0"/>
          <a:ext cx="449109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2</xdr:row>
      <xdr:rowOff>0</xdr:rowOff>
    </xdr:from>
    <xdr:to>
      <xdr:col>0</xdr:col>
      <xdr:colOff>304800</xdr:colOff>
      <xdr:row>3</xdr:row>
      <xdr:rowOff>120650</xdr:rowOff>
    </xdr:to>
    <xdr:sp macro="" textlink="">
      <xdr:nvSpPr>
        <xdr:cNvPr id="1027" name="AutoShape 3" descr="I-STEM"/>
        <xdr:cNvSpPr>
          <a:spLocks noChangeAspect="1" noChangeArrowheads="1"/>
        </xdr:cNvSpPr>
      </xdr:nvSpPr>
      <xdr:spPr bwMode="auto">
        <a:xfrm>
          <a:off x="0" y="368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0</xdr:rowOff>
    </xdr:from>
    <xdr:to>
      <xdr:col>0</xdr:col>
      <xdr:colOff>304800</xdr:colOff>
      <xdr:row>2</xdr:row>
      <xdr:rowOff>120650</xdr:rowOff>
    </xdr:to>
    <xdr:sp macro="" textlink="">
      <xdr:nvSpPr>
        <xdr:cNvPr id="1028" name="AutoShape 4" descr="I-STEM"/>
        <xdr:cNvSpPr>
          <a:spLocks noChangeAspect="1" noChangeArrowheads="1"/>
        </xdr:cNvSpPr>
      </xdr:nvSpPr>
      <xdr:spPr bwMode="auto">
        <a:xfrm>
          <a:off x="0" y="184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xdr:row>
      <xdr:rowOff>0</xdr:rowOff>
    </xdr:from>
    <xdr:to>
      <xdr:col>5</xdr:col>
      <xdr:colOff>25400</xdr:colOff>
      <xdr:row>4</xdr:row>
      <xdr:rowOff>168819</xdr:rowOff>
    </xdr:to>
    <xdr:pic>
      <xdr:nvPicPr>
        <xdr:cNvPr id="6" name="Imag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54750" y="184150"/>
          <a:ext cx="3956050" cy="7212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1612901</xdr:colOff>
      <xdr:row>0</xdr:row>
      <xdr:rowOff>0</xdr:rowOff>
    </xdr:from>
    <xdr:to>
      <xdr:col>4</xdr:col>
      <xdr:colOff>1182255</xdr:colOff>
      <xdr:row>4</xdr:row>
      <xdr:rowOff>25400</xdr:rowOff>
    </xdr:to>
    <xdr:pic>
      <xdr:nvPicPr>
        <xdr:cNvPr id="3" name="Imag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46601" y="0"/>
          <a:ext cx="4179454"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1390650</xdr:colOff>
      <xdr:row>0</xdr:row>
      <xdr:rowOff>165100</xdr:rowOff>
    </xdr:from>
    <xdr:to>
      <xdr:col>4</xdr:col>
      <xdr:colOff>1074304</xdr:colOff>
      <xdr:row>5</xdr:row>
      <xdr:rowOff>6350</xdr:rowOff>
    </xdr:to>
    <xdr:pic>
      <xdr:nvPicPr>
        <xdr:cNvPr id="4"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54500" y="165100"/>
          <a:ext cx="4179454"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5</xdr:col>
      <xdr:colOff>736600</xdr:colOff>
      <xdr:row>0</xdr:row>
      <xdr:rowOff>63500</xdr:rowOff>
    </xdr:from>
    <xdr:to>
      <xdr:col>10</xdr:col>
      <xdr:colOff>146050</xdr:colOff>
      <xdr:row>3</xdr:row>
      <xdr:rowOff>168643</xdr:rowOff>
    </xdr:to>
    <xdr:pic>
      <xdr:nvPicPr>
        <xdr:cNvPr id="3" name="Imag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353550" y="63500"/>
          <a:ext cx="3606800" cy="657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5</xdr:col>
      <xdr:colOff>1625600</xdr:colOff>
      <xdr:row>2</xdr:row>
      <xdr:rowOff>107950</xdr:rowOff>
    </xdr:from>
    <xdr:to>
      <xdr:col>7</xdr:col>
      <xdr:colOff>1365250</xdr:colOff>
      <xdr:row>6</xdr:row>
      <xdr:rowOff>28943</xdr:rowOff>
    </xdr:to>
    <xdr:pic>
      <xdr:nvPicPr>
        <xdr:cNvPr id="3" name="Imag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271250" y="476250"/>
          <a:ext cx="3606800" cy="657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4</xdr:col>
      <xdr:colOff>0</xdr:colOff>
      <xdr:row>0</xdr:row>
      <xdr:rowOff>0</xdr:rowOff>
    </xdr:from>
    <xdr:to>
      <xdr:col>6</xdr:col>
      <xdr:colOff>1028700</xdr:colOff>
      <xdr:row>4</xdr:row>
      <xdr:rowOff>60685</xdr:rowOff>
    </xdr:to>
    <xdr:pic>
      <xdr:nvPicPr>
        <xdr:cNvPr id="3" name="Imag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07000" y="0"/>
          <a:ext cx="3416300" cy="797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4</xdr:col>
      <xdr:colOff>336550</xdr:colOff>
      <xdr:row>1</xdr:row>
      <xdr:rowOff>101600</xdr:rowOff>
    </xdr:from>
    <xdr:to>
      <xdr:col>7</xdr:col>
      <xdr:colOff>75562</xdr:colOff>
      <xdr:row>5</xdr:row>
      <xdr:rowOff>165100</xdr:rowOff>
    </xdr:to>
    <xdr:pic>
      <xdr:nvPicPr>
        <xdr:cNvPr id="3" name="Imag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41750" y="285750"/>
          <a:ext cx="3803012"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8:J24"/>
  <sheetViews>
    <sheetView view="pageLayout" topLeftCell="A10" zoomScaleNormal="100" workbookViewId="0">
      <selection activeCell="A9" sqref="A9"/>
    </sheetView>
  </sheetViews>
  <sheetFormatPr baseColWidth="10" defaultRowHeight="14.5" x14ac:dyDescent="0.35"/>
  <cols>
    <col min="9" max="10" width="11.453125" customWidth="1"/>
    <col min="11" max="11" width="15.1796875" customWidth="1"/>
  </cols>
  <sheetData>
    <row r="8" spans="1:10" x14ac:dyDescent="0.35">
      <c r="A8" s="1" t="s">
        <v>188</v>
      </c>
    </row>
    <row r="9" spans="1:10" x14ac:dyDescent="0.35">
      <c r="A9" s="1" t="s">
        <v>194</v>
      </c>
    </row>
    <row r="10" spans="1:10" x14ac:dyDescent="0.35">
      <c r="A10" s="6"/>
    </row>
    <row r="11" spans="1:10" x14ac:dyDescent="0.35">
      <c r="A11" s="6"/>
    </row>
    <row r="12" spans="1:10" x14ac:dyDescent="0.35">
      <c r="A12" s="6"/>
    </row>
    <row r="14" spans="1:10" ht="20" x14ac:dyDescent="0.35">
      <c r="A14" s="93" t="s">
        <v>15</v>
      </c>
      <c r="B14" s="93"/>
      <c r="C14" s="93"/>
      <c r="D14" s="93"/>
      <c r="E14" s="93"/>
      <c r="F14" s="93"/>
      <c r="G14" s="93"/>
      <c r="H14" s="93"/>
      <c r="I14" s="93"/>
      <c r="J14" s="93"/>
    </row>
    <row r="15" spans="1:10" ht="20" x14ac:dyDescent="0.35">
      <c r="A15" s="7"/>
      <c r="B15" s="7"/>
      <c r="C15" s="7"/>
      <c r="D15" s="7"/>
      <c r="E15" s="7"/>
      <c r="F15" s="7"/>
      <c r="G15" s="7"/>
      <c r="H15" s="7"/>
      <c r="I15" s="7"/>
      <c r="J15" s="7"/>
    </row>
    <row r="16" spans="1:10" ht="30.75" customHeight="1" x14ac:dyDescent="0.35">
      <c r="A16" s="82" t="s">
        <v>58</v>
      </c>
      <c r="B16" s="9"/>
      <c r="C16" s="9"/>
      <c r="D16" s="82"/>
      <c r="E16" s="82"/>
      <c r="F16" s="82"/>
      <c r="G16" s="82"/>
      <c r="H16" s="82"/>
      <c r="I16" s="82"/>
      <c r="J16" s="9"/>
    </row>
    <row r="17" spans="1:10" ht="20" x14ac:dyDescent="0.35">
      <c r="A17" s="82" t="s">
        <v>189</v>
      </c>
      <c r="B17" s="9"/>
      <c r="C17" s="9"/>
      <c r="D17" s="82"/>
      <c r="E17" s="82"/>
      <c r="F17" s="82"/>
      <c r="G17" s="82"/>
      <c r="H17" s="82"/>
      <c r="I17" s="82"/>
      <c r="J17" s="9"/>
    </row>
    <row r="18" spans="1:10" ht="18.5" x14ac:dyDescent="0.45">
      <c r="A18" s="82" t="s">
        <v>59</v>
      </c>
      <c r="D18" s="83"/>
      <c r="E18" s="83"/>
      <c r="F18" s="83"/>
      <c r="G18" s="83"/>
      <c r="H18" s="83"/>
      <c r="I18" s="83"/>
    </row>
    <row r="20" spans="1:10" ht="20" x14ac:dyDescent="0.35">
      <c r="A20" s="94" t="s">
        <v>133</v>
      </c>
      <c r="B20" s="94"/>
      <c r="C20" s="94"/>
      <c r="D20" s="94"/>
      <c r="E20" s="94"/>
      <c r="F20" s="94"/>
      <c r="G20" s="94"/>
      <c r="H20" s="94"/>
      <c r="I20" s="94"/>
      <c r="J20" s="94"/>
    </row>
    <row r="23" spans="1:10" ht="34.5" customHeight="1" x14ac:dyDescent="0.35">
      <c r="A23" s="95" t="s">
        <v>4</v>
      </c>
      <c r="B23" s="95"/>
      <c r="C23" s="95"/>
      <c r="D23" s="95"/>
      <c r="E23" s="95"/>
      <c r="F23" s="95"/>
      <c r="G23" s="95"/>
      <c r="H23" s="95"/>
      <c r="I23" s="95"/>
      <c r="J23" s="95"/>
    </row>
    <row r="24" spans="1:10" ht="76.5" customHeight="1" x14ac:dyDescent="0.35">
      <c r="A24" s="92" t="s">
        <v>9</v>
      </c>
      <c r="B24" s="92"/>
      <c r="C24" s="92"/>
      <c r="D24" s="92"/>
      <c r="E24" s="92"/>
      <c r="F24" s="92"/>
      <c r="G24" s="92"/>
      <c r="H24" s="92"/>
      <c r="I24" s="92"/>
      <c r="J24" s="92"/>
    </row>
  </sheetData>
  <mergeCells count="4">
    <mergeCell ref="A24:J24"/>
    <mergeCell ref="A14:J14"/>
    <mergeCell ref="A20:J20"/>
    <mergeCell ref="A23:J23"/>
  </mergeCells>
  <pageMargins left="0.70866141732283472" right="0.70866141732283472" top="0.74803149606299213" bottom="0.74803149606299213" header="0.31496062992125984" footer="0.31496062992125984"/>
  <pageSetup paperSize="9" fitToHeight="0" orientation="landscape" r:id="rId1"/>
  <headerFooter>
    <oddFooter>&amp;LAOO Prestations de nettoyage DR Paris IDF sud Inserm-CECS-ISTEM 2024</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7:G46"/>
  <sheetViews>
    <sheetView view="pageLayout" topLeftCell="A13" zoomScaleNormal="100" workbookViewId="0">
      <selection activeCell="A20" sqref="A20"/>
    </sheetView>
  </sheetViews>
  <sheetFormatPr baseColWidth="10" defaultRowHeight="14.5" x14ac:dyDescent="0.35"/>
  <cols>
    <col min="1" max="1" width="51.54296875" customWidth="1"/>
    <col min="2" max="2" width="35.81640625" customWidth="1"/>
    <col min="3" max="3" width="17.54296875" customWidth="1"/>
    <col min="4" max="4" width="17.81640625" customWidth="1"/>
    <col min="5" max="5" width="19.54296875" customWidth="1"/>
    <col min="6" max="6" width="18.81640625" customWidth="1"/>
    <col min="7" max="7" width="21" customWidth="1"/>
  </cols>
  <sheetData>
    <row r="7" spans="1:7" ht="15.5" x14ac:dyDescent="0.35">
      <c r="A7" s="107" t="s">
        <v>16</v>
      </c>
      <c r="B7" s="107"/>
      <c r="C7" s="107"/>
      <c r="D7" s="107"/>
      <c r="E7" s="107"/>
      <c r="F7" s="107"/>
      <c r="G7" s="107"/>
    </row>
    <row r="8" spans="1:7" ht="15.5" x14ac:dyDescent="0.35">
      <c r="A8" s="107" t="s">
        <v>29</v>
      </c>
      <c r="B8" s="107"/>
      <c r="C8" s="107"/>
      <c r="D8" s="107"/>
      <c r="E8" s="107"/>
      <c r="F8" s="107"/>
      <c r="G8" s="107"/>
    </row>
    <row r="9" spans="1:7" ht="15.5" x14ac:dyDescent="0.35">
      <c r="A9" s="108" t="s">
        <v>30</v>
      </c>
      <c r="B9" s="108"/>
      <c r="C9" s="108"/>
      <c r="D9" s="108"/>
      <c r="E9" s="108"/>
      <c r="F9" s="108"/>
      <c r="G9" s="108"/>
    </row>
    <row r="10" spans="1:7" ht="15" thickBot="1" x14ac:dyDescent="0.4"/>
    <row r="11" spans="1:7" ht="15" customHeight="1" thickBot="1" x14ac:dyDescent="0.4">
      <c r="A11" s="109" t="s">
        <v>164</v>
      </c>
      <c r="B11" s="110"/>
      <c r="C11" s="110"/>
      <c r="D11" s="110"/>
      <c r="E11" s="110"/>
      <c r="F11" s="110"/>
      <c r="G11" s="111"/>
    </row>
    <row r="12" spans="1:7" ht="15.75" customHeight="1" x14ac:dyDescent="0.35">
      <c r="A12" s="112" t="s">
        <v>67</v>
      </c>
      <c r="B12" s="112" t="s">
        <v>66</v>
      </c>
      <c r="C12" s="114" t="s">
        <v>60</v>
      </c>
      <c r="D12" s="114" t="s">
        <v>61</v>
      </c>
      <c r="E12" s="116" t="s">
        <v>62</v>
      </c>
      <c r="F12" s="117"/>
      <c r="G12" s="118"/>
    </row>
    <row r="13" spans="1:7" ht="107.5" x14ac:dyDescent="0.35">
      <c r="A13" s="113"/>
      <c r="B13" s="113"/>
      <c r="C13" s="115"/>
      <c r="D13" s="115"/>
      <c r="E13" s="41" t="s">
        <v>63</v>
      </c>
      <c r="F13" s="41" t="s">
        <v>64</v>
      </c>
      <c r="G13" s="41" t="s">
        <v>65</v>
      </c>
    </row>
    <row r="14" spans="1:7" ht="15" x14ac:dyDescent="0.35">
      <c r="A14" s="98" t="s">
        <v>145</v>
      </c>
      <c r="B14" s="99"/>
      <c r="C14" s="99"/>
      <c r="D14" s="99"/>
      <c r="E14" s="99"/>
      <c r="F14" s="99"/>
      <c r="G14" s="100"/>
    </row>
    <row r="15" spans="1:7" ht="15" x14ac:dyDescent="0.35">
      <c r="A15" s="15" t="s">
        <v>146</v>
      </c>
      <c r="B15" s="15" t="s">
        <v>147</v>
      </c>
      <c r="C15" s="65"/>
      <c r="D15" s="65"/>
      <c r="E15" s="65"/>
      <c r="F15" s="65"/>
      <c r="G15" s="65"/>
    </row>
    <row r="16" spans="1:7" ht="15" x14ac:dyDescent="0.35">
      <c r="A16" s="15" t="s">
        <v>148</v>
      </c>
      <c r="B16" s="15" t="s">
        <v>149</v>
      </c>
      <c r="C16" s="65"/>
      <c r="D16" s="65"/>
      <c r="E16" s="65"/>
      <c r="F16" s="65"/>
      <c r="G16" s="65"/>
    </row>
    <row r="17" spans="1:7" ht="15" x14ac:dyDescent="0.35">
      <c r="A17" s="15" t="s">
        <v>150</v>
      </c>
      <c r="B17" s="15" t="s">
        <v>151</v>
      </c>
      <c r="C17" s="65"/>
      <c r="D17" s="65"/>
      <c r="E17" s="65"/>
      <c r="F17" s="65"/>
      <c r="G17" s="65"/>
    </row>
    <row r="18" spans="1:7" ht="15" x14ac:dyDescent="0.35">
      <c r="A18" s="96" t="s">
        <v>152</v>
      </c>
      <c r="B18" s="97"/>
      <c r="C18" s="71"/>
      <c r="D18" s="71"/>
      <c r="E18" s="71"/>
      <c r="F18" s="71"/>
      <c r="G18" s="71"/>
    </row>
    <row r="19" spans="1:7" ht="15" customHeight="1" x14ac:dyDescent="0.35">
      <c r="A19" s="101" t="s">
        <v>191</v>
      </c>
      <c r="B19" s="102"/>
      <c r="C19" s="102"/>
      <c r="D19" s="102"/>
      <c r="E19" s="102"/>
      <c r="F19" s="102"/>
      <c r="G19" s="103"/>
    </row>
    <row r="20" spans="1:7" x14ac:dyDescent="0.35">
      <c r="A20" s="15" t="s">
        <v>192</v>
      </c>
      <c r="B20" s="15" t="s">
        <v>204</v>
      </c>
      <c r="C20" s="15"/>
      <c r="D20" s="15"/>
      <c r="E20" s="15"/>
      <c r="F20" s="15"/>
      <c r="G20" s="15"/>
    </row>
    <row r="21" spans="1:7" x14ac:dyDescent="0.35">
      <c r="A21" s="15" t="s">
        <v>192</v>
      </c>
      <c r="B21" s="15" t="s">
        <v>197</v>
      </c>
      <c r="C21" s="15"/>
      <c r="D21" s="15"/>
      <c r="E21" s="15"/>
      <c r="F21" s="15"/>
      <c r="G21" s="15"/>
    </row>
    <row r="22" spans="1:7" x14ac:dyDescent="0.35">
      <c r="A22" s="15" t="s">
        <v>192</v>
      </c>
      <c r="B22" s="89" t="s">
        <v>198</v>
      </c>
      <c r="C22" s="90"/>
      <c r="D22" s="90"/>
      <c r="E22" s="90"/>
      <c r="F22" s="90"/>
      <c r="G22" s="90"/>
    </row>
    <row r="23" spans="1:7" ht="15.75" customHeight="1" x14ac:dyDescent="0.35">
      <c r="A23" s="96" t="s">
        <v>193</v>
      </c>
      <c r="B23" s="97"/>
      <c r="C23" s="71"/>
      <c r="D23" s="71"/>
      <c r="E23" s="71"/>
      <c r="F23" s="71"/>
      <c r="G23" s="71"/>
    </row>
    <row r="24" spans="1:7" ht="15" x14ac:dyDescent="0.35">
      <c r="A24" s="119" t="s">
        <v>134</v>
      </c>
      <c r="B24" s="120"/>
      <c r="C24" s="120"/>
      <c r="D24" s="120"/>
      <c r="E24" s="120"/>
      <c r="F24" s="120"/>
      <c r="G24" s="121"/>
    </row>
    <row r="25" spans="1:7" x14ac:dyDescent="0.35">
      <c r="A25" s="15" t="s">
        <v>135</v>
      </c>
      <c r="B25" s="15" t="s">
        <v>136</v>
      </c>
      <c r="C25" s="15"/>
      <c r="D25" s="15"/>
      <c r="E25" s="15"/>
      <c r="F25" s="15"/>
      <c r="G25" s="15"/>
    </row>
    <row r="26" spans="1:7" x14ac:dyDescent="0.35">
      <c r="A26" s="15" t="s">
        <v>137</v>
      </c>
      <c r="B26" s="15" t="s">
        <v>138</v>
      </c>
      <c r="C26" s="15"/>
      <c r="D26" s="15"/>
      <c r="E26" s="15"/>
      <c r="F26" s="15"/>
      <c r="G26" s="15"/>
    </row>
    <row r="27" spans="1:7" x14ac:dyDescent="0.35">
      <c r="A27" s="15" t="s">
        <v>139</v>
      </c>
      <c r="B27" s="15" t="s">
        <v>140</v>
      </c>
      <c r="C27" s="15"/>
      <c r="D27" s="15"/>
      <c r="E27" s="15"/>
      <c r="F27" s="15"/>
      <c r="G27" s="15"/>
    </row>
    <row r="28" spans="1:7" x14ac:dyDescent="0.35">
      <c r="A28" s="15" t="s">
        <v>141</v>
      </c>
      <c r="B28" s="15" t="s">
        <v>138</v>
      </c>
      <c r="C28" s="15"/>
      <c r="D28" s="15"/>
      <c r="E28" s="15"/>
      <c r="F28" s="15"/>
      <c r="G28" s="15"/>
    </row>
    <row r="29" spans="1:7" x14ac:dyDescent="0.35">
      <c r="A29" s="15" t="s">
        <v>142</v>
      </c>
      <c r="B29" s="15" t="s">
        <v>143</v>
      </c>
      <c r="C29" s="15"/>
      <c r="D29" s="15"/>
      <c r="E29" s="15"/>
      <c r="F29" s="15"/>
      <c r="G29" s="15"/>
    </row>
    <row r="30" spans="1:7" ht="15.75" customHeight="1" x14ac:dyDescent="0.35">
      <c r="A30" s="96" t="s">
        <v>144</v>
      </c>
      <c r="B30" s="97"/>
      <c r="C30" s="96"/>
      <c r="D30" s="97"/>
      <c r="E30" s="96"/>
      <c r="F30" s="97"/>
      <c r="G30" s="72"/>
    </row>
    <row r="31" spans="1:7" ht="15.75" customHeight="1" x14ac:dyDescent="0.35">
      <c r="A31" s="104" t="s">
        <v>171</v>
      </c>
      <c r="B31" s="105"/>
      <c r="C31" s="105"/>
      <c r="D31" s="105"/>
      <c r="E31" s="105"/>
      <c r="F31" s="105"/>
      <c r="G31" s="106"/>
    </row>
    <row r="32" spans="1:7" ht="15.75" customHeight="1" x14ac:dyDescent="0.35">
      <c r="A32" s="15" t="s">
        <v>168</v>
      </c>
      <c r="B32" s="15" t="s">
        <v>187</v>
      </c>
      <c r="C32" s="74"/>
      <c r="D32" s="74"/>
      <c r="E32" s="74"/>
      <c r="F32" s="74"/>
      <c r="G32" s="74"/>
    </row>
    <row r="33" spans="1:7" ht="15.75" customHeight="1" x14ac:dyDescent="0.35">
      <c r="A33" s="96" t="s">
        <v>167</v>
      </c>
      <c r="B33" s="97"/>
      <c r="C33" s="96"/>
      <c r="D33" s="97"/>
      <c r="E33" s="73"/>
      <c r="F33" s="96"/>
      <c r="G33" s="97"/>
    </row>
    <row r="34" spans="1:7" ht="15.75" customHeight="1" x14ac:dyDescent="0.35">
      <c r="A34" s="81"/>
      <c r="B34" s="81"/>
      <c r="C34" s="81"/>
      <c r="D34" s="81"/>
      <c r="E34" s="81"/>
      <c r="F34" s="81"/>
      <c r="G34" s="81"/>
    </row>
    <row r="35" spans="1:7" ht="15.75" customHeight="1" x14ac:dyDescent="0.35">
      <c r="A35" s="81"/>
      <c r="B35" s="81"/>
      <c r="C35" s="81"/>
      <c r="D35" s="81"/>
      <c r="E35" s="81"/>
      <c r="F35" s="81"/>
      <c r="G35" s="81"/>
    </row>
    <row r="37" spans="1:7" ht="15.75" customHeight="1" x14ac:dyDescent="0.35">
      <c r="A37" s="43" t="s">
        <v>68</v>
      </c>
    </row>
    <row r="40" spans="1:7" x14ac:dyDescent="0.35">
      <c r="E40" s="6" t="s">
        <v>5</v>
      </c>
    </row>
    <row r="41" spans="1:7" x14ac:dyDescent="0.35">
      <c r="E41" s="6"/>
    </row>
    <row r="42" spans="1:7" x14ac:dyDescent="0.35">
      <c r="E42" s="6" t="s">
        <v>6</v>
      </c>
    </row>
    <row r="43" spans="1:7" x14ac:dyDescent="0.35">
      <c r="E43" s="6"/>
    </row>
    <row r="44" spans="1:7" x14ac:dyDescent="0.35">
      <c r="E44" s="6"/>
    </row>
    <row r="45" spans="1:7" x14ac:dyDescent="0.35">
      <c r="E45" s="8" t="s">
        <v>7</v>
      </c>
    </row>
    <row r="46" spans="1:7" x14ac:dyDescent="0.35">
      <c r="E46" s="8" t="s">
        <v>8</v>
      </c>
    </row>
  </sheetData>
  <mergeCells count="21">
    <mergeCell ref="A31:G31"/>
    <mergeCell ref="A33:B33"/>
    <mergeCell ref="C33:D33"/>
    <mergeCell ref="F33:G33"/>
    <mergeCell ref="A7:G7"/>
    <mergeCell ref="A8:G8"/>
    <mergeCell ref="A9:G9"/>
    <mergeCell ref="C30:D30"/>
    <mergeCell ref="E30:F30"/>
    <mergeCell ref="A11:G11"/>
    <mergeCell ref="A12:A13"/>
    <mergeCell ref="C12:C13"/>
    <mergeCell ref="D12:D13"/>
    <mergeCell ref="E12:G12"/>
    <mergeCell ref="B12:B13"/>
    <mergeCell ref="A24:G24"/>
    <mergeCell ref="A30:B30"/>
    <mergeCell ref="A14:G14"/>
    <mergeCell ref="A18:B18"/>
    <mergeCell ref="A19:G19"/>
    <mergeCell ref="A23:B23"/>
  </mergeCells>
  <pageMargins left="0.7" right="0.7" top="0.75" bottom="0.75" header="0.3" footer="0.3"/>
  <pageSetup paperSize="9" scale="62" orientation="landscape" horizontalDpi="4294967295" verticalDpi="4294967295" r:id="rId1"/>
  <headerFooter>
    <oddFooter>&amp;L&amp;8AOO Presations de nettoyage DR Paris IDF sud Inserm 2024&amp;R&amp;8ANNEXE Financière A L'ACTE D'ENGAGEMENT
Prestations courantes</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7:G29"/>
  <sheetViews>
    <sheetView view="pageLayout" topLeftCell="A4" zoomScaleNormal="100" workbookViewId="0">
      <selection activeCell="F6" sqref="F6"/>
    </sheetView>
  </sheetViews>
  <sheetFormatPr baseColWidth="10" defaultRowHeight="14.5" x14ac:dyDescent="0.35"/>
  <cols>
    <col min="1" max="1" width="41" customWidth="1"/>
    <col min="2" max="2" width="25.1796875" customWidth="1"/>
    <col min="3" max="3" width="19" customWidth="1"/>
    <col min="4" max="4" width="20.1796875" customWidth="1"/>
    <col min="5" max="5" width="22.81640625" customWidth="1"/>
  </cols>
  <sheetData>
    <row r="7" spans="1:7" ht="15.5" x14ac:dyDescent="0.35">
      <c r="A7" s="107" t="s">
        <v>16</v>
      </c>
      <c r="B7" s="107"/>
      <c r="C7" s="107"/>
      <c r="D7" s="107"/>
      <c r="E7" s="107"/>
      <c r="F7" s="107"/>
      <c r="G7" s="107"/>
    </row>
    <row r="8" spans="1:7" ht="15.5" x14ac:dyDescent="0.35">
      <c r="A8" s="107" t="s">
        <v>29</v>
      </c>
      <c r="B8" s="107"/>
      <c r="C8" s="107"/>
      <c r="D8" s="107"/>
      <c r="E8" s="107"/>
      <c r="F8" s="107"/>
      <c r="G8" s="107"/>
    </row>
    <row r="9" spans="1:7" ht="15.5" x14ac:dyDescent="0.35">
      <c r="A9" s="108" t="s">
        <v>30</v>
      </c>
      <c r="B9" s="108"/>
      <c r="C9" s="108"/>
      <c r="D9" s="108"/>
      <c r="E9" s="108"/>
      <c r="F9" s="108"/>
      <c r="G9" s="108"/>
    </row>
    <row r="10" spans="1:7" ht="16" thickBot="1" x14ac:dyDescent="0.4">
      <c r="A10" s="38"/>
      <c r="B10" s="38"/>
      <c r="C10" s="38"/>
      <c r="D10" s="38"/>
      <c r="E10" s="38"/>
      <c r="F10" s="38"/>
      <c r="G10" s="38"/>
    </row>
    <row r="11" spans="1:7" x14ac:dyDescent="0.35">
      <c r="A11" s="122" t="s">
        <v>38</v>
      </c>
      <c r="B11" s="123"/>
      <c r="C11" s="124"/>
      <c r="D11" s="124"/>
      <c r="E11" s="125"/>
    </row>
    <row r="12" spans="1:7" ht="28" x14ac:dyDescent="0.35">
      <c r="A12" s="40" t="s">
        <v>57</v>
      </c>
      <c r="B12" s="39" t="s">
        <v>39</v>
      </c>
      <c r="C12" s="25" t="s">
        <v>48</v>
      </c>
      <c r="D12" s="25" t="s">
        <v>49</v>
      </c>
      <c r="E12" s="26" t="s">
        <v>50</v>
      </c>
    </row>
    <row r="13" spans="1:7" ht="16.5" x14ac:dyDescent="0.35">
      <c r="A13" s="27" t="s">
        <v>52</v>
      </c>
      <c r="B13" s="28" t="s">
        <v>45</v>
      </c>
      <c r="C13" s="29"/>
      <c r="D13" s="30"/>
      <c r="E13" s="31"/>
    </row>
    <row r="14" spans="1:7" ht="28" x14ac:dyDescent="0.35">
      <c r="A14" s="27" t="s">
        <v>53</v>
      </c>
      <c r="B14" s="28" t="s">
        <v>45</v>
      </c>
      <c r="C14" s="32"/>
      <c r="D14" s="33"/>
      <c r="E14" s="34"/>
    </row>
    <row r="15" spans="1:7" ht="28" x14ac:dyDescent="0.35">
      <c r="A15" s="27" t="s">
        <v>54</v>
      </c>
      <c r="B15" s="28" t="s">
        <v>45</v>
      </c>
      <c r="C15" s="32"/>
      <c r="D15" s="33"/>
      <c r="E15" s="34"/>
    </row>
    <row r="16" spans="1:7" ht="28" x14ac:dyDescent="0.35">
      <c r="A16" s="27" t="s">
        <v>55</v>
      </c>
      <c r="B16" s="28" t="s">
        <v>45</v>
      </c>
      <c r="C16" s="32"/>
      <c r="D16" s="33"/>
      <c r="E16" s="34"/>
    </row>
    <row r="17" spans="1:5" ht="16.5" x14ac:dyDescent="0.35">
      <c r="A17" s="27" t="s">
        <v>56</v>
      </c>
      <c r="B17" s="28" t="s">
        <v>45</v>
      </c>
      <c r="C17" s="32"/>
      <c r="D17" s="33"/>
      <c r="E17" s="34"/>
    </row>
    <row r="18" spans="1:5" ht="16.5" x14ac:dyDescent="0.35">
      <c r="A18" s="27" t="s">
        <v>51</v>
      </c>
      <c r="B18" s="28" t="s">
        <v>46</v>
      </c>
      <c r="C18" s="32"/>
      <c r="D18" s="33"/>
      <c r="E18" s="34"/>
    </row>
    <row r="19" spans="1:5" x14ac:dyDescent="0.35">
      <c r="A19" s="35" t="s">
        <v>41</v>
      </c>
      <c r="B19" s="37" t="s">
        <v>40</v>
      </c>
      <c r="C19" s="32"/>
      <c r="D19" s="33"/>
      <c r="E19" s="34"/>
    </row>
    <row r="20" spans="1:5" ht="16.5" x14ac:dyDescent="0.35">
      <c r="A20" s="27" t="s">
        <v>42</v>
      </c>
      <c r="B20" s="36" t="s">
        <v>47</v>
      </c>
      <c r="C20" s="32"/>
      <c r="D20" s="33"/>
      <c r="E20" s="34"/>
    </row>
    <row r="21" spans="1:5" ht="28" x14ac:dyDescent="0.35">
      <c r="A21" s="27" t="s">
        <v>43</v>
      </c>
      <c r="B21" s="36" t="s">
        <v>44</v>
      </c>
      <c r="C21" s="32"/>
      <c r="D21" s="33"/>
      <c r="E21" s="34"/>
    </row>
    <row r="23" spans="1:5" x14ac:dyDescent="0.35">
      <c r="D23" s="6" t="s">
        <v>5</v>
      </c>
    </row>
    <row r="24" spans="1:5" x14ac:dyDescent="0.35">
      <c r="D24" s="6"/>
    </row>
    <row r="25" spans="1:5" x14ac:dyDescent="0.35">
      <c r="D25" s="6" t="s">
        <v>6</v>
      </c>
    </row>
    <row r="26" spans="1:5" x14ac:dyDescent="0.35">
      <c r="D26" s="6"/>
    </row>
    <row r="27" spans="1:5" x14ac:dyDescent="0.35">
      <c r="D27" s="6"/>
    </row>
    <row r="28" spans="1:5" x14ac:dyDescent="0.35">
      <c r="D28" s="8" t="s">
        <v>7</v>
      </c>
    </row>
    <row r="29" spans="1:5" x14ac:dyDescent="0.35">
      <c r="D29" s="8" t="s">
        <v>8</v>
      </c>
    </row>
  </sheetData>
  <mergeCells count="4">
    <mergeCell ref="A11:E11"/>
    <mergeCell ref="A7:G7"/>
    <mergeCell ref="A8:G8"/>
    <mergeCell ref="A9:G9"/>
  </mergeCells>
  <pageMargins left="0" right="0" top="0.74803149606299213" bottom="0.74803149606299213" header="0.31496062992125984" footer="0.31496062992125984"/>
  <pageSetup paperSize="9" scale="96" fitToHeight="0" orientation="landscape" r:id="rId1"/>
  <headerFooter>
    <oddFooter>&amp;L&amp;8AOO Prestations de nettoyage DR Paris IDF sud Inserm 2024&amp;R&amp;8ANNEXE Financière A L'ACTE D'ENGAGEMENT
Prestations occasionnelles</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8:G28"/>
  <sheetViews>
    <sheetView topLeftCell="A10" workbookViewId="0">
      <selection activeCell="I20" sqref="I20"/>
    </sheetView>
  </sheetViews>
  <sheetFormatPr baseColWidth="10" defaultRowHeight="14.5" x14ac:dyDescent="0.35"/>
  <cols>
    <col min="1" max="1" width="41" customWidth="1"/>
    <col min="2" max="2" width="25.1796875" customWidth="1"/>
    <col min="3" max="3" width="19" customWidth="1"/>
    <col min="4" max="4" width="20.1796875" customWidth="1"/>
    <col min="5" max="5" width="22.81640625" customWidth="1"/>
  </cols>
  <sheetData>
    <row r="8" spans="1:7" ht="15.5" x14ac:dyDescent="0.35">
      <c r="A8" s="107" t="s">
        <v>16</v>
      </c>
      <c r="B8" s="107"/>
      <c r="C8" s="107"/>
      <c r="D8" s="107"/>
      <c r="E8" s="107"/>
      <c r="F8" s="107"/>
      <c r="G8" s="107"/>
    </row>
    <row r="9" spans="1:7" ht="15.5" x14ac:dyDescent="0.35">
      <c r="A9" s="107" t="s">
        <v>29</v>
      </c>
      <c r="B9" s="107"/>
      <c r="C9" s="107"/>
      <c r="D9" s="107"/>
      <c r="E9" s="107"/>
      <c r="F9" s="107"/>
      <c r="G9" s="107"/>
    </row>
    <row r="10" spans="1:7" ht="15.5" x14ac:dyDescent="0.35">
      <c r="A10" s="108" t="s">
        <v>30</v>
      </c>
      <c r="B10" s="108"/>
      <c r="C10" s="108"/>
      <c r="D10" s="108"/>
      <c r="E10" s="108"/>
      <c r="F10" s="108"/>
      <c r="G10" s="108"/>
    </row>
    <row r="11" spans="1:7" ht="16" thickBot="1" x14ac:dyDescent="0.4">
      <c r="A11" s="78"/>
      <c r="B11" s="78"/>
      <c r="C11" s="78"/>
      <c r="D11" s="78"/>
      <c r="E11" s="78"/>
      <c r="F11" s="78"/>
      <c r="G11" s="78"/>
    </row>
    <row r="12" spans="1:7" x14ac:dyDescent="0.35">
      <c r="A12" s="122" t="s">
        <v>177</v>
      </c>
      <c r="B12" s="123"/>
      <c r="C12" s="124"/>
      <c r="D12" s="124"/>
      <c r="E12" s="125"/>
    </row>
    <row r="13" spans="1:7" ht="28" x14ac:dyDescent="0.35">
      <c r="A13" s="40" t="s">
        <v>57</v>
      </c>
      <c r="B13" s="39" t="s">
        <v>39</v>
      </c>
      <c r="C13" s="25" t="s">
        <v>48</v>
      </c>
      <c r="D13" s="25" t="s">
        <v>49</v>
      </c>
      <c r="E13" s="26" t="s">
        <v>50</v>
      </c>
    </row>
    <row r="14" spans="1:7" ht="28" x14ac:dyDescent="0.35">
      <c r="A14" s="27" t="s">
        <v>178</v>
      </c>
      <c r="B14" s="28" t="s">
        <v>45</v>
      </c>
      <c r="C14" s="29"/>
      <c r="D14" s="30"/>
      <c r="E14" s="31"/>
    </row>
    <row r="15" spans="1:7" ht="16.5" x14ac:dyDescent="0.35">
      <c r="A15" s="27" t="s">
        <v>179</v>
      </c>
      <c r="B15" s="28" t="s">
        <v>45</v>
      </c>
      <c r="C15" s="32"/>
      <c r="D15" s="33"/>
      <c r="E15" s="34"/>
    </row>
    <row r="16" spans="1:7" ht="28" x14ac:dyDescent="0.35">
      <c r="A16" s="27" t="s">
        <v>180</v>
      </c>
      <c r="B16" s="28" t="s">
        <v>45</v>
      </c>
      <c r="C16" s="32"/>
      <c r="D16" s="33"/>
      <c r="E16" s="34"/>
    </row>
    <row r="17" spans="1:5" ht="42" x14ac:dyDescent="0.35">
      <c r="A17" s="27" t="s">
        <v>181</v>
      </c>
      <c r="B17" s="28" t="s">
        <v>185</v>
      </c>
      <c r="C17" s="32"/>
      <c r="D17" s="33"/>
      <c r="E17" s="34"/>
    </row>
    <row r="18" spans="1:5" ht="84" x14ac:dyDescent="0.35">
      <c r="A18" s="27" t="s">
        <v>182</v>
      </c>
      <c r="B18" s="28" t="s">
        <v>185</v>
      </c>
      <c r="C18" s="32"/>
      <c r="D18" s="33"/>
      <c r="E18" s="34"/>
    </row>
    <row r="19" spans="1:5" ht="126" x14ac:dyDescent="0.35">
      <c r="A19" s="27" t="s">
        <v>183</v>
      </c>
      <c r="B19" s="28" t="s">
        <v>185</v>
      </c>
      <c r="C19" s="32"/>
      <c r="D19" s="33"/>
      <c r="E19" s="34"/>
    </row>
    <row r="20" spans="1:5" ht="140" x14ac:dyDescent="0.35">
      <c r="A20" s="35" t="s">
        <v>184</v>
      </c>
      <c r="B20" s="36" t="s">
        <v>186</v>
      </c>
      <c r="C20" s="32"/>
      <c r="D20" s="33"/>
      <c r="E20" s="34"/>
    </row>
    <row r="22" spans="1:5" x14ac:dyDescent="0.35">
      <c r="D22" s="6" t="s">
        <v>5</v>
      </c>
    </row>
    <row r="23" spans="1:5" x14ac:dyDescent="0.35">
      <c r="D23" s="6"/>
    </row>
    <row r="24" spans="1:5" x14ac:dyDescent="0.35">
      <c r="D24" s="6" t="s">
        <v>6</v>
      </c>
    </row>
    <row r="25" spans="1:5" x14ac:dyDescent="0.35">
      <c r="D25" s="6"/>
    </row>
    <row r="26" spans="1:5" x14ac:dyDescent="0.35">
      <c r="D26" s="6"/>
    </row>
    <row r="27" spans="1:5" x14ac:dyDescent="0.35">
      <c r="D27" s="8" t="s">
        <v>7</v>
      </c>
    </row>
    <row r="28" spans="1:5" x14ac:dyDescent="0.35">
      <c r="D28" s="8" t="s">
        <v>8</v>
      </c>
    </row>
  </sheetData>
  <mergeCells count="4">
    <mergeCell ref="A8:G8"/>
    <mergeCell ref="A9:G9"/>
    <mergeCell ref="A10:G10"/>
    <mergeCell ref="A12:E12"/>
  </mergeCells>
  <pageMargins left="0.7" right="0.7" top="0.75" bottom="0.75" header="0.3" footer="0.3"/>
  <pageSetup paperSize="9" scale="61"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M63"/>
  <sheetViews>
    <sheetView view="pageLayout" topLeftCell="A34" zoomScaleNormal="100" workbookViewId="0">
      <selection activeCell="I28" sqref="I28"/>
    </sheetView>
  </sheetViews>
  <sheetFormatPr baseColWidth="10" defaultRowHeight="14.5" x14ac:dyDescent="0.35"/>
  <cols>
    <col min="1" max="1" width="59.54296875" customWidth="1"/>
    <col min="2" max="2" width="18.1796875" customWidth="1"/>
    <col min="3" max="3" width="16.81640625" customWidth="1"/>
    <col min="5" max="5" width="14.81640625" customWidth="1"/>
    <col min="6" max="6" width="15.7265625" customWidth="1"/>
    <col min="7" max="7" width="13" customWidth="1"/>
    <col min="8" max="8" width="14.54296875" customWidth="1"/>
    <col min="9" max="9" width="12.81640625" customWidth="1"/>
    <col min="11" max="11" width="12.81640625" customWidth="1"/>
    <col min="12" max="12" width="14" customWidth="1"/>
  </cols>
  <sheetData>
    <row r="3" spans="1:12" x14ac:dyDescent="0.35">
      <c r="A3" s="21" t="s">
        <v>16</v>
      </c>
    </row>
    <row r="5" spans="1:12" x14ac:dyDescent="0.35">
      <c r="J5" s="1"/>
    </row>
    <row r="6" spans="1:12" ht="15.75" customHeight="1" x14ac:dyDescent="0.35">
      <c r="A6" s="107" t="s">
        <v>16</v>
      </c>
      <c r="B6" s="107"/>
      <c r="C6" s="107"/>
      <c r="D6" s="107"/>
      <c r="E6" s="107"/>
      <c r="F6" s="107"/>
      <c r="G6" s="107"/>
      <c r="H6" s="107"/>
      <c r="I6" s="107"/>
      <c r="J6" s="107"/>
      <c r="K6" s="107"/>
      <c r="L6" s="107"/>
    </row>
    <row r="7" spans="1:12" ht="15.75" customHeight="1" x14ac:dyDescent="0.35">
      <c r="A7" s="107" t="s">
        <v>29</v>
      </c>
      <c r="B7" s="107"/>
      <c r="C7" s="107"/>
      <c r="D7" s="107"/>
      <c r="E7" s="107"/>
      <c r="F7" s="107"/>
      <c r="G7" s="107"/>
      <c r="H7" s="107"/>
      <c r="I7" s="107"/>
      <c r="J7" s="107"/>
      <c r="K7" s="107"/>
      <c r="L7" s="107"/>
    </row>
    <row r="8" spans="1:12" ht="15.75" customHeight="1" x14ac:dyDescent="0.35">
      <c r="A8" s="108" t="s">
        <v>30</v>
      </c>
      <c r="B8" s="108"/>
      <c r="C8" s="108"/>
      <c r="D8" s="108"/>
      <c r="E8" s="108"/>
      <c r="F8" s="108"/>
      <c r="G8" s="108"/>
      <c r="H8" s="108"/>
      <c r="I8" s="108"/>
      <c r="J8" s="108"/>
      <c r="K8" s="108"/>
      <c r="L8" s="108"/>
    </row>
    <row r="10" spans="1:12" ht="15.5" x14ac:dyDescent="0.35">
      <c r="A10" s="129" t="s">
        <v>13</v>
      </c>
      <c r="B10" s="129"/>
      <c r="C10" s="129"/>
      <c r="D10" s="129"/>
      <c r="E10" s="129"/>
      <c r="F10" s="129"/>
      <c r="G10" s="129"/>
      <c r="H10" s="129"/>
      <c r="I10" s="129"/>
      <c r="J10" s="129"/>
      <c r="K10" s="129"/>
      <c r="L10" s="129"/>
    </row>
    <row r="11" spans="1:12" ht="15.5" x14ac:dyDescent="0.35">
      <c r="A11" s="66"/>
      <c r="B11" s="66"/>
      <c r="C11" s="66"/>
      <c r="D11" s="66"/>
      <c r="E11" s="66"/>
      <c r="F11" s="66"/>
      <c r="G11" s="66"/>
      <c r="H11" s="66"/>
      <c r="I11" s="66"/>
      <c r="J11" s="66"/>
      <c r="K11" s="66"/>
      <c r="L11" s="66"/>
    </row>
    <row r="13" spans="1:12" x14ac:dyDescent="0.35">
      <c r="A13" s="131" t="s">
        <v>27</v>
      </c>
      <c r="B13" s="130" t="s">
        <v>22</v>
      </c>
      <c r="C13" s="135" t="s">
        <v>26</v>
      </c>
      <c r="D13" s="136"/>
      <c r="E13" s="136"/>
      <c r="F13" s="137"/>
      <c r="G13" s="75"/>
      <c r="H13" s="75"/>
      <c r="I13" s="75"/>
      <c r="J13" s="75"/>
      <c r="K13" s="75"/>
      <c r="L13" s="75"/>
    </row>
    <row r="14" spans="1:12" ht="33.75" customHeight="1" x14ac:dyDescent="0.35">
      <c r="A14" s="131"/>
      <c r="B14" s="130"/>
      <c r="C14" s="132" t="s">
        <v>25</v>
      </c>
      <c r="D14" s="133"/>
      <c r="E14" s="132" t="s">
        <v>28</v>
      </c>
      <c r="F14" s="133"/>
      <c r="G14" s="134"/>
      <c r="H14" s="134"/>
      <c r="I14" s="134"/>
      <c r="J14" s="134"/>
    </row>
    <row r="15" spans="1:12" ht="28.5" x14ac:dyDescent="0.35">
      <c r="A15" s="131"/>
      <c r="B15" s="130"/>
      <c r="C15" s="20" t="s">
        <v>23</v>
      </c>
      <c r="D15" s="20" t="s">
        <v>24</v>
      </c>
      <c r="E15" s="20" t="s">
        <v>23</v>
      </c>
      <c r="F15" s="20" t="s">
        <v>24</v>
      </c>
      <c r="G15" s="52"/>
      <c r="H15" s="52"/>
      <c r="I15" s="52"/>
      <c r="J15" s="52"/>
    </row>
    <row r="16" spans="1:12" ht="51.75" customHeight="1" x14ac:dyDescent="0.35">
      <c r="A16" s="18" t="s">
        <v>18</v>
      </c>
      <c r="B16" s="15"/>
      <c r="C16" s="15"/>
      <c r="D16" s="15"/>
      <c r="E16" s="15"/>
      <c r="F16" s="15"/>
      <c r="G16" s="23"/>
      <c r="H16" s="23"/>
      <c r="I16" s="23"/>
      <c r="J16" s="23"/>
    </row>
    <row r="17" spans="1:13" ht="42.5" x14ac:dyDescent="0.35">
      <c r="A17" s="16" t="s">
        <v>19</v>
      </c>
      <c r="B17" s="15"/>
      <c r="C17" s="15"/>
      <c r="D17" s="15"/>
      <c r="E17" s="15"/>
      <c r="F17" s="15"/>
      <c r="G17" s="23"/>
      <c r="H17" s="23"/>
      <c r="I17" s="23"/>
      <c r="J17" s="23"/>
    </row>
    <row r="18" spans="1:13" ht="28.5" x14ac:dyDescent="0.35">
      <c r="A18" s="17" t="s">
        <v>20</v>
      </c>
      <c r="B18" s="15"/>
      <c r="C18" s="15"/>
      <c r="D18" s="15"/>
      <c r="E18" s="15"/>
      <c r="F18" s="15"/>
      <c r="G18" s="23"/>
      <c r="H18" s="23"/>
      <c r="I18" s="23"/>
      <c r="J18" s="23"/>
    </row>
    <row r="19" spans="1:13" ht="42.5" x14ac:dyDescent="0.35">
      <c r="A19" s="19" t="s">
        <v>21</v>
      </c>
      <c r="B19" s="15"/>
      <c r="C19" s="15"/>
      <c r="D19" s="15"/>
      <c r="E19" s="15"/>
      <c r="F19" s="15"/>
      <c r="G19" s="23"/>
      <c r="H19" s="23"/>
      <c r="I19" s="23"/>
      <c r="J19" s="23"/>
    </row>
    <row r="20" spans="1:13" x14ac:dyDescent="0.35">
      <c r="A20" s="22"/>
      <c r="B20" s="23"/>
      <c r="C20" s="23"/>
      <c r="D20" s="23"/>
      <c r="E20" s="23"/>
      <c r="F20" s="23"/>
      <c r="G20" s="23"/>
      <c r="H20" s="23"/>
      <c r="I20" s="23"/>
      <c r="J20" s="23"/>
      <c r="K20" s="23"/>
      <c r="L20" s="23"/>
    </row>
    <row r="21" spans="1:13" x14ac:dyDescent="0.35">
      <c r="A21" s="22"/>
      <c r="B21" s="23"/>
      <c r="C21" s="23"/>
      <c r="D21" s="23"/>
      <c r="E21" s="23"/>
      <c r="F21" s="23"/>
      <c r="G21" s="23"/>
      <c r="H21" s="23"/>
      <c r="I21" s="23"/>
      <c r="J21" s="23"/>
      <c r="K21" s="23"/>
      <c r="L21" s="23"/>
    </row>
    <row r="23" spans="1:13" ht="32.25" customHeight="1" x14ac:dyDescent="0.35">
      <c r="A23" s="131" t="s">
        <v>27</v>
      </c>
      <c r="B23" s="130" t="s">
        <v>22</v>
      </c>
      <c r="C23" s="127" t="s">
        <v>190</v>
      </c>
      <c r="D23" s="128"/>
      <c r="E23" s="128"/>
      <c r="F23" s="128"/>
      <c r="G23" s="128"/>
      <c r="H23" s="128"/>
    </row>
    <row r="24" spans="1:13" ht="43" customHeight="1" x14ac:dyDescent="0.35">
      <c r="A24" s="131"/>
      <c r="B24" s="130"/>
      <c r="C24" s="140" t="s">
        <v>206</v>
      </c>
      <c r="D24" s="140"/>
      <c r="E24" s="140" t="s">
        <v>205</v>
      </c>
      <c r="F24" s="140"/>
      <c r="G24" s="126" t="s">
        <v>199</v>
      </c>
      <c r="H24" s="126"/>
    </row>
    <row r="25" spans="1:13" ht="28.5" x14ac:dyDescent="0.35">
      <c r="A25" s="131"/>
      <c r="B25" s="130"/>
      <c r="C25" s="20" t="s">
        <v>23</v>
      </c>
      <c r="D25" s="20" t="s">
        <v>24</v>
      </c>
      <c r="E25" s="20" t="s">
        <v>23</v>
      </c>
      <c r="F25" s="20" t="s">
        <v>24</v>
      </c>
      <c r="G25" s="20" t="s">
        <v>23</v>
      </c>
      <c r="H25" s="20" t="s">
        <v>24</v>
      </c>
    </row>
    <row r="26" spans="1:13" ht="28.5" x14ac:dyDescent="0.35">
      <c r="A26" s="19" t="s">
        <v>18</v>
      </c>
      <c r="B26" s="15"/>
      <c r="C26" s="15"/>
      <c r="D26" s="15"/>
      <c r="E26" s="15"/>
      <c r="F26" s="15"/>
      <c r="G26" s="15"/>
      <c r="H26" s="15"/>
    </row>
    <row r="27" spans="1:13" ht="42.5" x14ac:dyDescent="0.35">
      <c r="A27" s="19" t="s">
        <v>19</v>
      </c>
      <c r="B27" s="15"/>
      <c r="C27" s="15"/>
      <c r="D27" s="15"/>
      <c r="E27" s="15"/>
      <c r="F27" s="15"/>
      <c r="G27" s="15"/>
      <c r="H27" s="15"/>
    </row>
    <row r="28" spans="1:13" ht="28.5" x14ac:dyDescent="0.35">
      <c r="A28" s="79" t="s">
        <v>20</v>
      </c>
      <c r="B28" s="15"/>
      <c r="C28" s="15"/>
      <c r="D28" s="15"/>
      <c r="E28" s="15"/>
      <c r="F28" s="15"/>
      <c r="G28" s="15"/>
      <c r="H28" s="15"/>
    </row>
    <row r="29" spans="1:13" ht="42.5" x14ac:dyDescent="0.35">
      <c r="A29" s="19" t="s">
        <v>21</v>
      </c>
      <c r="B29" s="15"/>
      <c r="C29" s="15"/>
      <c r="D29" s="15"/>
      <c r="E29" s="15"/>
      <c r="F29" s="15"/>
      <c r="G29" s="15"/>
      <c r="H29" s="15"/>
    </row>
    <row r="30" spans="1:13" x14ac:dyDescent="0.35">
      <c r="A30" s="22"/>
      <c r="B30" s="23"/>
      <c r="C30" s="23"/>
      <c r="D30" s="23"/>
      <c r="E30" s="23"/>
      <c r="F30" s="80"/>
      <c r="G30" s="80"/>
      <c r="H30" s="80"/>
      <c r="I30" s="80"/>
      <c r="J30" s="80"/>
      <c r="K30" s="23"/>
      <c r="L30" s="23"/>
      <c r="M30" s="23"/>
    </row>
    <row r="31" spans="1:13" x14ac:dyDescent="0.35">
      <c r="A31" s="22"/>
      <c r="B31" s="23"/>
      <c r="C31" s="23"/>
      <c r="D31" s="23"/>
      <c r="E31" s="23"/>
      <c r="F31" s="80"/>
      <c r="G31" s="80"/>
      <c r="H31" s="80"/>
      <c r="I31" s="80"/>
      <c r="J31" s="80"/>
      <c r="K31" s="23"/>
      <c r="L31" s="23"/>
      <c r="M31" s="23"/>
    </row>
    <row r="32" spans="1:13" x14ac:dyDescent="0.35">
      <c r="A32" s="22"/>
      <c r="B32" s="23"/>
      <c r="C32" s="23"/>
      <c r="D32" s="23"/>
      <c r="E32" s="23"/>
      <c r="F32" s="23"/>
      <c r="G32" s="23"/>
      <c r="H32" s="23"/>
      <c r="I32" s="23"/>
      <c r="J32" s="23"/>
      <c r="K32" s="23"/>
      <c r="L32" s="23"/>
    </row>
    <row r="33" spans="1:12" x14ac:dyDescent="0.35">
      <c r="A33" s="131" t="s">
        <v>27</v>
      </c>
      <c r="B33" s="130" t="s">
        <v>22</v>
      </c>
      <c r="C33" s="141" t="s">
        <v>109</v>
      </c>
      <c r="D33" s="141"/>
      <c r="E33" s="141"/>
      <c r="F33" s="141"/>
      <c r="G33" s="141"/>
      <c r="H33" s="141"/>
      <c r="I33" s="141"/>
      <c r="J33" s="141"/>
      <c r="K33" s="141"/>
      <c r="L33" s="141"/>
    </row>
    <row r="34" spans="1:12" ht="26.25" customHeight="1" x14ac:dyDescent="0.35">
      <c r="A34" s="131"/>
      <c r="B34" s="130"/>
      <c r="C34" s="132" t="s">
        <v>110</v>
      </c>
      <c r="D34" s="133"/>
      <c r="E34" s="132" t="s">
        <v>111</v>
      </c>
      <c r="F34" s="133"/>
      <c r="G34" s="132" t="s">
        <v>112</v>
      </c>
      <c r="H34" s="133"/>
      <c r="I34" s="132" t="s">
        <v>113</v>
      </c>
      <c r="J34" s="133"/>
      <c r="K34" s="132" t="s">
        <v>114</v>
      </c>
      <c r="L34" s="133"/>
    </row>
    <row r="35" spans="1:12" ht="28.5" x14ac:dyDescent="0.35">
      <c r="A35" s="131"/>
      <c r="B35" s="130"/>
      <c r="C35" s="20" t="s">
        <v>23</v>
      </c>
      <c r="D35" s="20" t="s">
        <v>24</v>
      </c>
      <c r="E35" s="20" t="s">
        <v>23</v>
      </c>
      <c r="F35" s="20" t="s">
        <v>24</v>
      </c>
      <c r="G35" s="20" t="s">
        <v>23</v>
      </c>
      <c r="H35" s="20" t="s">
        <v>24</v>
      </c>
      <c r="I35" s="20" t="s">
        <v>23</v>
      </c>
      <c r="J35" s="20" t="s">
        <v>24</v>
      </c>
      <c r="K35" s="20" t="s">
        <v>23</v>
      </c>
      <c r="L35" s="20" t="s">
        <v>24</v>
      </c>
    </row>
    <row r="36" spans="1:12" ht="28.5" x14ac:dyDescent="0.35">
      <c r="A36" s="18" t="s">
        <v>18</v>
      </c>
      <c r="B36" s="15"/>
      <c r="C36" s="15"/>
      <c r="D36" s="15"/>
      <c r="E36" s="15"/>
      <c r="F36" s="15"/>
      <c r="G36" s="15"/>
      <c r="H36" s="15"/>
      <c r="I36" s="15"/>
      <c r="J36" s="15"/>
      <c r="K36" s="15"/>
      <c r="L36" s="15"/>
    </row>
    <row r="37" spans="1:12" ht="42.5" x14ac:dyDescent="0.35">
      <c r="A37" s="16" t="s">
        <v>19</v>
      </c>
      <c r="B37" s="15"/>
      <c r="C37" s="15"/>
      <c r="D37" s="15"/>
      <c r="E37" s="15"/>
      <c r="F37" s="15"/>
      <c r="G37" s="15"/>
      <c r="H37" s="15"/>
      <c r="I37" s="15"/>
      <c r="J37" s="15"/>
      <c r="K37" s="15"/>
      <c r="L37" s="15"/>
    </row>
    <row r="38" spans="1:12" ht="28.5" x14ac:dyDescent="0.35">
      <c r="A38" s="17" t="s">
        <v>20</v>
      </c>
      <c r="B38" s="15"/>
      <c r="C38" s="15"/>
      <c r="D38" s="15"/>
      <c r="E38" s="15"/>
      <c r="F38" s="15"/>
      <c r="G38" s="15"/>
      <c r="H38" s="15"/>
      <c r="I38" s="15"/>
      <c r="J38" s="15"/>
      <c r="K38" s="15"/>
      <c r="L38" s="15"/>
    </row>
    <row r="39" spans="1:12" ht="42.5" x14ac:dyDescent="0.35">
      <c r="A39" s="16" t="s">
        <v>21</v>
      </c>
      <c r="B39" s="15"/>
      <c r="C39" s="15"/>
      <c r="D39" s="15"/>
      <c r="E39" s="15"/>
      <c r="F39" s="15"/>
      <c r="G39" s="15"/>
      <c r="H39" s="15"/>
      <c r="I39" s="15"/>
      <c r="J39" s="15"/>
      <c r="K39" s="15"/>
      <c r="L39" s="15"/>
    </row>
    <row r="41" spans="1:12" x14ac:dyDescent="0.35">
      <c r="J41" s="8"/>
    </row>
    <row r="42" spans="1:12" x14ac:dyDescent="0.35">
      <c r="J42" s="8"/>
    </row>
    <row r="43" spans="1:12" x14ac:dyDescent="0.35">
      <c r="A43" s="131" t="s">
        <v>27</v>
      </c>
      <c r="B43" s="130" t="s">
        <v>22</v>
      </c>
      <c r="C43" s="138" t="s">
        <v>169</v>
      </c>
      <c r="D43" s="139"/>
      <c r="I43" s="6" t="s">
        <v>5</v>
      </c>
    </row>
    <row r="44" spans="1:12" x14ac:dyDescent="0.35">
      <c r="A44" s="131"/>
      <c r="B44" s="130"/>
      <c r="C44" s="132" t="s">
        <v>170</v>
      </c>
      <c r="D44" s="133"/>
      <c r="I44" s="6"/>
    </row>
    <row r="45" spans="1:12" ht="28.5" x14ac:dyDescent="0.35">
      <c r="A45" s="131"/>
      <c r="B45" s="130"/>
      <c r="C45" s="20" t="s">
        <v>23</v>
      </c>
      <c r="D45" s="20" t="s">
        <v>24</v>
      </c>
      <c r="I45" s="6" t="s">
        <v>6</v>
      </c>
    </row>
    <row r="46" spans="1:12" ht="28.5" x14ac:dyDescent="0.35">
      <c r="A46" s="19" t="s">
        <v>18</v>
      </c>
      <c r="B46" s="15"/>
      <c r="C46" s="15"/>
      <c r="D46" s="15"/>
      <c r="I46" s="6"/>
    </row>
    <row r="47" spans="1:12" ht="42.5" x14ac:dyDescent="0.35">
      <c r="A47" s="16" t="s">
        <v>19</v>
      </c>
      <c r="B47" s="15"/>
      <c r="C47" s="15"/>
      <c r="D47" s="15"/>
      <c r="I47" s="6"/>
    </row>
    <row r="48" spans="1:12" ht="28.5" x14ac:dyDescent="0.35">
      <c r="A48" s="17" t="s">
        <v>20</v>
      </c>
      <c r="B48" s="15"/>
      <c r="C48" s="15"/>
      <c r="D48" s="15"/>
      <c r="I48" s="8" t="s">
        <v>7</v>
      </c>
    </row>
    <row r="49" spans="1:10" ht="42.5" x14ac:dyDescent="0.35">
      <c r="A49" s="16" t="s">
        <v>21</v>
      </c>
      <c r="B49" s="15"/>
      <c r="C49" s="15"/>
      <c r="D49" s="15"/>
      <c r="I49" s="8" t="s">
        <v>8</v>
      </c>
    </row>
    <row r="50" spans="1:10" x14ac:dyDescent="0.35">
      <c r="J50" s="8"/>
    </row>
    <row r="51" spans="1:10" x14ac:dyDescent="0.35">
      <c r="J51" s="8"/>
    </row>
    <row r="57" spans="1:10" x14ac:dyDescent="0.35">
      <c r="J57" s="6"/>
    </row>
    <row r="58" spans="1:10" x14ac:dyDescent="0.35">
      <c r="J58" s="6"/>
    </row>
    <row r="59" spans="1:10" x14ac:dyDescent="0.35">
      <c r="J59" s="6"/>
    </row>
    <row r="60" spans="1:10" x14ac:dyDescent="0.35">
      <c r="J60" s="6"/>
    </row>
    <row r="61" spans="1:10" x14ac:dyDescent="0.35">
      <c r="J61" s="6"/>
    </row>
    <row r="62" spans="1:10" x14ac:dyDescent="0.35">
      <c r="J62" s="8"/>
    </row>
    <row r="63" spans="1:10" x14ac:dyDescent="0.35">
      <c r="J63" s="8"/>
    </row>
  </sheetData>
  <mergeCells count="29">
    <mergeCell ref="A43:A45"/>
    <mergeCell ref="B43:B45"/>
    <mergeCell ref="C43:D43"/>
    <mergeCell ref="C44:D44"/>
    <mergeCell ref="A23:A25"/>
    <mergeCell ref="B23:B25"/>
    <mergeCell ref="C24:D24"/>
    <mergeCell ref="A33:A35"/>
    <mergeCell ref="B33:B35"/>
    <mergeCell ref="C33:L33"/>
    <mergeCell ref="C34:D34"/>
    <mergeCell ref="E34:F34"/>
    <mergeCell ref="G34:H34"/>
    <mergeCell ref="I34:J34"/>
    <mergeCell ref="K34:L34"/>
    <mergeCell ref="E24:F24"/>
    <mergeCell ref="G24:H24"/>
    <mergeCell ref="C23:H23"/>
    <mergeCell ref="A6:L6"/>
    <mergeCell ref="A7:L7"/>
    <mergeCell ref="A8:L8"/>
    <mergeCell ref="A10:L10"/>
    <mergeCell ref="B13:B15"/>
    <mergeCell ref="A13:A15"/>
    <mergeCell ref="C14:D14"/>
    <mergeCell ref="E14:F14"/>
    <mergeCell ref="G14:H14"/>
    <mergeCell ref="I14:J14"/>
    <mergeCell ref="C13:F13"/>
  </mergeCells>
  <pageMargins left="0" right="0" top="0.59055118110236227" bottom="0.59055118110236227" header="0.31496062992125984" footer="0.31496062992125984"/>
  <pageSetup paperSize="9" scale="67" fitToHeight="0" orientation="landscape" r:id="rId1"/>
  <headerFooter>
    <oddHeader>Page &amp;P</oddHeader>
    <oddFooter>&amp;L&amp;8AOO Prestations de nettoyage DR Paris IDF sud Inserm 2024&amp;R&amp;8ANNEXE Finanicère A L'ACTE D'ENGAGEMENT
Coût des consommables</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I28"/>
  <sheetViews>
    <sheetView view="pageLayout" topLeftCell="A12" zoomScaleNormal="100" workbookViewId="0">
      <selection activeCell="D15" sqref="D15"/>
    </sheetView>
  </sheetViews>
  <sheetFormatPr baseColWidth="10" defaultRowHeight="14.5" x14ac:dyDescent="0.35"/>
  <cols>
    <col min="1" max="1" width="17" customWidth="1"/>
    <col min="2" max="2" width="36.81640625" customWidth="1"/>
    <col min="3" max="3" width="31.453125" customWidth="1"/>
    <col min="4" max="4" width="21.1796875" customWidth="1"/>
    <col min="5" max="6" width="28.1796875" customWidth="1"/>
    <col min="7" max="7" width="25.81640625" customWidth="1"/>
    <col min="8" max="8" width="26.54296875" customWidth="1"/>
    <col min="9" max="9" width="26.1796875" customWidth="1"/>
  </cols>
  <sheetData>
    <row r="5" spans="1:9" x14ac:dyDescent="0.35">
      <c r="H5" s="1"/>
    </row>
    <row r="6" spans="1:9" x14ac:dyDescent="0.35">
      <c r="H6" s="1"/>
    </row>
    <row r="7" spans="1:9" x14ac:dyDescent="0.35">
      <c r="H7" s="1"/>
    </row>
    <row r="8" spans="1:9" ht="20" x14ac:dyDescent="0.4">
      <c r="A8" s="145" t="s">
        <v>33</v>
      </c>
      <c r="B8" s="145"/>
      <c r="C8" s="145"/>
      <c r="D8" s="145"/>
      <c r="E8" s="145"/>
      <c r="F8" s="145"/>
      <c r="G8" s="145"/>
      <c r="H8" s="145"/>
      <c r="I8" s="145"/>
    </row>
    <row r="9" spans="1:9" ht="20.5" thickBot="1" x14ac:dyDescent="0.45">
      <c r="A9" s="14"/>
      <c r="B9" s="14"/>
      <c r="C9" s="14"/>
      <c r="D9" s="14"/>
      <c r="E9" s="14"/>
      <c r="F9" s="14"/>
      <c r="G9" s="14"/>
      <c r="H9" s="14"/>
      <c r="I9" s="14"/>
    </row>
    <row r="10" spans="1:9" ht="45" customHeight="1" thickTop="1" thickBot="1" x14ac:dyDescent="0.45">
      <c r="A10" s="155" t="s">
        <v>37</v>
      </c>
      <c r="B10" s="156"/>
      <c r="C10" s="156"/>
      <c r="D10" s="156"/>
      <c r="E10" s="156"/>
      <c r="F10" s="156"/>
      <c r="G10" s="156"/>
      <c r="H10" s="156"/>
      <c r="I10" s="157"/>
    </row>
    <row r="11" spans="1:9" ht="93" customHeight="1" thickTop="1" thickBot="1" x14ac:dyDescent="0.4">
      <c r="A11" s="153" t="s">
        <v>1</v>
      </c>
      <c r="B11" s="152" t="s">
        <v>2</v>
      </c>
      <c r="C11" s="148" t="s">
        <v>0</v>
      </c>
      <c r="D11" s="148" t="s">
        <v>3</v>
      </c>
      <c r="E11" s="148" t="s">
        <v>32</v>
      </c>
      <c r="F11" s="146" t="s">
        <v>31</v>
      </c>
      <c r="G11" s="147"/>
      <c r="H11" s="148" t="s">
        <v>17</v>
      </c>
      <c r="I11" s="150" t="s">
        <v>36</v>
      </c>
    </row>
    <row r="12" spans="1:9" ht="55.5" customHeight="1" thickBot="1" x14ac:dyDescent="0.4">
      <c r="A12" s="154"/>
      <c r="B12" s="147"/>
      <c r="C12" s="149"/>
      <c r="D12" s="149"/>
      <c r="E12" s="149"/>
      <c r="F12" s="24" t="s">
        <v>34</v>
      </c>
      <c r="G12" s="24" t="s">
        <v>35</v>
      </c>
      <c r="H12" s="149"/>
      <c r="I12" s="151"/>
    </row>
    <row r="13" spans="1:9" ht="46.5" x14ac:dyDescent="0.35">
      <c r="A13" s="144" t="s">
        <v>196</v>
      </c>
      <c r="B13" s="2" t="s">
        <v>10</v>
      </c>
      <c r="C13" s="3" t="s">
        <v>116</v>
      </c>
      <c r="D13" s="11" t="s">
        <v>117</v>
      </c>
      <c r="E13" s="11"/>
      <c r="F13" s="11"/>
      <c r="G13" s="11"/>
      <c r="H13" s="11"/>
      <c r="I13" s="12"/>
    </row>
    <row r="14" spans="1:9" ht="47" thickBot="1" x14ac:dyDescent="0.4">
      <c r="A14" s="144"/>
      <c r="B14" s="4" t="s">
        <v>11</v>
      </c>
      <c r="C14" s="5" t="s">
        <v>14</v>
      </c>
      <c r="D14" s="10" t="s">
        <v>12</v>
      </c>
      <c r="E14" s="10"/>
      <c r="F14" s="10"/>
      <c r="G14" s="10"/>
      <c r="H14" s="10"/>
      <c r="I14" s="13"/>
    </row>
    <row r="15" spans="1:9" ht="37" thickTop="1" thickBot="1" x14ac:dyDescent="0.4">
      <c r="A15" s="87" t="s">
        <v>195</v>
      </c>
      <c r="B15" s="57" t="s">
        <v>207</v>
      </c>
      <c r="C15" s="58" t="s">
        <v>200</v>
      </c>
      <c r="D15" s="59" t="s">
        <v>208</v>
      </c>
      <c r="E15" s="59"/>
      <c r="F15" s="59"/>
      <c r="G15" s="59"/>
      <c r="H15" s="59"/>
      <c r="I15" s="60"/>
    </row>
    <row r="16" spans="1:9" ht="31.5" customHeight="1" thickTop="1" x14ac:dyDescent="0.35">
      <c r="A16" s="142" t="s">
        <v>115</v>
      </c>
      <c r="B16" s="63" t="s">
        <v>118</v>
      </c>
      <c r="C16" s="55" t="s">
        <v>119</v>
      </c>
      <c r="D16" s="56" t="s">
        <v>120</v>
      </c>
      <c r="E16" s="56"/>
      <c r="F16" s="56"/>
      <c r="G16" s="56"/>
      <c r="H16" s="56"/>
      <c r="I16" s="84"/>
    </row>
    <row r="17" spans="1:9" ht="52.5" customHeight="1" x14ac:dyDescent="0.35">
      <c r="A17" s="142"/>
      <c r="B17" s="63" t="s">
        <v>123</v>
      </c>
      <c r="C17" s="53" t="s">
        <v>121</v>
      </c>
      <c r="D17" s="54" t="s">
        <v>122</v>
      </c>
      <c r="E17" s="54"/>
      <c r="F17" s="54"/>
      <c r="G17" s="54"/>
      <c r="H17" s="54"/>
      <c r="I17" s="85"/>
    </row>
    <row r="18" spans="1:9" ht="34.5" customHeight="1" x14ac:dyDescent="0.35">
      <c r="A18" s="142"/>
      <c r="B18" s="63" t="s">
        <v>125</v>
      </c>
      <c r="C18" s="53" t="s">
        <v>124</v>
      </c>
      <c r="D18" s="54" t="s">
        <v>126</v>
      </c>
      <c r="E18" s="54"/>
      <c r="F18" s="54"/>
      <c r="G18" s="54"/>
      <c r="H18" s="54"/>
      <c r="I18" s="85"/>
    </row>
    <row r="19" spans="1:9" ht="54" customHeight="1" x14ac:dyDescent="0.35">
      <c r="A19" s="142"/>
      <c r="B19" s="63" t="s">
        <v>132</v>
      </c>
      <c r="C19" s="53" t="s">
        <v>131</v>
      </c>
      <c r="D19" s="54" t="s">
        <v>130</v>
      </c>
      <c r="E19" s="54"/>
      <c r="F19" s="54"/>
      <c r="G19" s="54"/>
      <c r="H19" s="54"/>
      <c r="I19" s="85"/>
    </row>
    <row r="20" spans="1:9" ht="32.25" customHeight="1" thickBot="1" x14ac:dyDescent="0.4">
      <c r="A20" s="143"/>
      <c r="B20" s="64" t="s">
        <v>129</v>
      </c>
      <c r="C20" s="61" t="s">
        <v>128</v>
      </c>
      <c r="D20" s="62" t="s">
        <v>127</v>
      </c>
      <c r="E20" s="62"/>
      <c r="F20" s="62"/>
      <c r="G20" s="62"/>
      <c r="H20" s="62"/>
      <c r="I20" s="86"/>
    </row>
    <row r="21" spans="1:9" ht="36.75" customHeight="1" thickBot="1" x14ac:dyDescent="0.4">
      <c r="A21" s="88" t="s">
        <v>173</v>
      </c>
      <c r="B21" s="76" t="s">
        <v>172</v>
      </c>
      <c r="C21" s="58" t="s">
        <v>176</v>
      </c>
      <c r="D21" s="59" t="s">
        <v>175</v>
      </c>
      <c r="E21" s="59"/>
      <c r="F21" s="59"/>
      <c r="G21" s="60"/>
      <c r="H21" s="77"/>
      <c r="I21" s="60"/>
    </row>
    <row r="22" spans="1:9" ht="15.75" customHeight="1" x14ac:dyDescent="0.35">
      <c r="H22" s="6" t="s">
        <v>5</v>
      </c>
    </row>
    <row r="23" spans="1:9" x14ac:dyDescent="0.35">
      <c r="H23" s="6"/>
    </row>
    <row r="24" spans="1:9" x14ac:dyDescent="0.35">
      <c r="H24" s="6" t="s">
        <v>6</v>
      </c>
    </row>
    <row r="25" spans="1:9" x14ac:dyDescent="0.35">
      <c r="H25" s="6"/>
    </row>
    <row r="26" spans="1:9" x14ac:dyDescent="0.35">
      <c r="H26" s="6"/>
    </row>
    <row r="27" spans="1:9" x14ac:dyDescent="0.35">
      <c r="H27" s="8" t="s">
        <v>7</v>
      </c>
    </row>
    <row r="28" spans="1:9" x14ac:dyDescent="0.35">
      <c r="H28" s="8" t="s">
        <v>8</v>
      </c>
    </row>
  </sheetData>
  <mergeCells count="12">
    <mergeCell ref="A16:A20"/>
    <mergeCell ref="A13:A14"/>
    <mergeCell ref="A8:I8"/>
    <mergeCell ref="F11:G11"/>
    <mergeCell ref="H11:H12"/>
    <mergeCell ref="I11:I12"/>
    <mergeCell ref="E11:E12"/>
    <mergeCell ref="D11:D12"/>
    <mergeCell ref="C11:C12"/>
    <mergeCell ref="B11:B12"/>
    <mergeCell ref="A11:A12"/>
    <mergeCell ref="A10:I10"/>
  </mergeCells>
  <pageMargins left="0.70866141732283472" right="0.70866141732283472" top="0.74803149606299213" bottom="0.74803149606299213" header="0.31496062992125984" footer="0.31496062992125984"/>
  <pageSetup paperSize="9" scale="54" orientation="landscape" r:id="rId1"/>
  <headerFooter>
    <oddFooter>&amp;L&amp;8AOO - Presations de Nettoyage DR Paris 11 Inserm 2020&amp;R&amp;8ANNEXE Finanicère A L'ACTE D'ENGAGEMENT
Personnels sur site</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H38"/>
  <sheetViews>
    <sheetView tabSelected="1" view="pageLayout" topLeftCell="A7" zoomScaleNormal="100" workbookViewId="0">
      <selection activeCell="H3" sqref="H3"/>
    </sheetView>
  </sheetViews>
  <sheetFormatPr baseColWidth="10" defaultRowHeight="14.5" x14ac:dyDescent="0.35"/>
  <cols>
    <col min="2" max="2" width="27.54296875" customWidth="1"/>
    <col min="3" max="3" width="8.81640625" bestFit="1" customWidth="1"/>
    <col min="4" max="4" width="25.453125" customWidth="1"/>
    <col min="5" max="5" width="17.81640625" customWidth="1"/>
    <col min="6" max="6" width="15.54296875" customWidth="1"/>
    <col min="7" max="7" width="20.1796875" customWidth="1"/>
    <col min="8" max="8" width="23.1796875" customWidth="1"/>
  </cols>
  <sheetData>
    <row r="5" spans="1:8" ht="15" thickBot="1" x14ac:dyDescent="0.4"/>
    <row r="6" spans="1:8" ht="15" thickBot="1" x14ac:dyDescent="0.4">
      <c r="A6" s="168" t="s">
        <v>165</v>
      </c>
      <c r="B6" s="169"/>
      <c r="C6" s="169"/>
      <c r="D6" s="169"/>
      <c r="E6" s="169"/>
      <c r="F6" s="169"/>
      <c r="G6" s="169"/>
      <c r="H6" s="170"/>
    </row>
    <row r="8" spans="1:8" ht="62" x14ac:dyDescent="0.35">
      <c r="A8" s="161" t="s">
        <v>69</v>
      </c>
      <c r="B8" s="162"/>
      <c r="C8" s="44" t="s">
        <v>70</v>
      </c>
      <c r="D8" s="44" t="s">
        <v>71</v>
      </c>
      <c r="E8" s="44" t="s">
        <v>72</v>
      </c>
      <c r="F8" s="44" t="s">
        <v>73</v>
      </c>
      <c r="G8" s="44" t="s">
        <v>74</v>
      </c>
      <c r="H8" s="44" t="s">
        <v>75</v>
      </c>
    </row>
    <row r="9" spans="1:8" ht="15.5" x14ac:dyDescent="0.35">
      <c r="A9" s="171" t="s">
        <v>76</v>
      </c>
      <c r="B9" s="172"/>
      <c r="C9" s="42" t="s">
        <v>77</v>
      </c>
      <c r="D9" s="42" t="s">
        <v>78</v>
      </c>
      <c r="E9" s="42" t="s">
        <v>79</v>
      </c>
      <c r="F9" s="42" t="s">
        <v>80</v>
      </c>
      <c r="G9" s="42" t="s">
        <v>81</v>
      </c>
      <c r="H9" s="42" t="s">
        <v>82</v>
      </c>
    </row>
    <row r="10" spans="1:8" ht="15.5" x14ac:dyDescent="0.35">
      <c r="A10" s="158" t="s">
        <v>83</v>
      </c>
      <c r="B10" s="45" t="s">
        <v>84</v>
      </c>
      <c r="C10" s="45"/>
      <c r="D10" s="45"/>
      <c r="E10" s="46"/>
      <c r="F10" s="46"/>
      <c r="G10" s="45">
        <f>F10+E10+D10</f>
        <v>0</v>
      </c>
      <c r="H10" s="46">
        <f>G10*C10</f>
        <v>0</v>
      </c>
    </row>
    <row r="11" spans="1:8" ht="15.5" x14ac:dyDescent="0.35">
      <c r="A11" s="159"/>
      <c r="B11" s="47" t="s">
        <v>85</v>
      </c>
      <c r="C11" s="47"/>
      <c r="D11" s="47"/>
      <c r="E11" s="48"/>
      <c r="F11" s="48"/>
      <c r="G11" s="45">
        <f t="shared" ref="G11:G27" si="0">F11+E11+D11</f>
        <v>0</v>
      </c>
      <c r="H11" s="46">
        <f t="shared" ref="H11:H27" si="1">G11*C11</f>
        <v>0</v>
      </c>
    </row>
    <row r="12" spans="1:8" ht="15.5" x14ac:dyDescent="0.35">
      <c r="A12" s="160"/>
      <c r="B12" s="47" t="s">
        <v>86</v>
      </c>
      <c r="C12" s="47"/>
      <c r="D12" s="47"/>
      <c r="E12" s="48"/>
      <c r="F12" s="48"/>
      <c r="G12" s="45">
        <f t="shared" si="0"/>
        <v>0</v>
      </c>
      <c r="H12" s="46">
        <f t="shared" si="1"/>
        <v>0</v>
      </c>
    </row>
    <row r="13" spans="1:8" ht="15.5" x14ac:dyDescent="0.35">
      <c r="A13" s="158" t="s">
        <v>87</v>
      </c>
      <c r="B13" s="47" t="s">
        <v>88</v>
      </c>
      <c r="C13" s="47"/>
      <c r="D13" s="47"/>
      <c r="E13" s="48"/>
      <c r="F13" s="48"/>
      <c r="G13" s="45">
        <f t="shared" si="0"/>
        <v>0</v>
      </c>
      <c r="H13" s="46">
        <f t="shared" si="1"/>
        <v>0</v>
      </c>
    </row>
    <row r="14" spans="1:8" ht="15.5" x14ac:dyDescent="0.35">
      <c r="A14" s="159"/>
      <c r="B14" s="47" t="s">
        <v>89</v>
      </c>
      <c r="C14" s="47"/>
      <c r="D14" s="47"/>
      <c r="E14" s="48"/>
      <c r="F14" s="48"/>
      <c r="G14" s="45">
        <f t="shared" si="0"/>
        <v>0</v>
      </c>
      <c r="H14" s="46">
        <f t="shared" si="1"/>
        <v>0</v>
      </c>
    </row>
    <row r="15" spans="1:8" ht="15.5" x14ac:dyDescent="0.35">
      <c r="A15" s="160"/>
      <c r="B15" s="47" t="s">
        <v>90</v>
      </c>
      <c r="C15" s="47"/>
      <c r="D15" s="47"/>
      <c r="E15" s="48"/>
      <c r="F15" s="48"/>
      <c r="G15" s="45">
        <f t="shared" si="0"/>
        <v>0</v>
      </c>
      <c r="H15" s="46">
        <f t="shared" si="1"/>
        <v>0</v>
      </c>
    </row>
    <row r="16" spans="1:8" ht="15.5" x14ac:dyDescent="0.35">
      <c r="A16" s="158" t="s">
        <v>91</v>
      </c>
      <c r="B16" s="47" t="s">
        <v>92</v>
      </c>
      <c r="C16" s="47"/>
      <c r="D16" s="47"/>
      <c r="E16" s="48"/>
      <c r="F16" s="48"/>
      <c r="G16" s="45">
        <f t="shared" si="0"/>
        <v>0</v>
      </c>
      <c r="H16" s="46">
        <f t="shared" si="1"/>
        <v>0</v>
      </c>
    </row>
    <row r="17" spans="1:8" ht="15.5" x14ac:dyDescent="0.35">
      <c r="A17" s="159"/>
      <c r="B17" s="47" t="s">
        <v>93</v>
      </c>
      <c r="C17" s="47"/>
      <c r="D17" s="47"/>
      <c r="E17" s="48"/>
      <c r="F17" s="48"/>
      <c r="G17" s="45">
        <f t="shared" si="0"/>
        <v>0</v>
      </c>
      <c r="H17" s="46">
        <f t="shared" si="1"/>
        <v>0</v>
      </c>
    </row>
    <row r="18" spans="1:8" ht="15.5" x14ac:dyDescent="0.35">
      <c r="A18" s="160"/>
      <c r="B18" s="47" t="s">
        <v>94</v>
      </c>
      <c r="C18" s="47"/>
      <c r="D18" s="47"/>
      <c r="E18" s="48"/>
      <c r="F18" s="48"/>
      <c r="G18" s="45">
        <f t="shared" si="0"/>
        <v>0</v>
      </c>
      <c r="H18" s="46">
        <f t="shared" si="1"/>
        <v>0</v>
      </c>
    </row>
    <row r="19" spans="1:8" ht="15.5" x14ac:dyDescent="0.35">
      <c r="A19" s="158" t="s">
        <v>95</v>
      </c>
      <c r="B19" s="47" t="s">
        <v>96</v>
      </c>
      <c r="C19" s="47"/>
      <c r="D19" s="47"/>
      <c r="E19" s="48"/>
      <c r="F19" s="48"/>
      <c r="G19" s="45">
        <f t="shared" si="0"/>
        <v>0</v>
      </c>
      <c r="H19" s="46">
        <f t="shared" si="1"/>
        <v>0</v>
      </c>
    </row>
    <row r="20" spans="1:8" ht="15.5" x14ac:dyDescent="0.35">
      <c r="A20" s="159"/>
      <c r="B20" s="47" t="s">
        <v>97</v>
      </c>
      <c r="C20" s="47"/>
      <c r="D20" s="47"/>
      <c r="E20" s="48"/>
      <c r="F20" s="48"/>
      <c r="G20" s="45">
        <f t="shared" si="0"/>
        <v>0</v>
      </c>
      <c r="H20" s="46">
        <f t="shared" si="1"/>
        <v>0</v>
      </c>
    </row>
    <row r="21" spans="1:8" ht="15.5" x14ac:dyDescent="0.35">
      <c r="A21" s="160"/>
      <c r="B21" s="47" t="s">
        <v>98</v>
      </c>
      <c r="C21" s="47"/>
      <c r="D21" s="47"/>
      <c r="E21" s="48"/>
      <c r="F21" s="48"/>
      <c r="G21" s="45">
        <f t="shared" si="0"/>
        <v>0</v>
      </c>
      <c r="H21" s="46">
        <f t="shared" si="1"/>
        <v>0</v>
      </c>
    </row>
    <row r="22" spans="1:8" ht="15.5" x14ac:dyDescent="0.35">
      <c r="A22" s="158" t="s">
        <v>99</v>
      </c>
      <c r="B22" s="47" t="s">
        <v>100</v>
      </c>
      <c r="C22" s="47"/>
      <c r="D22" s="47"/>
      <c r="E22" s="48"/>
      <c r="F22" s="48"/>
      <c r="G22" s="45">
        <f t="shared" si="0"/>
        <v>0</v>
      </c>
      <c r="H22" s="46">
        <f t="shared" si="1"/>
        <v>0</v>
      </c>
    </row>
    <row r="23" spans="1:8" ht="15.5" x14ac:dyDescent="0.35">
      <c r="A23" s="159"/>
      <c r="B23" s="47" t="s">
        <v>101</v>
      </c>
      <c r="C23" s="47"/>
      <c r="D23" s="47"/>
      <c r="E23" s="48"/>
      <c r="F23" s="48"/>
      <c r="G23" s="45">
        <f t="shared" si="0"/>
        <v>0</v>
      </c>
      <c r="H23" s="46">
        <f t="shared" si="1"/>
        <v>0</v>
      </c>
    </row>
    <row r="24" spans="1:8" ht="15.5" x14ac:dyDescent="0.35">
      <c r="A24" s="159"/>
      <c r="B24" s="47" t="s">
        <v>102</v>
      </c>
      <c r="C24" s="47"/>
      <c r="D24" s="47"/>
      <c r="E24" s="48"/>
      <c r="F24" s="48"/>
      <c r="G24" s="45">
        <f t="shared" si="0"/>
        <v>0</v>
      </c>
      <c r="H24" s="46">
        <f t="shared" si="1"/>
        <v>0</v>
      </c>
    </row>
    <row r="25" spans="1:8" ht="15.5" x14ac:dyDescent="0.35">
      <c r="A25" s="159"/>
      <c r="B25" s="47" t="s">
        <v>103</v>
      </c>
      <c r="C25" s="47"/>
      <c r="D25" s="47"/>
      <c r="E25" s="48"/>
      <c r="F25" s="48"/>
      <c r="G25" s="45">
        <f t="shared" si="0"/>
        <v>0</v>
      </c>
      <c r="H25" s="46">
        <f t="shared" si="1"/>
        <v>0</v>
      </c>
    </row>
    <row r="26" spans="1:8" ht="15.5" x14ac:dyDescent="0.35">
      <c r="A26" s="160"/>
      <c r="B26" s="47" t="s">
        <v>104</v>
      </c>
      <c r="C26" s="47"/>
      <c r="D26" s="47"/>
      <c r="E26" s="48"/>
      <c r="F26" s="48"/>
      <c r="G26" s="45">
        <f t="shared" si="0"/>
        <v>0</v>
      </c>
      <c r="H26" s="46">
        <f t="shared" si="1"/>
        <v>0</v>
      </c>
    </row>
    <row r="27" spans="1:8" ht="15.5" x14ac:dyDescent="0.35">
      <c r="A27" s="161" t="s">
        <v>105</v>
      </c>
      <c r="B27" s="162"/>
      <c r="C27" s="47"/>
      <c r="D27" s="47"/>
      <c r="E27" s="48"/>
      <c r="F27" s="48"/>
      <c r="G27" s="45">
        <f t="shared" si="0"/>
        <v>0</v>
      </c>
      <c r="H27" s="46">
        <f t="shared" si="1"/>
        <v>0</v>
      </c>
    </row>
    <row r="28" spans="1:8" ht="15" x14ac:dyDescent="0.35">
      <c r="A28" s="163" t="s">
        <v>106</v>
      </c>
      <c r="B28" s="163"/>
      <c r="C28" s="49">
        <f>SUM(C10:C27)</f>
        <v>0</v>
      </c>
      <c r="D28" s="164" t="s">
        <v>107</v>
      </c>
      <c r="E28" s="165"/>
      <c r="F28" s="165"/>
      <c r="G28" s="166"/>
      <c r="H28" s="50">
        <f>SUM(H10:H27)</f>
        <v>0</v>
      </c>
    </row>
    <row r="29" spans="1:8" ht="15" x14ac:dyDescent="0.35">
      <c r="A29" s="163" t="s">
        <v>108</v>
      </c>
      <c r="B29" s="163"/>
      <c r="C29" s="51"/>
      <c r="D29" s="167"/>
      <c r="E29" s="167"/>
      <c r="F29" s="167"/>
      <c r="G29" s="167"/>
      <c r="H29" s="167"/>
    </row>
    <row r="32" spans="1:8" x14ac:dyDescent="0.35">
      <c r="G32" s="6" t="s">
        <v>5</v>
      </c>
    </row>
    <row r="33" spans="7:7" x14ac:dyDescent="0.35">
      <c r="G33" s="6"/>
    </row>
    <row r="34" spans="7:7" x14ac:dyDescent="0.35">
      <c r="G34" s="6" t="s">
        <v>6</v>
      </c>
    </row>
    <row r="35" spans="7:7" x14ac:dyDescent="0.35">
      <c r="G35" s="6"/>
    </row>
    <row r="36" spans="7:7" x14ac:dyDescent="0.35">
      <c r="G36" s="6"/>
    </row>
    <row r="37" spans="7:7" x14ac:dyDescent="0.35">
      <c r="G37" s="8" t="s">
        <v>7</v>
      </c>
    </row>
    <row r="38" spans="7:7" x14ac:dyDescent="0.35">
      <c r="G38" s="8" t="s">
        <v>8</v>
      </c>
    </row>
  </sheetData>
  <mergeCells count="13">
    <mergeCell ref="A6:H6"/>
    <mergeCell ref="A19:A21"/>
    <mergeCell ref="A8:B8"/>
    <mergeCell ref="A9:B9"/>
    <mergeCell ref="A10:A12"/>
    <mergeCell ref="A13:A15"/>
    <mergeCell ref="A16:A18"/>
    <mergeCell ref="A22:A26"/>
    <mergeCell ref="A27:B27"/>
    <mergeCell ref="A28:B28"/>
    <mergeCell ref="D28:G28"/>
    <mergeCell ref="A29:B29"/>
    <mergeCell ref="D29:H29"/>
  </mergeCells>
  <pageMargins left="0.7" right="0.7" top="0.75" bottom="0.75" header="0.3" footer="0.3"/>
  <pageSetup paperSize="9" scale="78" orientation="landscape" horizontalDpi="4294967295" verticalDpi="4294967295" r:id="rId1"/>
  <headerFooter>
    <oddFooter>&amp;L&amp;8AOO Prestation de Nettoyage DR Paris IDF sud Inserm 2024&amp;R&amp;8ANNEXE Finanicère A L'ACTE D'ENGAGEMENT
Décomposition frais de personnels</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L64"/>
  <sheetViews>
    <sheetView topLeftCell="A22" zoomScaleNormal="100" workbookViewId="0">
      <selection activeCell="J47" sqref="J47"/>
    </sheetView>
  </sheetViews>
  <sheetFormatPr baseColWidth="10" defaultRowHeight="14.5" x14ac:dyDescent="0.35"/>
  <cols>
    <col min="3" max="3" width="17.453125" customWidth="1"/>
    <col min="6" max="6" width="19.81640625" customWidth="1"/>
    <col min="7" max="7" width="27.453125" customWidth="1"/>
    <col min="12" max="12" width="33.81640625" customWidth="1"/>
  </cols>
  <sheetData>
    <row r="9" spans="1:12" x14ac:dyDescent="0.35">
      <c r="A9" s="21" t="s">
        <v>16</v>
      </c>
    </row>
    <row r="11" spans="1:12" x14ac:dyDescent="0.35">
      <c r="J11" s="1"/>
    </row>
    <row r="12" spans="1:12" x14ac:dyDescent="0.35">
      <c r="J12" s="1"/>
    </row>
    <row r="13" spans="1:12" x14ac:dyDescent="0.35">
      <c r="A13" s="174" t="s">
        <v>16</v>
      </c>
      <c r="B13" s="174"/>
      <c r="C13" s="174"/>
      <c r="D13" s="174"/>
      <c r="E13" s="174"/>
      <c r="F13" s="174"/>
      <c r="G13" s="174"/>
      <c r="H13" s="174"/>
      <c r="I13" s="68"/>
      <c r="J13" s="68"/>
      <c r="K13" s="68"/>
      <c r="L13" s="68"/>
    </row>
    <row r="14" spans="1:12" x14ac:dyDescent="0.35">
      <c r="A14" s="174" t="s">
        <v>29</v>
      </c>
      <c r="B14" s="174"/>
      <c r="C14" s="174"/>
      <c r="D14" s="174"/>
      <c r="E14" s="174"/>
      <c r="F14" s="174"/>
      <c r="G14" s="174"/>
      <c r="H14" s="174"/>
      <c r="I14" s="68"/>
      <c r="J14" s="68"/>
      <c r="K14" s="68"/>
      <c r="L14" s="68"/>
    </row>
    <row r="15" spans="1:12" x14ac:dyDescent="0.35">
      <c r="A15" s="175" t="s">
        <v>30</v>
      </c>
      <c r="B15" s="175"/>
      <c r="C15" s="175"/>
      <c r="D15" s="175"/>
      <c r="E15" s="175"/>
      <c r="F15" s="175"/>
      <c r="G15" s="175"/>
      <c r="H15" s="175"/>
      <c r="I15" s="69"/>
      <c r="J15" s="69"/>
      <c r="K15" s="69"/>
      <c r="L15" s="69"/>
    </row>
    <row r="17" spans="1:12" ht="15" customHeight="1" x14ac:dyDescent="0.35">
      <c r="A17" s="173" t="s">
        <v>153</v>
      </c>
      <c r="B17" s="173"/>
      <c r="C17" s="173"/>
      <c r="D17" s="173"/>
      <c r="E17" s="173"/>
      <c r="F17" s="173"/>
      <c r="G17" s="173"/>
      <c r="H17" s="173"/>
      <c r="I17" s="70"/>
      <c r="J17" s="70"/>
      <c r="K17" s="70"/>
      <c r="L17" s="70"/>
    </row>
    <row r="19" spans="1:12" ht="15" thickBot="1" x14ac:dyDescent="0.4">
      <c r="B19" s="67"/>
      <c r="C19" s="67"/>
      <c r="D19" s="67"/>
      <c r="E19" s="67"/>
      <c r="F19" s="67"/>
      <c r="G19" s="67"/>
    </row>
    <row r="20" spans="1:12" ht="15" thickBot="1" x14ac:dyDescent="0.4">
      <c r="B20" s="178" t="s">
        <v>158</v>
      </c>
      <c r="C20" s="179"/>
      <c r="D20" s="179"/>
      <c r="E20" s="179"/>
      <c r="F20" s="179"/>
      <c r="G20" s="180"/>
    </row>
    <row r="21" spans="1:12" x14ac:dyDescent="0.35">
      <c r="B21" s="181"/>
      <c r="C21" s="181"/>
      <c r="D21" s="181" t="s">
        <v>154</v>
      </c>
      <c r="E21" s="181"/>
      <c r="F21" s="15" t="s">
        <v>155</v>
      </c>
      <c r="G21" s="15" t="s">
        <v>156</v>
      </c>
    </row>
    <row r="22" spans="1:12" x14ac:dyDescent="0.35">
      <c r="B22" s="181" t="s">
        <v>159</v>
      </c>
      <c r="C22" s="181"/>
      <c r="D22" s="181"/>
      <c r="E22" s="181"/>
      <c r="F22" s="176">
        <v>2</v>
      </c>
      <c r="G22" s="176"/>
    </row>
    <row r="23" spans="1:12" x14ac:dyDescent="0.35">
      <c r="B23" s="181"/>
      <c r="C23" s="181"/>
      <c r="D23" s="181"/>
      <c r="E23" s="181"/>
      <c r="F23" s="177"/>
      <c r="G23" s="177"/>
    </row>
    <row r="24" spans="1:12" x14ac:dyDescent="0.35">
      <c r="B24" s="181" t="s">
        <v>160</v>
      </c>
      <c r="C24" s="181"/>
      <c r="D24" s="181"/>
      <c r="E24" s="181"/>
      <c r="F24" s="181">
        <v>2</v>
      </c>
      <c r="G24" s="181"/>
    </row>
    <row r="25" spans="1:12" x14ac:dyDescent="0.35">
      <c r="B25" s="181"/>
      <c r="C25" s="181"/>
      <c r="D25" s="181"/>
      <c r="E25" s="181"/>
      <c r="F25" s="181"/>
      <c r="G25" s="181"/>
    </row>
    <row r="26" spans="1:12" x14ac:dyDescent="0.35">
      <c r="B26" s="181" t="s">
        <v>161</v>
      </c>
      <c r="C26" s="181"/>
      <c r="D26" s="181"/>
      <c r="E26" s="181"/>
      <c r="F26" s="181">
        <v>2</v>
      </c>
      <c r="G26" s="181"/>
    </row>
    <row r="27" spans="1:12" x14ac:dyDescent="0.35">
      <c r="B27" s="181"/>
      <c r="C27" s="181"/>
      <c r="D27" s="181"/>
      <c r="E27" s="181"/>
      <c r="F27" s="181"/>
      <c r="G27" s="181"/>
    </row>
    <row r="28" spans="1:12" x14ac:dyDescent="0.35">
      <c r="B28" s="181" t="s">
        <v>157</v>
      </c>
      <c r="C28" s="181"/>
      <c r="D28" s="181"/>
      <c r="E28" s="181"/>
      <c r="F28" s="181"/>
      <c r="G28" s="181"/>
    </row>
    <row r="29" spans="1:12" x14ac:dyDescent="0.35">
      <c r="B29" s="181"/>
      <c r="C29" s="181"/>
      <c r="D29" s="181"/>
      <c r="E29" s="181"/>
      <c r="F29" s="181"/>
      <c r="G29" s="181"/>
    </row>
    <row r="30" spans="1:12" ht="30" customHeight="1" thickBot="1" x14ac:dyDescent="0.4">
      <c r="B30" s="67"/>
      <c r="C30" s="67"/>
      <c r="D30" s="67"/>
      <c r="E30" s="67"/>
      <c r="F30" s="67"/>
      <c r="G30" s="67"/>
    </row>
    <row r="31" spans="1:12" ht="15" thickBot="1" x14ac:dyDescent="0.4">
      <c r="B31" s="182" t="s">
        <v>162</v>
      </c>
      <c r="C31" s="183"/>
      <c r="D31" s="183"/>
      <c r="E31" s="183"/>
      <c r="F31" s="183"/>
      <c r="G31" s="184"/>
    </row>
    <row r="32" spans="1:12" x14ac:dyDescent="0.35">
      <c r="B32" s="181"/>
      <c r="C32" s="181"/>
      <c r="D32" s="181" t="s">
        <v>154</v>
      </c>
      <c r="E32" s="181"/>
      <c r="F32" s="15" t="s">
        <v>155</v>
      </c>
      <c r="G32" s="15" t="s">
        <v>156</v>
      </c>
    </row>
    <row r="33" spans="2:7" x14ac:dyDescent="0.35">
      <c r="B33" s="181" t="s">
        <v>163</v>
      </c>
      <c r="C33" s="181"/>
      <c r="D33" s="181"/>
      <c r="E33" s="181"/>
      <c r="F33" s="181">
        <v>2</v>
      </c>
      <c r="G33" s="181"/>
    </row>
    <row r="34" spans="2:7" x14ac:dyDescent="0.35">
      <c r="B34" s="181"/>
      <c r="C34" s="181"/>
      <c r="D34" s="181"/>
      <c r="E34" s="181"/>
      <c r="F34" s="181"/>
      <c r="G34" s="181"/>
    </row>
    <row r="35" spans="2:7" x14ac:dyDescent="0.35">
      <c r="B35" s="181" t="s">
        <v>157</v>
      </c>
      <c r="C35" s="181"/>
      <c r="D35" s="181"/>
      <c r="E35" s="181"/>
      <c r="F35" s="181"/>
      <c r="G35" s="181"/>
    </row>
    <row r="36" spans="2:7" x14ac:dyDescent="0.35">
      <c r="B36" s="181"/>
      <c r="C36" s="181"/>
      <c r="D36" s="181"/>
      <c r="E36" s="181"/>
      <c r="F36" s="181"/>
      <c r="G36" s="181"/>
    </row>
    <row r="37" spans="2:7" ht="15" thickBot="1" x14ac:dyDescent="0.4"/>
    <row r="38" spans="2:7" ht="15" thickBot="1" x14ac:dyDescent="0.4">
      <c r="B38" s="185" t="s">
        <v>166</v>
      </c>
      <c r="C38" s="186"/>
      <c r="D38" s="186"/>
      <c r="E38" s="186"/>
      <c r="F38" s="186"/>
      <c r="G38" s="187"/>
    </row>
    <row r="39" spans="2:7" x14ac:dyDescent="0.35">
      <c r="B39" s="181"/>
      <c r="C39" s="181"/>
      <c r="D39" s="181" t="s">
        <v>154</v>
      </c>
      <c r="E39" s="181"/>
      <c r="F39" s="15" t="s">
        <v>155</v>
      </c>
      <c r="G39" s="15" t="s">
        <v>156</v>
      </c>
    </row>
    <row r="40" spans="2:7" x14ac:dyDescent="0.35">
      <c r="B40" s="181" t="s">
        <v>174</v>
      </c>
      <c r="C40" s="181"/>
      <c r="D40" s="181"/>
      <c r="E40" s="181"/>
      <c r="F40" s="181">
        <v>2</v>
      </c>
      <c r="G40" s="181"/>
    </row>
    <row r="41" spans="2:7" x14ac:dyDescent="0.35">
      <c r="B41" s="181"/>
      <c r="C41" s="181"/>
      <c r="D41" s="181"/>
      <c r="E41" s="181"/>
      <c r="F41" s="181"/>
      <c r="G41" s="181"/>
    </row>
    <row r="42" spans="2:7" x14ac:dyDescent="0.35">
      <c r="B42" s="181" t="s">
        <v>157</v>
      </c>
      <c r="C42" s="181"/>
      <c r="D42" s="181"/>
      <c r="E42" s="181"/>
      <c r="F42" s="181"/>
      <c r="G42" s="181"/>
    </row>
    <row r="43" spans="2:7" x14ac:dyDescent="0.35">
      <c r="B43" s="181"/>
      <c r="C43" s="181"/>
      <c r="D43" s="181"/>
      <c r="E43" s="181"/>
      <c r="F43" s="181"/>
      <c r="G43" s="181"/>
    </row>
    <row r="44" spans="2:7" ht="15" thickBot="1" x14ac:dyDescent="0.4"/>
    <row r="45" spans="2:7" ht="15" thickBot="1" x14ac:dyDescent="0.4">
      <c r="B45" s="188" t="s">
        <v>203</v>
      </c>
      <c r="C45" s="189"/>
      <c r="D45" s="189"/>
      <c r="E45" s="189"/>
      <c r="F45" s="189"/>
      <c r="G45" s="190"/>
    </row>
    <row r="46" spans="2:7" x14ac:dyDescent="0.35">
      <c r="B46" s="181"/>
      <c r="C46" s="181"/>
      <c r="D46" s="181" t="s">
        <v>154</v>
      </c>
      <c r="E46" s="181"/>
      <c r="F46" s="15" t="s">
        <v>155</v>
      </c>
      <c r="G46" s="15" t="s">
        <v>156</v>
      </c>
    </row>
    <row r="47" spans="2:7" ht="31" customHeight="1" x14ac:dyDescent="0.35">
      <c r="B47" s="191" t="s">
        <v>209</v>
      </c>
      <c r="C47" s="181"/>
      <c r="D47" s="192"/>
      <c r="E47" s="193"/>
      <c r="F47" s="91">
        <v>2</v>
      </c>
      <c r="G47" s="91"/>
    </row>
    <row r="48" spans="2:7" x14ac:dyDescent="0.35">
      <c r="B48" s="191" t="s">
        <v>201</v>
      </c>
      <c r="C48" s="181"/>
      <c r="D48" s="181"/>
      <c r="E48" s="181"/>
      <c r="F48" s="181">
        <v>2</v>
      </c>
      <c r="G48" s="181"/>
    </row>
    <row r="49" spans="2:7" x14ac:dyDescent="0.35">
      <c r="B49" s="181"/>
      <c r="C49" s="181"/>
      <c r="D49" s="181"/>
      <c r="E49" s="181"/>
      <c r="F49" s="181"/>
      <c r="G49" s="181"/>
    </row>
    <row r="50" spans="2:7" x14ac:dyDescent="0.35">
      <c r="B50" s="191" t="s">
        <v>202</v>
      </c>
      <c r="C50" s="181"/>
      <c r="D50" s="181"/>
      <c r="E50" s="181"/>
      <c r="F50" s="181">
        <v>2</v>
      </c>
      <c r="G50" s="181"/>
    </row>
    <row r="51" spans="2:7" x14ac:dyDescent="0.35">
      <c r="B51" s="181"/>
      <c r="C51" s="181"/>
      <c r="D51" s="181"/>
      <c r="E51" s="181"/>
      <c r="F51" s="181"/>
      <c r="G51" s="181"/>
    </row>
    <row r="52" spans="2:7" x14ac:dyDescent="0.35">
      <c r="B52" s="181" t="s">
        <v>157</v>
      </c>
      <c r="C52" s="181"/>
      <c r="D52" s="181"/>
      <c r="E52" s="181"/>
      <c r="F52" s="181"/>
      <c r="G52" s="181"/>
    </row>
    <row r="53" spans="2:7" x14ac:dyDescent="0.35">
      <c r="B53" s="181"/>
      <c r="C53" s="181"/>
      <c r="D53" s="181"/>
      <c r="E53" s="181"/>
      <c r="F53" s="181"/>
      <c r="G53" s="181"/>
    </row>
    <row r="54" spans="2:7" x14ac:dyDescent="0.35">
      <c r="B54" s="67"/>
      <c r="C54" s="67"/>
      <c r="D54" s="67"/>
      <c r="E54" s="67"/>
      <c r="F54" s="67"/>
      <c r="G54" s="67"/>
    </row>
    <row r="55" spans="2:7" x14ac:dyDescent="0.35">
      <c r="B55" s="67"/>
      <c r="C55" s="67"/>
      <c r="D55" s="67"/>
      <c r="E55" s="67"/>
      <c r="F55" s="67"/>
      <c r="G55" s="67"/>
    </row>
    <row r="56" spans="2:7" x14ac:dyDescent="0.35">
      <c r="B56" s="67"/>
      <c r="C56" s="67"/>
      <c r="D56" s="67"/>
      <c r="E56" s="67"/>
      <c r="F56" s="67"/>
      <c r="G56" s="67"/>
    </row>
    <row r="58" spans="2:7" x14ac:dyDescent="0.35">
      <c r="E58" s="6" t="s">
        <v>5</v>
      </c>
    </row>
    <row r="59" spans="2:7" x14ac:dyDescent="0.35">
      <c r="E59" s="6"/>
    </row>
    <row r="60" spans="2:7" x14ac:dyDescent="0.35">
      <c r="E60" s="6" t="s">
        <v>6</v>
      </c>
    </row>
    <row r="61" spans="2:7" x14ac:dyDescent="0.35">
      <c r="E61" s="6"/>
    </row>
    <row r="62" spans="2:7" x14ac:dyDescent="0.35">
      <c r="E62" s="6"/>
    </row>
    <row r="63" spans="2:7" x14ac:dyDescent="0.35">
      <c r="E63" s="8" t="s">
        <v>7</v>
      </c>
    </row>
    <row r="64" spans="2:7" x14ac:dyDescent="0.35">
      <c r="E64" s="8" t="s">
        <v>8</v>
      </c>
    </row>
  </sheetData>
  <mergeCells count="62">
    <mergeCell ref="G48:G49"/>
    <mergeCell ref="B52:C53"/>
    <mergeCell ref="D52:E53"/>
    <mergeCell ref="F52:F53"/>
    <mergeCell ref="G52:G53"/>
    <mergeCell ref="B50:C51"/>
    <mergeCell ref="D50:E51"/>
    <mergeCell ref="F50:F51"/>
    <mergeCell ref="G50:G51"/>
    <mergeCell ref="B46:C46"/>
    <mergeCell ref="D46:E46"/>
    <mergeCell ref="B48:C49"/>
    <mergeCell ref="D48:E49"/>
    <mergeCell ref="F48:F49"/>
    <mergeCell ref="D47:E47"/>
    <mergeCell ref="B47:C47"/>
    <mergeCell ref="B45:G45"/>
    <mergeCell ref="B42:C43"/>
    <mergeCell ref="D42:E43"/>
    <mergeCell ref="F42:F43"/>
    <mergeCell ref="G42:G43"/>
    <mergeCell ref="B38:G38"/>
    <mergeCell ref="B39:C39"/>
    <mergeCell ref="D39:E39"/>
    <mergeCell ref="B40:C41"/>
    <mergeCell ref="D40:E41"/>
    <mergeCell ref="F40:F41"/>
    <mergeCell ref="G40:G41"/>
    <mergeCell ref="B35:C36"/>
    <mergeCell ref="D35:E36"/>
    <mergeCell ref="F35:F36"/>
    <mergeCell ref="G35:G36"/>
    <mergeCell ref="G28:G29"/>
    <mergeCell ref="B33:C34"/>
    <mergeCell ref="D33:E34"/>
    <mergeCell ref="F33:F34"/>
    <mergeCell ref="G33:G34"/>
    <mergeCell ref="D26:E27"/>
    <mergeCell ref="F26:F27"/>
    <mergeCell ref="G26:G27"/>
    <mergeCell ref="B31:G31"/>
    <mergeCell ref="B32:C32"/>
    <mergeCell ref="D32:E32"/>
    <mergeCell ref="B28:C29"/>
    <mergeCell ref="D28:E29"/>
    <mergeCell ref="F28:F29"/>
    <mergeCell ref="B26:C27"/>
    <mergeCell ref="B24:C25"/>
    <mergeCell ref="D24:E25"/>
    <mergeCell ref="F24:F25"/>
    <mergeCell ref="G24:G25"/>
    <mergeCell ref="B22:C23"/>
    <mergeCell ref="D22:E23"/>
    <mergeCell ref="A17:H17"/>
    <mergeCell ref="A13:H13"/>
    <mergeCell ref="A14:H14"/>
    <mergeCell ref="A15:H15"/>
    <mergeCell ref="F22:F23"/>
    <mergeCell ref="B20:G20"/>
    <mergeCell ref="B21:C21"/>
    <mergeCell ref="D21:E21"/>
    <mergeCell ref="G22:G23"/>
  </mergeCells>
  <pageMargins left="0.7" right="0.7" top="0.75" bottom="0.75" header="0.3" footer="0.3"/>
  <pageSetup paperSize="9" orientation="landscape" horizontalDpi="4294967295" verticalDpi="4294967295" r:id="rId1"/>
  <headerFooter>
    <oddHeader>&amp;C&amp;P</oddHeader>
    <oddFooter>&amp;L&amp;8AOO Presations de Nettoyage DR Paris 11 Inserm 2020&amp;R&amp;8ANNEXE Finanicère A L'ACTE D'ENGAGEMENT
Prestations de vitrerie</oddFooter>
  </headerFooter>
  <rowBreaks count="1" manualBreakCount="1">
    <brk id="30"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Page de garde</vt:lpstr>
      <vt:lpstr>Prix des prestations courantes</vt:lpstr>
      <vt:lpstr>Prix prestations occasionnelles</vt:lpstr>
      <vt:lpstr>Prix prestations désinfections</vt:lpstr>
      <vt:lpstr>Prix fournitures &amp; approv.</vt:lpstr>
      <vt:lpstr>Personnel sur site</vt:lpstr>
      <vt:lpstr>Décomposition frais personnel</vt:lpstr>
      <vt:lpstr>Prestations de vitrerie</vt:lpstr>
    </vt:vector>
  </TitlesOfParts>
  <Company>INSERM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Nadiege Romany</dc:creator>
  <cp:lastModifiedBy>Maud PASCUAL</cp:lastModifiedBy>
  <cp:lastPrinted>2024-08-22T09:03:00Z</cp:lastPrinted>
  <dcterms:created xsi:type="dcterms:W3CDTF">2012-02-08T15:15:37Z</dcterms:created>
  <dcterms:modified xsi:type="dcterms:W3CDTF">2024-12-26T13:19:54Z</dcterms:modified>
</cp:coreProperties>
</file>