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-Services Generaux\4- Thèmes\MARCHES\MARCHES 2024\3 - P.Mutualisée\AOO 08-2024-MENAGE\5 - DCE\DCE\Annexe prestations fréquences\CAF 61\"/>
    </mc:Choice>
  </mc:AlternateContent>
  <xr:revisionPtr revIDLastSave="0" documentId="13_ncr:1_{945D0E34-6FBE-498E-A6F2-6D1801B136F9}" xr6:coauthVersionLast="47" xr6:coauthVersionMax="47" xr10:uidLastSave="{00000000-0000-0000-0000-000000000000}"/>
  <bookViews>
    <workbookView xWindow="330" yWindow="-120" windowWidth="28590" windowHeight="15225" xr2:uid="{C8CAFB7C-F2CC-40E3-9B2A-489D3E109C17}"/>
  </bookViews>
  <sheets>
    <sheet name="fréquence minimale exigée" sheetId="6" r:id="rId1"/>
    <sheet name=" Siège Alencon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" l="1"/>
  <c r="AA21" i="3" l="1"/>
</calcChain>
</file>

<file path=xl/sharedStrings.xml><?xml version="1.0" encoding="utf-8"?>
<sst xmlns="http://schemas.openxmlformats.org/spreadsheetml/2006/main" count="112" uniqueCount="98">
  <si>
    <t>Type de prestation</t>
  </si>
  <si>
    <t xml:space="preserve">Fréquence minimale exigée </t>
  </si>
  <si>
    <t>SOLS</t>
  </si>
  <si>
    <t xml:space="preserve">SOL des bureaux et salles de réunion  </t>
  </si>
  <si>
    <t>Aspiration et balayage humide -  à adapter selon la nature du sol</t>
  </si>
  <si>
    <t>1 fois par semaine</t>
  </si>
  <si>
    <t>SOL  des espaces d'ACCUEIL DU PUBLIC - SANITAIRES - SALLE DE RESTAURATION &amp; ESPACES DETENTE</t>
  </si>
  <si>
    <t>1 fois par jour</t>
  </si>
  <si>
    <t>Prestations hors SOLS</t>
  </si>
  <si>
    <t>Nettoyage des plans de travail espace d'accueil du public</t>
  </si>
  <si>
    <t>Nettoyage des bureaux dans les bureaux collectifs et individuels</t>
  </si>
  <si>
    <t xml:space="preserve">1 fois par semaine </t>
  </si>
  <si>
    <t>Nettoyage des interrupteurs et poignées</t>
  </si>
  <si>
    <t>Vitrerie intérieure : accueil / portes d'entrée allocataires / SAS d'entrée / plexi (lorsque l'accueil est fermé)</t>
  </si>
  <si>
    <t>1 fois par mois</t>
  </si>
  <si>
    <t>Périodicité des prestations selon la SPECIFICITE DES LOCAUX</t>
  </si>
  <si>
    <t>Hall Accueil : nettoyage des claviers et souris des PC mis à disposition des allocataires</t>
  </si>
  <si>
    <t>1 fois par jour avec produit désinfectant</t>
  </si>
  <si>
    <t>1 fois par semaine avec produit désinfectant</t>
  </si>
  <si>
    <t xml:space="preserve">Sièges des salles d'attente allocataires </t>
  </si>
  <si>
    <t>Réfrigérateurs des espaces restauration &amp; détente (nettoyage et désinfection)</t>
  </si>
  <si>
    <t xml:space="preserve"> 1 fois par semaine</t>
  </si>
  <si>
    <t>Micro-ondes</t>
  </si>
  <si>
    <t xml:space="preserve">SITE : SIEGE ADMINISTRATIF </t>
  </si>
  <si>
    <t>Superficie totale : m2</t>
  </si>
  <si>
    <t>m²</t>
  </si>
  <si>
    <t>Nombre d'agent(s) : ETP sur site</t>
  </si>
  <si>
    <t>agents ETP sur site</t>
  </si>
  <si>
    <t>SOL DUR</t>
  </si>
  <si>
    <r>
      <t>Thermoplastique, carrelage, vinyl</t>
    </r>
    <r>
      <rPr>
        <sz val="11"/>
        <color rgb="FFFF0000"/>
        <rFont val="Calibri"/>
        <family val="2"/>
        <scheme val="minor"/>
      </rPr>
      <t xml:space="preserve"> </t>
    </r>
  </si>
  <si>
    <t>SOL SOUPLE</t>
  </si>
  <si>
    <t>Dalles de moquette</t>
  </si>
  <si>
    <t>POUBELLES</t>
  </si>
  <si>
    <t xml:space="preserve">RESTAURATION &amp; ESPACES DETENTE </t>
  </si>
  <si>
    <t>SANITAIRES</t>
  </si>
  <si>
    <r>
      <t xml:space="preserve">PRESTATIONS ACTUELLES
</t>
    </r>
    <r>
      <rPr>
        <sz val="11"/>
        <color theme="1"/>
        <rFont val="Calibri"/>
        <family val="2"/>
        <scheme val="minor"/>
      </rPr>
      <t>base hebdomadaire de nettoyage</t>
    </r>
  </si>
  <si>
    <t>Nombre de passage (semaine)</t>
  </si>
  <si>
    <t>Jours de passage :</t>
  </si>
  <si>
    <t>TOTAL HEURES HEBDO ACTUELLES (minimum exigé)</t>
  </si>
  <si>
    <t>Nombre d'agent(s) du prestataire extérieur mandaté(s) à la réalisation de cette prestation "nettoyage"</t>
  </si>
  <si>
    <t>Horaire des passages (à partir) :</t>
  </si>
  <si>
    <t>PRIX FORFAITAIRE ANNUEL</t>
  </si>
  <si>
    <t>ETAGE</t>
  </si>
  <si>
    <t>DESIGNATION DES LOCAUX</t>
  </si>
  <si>
    <t>NATURE DES SOLS</t>
  </si>
  <si>
    <t>observations</t>
  </si>
  <si>
    <t>Entrée personnel (sol)</t>
  </si>
  <si>
    <t>Plastique</t>
  </si>
  <si>
    <t>moquette</t>
  </si>
  <si>
    <t>plastique</t>
  </si>
  <si>
    <t>Bureau(x) d'accueil</t>
  </si>
  <si>
    <t>Salle de restauration</t>
  </si>
  <si>
    <t>carrelage</t>
  </si>
  <si>
    <t>14 rue du 14eme hussards 61000 ALENCON</t>
  </si>
  <si>
    <t>Du lundi au Vendredi de 17h00 à 19h30</t>
  </si>
  <si>
    <t>25 h</t>
  </si>
  <si>
    <t>17h00</t>
  </si>
  <si>
    <t>ALENCON</t>
  </si>
  <si>
    <t>Surfaces</t>
  </si>
  <si>
    <t>RDC accueil public</t>
  </si>
  <si>
    <t>Espace recevant le public</t>
  </si>
  <si>
    <t>Carrelage (chauffage au sol)</t>
  </si>
  <si>
    <t>RDC espace partenaires</t>
  </si>
  <si>
    <t>Salle mixte</t>
  </si>
  <si>
    <t xml:space="preserve">SOL des ENTREES DU PERSONNEL </t>
  </si>
  <si>
    <t>1 fois par semaine en été et 3 fois en automne - hiver</t>
  </si>
  <si>
    <t>1 fois par mois sauf sanitaires 1 fois par jour</t>
  </si>
  <si>
    <t>vidage des poubelles espaces détentes et salle de restauration</t>
  </si>
  <si>
    <t>vidage des poubelles intérieures des bureaux</t>
  </si>
  <si>
    <t xml:space="preserve">Vidage du cendrier extérieurs côté entrée allocataires </t>
  </si>
  <si>
    <t xml:space="preserve">Vidage du cendrier extérieur du personnel </t>
  </si>
  <si>
    <t>1 fois par trimestre</t>
  </si>
  <si>
    <t>Sortie des poubelles sur la voie publique ou dans les conteneurs prévus à cet effet</t>
  </si>
  <si>
    <t xml:space="preserve"> 3 réfrigérateurs + 4 micro-ondes</t>
  </si>
  <si>
    <t>L'achat des consommables sanitaires (papier toilette, essuie mains, sachets périodiques, méches, savons) est mis à disposition par la CAF. Le prestataire gérera le réapprovisionement.</t>
  </si>
  <si>
    <t>Tapis dans la sas d'accueil</t>
  </si>
  <si>
    <t>Tapis dans la sas d'accueil. Locaux d'utilisation ponctuelle</t>
  </si>
  <si>
    <t>RDC sanitaires</t>
  </si>
  <si>
    <t>Sanitaires hors douche</t>
  </si>
  <si>
    <t xml:space="preserve">Carrelage </t>
  </si>
  <si>
    <t>2 sanitaires accessibles au public peu usités - 10 WC +1 urinoir + 9 lavabos</t>
  </si>
  <si>
    <t>2 éviers - 3 réfrigérateurs - 4 micro-ondes</t>
  </si>
  <si>
    <t>RDC refectoire</t>
  </si>
  <si>
    <t>RDC Bureau</t>
  </si>
  <si>
    <t>bureau type 1</t>
  </si>
  <si>
    <t>bureau type 2</t>
  </si>
  <si>
    <t>RDC CSE</t>
  </si>
  <si>
    <t>CSE</t>
  </si>
  <si>
    <t>RDC couloirs</t>
  </si>
  <si>
    <t>circulations type 1</t>
  </si>
  <si>
    <t>circulations type 2</t>
  </si>
  <si>
    <t>RDC loacaux techniques et bureau logistique</t>
  </si>
  <si>
    <t>local syndical coté parking + coté cours</t>
  </si>
  <si>
    <t>Total</t>
  </si>
  <si>
    <t>Au refectoire : 1 pouelle pour verre, 1 pour déchets plastiques + emballages, 1 gde et 1 petite pour les déchets</t>
  </si>
  <si>
    <t>VITRERIE</t>
  </si>
  <si>
    <t>Chassis ouvrants à la française + chassis fixes sur 3 niveaux</t>
  </si>
  <si>
    <t>attention à l'accessibilité, Prestation 1 fois par an à la sortie de l'hiver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</si>
</sst>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8" fillId="3" borderId="0" xfId="0" applyFont="1" applyFill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4" borderId="21" xfId="0" applyFont="1" applyFill="1" applyBorder="1" applyProtection="1"/>
    <xf numFmtId="0" fontId="0" fillId="4" borderId="10" xfId="0" applyFill="1" applyBorder="1" applyProtection="1"/>
    <xf numFmtId="0" fontId="0" fillId="0" borderId="13" xfId="0" applyBorder="1" applyProtection="1"/>
    <xf numFmtId="0" fontId="3" fillId="0" borderId="3" xfId="0" applyFont="1" applyBorder="1" applyAlignment="1" applyProtection="1">
      <alignment vertical="center" wrapText="1"/>
    </xf>
    <xf numFmtId="0" fontId="5" fillId="4" borderId="21" xfId="0" applyFont="1" applyFill="1" applyBorder="1" applyProtection="1"/>
    <xf numFmtId="0" fontId="0" fillId="0" borderId="3" xfId="0" applyBorder="1" applyAlignment="1" applyProtection="1">
      <alignment vertical="center" wrapText="1"/>
    </xf>
    <xf numFmtId="0" fontId="0" fillId="4" borderId="15" xfId="0" applyFill="1" applyBorder="1" applyProtection="1"/>
    <xf numFmtId="0" fontId="1" fillId="4" borderId="13" xfId="0" applyFont="1" applyFill="1" applyBorder="1" applyProtection="1"/>
    <xf numFmtId="0" fontId="0" fillId="4" borderId="10" xfId="0" applyFill="1" applyBorder="1" applyAlignment="1" applyProtection="1">
      <alignment vertical="center" wrapText="1"/>
    </xf>
    <xf numFmtId="0" fontId="0" fillId="0" borderId="13" xfId="0" applyBorder="1" applyAlignment="1" applyProtection="1">
      <alignment wrapText="1"/>
    </xf>
    <xf numFmtId="0" fontId="0" fillId="0" borderId="14" xfId="0" applyBorder="1" applyAlignment="1" applyProtection="1">
      <alignment wrapText="1"/>
    </xf>
    <xf numFmtId="0" fontId="6" fillId="0" borderId="0" xfId="0" applyFont="1" applyProtection="1"/>
    <xf numFmtId="0" fontId="0" fillId="0" borderId="8" xfId="0" applyBorder="1" applyAlignment="1" applyProtection="1">
      <alignment vertical="center" wrapText="1"/>
    </xf>
    <xf numFmtId="0" fontId="0" fillId="0" borderId="13" xfId="0" applyBorder="1" applyAlignment="1" applyProtection="1">
      <alignment vertical="center"/>
    </xf>
    <xf numFmtId="0" fontId="0" fillId="4" borderId="13" xfId="0" applyFill="1" applyBorder="1" applyProtection="1"/>
    <xf numFmtId="0" fontId="0" fillId="4" borderId="3" xfId="0" applyFill="1" applyBorder="1" applyAlignment="1" applyProtection="1">
      <alignment vertical="center" wrapText="1"/>
    </xf>
    <xf numFmtId="0" fontId="0" fillId="0" borderId="23" xfId="0" applyBorder="1" applyAlignment="1" applyProtection="1">
      <alignment wrapText="1"/>
    </xf>
    <xf numFmtId="0" fontId="2" fillId="5" borderId="11" xfId="0" applyFont="1" applyFill="1" applyBorder="1" applyAlignment="1" applyProtection="1">
      <alignment vertical="center" wrapText="1"/>
    </xf>
    <xf numFmtId="0" fontId="2" fillId="0" borderId="0" xfId="0" applyFont="1" applyProtection="1"/>
    <xf numFmtId="0" fontId="0" fillId="0" borderId="4" xfId="0" applyBorder="1" applyAlignment="1" applyProtection="1">
      <alignment wrapText="1"/>
    </xf>
    <xf numFmtId="0" fontId="1" fillId="3" borderId="11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1" fillId="3" borderId="20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wrapText="1"/>
    </xf>
    <xf numFmtId="0" fontId="1" fillId="5" borderId="28" xfId="0" applyFont="1" applyFill="1" applyBorder="1" applyAlignment="1" applyProtection="1">
      <alignment vertical="center" wrapText="1"/>
    </xf>
    <xf numFmtId="0" fontId="0" fillId="0" borderId="2" xfId="0" applyBorder="1" applyAlignment="1" applyProtection="1">
      <alignment horizontal="right" wrapText="1"/>
    </xf>
    <xf numFmtId="0" fontId="0" fillId="0" borderId="16" xfId="0" applyBorder="1" applyAlignment="1" applyProtection="1">
      <alignment horizontal="right" wrapText="1"/>
    </xf>
    <xf numFmtId="0" fontId="2" fillId="0" borderId="16" xfId="0" applyFont="1" applyBorder="1" applyProtection="1"/>
    <xf numFmtId="0" fontId="0" fillId="0" borderId="6" xfId="0" applyBorder="1" applyAlignment="1" applyProtection="1">
      <alignment horizontal="center" wrapText="1"/>
    </xf>
    <xf numFmtId="0" fontId="3" fillId="0" borderId="0" xfId="0" applyFont="1" applyProtection="1"/>
    <xf numFmtId="0" fontId="0" fillId="0" borderId="3" xfId="0" applyBorder="1" applyAlignment="1" applyProtection="1">
      <alignment horizontal="right" wrapText="1"/>
    </xf>
    <xf numFmtId="0" fontId="0" fillId="0" borderId="17" xfId="0" applyBorder="1" applyAlignment="1" applyProtection="1">
      <alignment horizontal="right" wrapText="1"/>
    </xf>
    <xf numFmtId="0" fontId="0" fillId="0" borderId="17" xfId="0" applyBorder="1" applyProtection="1"/>
    <xf numFmtId="0" fontId="2" fillId="0" borderId="2" xfId="0" applyFont="1" applyBorder="1" applyAlignment="1" applyProtection="1">
      <alignment horizontal="right" wrapText="1"/>
    </xf>
    <xf numFmtId="0" fontId="2" fillId="0" borderId="19" xfId="0" applyFont="1" applyBorder="1" applyAlignment="1" applyProtection="1">
      <alignment horizontal="right" wrapText="1"/>
    </xf>
    <xf numFmtId="0" fontId="0" fillId="0" borderId="6" xfId="0" quotePrefix="1" applyBorder="1" applyProtection="1"/>
    <xf numFmtId="0" fontId="0" fillId="0" borderId="6" xfId="0" quotePrefix="1" applyBorder="1" applyAlignment="1" applyProtection="1">
      <alignment wrapText="1"/>
    </xf>
    <xf numFmtId="0" fontId="2" fillId="0" borderId="4" xfId="0" applyFont="1" applyBorder="1" applyAlignment="1" applyProtection="1">
      <alignment horizontal="right" wrapText="1"/>
    </xf>
    <xf numFmtId="0" fontId="2" fillId="0" borderId="22" xfId="0" applyFont="1" applyBorder="1" applyAlignment="1" applyProtection="1">
      <alignment horizontal="right" wrapText="1"/>
    </xf>
    <xf numFmtId="0" fontId="0" fillId="0" borderId="22" xfId="0" quotePrefix="1" applyBorder="1" applyProtection="1"/>
    <xf numFmtId="0" fontId="0" fillId="0" borderId="25" xfId="0" quotePrefix="1" applyBorder="1" applyAlignment="1" applyProtection="1">
      <alignment wrapText="1"/>
    </xf>
    <xf numFmtId="0" fontId="2" fillId="0" borderId="4" xfId="0" applyFont="1" applyBorder="1" applyAlignment="1" applyProtection="1">
      <alignment horizontal="center" wrapText="1"/>
    </xf>
    <xf numFmtId="0" fontId="2" fillId="0" borderId="27" xfId="0" applyFont="1" applyBorder="1" applyAlignment="1" applyProtection="1">
      <alignment horizontal="center" wrapText="1"/>
    </xf>
    <xf numFmtId="0" fontId="2" fillId="0" borderId="26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0" fontId="0" fillId="0" borderId="10" xfId="0" applyBorder="1" applyAlignment="1" applyProtection="1">
      <alignment horizontal="right"/>
    </xf>
    <xf numFmtId="0" fontId="0" fillId="0" borderId="21" xfId="0" applyBorder="1" applyAlignment="1" applyProtection="1">
      <alignment horizontal="right"/>
    </xf>
    <xf numFmtId="0" fontId="0" fillId="0" borderId="5" xfId="0" applyBorder="1" applyAlignment="1" applyProtection="1">
      <alignment horizontal="center"/>
    </xf>
    <xf numFmtId="0" fontId="0" fillId="0" borderId="0" xfId="0" applyAlignment="1" applyProtection="1">
      <alignment horizontal="right"/>
    </xf>
    <xf numFmtId="0" fontId="0" fillId="0" borderId="3" xfId="0" applyBorder="1" applyAlignment="1" applyProtection="1">
      <alignment horizontal="right"/>
    </xf>
    <xf numFmtId="0" fontId="0" fillId="0" borderId="13" xfId="0" applyBorder="1" applyAlignment="1" applyProtection="1">
      <alignment horizontal="right"/>
    </xf>
    <xf numFmtId="0" fontId="0" fillId="0" borderId="13" xfId="0" applyBorder="1" applyAlignment="1" applyProtection="1">
      <alignment horizontal="left" wrapText="1"/>
    </xf>
    <xf numFmtId="0" fontId="1" fillId="0" borderId="8" xfId="0" applyFont="1" applyBorder="1" applyAlignment="1" applyProtection="1">
      <alignment horizontal="right"/>
    </xf>
    <xf numFmtId="0" fontId="1" fillId="0" borderId="22" xfId="0" applyFont="1" applyBorder="1" applyAlignment="1" applyProtection="1">
      <alignment horizontal="right"/>
    </xf>
    <xf numFmtId="0" fontId="1" fillId="0" borderId="9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8" xfId="0" applyBorder="1" applyAlignment="1" applyProtection="1">
      <alignment horizontal="right" wrapText="1"/>
    </xf>
    <xf numFmtId="0" fontId="0" fillId="0" borderId="22" xfId="0" applyBorder="1" applyAlignment="1" applyProtection="1">
      <alignment horizontal="right" wrapText="1"/>
    </xf>
    <xf numFmtId="0" fontId="0" fillId="0" borderId="9" xfId="0" applyBorder="1" applyAlignment="1" applyProtection="1">
      <alignment horizontal="center" vertical="center"/>
    </xf>
    <xf numFmtId="0" fontId="0" fillId="0" borderId="0" xfId="0" applyAlignment="1" applyProtection="1">
      <alignment horizontal="right" wrapText="1"/>
    </xf>
    <xf numFmtId="0" fontId="0" fillId="0" borderId="4" xfId="0" applyBorder="1" applyAlignment="1" applyProtection="1">
      <alignment horizontal="right"/>
    </xf>
    <xf numFmtId="0" fontId="0" fillId="0" borderId="14" xfId="0" applyBorder="1" applyAlignment="1" applyProtection="1">
      <alignment horizontal="right"/>
    </xf>
    <xf numFmtId="0" fontId="0" fillId="0" borderId="7" xfId="0" applyBorder="1" applyAlignment="1" applyProtection="1">
      <alignment horizontal="center"/>
    </xf>
    <xf numFmtId="0" fontId="0" fillId="0" borderId="0" xfId="0" applyAlignment="1" applyProtection="1">
      <alignment horizontal="left" vertical="center"/>
    </xf>
    <xf numFmtId="0" fontId="1" fillId="0" borderId="0" xfId="0" applyFont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2" fontId="1" fillId="2" borderId="1" xfId="0" applyNumberFormat="1" applyFont="1" applyFill="1" applyBorder="1" applyAlignment="1" applyProtection="1">
      <alignment horizontal="center"/>
    </xf>
    <xf numFmtId="0" fontId="0" fillId="0" borderId="3" xfId="0" applyBorder="1" applyProtection="1"/>
    <xf numFmtId="0" fontId="5" fillId="3" borderId="13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wrapText="1"/>
    </xf>
    <xf numFmtId="0" fontId="0" fillId="0" borderId="2" xfId="0" applyBorder="1" applyProtection="1"/>
    <xf numFmtId="0" fontId="5" fillId="3" borderId="12" xfId="0" applyFont="1" applyFill="1" applyBorder="1" applyAlignment="1" applyProtection="1">
      <alignment vertical="center"/>
    </xf>
    <xf numFmtId="0" fontId="4" fillId="0" borderId="10" xfId="0" applyFont="1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4" fillId="0" borderId="3" xfId="0" applyFont="1" applyBorder="1" applyAlignment="1" applyProtection="1">
      <alignment wrapText="1"/>
    </xf>
    <xf numFmtId="0" fontId="2" fillId="0" borderId="3" xfId="0" applyFont="1" applyBorder="1" applyAlignment="1" applyProtection="1">
      <alignment wrapText="1"/>
    </xf>
    <xf numFmtId="0" fontId="0" fillId="0" borderId="4" xfId="0" applyBorder="1" applyProtection="1"/>
    <xf numFmtId="0" fontId="1" fillId="3" borderId="14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1" fillId="6" borderId="1" xfId="0" applyFont="1" applyFill="1" applyBorder="1" applyProtection="1"/>
    <xf numFmtId="0" fontId="1" fillId="6" borderId="1" xfId="0" applyFont="1" applyFill="1" applyBorder="1" applyAlignment="1" applyProtection="1">
      <alignment wrapText="1"/>
    </xf>
    <xf numFmtId="0" fontId="2" fillId="5" borderId="23" xfId="0" quotePrefix="1" applyFont="1" applyFill="1" applyBorder="1" applyAlignment="1" applyProtection="1">
      <alignment horizontal="left" wrapText="1"/>
    </xf>
    <xf numFmtId="0" fontId="2" fillId="5" borderId="24" xfId="0" quotePrefix="1" applyFont="1" applyFill="1" applyBorder="1" applyAlignment="1" applyProtection="1">
      <alignment horizontal="left" wrapText="1"/>
    </xf>
    <xf numFmtId="0" fontId="2" fillId="0" borderId="14" xfId="0" quotePrefix="1" applyFont="1" applyBorder="1" applyAlignment="1" applyProtection="1">
      <alignment horizontal="left" vertical="center" wrapText="1"/>
    </xf>
    <xf numFmtId="0" fontId="2" fillId="0" borderId="18" xfId="0" quotePrefix="1" applyFont="1" applyBorder="1" applyAlignment="1" applyProtection="1">
      <alignment horizontal="left" vertical="center" wrapText="1"/>
    </xf>
    <xf numFmtId="0" fontId="2" fillId="0" borderId="12" xfId="0" quotePrefix="1" applyFont="1" applyBorder="1" applyAlignment="1" applyProtection="1">
      <alignment horizontal="center" wrapText="1"/>
    </xf>
    <xf numFmtId="0" fontId="2" fillId="0" borderId="19" xfId="0" quotePrefix="1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52D3A03F-3606-4A1F-9ADB-5D56F392A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30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24F7-C01F-4B1D-8713-942E19BC3D27}">
  <dimension ref="B2:E26"/>
  <sheetViews>
    <sheetView tabSelected="1" zoomScale="115" zoomScaleNormal="115" workbookViewId="0">
      <selection sqref="A1:XFD1048576"/>
    </sheetView>
  </sheetViews>
  <sheetFormatPr baseColWidth="10" defaultColWidth="11.42578125" defaultRowHeight="15" x14ac:dyDescent="0.25"/>
  <cols>
    <col min="1" max="1" width="11.42578125" style="1"/>
    <col min="2" max="2" width="90.42578125" style="1" customWidth="1"/>
    <col min="3" max="3" width="82.5703125" style="1" customWidth="1"/>
    <col min="4" max="4" width="26.5703125" style="2" bestFit="1" customWidth="1"/>
    <col min="5" max="6" width="16.42578125" style="1" customWidth="1"/>
    <col min="7" max="7" width="20.5703125" style="1" customWidth="1"/>
    <col min="8" max="13" width="16.42578125" style="1" customWidth="1"/>
    <col min="14" max="29" width="11.42578125" style="1"/>
    <col min="30" max="30" width="16.140625" style="1" customWidth="1"/>
    <col min="31" max="16384" width="11.42578125" style="1"/>
  </cols>
  <sheetData>
    <row r="2" spans="2:3" ht="0.75" customHeight="1" x14ac:dyDescent="0.25"/>
    <row r="3" spans="2:3" ht="27" customHeight="1" x14ac:dyDescent="0.25">
      <c r="C3" s="3" t="s">
        <v>57</v>
      </c>
    </row>
    <row r="4" spans="2:3" ht="27.75" customHeight="1" x14ac:dyDescent="0.25">
      <c r="B4" s="4" t="s">
        <v>0</v>
      </c>
      <c r="C4" s="5" t="s">
        <v>1</v>
      </c>
    </row>
    <row r="5" spans="2:3" ht="27.75" customHeight="1" x14ac:dyDescent="0.25">
      <c r="B5" s="6" t="s">
        <v>2</v>
      </c>
      <c r="C5" s="7"/>
    </row>
    <row r="6" spans="2:3" x14ac:dyDescent="0.25">
      <c r="B6" s="8" t="s">
        <v>3</v>
      </c>
      <c r="C6" s="9"/>
    </row>
    <row r="7" spans="2:3" ht="27.75" customHeight="1" x14ac:dyDescent="0.25">
      <c r="B7" s="10" t="s">
        <v>4</v>
      </c>
      <c r="C7" s="11" t="s">
        <v>5</v>
      </c>
    </row>
    <row r="8" spans="2:3" x14ac:dyDescent="0.25">
      <c r="B8" s="12" t="s">
        <v>6</v>
      </c>
      <c r="C8" s="9"/>
    </row>
    <row r="9" spans="2:3" ht="27.75" customHeight="1" x14ac:dyDescent="0.25">
      <c r="B9" s="10" t="s">
        <v>4</v>
      </c>
      <c r="C9" s="13" t="s">
        <v>7</v>
      </c>
    </row>
    <row r="10" spans="2:3" x14ac:dyDescent="0.25">
      <c r="B10" s="8" t="s">
        <v>64</v>
      </c>
      <c r="C10" s="14"/>
    </row>
    <row r="11" spans="2:3" ht="27.75" customHeight="1" x14ac:dyDescent="0.25">
      <c r="B11" s="10" t="s">
        <v>4</v>
      </c>
      <c r="C11" s="11" t="s">
        <v>65</v>
      </c>
    </row>
    <row r="12" spans="2:3" x14ac:dyDescent="0.25">
      <c r="B12" s="15" t="s">
        <v>8</v>
      </c>
      <c r="C12" s="16"/>
    </row>
    <row r="13" spans="2:3" ht="27.75" customHeight="1" x14ac:dyDescent="0.25">
      <c r="B13" s="10" t="s">
        <v>9</v>
      </c>
      <c r="C13" s="13" t="s">
        <v>7</v>
      </c>
    </row>
    <row r="14" spans="2:3" ht="27.75" customHeight="1" x14ac:dyDescent="0.25">
      <c r="B14" s="10" t="s">
        <v>10</v>
      </c>
      <c r="C14" s="11" t="s">
        <v>11</v>
      </c>
    </row>
    <row r="15" spans="2:3" ht="27.75" customHeight="1" x14ac:dyDescent="0.25">
      <c r="B15" s="10" t="s">
        <v>12</v>
      </c>
      <c r="C15" s="13" t="s">
        <v>66</v>
      </c>
    </row>
    <row r="16" spans="2:3" ht="27.75" customHeight="1" x14ac:dyDescent="0.25">
      <c r="B16" s="17" t="s">
        <v>13</v>
      </c>
      <c r="C16" s="13" t="s">
        <v>14</v>
      </c>
    </row>
    <row r="17" spans="2:5" s="19" customFormat="1" ht="27.75" customHeight="1" x14ac:dyDescent="0.25">
      <c r="B17" s="18" t="s">
        <v>67</v>
      </c>
      <c r="C17" s="13" t="s">
        <v>7</v>
      </c>
      <c r="D17" s="2"/>
      <c r="E17" s="1"/>
    </row>
    <row r="18" spans="2:5" s="19" customFormat="1" ht="27.75" customHeight="1" x14ac:dyDescent="0.25">
      <c r="B18" s="18" t="s">
        <v>68</v>
      </c>
      <c r="C18" s="20" t="s">
        <v>5</v>
      </c>
      <c r="D18" s="2"/>
      <c r="E18" s="1"/>
    </row>
    <row r="19" spans="2:5" s="19" customFormat="1" x14ac:dyDescent="0.25">
      <c r="B19" s="18" t="s">
        <v>69</v>
      </c>
      <c r="C19" s="20" t="s">
        <v>5</v>
      </c>
      <c r="D19" s="2"/>
      <c r="E19" s="1"/>
    </row>
    <row r="20" spans="2:5" s="19" customFormat="1" x14ac:dyDescent="0.25">
      <c r="B20" s="18" t="s">
        <v>70</v>
      </c>
      <c r="C20" s="20" t="s">
        <v>71</v>
      </c>
      <c r="D20" s="2"/>
      <c r="E20" s="1"/>
    </row>
    <row r="21" spans="2:5" s="19" customFormat="1" x14ac:dyDescent="0.25">
      <c r="B21" s="21" t="s">
        <v>72</v>
      </c>
      <c r="C21" s="13" t="s">
        <v>11</v>
      </c>
      <c r="D21" s="2"/>
      <c r="E21" s="1"/>
    </row>
    <row r="22" spans="2:5" x14ac:dyDescent="0.25">
      <c r="B22" s="22" t="s">
        <v>15</v>
      </c>
      <c r="C22" s="23"/>
    </row>
    <row r="23" spans="2:5" s="19" customFormat="1" ht="27.75" customHeight="1" x14ac:dyDescent="0.25">
      <c r="B23" s="24" t="s">
        <v>16</v>
      </c>
      <c r="C23" s="25" t="s">
        <v>18</v>
      </c>
      <c r="D23" s="2"/>
      <c r="E23" s="26"/>
    </row>
    <row r="24" spans="2:5" s="19" customFormat="1" ht="27.75" customHeight="1" x14ac:dyDescent="0.25">
      <c r="B24" s="17" t="s">
        <v>19</v>
      </c>
      <c r="C24" s="25" t="s">
        <v>17</v>
      </c>
      <c r="D24" s="2"/>
      <c r="E24" s="26"/>
    </row>
    <row r="25" spans="2:5" s="19" customFormat="1" ht="27.75" customHeight="1" x14ac:dyDescent="0.25">
      <c r="B25" s="18" t="s">
        <v>20</v>
      </c>
      <c r="C25" s="27" t="s">
        <v>21</v>
      </c>
      <c r="D25" s="2"/>
      <c r="E25" s="1"/>
    </row>
    <row r="26" spans="2:5" s="19" customFormat="1" ht="27.75" customHeight="1" x14ac:dyDescent="0.25">
      <c r="B26" s="18" t="s">
        <v>22</v>
      </c>
      <c r="C26" s="27" t="s">
        <v>21</v>
      </c>
      <c r="D26" s="2"/>
      <c r="E26" s="1"/>
    </row>
  </sheetData>
  <sheetProtection algorithmName="SHA-512" hashValue="cy3RROz5ptnAwNy5FIknKwOrNs5XhHNRZM3UN3LXUw08bssdEBQ/S2griAuVKv5s11pR0LBcMp8FFRo050lDaw==" saltValue="w0Bv22Th8y4KHKDGDnzs9w==" spinCount="100000" sheet="1" objects="1" scenarios="1"/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8CB9B-A5AF-4850-AA26-A97263080922}">
  <dimension ref="A2:AA38"/>
  <sheetViews>
    <sheetView topLeftCell="A10" zoomScale="115" zoomScaleNormal="115" workbookViewId="0">
      <selection activeCell="A10" sqref="A1:XFD1048576"/>
    </sheetView>
  </sheetViews>
  <sheetFormatPr baseColWidth="10" defaultColWidth="11.42578125" defaultRowHeight="15" x14ac:dyDescent="0.25"/>
  <cols>
    <col min="1" max="1" width="22" style="1" bestFit="1" customWidth="1"/>
    <col min="2" max="3" width="46.42578125" style="1" customWidth="1"/>
    <col min="4" max="4" width="30.7109375" style="1" bestFit="1" customWidth="1"/>
    <col min="5" max="5" width="64.5703125" style="30" customWidth="1"/>
    <col min="6" max="6" width="17.42578125" style="1" bestFit="1" customWidth="1"/>
    <col min="7" max="7" width="3.85546875" style="1" customWidth="1"/>
    <col min="8" max="27" width="18.7109375" style="1" customWidth="1"/>
    <col min="28" max="16384" width="11.42578125" style="1"/>
  </cols>
  <sheetData>
    <row r="2" spans="2:6" x14ac:dyDescent="0.25">
      <c r="B2" s="28" t="s">
        <v>23</v>
      </c>
      <c r="C2" s="29"/>
    </row>
    <row r="3" spans="2:6" x14ac:dyDescent="0.25">
      <c r="B3" s="31" t="s">
        <v>53</v>
      </c>
      <c r="C3" s="32"/>
      <c r="D3" s="33"/>
      <c r="E3" s="34"/>
    </row>
    <row r="4" spans="2:6" x14ac:dyDescent="0.25">
      <c r="B4" s="35" t="s">
        <v>24</v>
      </c>
      <c r="C4" s="36"/>
      <c r="D4" s="37">
        <v>1010</v>
      </c>
      <c r="E4" s="38" t="s">
        <v>25</v>
      </c>
      <c r="F4" s="39"/>
    </row>
    <row r="5" spans="2:6" x14ac:dyDescent="0.25">
      <c r="B5" s="40" t="s">
        <v>26</v>
      </c>
      <c r="C5" s="41"/>
      <c r="D5" s="42">
        <v>110</v>
      </c>
      <c r="E5" s="38" t="s">
        <v>27</v>
      </c>
    </row>
    <row r="6" spans="2:6" ht="15.75" customHeight="1" x14ac:dyDescent="0.25">
      <c r="B6" s="43" t="s">
        <v>28</v>
      </c>
      <c r="C6" s="44"/>
      <c r="D6" s="45" t="s">
        <v>29</v>
      </c>
      <c r="E6" s="46"/>
    </row>
    <row r="7" spans="2:6" ht="14.25" customHeight="1" x14ac:dyDescent="0.25">
      <c r="B7" s="47" t="s">
        <v>30</v>
      </c>
      <c r="C7" s="48"/>
      <c r="D7" s="49" t="s">
        <v>31</v>
      </c>
      <c r="E7" s="50"/>
    </row>
    <row r="8" spans="2:6" s="19" customFormat="1" ht="58.5" customHeight="1" x14ac:dyDescent="0.25">
      <c r="B8" s="51" t="s">
        <v>32</v>
      </c>
      <c r="C8" s="52"/>
      <c r="D8" s="98" t="s">
        <v>94</v>
      </c>
      <c r="E8" s="99"/>
      <c r="F8" s="39"/>
    </row>
    <row r="9" spans="2:6" s="19" customFormat="1" ht="21" customHeight="1" x14ac:dyDescent="0.25">
      <c r="B9" s="51" t="s">
        <v>33</v>
      </c>
      <c r="C9" s="53"/>
      <c r="D9" s="102" t="s">
        <v>73</v>
      </c>
      <c r="E9" s="103"/>
      <c r="F9" s="39"/>
    </row>
    <row r="10" spans="2:6" s="19" customFormat="1" ht="75.75" customHeight="1" x14ac:dyDescent="0.25">
      <c r="B10" s="54" t="s">
        <v>34</v>
      </c>
      <c r="C10" s="55"/>
      <c r="D10" s="100" t="s">
        <v>74</v>
      </c>
      <c r="E10" s="101"/>
    </row>
    <row r="13" spans="2:6" ht="30" x14ac:dyDescent="0.25">
      <c r="B13" s="56" t="s">
        <v>35</v>
      </c>
      <c r="C13" s="57"/>
      <c r="F13" s="58"/>
    </row>
    <row r="14" spans="2:6" x14ac:dyDescent="0.25">
      <c r="B14" s="59" t="s">
        <v>36</v>
      </c>
      <c r="C14" s="60"/>
      <c r="D14" s="61">
        <v>5</v>
      </c>
      <c r="F14" s="62"/>
    </row>
    <row r="15" spans="2:6" ht="45" customHeight="1" x14ac:dyDescent="0.25">
      <c r="B15" s="63" t="s">
        <v>37</v>
      </c>
      <c r="C15" s="64"/>
      <c r="D15" s="65" t="s">
        <v>54</v>
      </c>
    </row>
    <row r="16" spans="2:6" x14ac:dyDescent="0.25">
      <c r="B16" s="66" t="s">
        <v>38</v>
      </c>
      <c r="C16" s="67"/>
      <c r="D16" s="68" t="s">
        <v>55</v>
      </c>
      <c r="F16" s="69"/>
    </row>
    <row r="17" spans="1:27" ht="45" x14ac:dyDescent="0.25">
      <c r="B17" s="70" t="s">
        <v>39</v>
      </c>
      <c r="C17" s="71"/>
      <c r="D17" s="72">
        <v>2</v>
      </c>
      <c r="F17" s="73"/>
    </row>
    <row r="18" spans="1:27" x14ac:dyDescent="0.25">
      <c r="B18" s="74" t="s">
        <v>40</v>
      </c>
      <c r="C18" s="75"/>
      <c r="D18" s="76" t="s">
        <v>56</v>
      </c>
      <c r="F18" s="62"/>
    </row>
    <row r="19" spans="1:27" x14ac:dyDescent="0.25">
      <c r="B19" s="62"/>
      <c r="C19" s="62"/>
      <c r="D19" s="62"/>
      <c r="F19" s="62"/>
    </row>
    <row r="20" spans="1:27" s="79" customFormat="1" ht="23.25" customHeight="1" x14ac:dyDescent="0.25">
      <c r="A20" s="77"/>
      <c r="B20" s="78" t="s">
        <v>41</v>
      </c>
      <c r="C20" s="78"/>
      <c r="E20" s="80"/>
    </row>
    <row r="21" spans="1:27" x14ac:dyDescent="0.25">
      <c r="A21" s="81" t="s">
        <v>42</v>
      </c>
      <c r="B21" s="81" t="s">
        <v>43</v>
      </c>
      <c r="C21" s="81" t="s">
        <v>58</v>
      </c>
      <c r="D21" s="81" t="s">
        <v>44</v>
      </c>
      <c r="E21" s="82" t="s">
        <v>45</v>
      </c>
      <c r="AA21" s="83" t="e">
        <f>SUM(#REF!)</f>
        <v>#REF!</v>
      </c>
    </row>
    <row r="22" spans="1:27" ht="15" hidden="1" customHeight="1" x14ac:dyDescent="0.25">
      <c r="A22" s="84"/>
      <c r="B22" s="85" t="s">
        <v>46</v>
      </c>
      <c r="C22" s="81"/>
      <c r="D22" s="84"/>
      <c r="E22" s="86"/>
    </row>
    <row r="23" spans="1:27" x14ac:dyDescent="0.25">
      <c r="A23" s="87" t="s">
        <v>59</v>
      </c>
      <c r="B23" s="88" t="s">
        <v>60</v>
      </c>
      <c r="C23" s="81">
        <v>121</v>
      </c>
      <c r="D23" s="89" t="s">
        <v>61</v>
      </c>
      <c r="E23" s="90" t="s">
        <v>75</v>
      </c>
    </row>
    <row r="24" spans="1:27" x14ac:dyDescent="0.25">
      <c r="A24" s="84" t="s">
        <v>62</v>
      </c>
      <c r="B24" s="85" t="s">
        <v>63</v>
      </c>
      <c r="C24" s="81">
        <v>70</v>
      </c>
      <c r="D24" s="91" t="s">
        <v>48</v>
      </c>
      <c r="E24" s="90" t="s">
        <v>76</v>
      </c>
    </row>
    <row r="25" spans="1:27" ht="30" x14ac:dyDescent="0.25">
      <c r="A25" s="84" t="s">
        <v>77</v>
      </c>
      <c r="B25" s="85" t="s">
        <v>78</v>
      </c>
      <c r="C25" s="81">
        <v>47</v>
      </c>
      <c r="D25" s="91" t="s">
        <v>79</v>
      </c>
      <c r="E25" s="92" t="s">
        <v>80</v>
      </c>
    </row>
    <row r="26" spans="1:27" hidden="1" x14ac:dyDescent="0.25">
      <c r="A26" s="84"/>
      <c r="B26" s="85" t="s">
        <v>50</v>
      </c>
      <c r="C26" s="81"/>
      <c r="D26" s="84"/>
      <c r="E26" s="86"/>
    </row>
    <row r="27" spans="1:27" x14ac:dyDescent="0.25">
      <c r="A27" s="84" t="s">
        <v>82</v>
      </c>
      <c r="B27" s="85" t="s">
        <v>51</v>
      </c>
      <c r="C27" s="81">
        <v>86</v>
      </c>
      <c r="D27" s="84" t="s">
        <v>49</v>
      </c>
      <c r="E27" s="86" t="s">
        <v>81</v>
      </c>
      <c r="F27" s="39"/>
    </row>
    <row r="28" spans="1:27" x14ac:dyDescent="0.25">
      <c r="A28" s="84" t="s">
        <v>83</v>
      </c>
      <c r="B28" s="85" t="s">
        <v>84</v>
      </c>
      <c r="C28" s="81">
        <v>440</v>
      </c>
      <c r="D28" s="84" t="s">
        <v>48</v>
      </c>
      <c r="E28" s="86"/>
    </row>
    <row r="29" spans="1:27" x14ac:dyDescent="0.25">
      <c r="A29" s="84"/>
      <c r="B29" s="85" t="s">
        <v>85</v>
      </c>
      <c r="C29" s="81">
        <v>66</v>
      </c>
      <c r="D29" s="84" t="s">
        <v>49</v>
      </c>
      <c r="E29" s="86"/>
    </row>
    <row r="30" spans="1:27" x14ac:dyDescent="0.25">
      <c r="A30" s="84" t="s">
        <v>86</v>
      </c>
      <c r="B30" s="85" t="s">
        <v>87</v>
      </c>
      <c r="C30" s="81">
        <v>34</v>
      </c>
      <c r="D30" s="91" t="s">
        <v>52</v>
      </c>
      <c r="E30" s="86" t="s">
        <v>5</v>
      </c>
    </row>
    <row r="31" spans="1:27" x14ac:dyDescent="0.25">
      <c r="A31" s="84" t="s">
        <v>88</v>
      </c>
      <c r="B31" s="85" t="s">
        <v>89</v>
      </c>
      <c r="C31" s="81">
        <v>68</v>
      </c>
      <c r="D31" s="91" t="s">
        <v>47</v>
      </c>
      <c r="E31" s="92"/>
    </row>
    <row r="32" spans="1:27" x14ac:dyDescent="0.25">
      <c r="A32" s="84"/>
      <c r="B32" s="85" t="s">
        <v>90</v>
      </c>
      <c r="C32" s="81">
        <v>51</v>
      </c>
      <c r="D32" s="91" t="s">
        <v>52</v>
      </c>
      <c r="E32" s="92"/>
    </row>
    <row r="33" spans="1:5" ht="45" x14ac:dyDescent="0.25">
      <c r="A33" s="86" t="s">
        <v>91</v>
      </c>
      <c r="B33" s="85" t="s">
        <v>92</v>
      </c>
      <c r="C33" s="81">
        <v>27</v>
      </c>
      <c r="D33" s="91" t="s">
        <v>49</v>
      </c>
      <c r="E33" s="92" t="s">
        <v>5</v>
      </c>
    </row>
    <row r="34" spans="1:5" x14ac:dyDescent="0.25">
      <c r="A34" s="93"/>
      <c r="B34" s="94"/>
      <c r="C34" s="81"/>
      <c r="D34" s="93"/>
      <c r="E34" s="27"/>
    </row>
    <row r="35" spans="1:5" x14ac:dyDescent="0.25">
      <c r="D35" s="35"/>
    </row>
    <row r="36" spans="1:5" x14ac:dyDescent="0.25">
      <c r="B36" s="95" t="s">
        <v>93</v>
      </c>
      <c r="C36" s="1">
        <f>SUM(C23:C34)</f>
        <v>1010</v>
      </c>
    </row>
    <row r="38" spans="1:5" ht="30" x14ac:dyDescent="0.25">
      <c r="B38" s="96" t="s">
        <v>95</v>
      </c>
      <c r="C38" s="96">
        <v>280</v>
      </c>
      <c r="D38" s="97" t="s">
        <v>96</v>
      </c>
      <c r="E38" s="97" t="s">
        <v>97</v>
      </c>
    </row>
  </sheetData>
  <sheetProtection algorithmName="SHA-512" hashValue="/vaYgPRDeJ++6N2iQZFJmuTbpXN5fJZScRm8g2ctUNQ594BTvgNo7eKE8oQNz0Su0H08iz/x8GRuhZK7DL+JZA==" saltValue="Vco4rSZcWrEbW089jwtdvg==" spinCount="100000" sheet="1" objects="1" scenarios="1"/>
  <sortState xmlns:xlrd2="http://schemas.microsoft.com/office/spreadsheetml/2017/richdata2" ref="A26:E33">
    <sortCondition ref="A26:A33"/>
  </sortState>
  <mergeCells count="3">
    <mergeCell ref="D8:E8"/>
    <mergeCell ref="D10:E10"/>
    <mergeCell ref="D9:E9"/>
  </mergeCells>
  <phoneticPr fontId="7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D96B4806502B4F881F5E7A67C7C4D3" ma:contentTypeVersion="4" ma:contentTypeDescription="Crée un document." ma:contentTypeScope="" ma:versionID="40c21bf750e9843f0ab28e9360259e34">
  <xsd:schema xmlns:xsd="http://www.w3.org/2001/XMLSchema" xmlns:xs="http://www.w3.org/2001/XMLSchema" xmlns:p="http://schemas.microsoft.com/office/2006/metadata/properties" xmlns:ns2="1feba144-8fc1-444c-b9ef-97b0eddd9539" targetNamespace="http://schemas.microsoft.com/office/2006/metadata/properties" ma:root="true" ma:fieldsID="73cb1a9088eb65dfcea5fa7b1d95dc56" ns2:_="">
    <xsd:import namespace="1feba144-8fc1-444c-b9ef-97b0eddd9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ba144-8fc1-444c-b9ef-97b0eddd9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F862CB-8EFC-4153-AB93-30B1B0530A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ED2470-697F-4DEA-A69C-7C4D2062F08D}">
  <ds:schemaRefs>
    <ds:schemaRef ds:uri="http://purl.org/dc/dcmitype/"/>
    <ds:schemaRef ds:uri="http://schemas.microsoft.com/office/infopath/2007/PartnerControls"/>
    <ds:schemaRef ds:uri="http://purl.org/dc/elements/1.1/"/>
    <ds:schemaRef ds:uri="1feba144-8fc1-444c-b9ef-97b0eddd9539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0468B0-8C16-40A9-ADC6-557FBDEF2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ba144-8fc1-444c-b9ef-97b0eddd9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fréquence minimale exigée</vt:lpstr>
      <vt:lpstr> Siège Alencon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Stephanie SEVENO 351</dc:creator>
  <cp:keywords/>
  <dc:description/>
  <cp:lastModifiedBy>Stephanie SEVENO 351</cp:lastModifiedBy>
  <cp:revision/>
  <dcterms:created xsi:type="dcterms:W3CDTF">2020-11-09T15:55:53Z</dcterms:created>
  <dcterms:modified xsi:type="dcterms:W3CDTF">2024-12-26T13:26:15Z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0x0101006CD96B4806502B4F881F5E7A67C7C4D3</vt:lpwstr>
  </property>
</Properties>
</file>