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LIGATURES\2025 - AOLIG - 2024PHIE0100\03 - DOCUMENTS DE MARCHE\"/>
    </mc:Choice>
  </mc:AlternateContent>
  <workbookProtection workbookAlgorithmName="SHA-512" workbookHashValue="5y7ogBcX2pGWezV2M19+uUsLAZFru/fo0IQYqat0ujFrKeV8umBJOCD0FUr4t6EisXkzyXx0TFrVAbjtjmTlIw==" workbookSaltValue="CnZbWNYkNwyDAbRujF2Upg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8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<sst xmlns="http://schemas.openxmlformats.org/spreadsheetml/2006/main" count="339" uniqueCount="209">
  <si>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</si>
  <si>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</si>
  <si>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</si>
  <si>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</si>
  <si>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</si>
  <si>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</si>
  <si>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</si>
  <si>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</si>
  <si>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</si>
  <si>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</si>
  <si>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</si>
  <si>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</si>
  <si>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</si>
  <si>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</si>
  <si>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</si>
  <si>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</si>
  <si>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</si>
  <si>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</si>
  <si>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</si>
  <si>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</si>
  <si>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</si>
  <si>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</si>
  <si>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</si>
  <si>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</si>
  <si>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</si>
  <si>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</si>
  <si>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</si>
  <si>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</si>
  <si>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</si>
  <si>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</si>
  <si>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</si>
  <si>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</si>
  <si>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</si>
  <si>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</si>
  <si>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</si>
  <si>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</si>
  <si>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</si>
  <si>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</si>
  <si>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</si>
  <si>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</si>
  <si>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</si>
  <si>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</si>
  <si>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</si>
  <si>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</si>
  <si>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</si>
  <si>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</si>
  <si>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</si>
  <si>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</si>
  <si>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</si>
  <si>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</si>
  <si>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</si>
  <si>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</si>
  <si>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</si>
  <si>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</si>
  <si>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</si>
  <si>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</si>
  <si>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</si>
  <si>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</si>
  <si>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</si>
  <si>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</si>
  <si>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</si>
  <si>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</si>
  <si>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</si>
  <si>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</si>
  <si>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</si>
  <si>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</si>
  <si>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t>→ SI OUI, préciser le seuil (montant de la commande à partir duquel il n'y a aucun frais de port) :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</si>
  <si>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</si>
  <si>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</si>
  <si>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</si>
  <si>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</si>
  <si>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</si>
  <si>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</si>
  <si>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</si>
  <si>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</si>
  <si>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</si>
  <si>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</si>
  <si>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</si>
  <si>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</si>
  <si>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</si>
  <si>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</si>
  <si>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</si>
  <si>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</si>
  <si>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</si>
  <si>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</si>
  <si>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</si>
  <si>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</si>
  <si>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</si>
  <si>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</si>
  <si>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</si>
  <si>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</si>
  <si>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</si>
  <si>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</si>
  <si>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</si>
  <si>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</si>
  <si>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</si>
  <si>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</si>
  <si>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</si>
  <si>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</si>
  <si>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</si>
  <si>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</si>
  <si>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</si>
  <si>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</si>
  <si>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</si>
  <si>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</si>
  <si>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</si>
  <si>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</si>
  <si>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</si>
  <si>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</si>
  <si>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</si>
  <si>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</si>
  <si>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</si>
  <si>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</si>
  <si>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</si>
  <si>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</si>
  <si>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</si>
  <si>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</si>
  <si>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</si>
  <si>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</si>
  <si>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</si>
  <si>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</si>
  <si>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</si>
  <si>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</si>
  <si>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</si>
  <si>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</si>
  <si>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</si>
  <si>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</si>
  <si>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</si>
  <si>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</si>
  <si>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</si>
  <si>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</si>
  <si>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</si>
  <si>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</si>
  <si>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</si>
  <si>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</si>
  <si>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</si>
  <si>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</si>
  <si>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</si>
  <si>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</si>
  <si>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</si>
  <si>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</si>
  <si>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</si>
  <si>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</si>
  <si>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</si>
  <si>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</si>
  <si>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</si>
  <si>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</si>
  <si>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</si>
  <si>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</si>
  <si>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</si>
  <si>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</si>
  <si>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</si>
  <si>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</si>
  <si>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</si>
  <si>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</si>
  <si>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</si>
  <si>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</si>
  <si>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</si>
  <si>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</si>
  <si>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</si>
  <si>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</si>
  <si>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(en kg de CO2 produit)</t>
    </r>
    <r>
      <rPr>
        <sz val="12"/>
        <color theme="1"/>
        <rFont val="Calibri"/>
        <family val="2"/>
      </rPr>
      <t xml:space="preserve"> :</t>
    </r>
  </si>
  <si>
    <t>Réponse optionnelle mais fortement conseillée</t>
  </si>
  <si>
    <t>* Tableau onglet "2.1. Stock" rempli :</t>
  </si>
  <si>
    <t>Logistique et administratif  →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</si>
  <si>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</si>
  <si>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</si>
  <si>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</si>
  <si>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</si>
  <si>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</si>
  <si>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</si>
  <si>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</si>
  <si>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</si>
  <si>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</si>
  <si>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</si>
  <si>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</si>
  <si>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</si>
  <si>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</si>
  <si>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</si>
  <si>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</si>
  <si>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</si>
  <si>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</si>
  <si>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</si>
  <si>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</si>
  <si>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</si>
  <si>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</si>
  <si>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</si>
  <si>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</si>
  <si>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</si>
  <si>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</si>
  <si>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</si>
  <si>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</si>
  <si>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</si>
  <si>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</si>
  <si>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</si>
  <si>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</si>
  <si>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</si>
  <si>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</si>
  <si>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</si>
  <si>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</si>
  <si>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t>Entre ... commandes 
et ... commandes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</si>
  <si>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</si>
  <si>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</si>
  <si>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</si>
  <si>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</si>
  <si>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</si>
  <si>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MARCHE PUBLIC n° 2024PHIE0100</t>
  </si>
  <si>
    <t>FOURNITURE DE DISPOSITIFS MEDICAUX DE LIGATURES</t>
  </si>
  <si>
    <r>
      <t xml:space="preserve">POUR LE GROUPEMENT DE COMMANDES </t>
    </r>
    <r>
      <rPr>
        <sz val="20"/>
        <color theme="1"/>
        <rFont val="Calibri"/>
        <family val="2"/>
        <scheme val="minor"/>
      </rPr>
      <t>DE PRODUITS DE SANTE DU FINISTERE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</si>
</sst>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9" fillId="0" borderId="83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23" fillId="6" borderId="44" xfId="0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10" fontId="23" fillId="6" borderId="44" xfId="2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B4"/>
  <sheetViews>
    <sheetView workbookViewId="0">
      <selection activeCell="C36" sqref="C36"/>
    </sheetView>
  </sheetViews>
  <sheetFormatPr baseColWidth="10" defaultRowHeight="15" x14ac:dyDescent="0.25"/>
  <cols>
    <col min="2" max="2" width="14" bestFit="1" customWidth="1"/>
  </cols>
  <sheetData>
    <row r="1" spans="1:2" x14ac:dyDescent="0.25">
      <c r="A1" t="s">
        <v>1</v>
      </c>
      <c r="B1" t="s">
        <v>108</v>
      </c>
    </row>
    <row r="2" spans="1:2" x14ac:dyDescent="0.25">
      <c r="A2" t="s">
        <v>2</v>
      </c>
      <c r="B2" t="s">
        <v>109</v>
      </c>
    </row>
    <row r="3" spans="1:2" x14ac:dyDescent="0.25">
      <c r="B3" t="s">
        <v>110</v>
      </c>
    </row>
    <row r="4" spans="1:2" x14ac:dyDescent="0.25">
      <c r="B4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B10" sqref="B10:V10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2" t="s">
        <v>159</v>
      </c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4"/>
    </row>
    <row r="11" spans="2:22" ht="28.5" x14ac:dyDescent="0.25">
      <c r="B11" s="365" t="s">
        <v>122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  <c r="O11" s="366"/>
      <c r="P11" s="366"/>
      <c r="Q11" s="366"/>
      <c r="R11" s="366"/>
      <c r="S11" s="366"/>
      <c r="T11" s="366"/>
      <c r="U11" s="366"/>
      <c r="V11" s="367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445" t="s">
        <v>206</v>
      </c>
      <c r="C14" s="446"/>
      <c r="D14" s="446"/>
      <c r="E14" s="446"/>
      <c r="F14" s="446"/>
      <c r="G14" s="446"/>
      <c r="H14" s="446"/>
      <c r="I14" s="446"/>
      <c r="J14" s="446"/>
      <c r="K14" s="446"/>
      <c r="L14" s="446"/>
      <c r="M14" s="446"/>
      <c r="N14" s="446"/>
      <c r="O14" s="446"/>
      <c r="P14" s="446"/>
      <c r="Q14" s="446"/>
      <c r="R14" s="446"/>
      <c r="S14" s="446"/>
      <c r="T14" s="446"/>
      <c r="U14" s="446"/>
      <c r="V14" s="447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448" t="s">
        <v>207</v>
      </c>
      <c r="C16" s="449"/>
      <c r="D16" s="449"/>
      <c r="E16" s="449"/>
      <c r="F16" s="449"/>
      <c r="G16" s="449"/>
      <c r="H16" s="449"/>
      <c r="I16" s="449"/>
      <c r="J16" s="449"/>
      <c r="K16" s="449"/>
      <c r="L16" s="449"/>
      <c r="M16" s="449"/>
      <c r="N16" s="449"/>
      <c r="O16" s="449"/>
      <c r="P16" s="449"/>
      <c r="Q16" s="449"/>
      <c r="R16" s="449"/>
      <c r="S16" s="449"/>
      <c r="T16" s="449"/>
      <c r="U16" s="449"/>
      <c r="V16" s="450"/>
    </row>
    <row r="17" spans="1:23" ht="26.25" x14ac:dyDescent="0.25">
      <c r="B17" s="448" t="s">
        <v>208</v>
      </c>
      <c r="C17" s="449"/>
      <c r="D17" s="449"/>
      <c r="E17" s="449"/>
      <c r="F17" s="449"/>
      <c r="G17" s="449"/>
      <c r="H17" s="449"/>
      <c r="I17" s="449"/>
      <c r="J17" s="449"/>
      <c r="K17" s="449"/>
      <c r="L17" s="449"/>
      <c r="M17" s="449"/>
      <c r="N17" s="449"/>
      <c r="O17" s="449"/>
      <c r="P17" s="449"/>
      <c r="Q17" s="449"/>
      <c r="R17" s="449"/>
      <c r="S17" s="449"/>
      <c r="T17" s="449"/>
      <c r="U17" s="449"/>
      <c r="V17" s="450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3" t="s">
        <v>111</v>
      </c>
      <c r="C20" s="35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5"/>
    </row>
    <row r="21" spans="1:23" x14ac:dyDescent="0.25">
      <c r="B21" s="356"/>
      <c r="C21" s="354"/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  <c r="O21" s="354"/>
      <c r="P21" s="354"/>
      <c r="Q21" s="354"/>
      <c r="R21" s="354"/>
      <c r="S21" s="354"/>
      <c r="T21" s="354"/>
      <c r="U21" s="354"/>
      <c r="V21" s="355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0" t="s">
        <v>204</v>
      </c>
      <c r="C25" s="371"/>
      <c r="D25" s="371"/>
      <c r="E25" s="369" t="s">
        <v>205</v>
      </c>
      <c r="F25" s="369"/>
      <c r="G25" s="369"/>
      <c r="H25" s="369"/>
      <c r="I25" s="369"/>
      <c r="J25" s="369"/>
      <c r="K25" s="369"/>
      <c r="L25" s="369"/>
      <c r="M25" s="369"/>
      <c r="N25" s="369"/>
      <c r="O25" s="369"/>
      <c r="P25" s="369"/>
      <c r="Q25" s="369"/>
      <c r="R25" s="369"/>
      <c r="S25" s="369"/>
      <c r="T25" s="371" t="s">
        <v>204</v>
      </c>
      <c r="U25" s="371"/>
      <c r="V25" s="372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68" t="s">
        <v>72</v>
      </c>
      <c r="C27" s="351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1"/>
      <c r="P27" s="351"/>
      <c r="Q27" s="351"/>
      <c r="R27" s="351"/>
      <c r="S27" s="351"/>
      <c r="T27" s="351"/>
      <c r="U27" s="351"/>
      <c r="V27" s="352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1" t="s">
        <v>179</v>
      </c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1"/>
      <c r="P29" s="351"/>
      <c r="Q29" s="351"/>
      <c r="R29" s="351"/>
      <c r="S29" s="351"/>
      <c r="T29" s="351"/>
      <c r="U29" s="351"/>
      <c r="V29" s="352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1" t="s">
        <v>162</v>
      </c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351"/>
      <c r="R31" s="351"/>
      <c r="S31" s="351"/>
      <c r="T31" s="351"/>
      <c r="U31" s="351"/>
      <c r="V31" s="352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7" t="s">
        <v>0</v>
      </c>
      <c r="C35" s="358"/>
      <c r="D35" s="358"/>
      <c r="E35" s="359"/>
      <c r="F35" s="360"/>
      <c r="G35" s="360"/>
      <c r="H35" s="360"/>
      <c r="I35" s="360"/>
      <c r="J35" s="360"/>
      <c r="K35" s="360"/>
      <c r="L35" s="360"/>
      <c r="M35" s="360"/>
      <c r="N35" s="360"/>
      <c r="O35" s="360"/>
      <c r="P35" s="360"/>
      <c r="Q35" s="360"/>
      <c r="R35" s="360"/>
      <c r="S35" s="360"/>
      <c r="T35" s="360"/>
      <c r="U35" s="361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7" t="s">
        <v>73</v>
      </c>
      <c r="C37" s="358"/>
      <c r="D37" s="358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2" t="s">
        <v>160</v>
      </c>
      <c r="C40" s="343"/>
      <c r="D40" s="343"/>
      <c r="E40" s="343"/>
      <c r="F40" s="343"/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343"/>
      <c r="R40" s="343"/>
      <c r="S40" s="343"/>
      <c r="T40" s="343"/>
      <c r="U40" s="343"/>
      <c r="V40" s="344"/>
    </row>
    <row r="41" spans="1:23" x14ac:dyDescent="0.25">
      <c r="A41" s="75"/>
      <c r="B41" s="345"/>
      <c r="C41" s="346"/>
      <c r="D41" s="346"/>
      <c r="E41" s="346"/>
      <c r="F41" s="346"/>
      <c r="G41" s="346"/>
      <c r="H41" s="346"/>
      <c r="I41" s="346"/>
      <c r="J41" s="346"/>
      <c r="K41" s="346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347"/>
    </row>
    <row r="42" spans="1:23" ht="15.75" thickBot="1" x14ac:dyDescent="0.3">
      <c r="A42" s="75"/>
      <c r="B42" s="348"/>
      <c r="C42" s="349"/>
      <c r="D42" s="349"/>
      <c r="E42" s="349"/>
      <c r="F42" s="349"/>
      <c r="G42" s="349"/>
      <c r="H42" s="349"/>
      <c r="I42" s="349"/>
      <c r="J42" s="349"/>
      <c r="K42" s="349"/>
      <c r="L42" s="349"/>
      <c r="M42" s="349"/>
      <c r="N42" s="349"/>
      <c r="O42" s="349"/>
      <c r="P42" s="349"/>
      <c r="Q42" s="349"/>
      <c r="R42" s="349"/>
      <c r="S42" s="349"/>
      <c r="T42" s="349"/>
      <c r="U42" s="349"/>
      <c r="V42" s="350"/>
    </row>
    <row r="43" spans="1:23" s="42" customFormat="1" ht="16.5" customHeight="1" x14ac:dyDescent="0.25">
      <c r="A43" s="9"/>
      <c r="B43" s="339" t="s">
        <v>4</v>
      </c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  <c r="R43" s="340"/>
      <c r="S43" s="340"/>
      <c r="T43" s="340"/>
      <c r="U43" s="340"/>
      <c r="V43" s="341"/>
      <c r="W43" s="9"/>
    </row>
    <row r="44" spans="1:23" s="42" customFormat="1" ht="16.5" customHeight="1" x14ac:dyDescent="0.25">
      <c r="A44" s="9"/>
      <c r="B44" s="339"/>
      <c r="C44" s="340"/>
      <c r="D44" s="340"/>
      <c r="E44" s="340"/>
      <c r="F44" s="340"/>
      <c r="G44" s="340"/>
      <c r="H44" s="340"/>
      <c r="I44" s="340"/>
      <c r="J44" s="340"/>
      <c r="K44" s="340"/>
      <c r="L44" s="340"/>
      <c r="M44" s="340"/>
      <c r="N44" s="340"/>
      <c r="O44" s="340"/>
      <c r="P44" s="340"/>
      <c r="Q44" s="340"/>
      <c r="R44" s="340"/>
      <c r="S44" s="340"/>
      <c r="T44" s="340"/>
      <c r="U44" s="340"/>
      <c r="V44" s="341"/>
      <c r="W44" s="9"/>
    </row>
    <row r="45" spans="1:23" ht="15" customHeight="1" thickBot="1" x14ac:dyDescent="0.3">
      <c r="A45" s="75"/>
      <c r="B45" s="317" t="s">
        <v>3</v>
      </c>
      <c r="C45" s="318"/>
      <c r="D45" s="318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1" t="s">
        <v>20</v>
      </c>
      <c r="E46" s="291"/>
      <c r="F46" s="291"/>
      <c r="G46" s="291"/>
      <c r="H46" s="291"/>
      <c r="I46" s="291"/>
      <c r="J46" s="291"/>
      <c r="K46" s="291"/>
      <c r="L46" s="291"/>
      <c r="M46" s="291"/>
      <c r="N46" s="291"/>
      <c r="O46" s="291"/>
      <c r="P46" s="291"/>
      <c r="Q46" s="291"/>
      <c r="R46" s="291"/>
      <c r="S46" s="291"/>
      <c r="T46" s="291"/>
      <c r="U46" s="291"/>
      <c r="V46" s="292"/>
    </row>
    <row r="47" spans="1:23" ht="15.75" customHeight="1" x14ac:dyDescent="0.25">
      <c r="A47" s="75"/>
      <c r="B47" s="14"/>
      <c r="C47" s="11"/>
      <c r="D47" s="304" t="s">
        <v>6</v>
      </c>
      <c r="E47" s="304"/>
      <c r="F47" s="304"/>
      <c r="G47" s="304"/>
      <c r="H47" s="304"/>
      <c r="I47" s="304"/>
      <c r="J47" s="304"/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19"/>
    </row>
    <row r="48" spans="1:23" ht="15.75" customHeight="1" x14ac:dyDescent="0.25">
      <c r="A48" s="75"/>
      <c r="B48" s="14"/>
      <c r="C48" s="11"/>
      <c r="D48" s="11"/>
      <c r="E48" s="329"/>
      <c r="F48" s="330"/>
      <c r="G48" s="330"/>
      <c r="H48" s="330"/>
      <c r="I48" s="330"/>
      <c r="J48" s="330"/>
      <c r="K48" s="330"/>
      <c r="L48" s="330"/>
      <c r="M48" s="330"/>
      <c r="N48" s="330"/>
      <c r="O48" s="330"/>
      <c r="P48" s="330"/>
      <c r="Q48" s="330"/>
      <c r="R48" s="330"/>
      <c r="S48" s="330"/>
      <c r="T48" s="330"/>
      <c r="U48" s="331"/>
      <c r="V48" s="13"/>
    </row>
    <row r="49" spans="1:22" ht="15" customHeight="1" x14ac:dyDescent="0.25">
      <c r="A49" s="75"/>
      <c r="B49" s="14"/>
      <c r="C49" s="11"/>
      <c r="D49" s="11"/>
      <c r="E49" s="332"/>
      <c r="F49" s="333"/>
      <c r="G49" s="333"/>
      <c r="H49" s="333"/>
      <c r="I49" s="333"/>
      <c r="J49" s="333"/>
      <c r="K49" s="333"/>
      <c r="L49" s="333"/>
      <c r="M49" s="333"/>
      <c r="N49" s="333"/>
      <c r="O49" s="333"/>
      <c r="P49" s="333"/>
      <c r="Q49" s="333"/>
      <c r="R49" s="333"/>
      <c r="S49" s="333"/>
      <c r="T49" s="333"/>
      <c r="U49" s="334"/>
      <c r="V49" s="13"/>
    </row>
    <row r="50" spans="1:22" ht="15" customHeight="1" x14ac:dyDescent="0.25">
      <c r="A50" s="75"/>
      <c r="B50" s="14"/>
      <c r="C50" s="11"/>
      <c r="D50" s="304" t="s">
        <v>7</v>
      </c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19"/>
    </row>
    <row r="51" spans="1:22" ht="15" customHeight="1" x14ac:dyDescent="0.25">
      <c r="A51" s="75"/>
      <c r="B51" s="14"/>
      <c r="C51" s="11"/>
      <c r="D51" s="11"/>
      <c r="E51" s="329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1"/>
      <c r="V51" s="13"/>
    </row>
    <row r="52" spans="1:22" ht="15" customHeight="1" x14ac:dyDescent="0.25">
      <c r="A52" s="75"/>
      <c r="B52" s="14"/>
      <c r="C52" s="11"/>
      <c r="D52" s="11"/>
      <c r="E52" s="332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4"/>
      <c r="V52" s="13"/>
    </row>
    <row r="53" spans="1:22" ht="15" customHeight="1" x14ac:dyDescent="0.25">
      <c r="A53" s="75"/>
      <c r="B53" s="14"/>
      <c r="C53" s="11"/>
      <c r="D53" s="304" t="s">
        <v>8</v>
      </c>
      <c r="E53" s="304"/>
      <c r="F53" s="304"/>
      <c r="G53" s="304"/>
      <c r="H53" s="304"/>
      <c r="I53" s="304"/>
      <c r="J53" s="304"/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19"/>
    </row>
    <row r="54" spans="1:22" ht="15" customHeight="1" x14ac:dyDescent="0.25">
      <c r="A54" s="75"/>
      <c r="B54" s="14"/>
      <c r="C54" s="11"/>
      <c r="D54" s="11"/>
      <c r="E54" s="329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1"/>
      <c r="V54" s="13"/>
    </row>
    <row r="55" spans="1:22" ht="15" customHeight="1" x14ac:dyDescent="0.25">
      <c r="A55" s="75"/>
      <c r="B55" s="14"/>
      <c r="C55" s="11"/>
      <c r="D55" s="11"/>
      <c r="E55" s="332"/>
      <c r="F55" s="333"/>
      <c r="G55" s="333"/>
      <c r="H55" s="333"/>
      <c r="I55" s="333"/>
      <c r="J55" s="333"/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4"/>
      <c r="V55" s="13"/>
    </row>
    <row r="56" spans="1:22" ht="15" customHeight="1" x14ac:dyDescent="0.25">
      <c r="A56" s="75"/>
      <c r="B56" s="293" t="s">
        <v>74</v>
      </c>
      <c r="C56" s="294"/>
      <c r="D56" s="294"/>
      <c r="E56" s="294"/>
      <c r="F56" s="294"/>
      <c r="G56" s="294"/>
      <c r="H56" s="294"/>
      <c r="I56" s="294"/>
      <c r="J56" s="294"/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5"/>
    </row>
    <row r="57" spans="1:22" ht="15" customHeight="1" x14ac:dyDescent="0.25">
      <c r="A57" s="75"/>
      <c r="B57" s="293"/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5"/>
    </row>
    <row r="58" spans="1:22" ht="15" customHeight="1" thickBot="1" x14ac:dyDescent="0.3">
      <c r="A58" s="75"/>
      <c r="B58" s="317" t="s">
        <v>3</v>
      </c>
      <c r="C58" s="318"/>
      <c r="D58" s="318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1" t="s">
        <v>76</v>
      </c>
      <c r="E59" s="291"/>
      <c r="F59" s="291"/>
      <c r="G59" s="291"/>
      <c r="H59" s="291"/>
      <c r="I59" s="291"/>
      <c r="J59" s="291"/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2"/>
    </row>
    <row r="60" spans="1:22" ht="15" customHeight="1" x14ac:dyDescent="0.25">
      <c r="A60" s="75"/>
      <c r="B60" s="14"/>
      <c r="C60" s="11"/>
      <c r="D60" s="11"/>
      <c r="E60" s="329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0"/>
      <c r="S60" s="330"/>
      <c r="T60" s="330"/>
      <c r="U60" s="331"/>
      <c r="V60" s="13"/>
    </row>
    <row r="61" spans="1:22" ht="15" customHeight="1" x14ac:dyDescent="0.25">
      <c r="A61" s="75"/>
      <c r="B61" s="14"/>
      <c r="C61" s="11"/>
      <c r="D61" s="11"/>
      <c r="E61" s="332"/>
      <c r="F61" s="333"/>
      <c r="G61" s="333"/>
      <c r="H61" s="333"/>
      <c r="I61" s="333"/>
      <c r="J61" s="333"/>
      <c r="K61" s="333"/>
      <c r="L61" s="333"/>
      <c r="M61" s="333"/>
      <c r="N61" s="333"/>
      <c r="O61" s="333"/>
      <c r="P61" s="333"/>
      <c r="Q61" s="333"/>
      <c r="R61" s="333"/>
      <c r="S61" s="333"/>
      <c r="T61" s="333"/>
      <c r="U61" s="334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3" t="s">
        <v>75</v>
      </c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  <c r="P64" s="294"/>
      <c r="Q64" s="294"/>
      <c r="R64" s="294"/>
      <c r="S64" s="294"/>
      <c r="T64" s="294"/>
      <c r="U64" s="294"/>
      <c r="V64" s="295"/>
    </row>
    <row r="65" spans="1:23" ht="15" customHeight="1" x14ac:dyDescent="0.25">
      <c r="A65" s="75"/>
      <c r="B65" s="293"/>
      <c r="C65" s="294"/>
      <c r="D65" s="294"/>
      <c r="E65" s="294"/>
      <c r="F65" s="294"/>
      <c r="G65" s="294"/>
      <c r="H65" s="294"/>
      <c r="I65" s="294"/>
      <c r="J65" s="294"/>
      <c r="K65" s="294"/>
      <c r="L65" s="294"/>
      <c r="M65" s="294"/>
      <c r="N65" s="294"/>
      <c r="O65" s="294"/>
      <c r="P65" s="294"/>
      <c r="Q65" s="294"/>
      <c r="R65" s="294"/>
      <c r="S65" s="294"/>
      <c r="T65" s="294"/>
      <c r="U65" s="294"/>
      <c r="V65" s="295"/>
    </row>
    <row r="66" spans="1:23" ht="16.5" thickBot="1" x14ac:dyDescent="0.3">
      <c r="A66" s="75"/>
      <c r="B66" s="317" t="s">
        <v>3</v>
      </c>
      <c r="C66" s="318"/>
      <c r="D66" s="318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1" t="s">
        <v>21</v>
      </c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1"/>
      <c r="V67" s="292"/>
    </row>
    <row r="68" spans="1:23" ht="15" customHeight="1" x14ac:dyDescent="0.25">
      <c r="A68" s="75"/>
      <c r="B68" s="14"/>
      <c r="C68" s="11"/>
      <c r="D68" s="11"/>
      <c r="E68" s="329"/>
      <c r="F68" s="330"/>
      <c r="G68" s="330"/>
      <c r="H68" s="330"/>
      <c r="I68" s="330"/>
      <c r="J68" s="330"/>
      <c r="K68" s="330"/>
      <c r="L68" s="330"/>
      <c r="M68" s="330"/>
      <c r="N68" s="330"/>
      <c r="O68" s="330"/>
      <c r="P68" s="330"/>
      <c r="Q68" s="330"/>
      <c r="R68" s="330"/>
      <c r="S68" s="330"/>
      <c r="T68" s="330"/>
      <c r="U68" s="331"/>
      <c r="V68" s="181"/>
    </row>
    <row r="69" spans="1:23" ht="15" customHeight="1" x14ac:dyDescent="0.25">
      <c r="A69" s="75"/>
      <c r="B69" s="14"/>
      <c r="C69" s="11"/>
      <c r="D69" s="11"/>
      <c r="E69" s="335"/>
      <c r="F69" s="336"/>
      <c r="G69" s="336"/>
      <c r="H69" s="336"/>
      <c r="I69" s="336"/>
      <c r="J69" s="336"/>
      <c r="K69" s="336"/>
      <c r="L69" s="336"/>
      <c r="M69" s="336"/>
      <c r="N69" s="336"/>
      <c r="O69" s="336"/>
      <c r="P69" s="336"/>
      <c r="Q69" s="336"/>
      <c r="R69" s="336"/>
      <c r="S69" s="336"/>
      <c r="T69" s="336"/>
      <c r="U69" s="337"/>
      <c r="V69" s="181"/>
    </row>
    <row r="70" spans="1:23" ht="15" customHeight="1" x14ac:dyDescent="0.25">
      <c r="A70" s="75"/>
      <c r="B70" s="14"/>
      <c r="C70" s="11"/>
      <c r="D70" s="11"/>
      <c r="E70" s="335"/>
      <c r="F70" s="336"/>
      <c r="G70" s="336"/>
      <c r="H70" s="336"/>
      <c r="I70" s="336"/>
      <c r="J70" s="336"/>
      <c r="K70" s="336"/>
      <c r="L70" s="336"/>
      <c r="M70" s="336"/>
      <c r="N70" s="336"/>
      <c r="O70" s="336"/>
      <c r="P70" s="336"/>
      <c r="Q70" s="336"/>
      <c r="R70" s="336"/>
      <c r="S70" s="336"/>
      <c r="T70" s="336"/>
      <c r="U70" s="337"/>
      <c r="V70" s="181"/>
    </row>
    <row r="71" spans="1:23" ht="15" customHeight="1" x14ac:dyDescent="0.25">
      <c r="A71" s="75"/>
      <c r="B71" s="14"/>
      <c r="C71" s="11"/>
      <c r="D71" s="11"/>
      <c r="E71" s="332"/>
      <c r="F71" s="333"/>
      <c r="G71" s="333"/>
      <c r="H71" s="333"/>
      <c r="I71" s="333"/>
      <c r="J71" s="333"/>
      <c r="K71" s="333"/>
      <c r="L71" s="333"/>
      <c r="M71" s="333"/>
      <c r="N71" s="333"/>
      <c r="O71" s="333"/>
      <c r="P71" s="333"/>
      <c r="Q71" s="333"/>
      <c r="R71" s="333"/>
      <c r="S71" s="333"/>
      <c r="T71" s="333"/>
      <c r="U71" s="334"/>
      <c r="V71" s="181"/>
    </row>
    <row r="72" spans="1:23" s="42" customFormat="1" ht="16.5" customHeight="1" x14ac:dyDescent="0.25">
      <c r="A72" s="9"/>
      <c r="B72" s="339" t="s">
        <v>120</v>
      </c>
      <c r="C72" s="340"/>
      <c r="D72" s="340"/>
      <c r="E72" s="340"/>
      <c r="F72" s="340"/>
      <c r="G72" s="340"/>
      <c r="H72" s="340"/>
      <c r="I72" s="340"/>
      <c r="J72" s="340"/>
      <c r="K72" s="340"/>
      <c r="L72" s="340"/>
      <c r="M72" s="340"/>
      <c r="N72" s="340"/>
      <c r="O72" s="340"/>
      <c r="P72" s="340"/>
      <c r="Q72" s="340"/>
      <c r="R72" s="340"/>
      <c r="S72" s="340"/>
      <c r="T72" s="340"/>
      <c r="U72" s="340"/>
      <c r="V72" s="341"/>
      <c r="W72" s="9"/>
    </row>
    <row r="73" spans="1:23" s="42" customFormat="1" ht="16.5" customHeight="1" x14ac:dyDescent="0.25">
      <c r="A73" s="9"/>
      <c r="B73" s="339"/>
      <c r="C73" s="340"/>
      <c r="D73" s="340"/>
      <c r="E73" s="340"/>
      <c r="F73" s="340"/>
      <c r="G73" s="340"/>
      <c r="H73" s="340"/>
      <c r="I73" s="340"/>
      <c r="J73" s="340"/>
      <c r="K73" s="340"/>
      <c r="L73" s="340"/>
      <c r="M73" s="340"/>
      <c r="N73" s="340"/>
      <c r="O73" s="340"/>
      <c r="P73" s="340"/>
      <c r="Q73" s="340"/>
      <c r="R73" s="340"/>
      <c r="S73" s="340"/>
      <c r="T73" s="340"/>
      <c r="U73" s="340"/>
      <c r="V73" s="341"/>
      <c r="W73" s="9"/>
    </row>
    <row r="74" spans="1:23" ht="15" customHeight="1" thickBot="1" x14ac:dyDescent="0.3">
      <c r="A74" s="75"/>
      <c r="B74" s="317" t="s">
        <v>3</v>
      </c>
      <c r="C74" s="318"/>
      <c r="D74" s="318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1" t="s">
        <v>20</v>
      </c>
      <c r="E75" s="291"/>
      <c r="F75" s="291"/>
      <c r="G75" s="291"/>
      <c r="H75" s="291"/>
      <c r="I75" s="291"/>
      <c r="J75" s="291"/>
      <c r="K75" s="291"/>
      <c r="L75" s="291"/>
      <c r="M75" s="291"/>
      <c r="N75" s="291"/>
      <c r="O75" s="291"/>
      <c r="P75" s="291"/>
      <c r="Q75" s="291"/>
      <c r="R75" s="291"/>
      <c r="S75" s="291"/>
      <c r="T75" s="291"/>
      <c r="U75" s="291"/>
      <c r="V75" s="292"/>
    </row>
    <row r="76" spans="1:23" ht="15.75" customHeight="1" x14ac:dyDescent="0.25">
      <c r="A76" s="75"/>
      <c r="B76" s="14"/>
      <c r="C76" s="11"/>
      <c r="D76" s="304" t="s">
        <v>9</v>
      </c>
      <c r="E76" s="304"/>
      <c r="F76" s="304"/>
      <c r="G76" s="304"/>
      <c r="H76" s="304"/>
      <c r="I76" s="304"/>
      <c r="J76" s="304"/>
      <c r="K76" s="304"/>
      <c r="L76" s="304"/>
      <c r="M76" s="304"/>
      <c r="N76" s="304"/>
      <c r="O76" s="304"/>
      <c r="P76" s="304"/>
      <c r="Q76" s="304"/>
      <c r="R76" s="304"/>
      <c r="S76" s="304"/>
      <c r="T76" s="304"/>
      <c r="U76" s="304"/>
      <c r="V76" s="319"/>
    </row>
    <row r="77" spans="1:23" ht="15.75" customHeight="1" x14ac:dyDescent="0.25">
      <c r="A77" s="75"/>
      <c r="B77" s="14"/>
      <c r="C77" s="11"/>
      <c r="D77" s="11"/>
      <c r="E77" s="329"/>
      <c r="F77" s="330"/>
      <c r="G77" s="330"/>
      <c r="H77" s="330"/>
      <c r="I77" s="330"/>
      <c r="J77" s="330"/>
      <c r="K77" s="330"/>
      <c r="L77" s="330"/>
      <c r="M77" s="330"/>
      <c r="N77" s="330"/>
      <c r="O77" s="330"/>
      <c r="P77" s="330"/>
      <c r="Q77" s="330"/>
      <c r="R77" s="330"/>
      <c r="S77" s="330"/>
      <c r="T77" s="330"/>
      <c r="U77" s="331"/>
      <c r="V77" s="13"/>
    </row>
    <row r="78" spans="1:23" ht="15" customHeight="1" x14ac:dyDescent="0.25">
      <c r="A78" s="75"/>
      <c r="B78" s="14"/>
      <c r="C78" s="11"/>
      <c r="D78" s="11"/>
      <c r="E78" s="332"/>
      <c r="F78" s="333"/>
      <c r="G78" s="333"/>
      <c r="H78" s="333"/>
      <c r="I78" s="333"/>
      <c r="J78" s="333"/>
      <c r="K78" s="333"/>
      <c r="L78" s="333"/>
      <c r="M78" s="333"/>
      <c r="N78" s="333"/>
      <c r="O78" s="333"/>
      <c r="P78" s="333"/>
      <c r="Q78" s="333"/>
      <c r="R78" s="333"/>
      <c r="S78" s="333"/>
      <c r="T78" s="333"/>
      <c r="U78" s="334"/>
      <c r="V78" s="13"/>
    </row>
    <row r="79" spans="1:23" ht="15" customHeight="1" x14ac:dyDescent="0.25">
      <c r="A79" s="75"/>
      <c r="B79" s="14"/>
      <c r="C79" s="11"/>
      <c r="D79" s="304" t="s">
        <v>10</v>
      </c>
      <c r="E79" s="304"/>
      <c r="F79" s="304"/>
      <c r="G79" s="304"/>
      <c r="H79" s="304"/>
      <c r="I79" s="304"/>
      <c r="J79" s="304"/>
      <c r="K79" s="304"/>
      <c r="L79" s="304"/>
      <c r="M79" s="304"/>
      <c r="N79" s="304"/>
      <c r="O79" s="304"/>
      <c r="P79" s="304"/>
      <c r="Q79" s="304"/>
      <c r="R79" s="304"/>
      <c r="S79" s="304"/>
      <c r="T79" s="304"/>
      <c r="U79" s="304"/>
      <c r="V79" s="319"/>
    </row>
    <row r="80" spans="1:23" ht="15" customHeight="1" x14ac:dyDescent="0.25">
      <c r="A80" s="75"/>
      <c r="B80" s="14"/>
      <c r="C80" s="11"/>
      <c r="D80" s="11"/>
      <c r="E80" s="329"/>
      <c r="F80" s="330"/>
      <c r="G80" s="330"/>
      <c r="H80" s="330"/>
      <c r="I80" s="330"/>
      <c r="J80" s="330"/>
      <c r="K80" s="330"/>
      <c r="L80" s="330"/>
      <c r="M80" s="330"/>
      <c r="N80" s="330"/>
      <c r="O80" s="330"/>
      <c r="P80" s="330"/>
      <c r="Q80" s="330"/>
      <c r="R80" s="330"/>
      <c r="S80" s="330"/>
      <c r="T80" s="330"/>
      <c r="U80" s="331"/>
      <c r="V80" s="13"/>
    </row>
    <row r="81" spans="1:23" ht="15" customHeight="1" x14ac:dyDescent="0.25">
      <c r="A81" s="75"/>
      <c r="B81" s="14"/>
      <c r="C81" s="11"/>
      <c r="D81" s="11"/>
      <c r="E81" s="332"/>
      <c r="F81" s="333"/>
      <c r="G81" s="333"/>
      <c r="H81" s="333"/>
      <c r="I81" s="333"/>
      <c r="J81" s="333"/>
      <c r="K81" s="333"/>
      <c r="L81" s="333"/>
      <c r="M81" s="333"/>
      <c r="N81" s="333"/>
      <c r="O81" s="333"/>
      <c r="P81" s="333"/>
      <c r="Q81" s="333"/>
      <c r="R81" s="333"/>
      <c r="S81" s="333"/>
      <c r="T81" s="333"/>
      <c r="U81" s="334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7" t="s">
        <v>143</v>
      </c>
      <c r="C84" s="268"/>
      <c r="D84" s="268"/>
      <c r="E84" s="268"/>
      <c r="F84" s="268"/>
      <c r="G84" s="268"/>
      <c r="H84" s="268"/>
      <c r="I84" s="268"/>
      <c r="J84" s="268"/>
      <c r="K84" s="268"/>
      <c r="L84" s="268"/>
      <c r="M84" s="268"/>
      <c r="N84" s="268"/>
      <c r="O84" s="268"/>
      <c r="P84" s="268"/>
      <c r="Q84" s="268"/>
      <c r="R84" s="268"/>
      <c r="S84" s="268"/>
      <c r="T84" s="268"/>
      <c r="U84" s="268"/>
      <c r="V84" s="269"/>
    </row>
    <row r="85" spans="1:23" ht="15" customHeight="1" x14ac:dyDescent="0.25">
      <c r="A85" s="75"/>
      <c r="B85" s="270"/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271"/>
      <c r="N85" s="271"/>
      <c r="O85" s="271"/>
      <c r="P85" s="271"/>
      <c r="Q85" s="271"/>
      <c r="R85" s="271"/>
      <c r="S85" s="271"/>
      <c r="T85" s="271"/>
      <c r="U85" s="271"/>
      <c r="V85" s="272"/>
    </row>
    <row r="86" spans="1:23" ht="15.75" customHeight="1" thickBot="1" x14ac:dyDescent="0.3">
      <c r="A86" s="75"/>
      <c r="B86" s="273"/>
      <c r="C86" s="274"/>
      <c r="D86" s="274"/>
      <c r="E86" s="274"/>
      <c r="F86" s="274"/>
      <c r="G86" s="274"/>
      <c r="H86" s="274"/>
      <c r="I86" s="274"/>
      <c r="J86" s="274"/>
      <c r="K86" s="274"/>
      <c r="L86" s="274"/>
      <c r="M86" s="274"/>
      <c r="N86" s="274"/>
      <c r="O86" s="274"/>
      <c r="P86" s="274"/>
      <c r="Q86" s="274"/>
      <c r="R86" s="274"/>
      <c r="S86" s="274"/>
      <c r="T86" s="274"/>
      <c r="U86" s="274"/>
      <c r="V86" s="275"/>
    </row>
    <row r="87" spans="1:23" ht="15" customHeight="1" x14ac:dyDescent="0.25">
      <c r="A87" s="75"/>
      <c r="B87" s="276" t="s">
        <v>11</v>
      </c>
      <c r="C87" s="277"/>
      <c r="D87" s="277"/>
      <c r="E87" s="277"/>
      <c r="F87" s="277"/>
      <c r="G87" s="277"/>
      <c r="H87" s="277"/>
      <c r="I87" s="277"/>
      <c r="J87" s="277"/>
      <c r="K87" s="277"/>
      <c r="L87" s="277"/>
      <c r="M87" s="277"/>
      <c r="N87" s="277"/>
      <c r="O87" s="277"/>
      <c r="P87" s="277"/>
      <c r="Q87" s="277"/>
      <c r="R87" s="277"/>
      <c r="S87" s="277"/>
      <c r="T87" s="277"/>
      <c r="U87" s="277"/>
      <c r="V87" s="278"/>
    </row>
    <row r="88" spans="1:23" ht="15" customHeight="1" x14ac:dyDescent="0.25">
      <c r="A88" s="75"/>
      <c r="B88" s="276"/>
      <c r="C88" s="277"/>
      <c r="D88" s="277"/>
      <c r="E88" s="277"/>
      <c r="F88" s="277"/>
      <c r="G88" s="277"/>
      <c r="H88" s="277"/>
      <c r="I88" s="277"/>
      <c r="J88" s="277"/>
      <c r="K88" s="277"/>
      <c r="L88" s="277"/>
      <c r="M88" s="277"/>
      <c r="N88" s="277"/>
      <c r="O88" s="277"/>
      <c r="P88" s="277"/>
      <c r="Q88" s="277"/>
      <c r="R88" s="277"/>
      <c r="S88" s="277"/>
      <c r="T88" s="277"/>
      <c r="U88" s="277"/>
      <c r="V88" s="278"/>
    </row>
    <row r="89" spans="1:23" ht="16.5" customHeight="1" thickBot="1" x14ac:dyDescent="0.3">
      <c r="A89" s="75"/>
      <c r="B89" s="279" t="s">
        <v>3</v>
      </c>
      <c r="C89" s="280"/>
      <c r="D89" s="280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6"/>
      <c r="Q89" s="296"/>
      <c r="R89" s="296"/>
      <c r="S89" s="296"/>
      <c r="T89" s="296"/>
      <c r="U89" s="296"/>
      <c r="V89" s="297"/>
    </row>
    <row r="90" spans="1:23" ht="15" customHeight="1" thickBot="1" x14ac:dyDescent="0.3">
      <c r="A90" s="75"/>
      <c r="B90" s="7"/>
      <c r="C90" s="130"/>
      <c r="D90" s="338" t="s">
        <v>65</v>
      </c>
      <c r="E90" s="338"/>
      <c r="F90" s="338"/>
      <c r="G90" s="338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6" t="s">
        <v>123</v>
      </c>
      <c r="C92" s="277"/>
      <c r="D92" s="277"/>
      <c r="E92" s="277"/>
      <c r="F92" s="277"/>
      <c r="G92" s="277"/>
      <c r="H92" s="277"/>
      <c r="I92" s="277"/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8"/>
    </row>
    <row r="93" spans="1:23" x14ac:dyDescent="0.25">
      <c r="B93" s="276"/>
      <c r="C93" s="277"/>
      <c r="D93" s="277"/>
      <c r="E93" s="277"/>
      <c r="F93" s="277"/>
      <c r="G93" s="277"/>
      <c r="H93" s="277"/>
      <c r="I93" s="277"/>
      <c r="J93" s="277"/>
      <c r="K93" s="277"/>
      <c r="L93" s="277"/>
      <c r="M93" s="277"/>
      <c r="N93" s="277"/>
      <c r="O93" s="277"/>
      <c r="P93" s="277"/>
      <c r="Q93" s="277"/>
      <c r="R93" s="277"/>
      <c r="S93" s="277"/>
      <c r="T93" s="277"/>
      <c r="U93" s="277"/>
      <c r="V93" s="278"/>
    </row>
    <row r="94" spans="1:23" x14ac:dyDescent="0.25">
      <c r="B94" s="264" t="s">
        <v>129</v>
      </c>
      <c r="C94" s="265"/>
      <c r="D94" s="265"/>
      <c r="E94" s="265"/>
      <c r="F94" s="265"/>
      <c r="G94" s="265"/>
      <c r="H94" s="265"/>
      <c r="I94" s="265"/>
      <c r="J94" s="265"/>
      <c r="K94" s="265"/>
      <c r="L94" s="265"/>
      <c r="M94" s="265"/>
      <c r="N94" s="265"/>
      <c r="O94" s="265"/>
      <c r="P94" s="265"/>
      <c r="Q94" s="265"/>
      <c r="R94" s="265"/>
      <c r="S94" s="265"/>
      <c r="T94" s="265"/>
      <c r="U94" s="265"/>
      <c r="V94" s="266"/>
    </row>
    <row r="95" spans="1:23" x14ac:dyDescent="0.25">
      <c r="B95" s="264"/>
      <c r="C95" s="265"/>
      <c r="D95" s="265"/>
      <c r="E95" s="265"/>
      <c r="F95" s="265"/>
      <c r="G95" s="265"/>
      <c r="H95" s="265"/>
      <c r="I95" s="265"/>
      <c r="J95" s="265"/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6"/>
    </row>
    <row r="96" spans="1:23" ht="16.5" thickBot="1" x14ac:dyDescent="0.3">
      <c r="B96" s="279" t="s">
        <v>3</v>
      </c>
      <c r="C96" s="280"/>
      <c r="D96" s="280"/>
      <c r="E96" s="296"/>
      <c r="F96" s="296"/>
      <c r="G96" s="296"/>
      <c r="H96" s="296"/>
      <c r="I96" s="296"/>
      <c r="J96" s="296"/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7"/>
    </row>
    <row r="97" spans="1:23" ht="16.5" customHeight="1" thickBot="1" x14ac:dyDescent="0.3">
      <c r="B97" s="7"/>
      <c r="C97" s="130"/>
      <c r="D97" s="291" t="s">
        <v>130</v>
      </c>
      <c r="E97" s="291"/>
      <c r="F97" s="291"/>
      <c r="G97" s="320"/>
      <c r="H97" s="321"/>
      <c r="I97" s="321"/>
      <c r="J97" s="321"/>
      <c r="K97" s="321"/>
      <c r="L97" s="321"/>
      <c r="M97" s="321"/>
      <c r="N97" s="321"/>
      <c r="O97" s="321"/>
      <c r="P97" s="321"/>
      <c r="Q97" s="321"/>
      <c r="R97" s="321"/>
      <c r="S97" s="321"/>
      <c r="T97" s="321"/>
      <c r="U97" s="322"/>
      <c r="V97" s="53"/>
    </row>
    <row r="98" spans="1:23" ht="16.5" customHeight="1" x14ac:dyDescent="0.25">
      <c r="B98" s="7"/>
      <c r="C98" s="137"/>
      <c r="D98" s="137"/>
      <c r="E98" s="137"/>
      <c r="F98" s="137"/>
      <c r="G98" s="323"/>
      <c r="H98" s="324"/>
      <c r="I98" s="324"/>
      <c r="J98" s="324"/>
      <c r="K98" s="324"/>
      <c r="L98" s="324"/>
      <c r="M98" s="324"/>
      <c r="N98" s="324"/>
      <c r="O98" s="324"/>
      <c r="P98" s="324"/>
      <c r="Q98" s="324"/>
      <c r="R98" s="324"/>
      <c r="S98" s="324"/>
      <c r="T98" s="324"/>
      <c r="U98" s="325"/>
      <c r="V98" s="53"/>
    </row>
    <row r="99" spans="1:23" x14ac:dyDescent="0.25">
      <c r="B99" s="7"/>
      <c r="C99" s="137"/>
      <c r="D99" s="137"/>
      <c r="E99" s="137"/>
      <c r="F99" s="137"/>
      <c r="G99" s="323"/>
      <c r="H99" s="324"/>
      <c r="I99" s="324"/>
      <c r="J99" s="324"/>
      <c r="K99" s="324"/>
      <c r="L99" s="324"/>
      <c r="M99" s="324"/>
      <c r="N99" s="324"/>
      <c r="O99" s="324"/>
      <c r="P99" s="324"/>
      <c r="Q99" s="324"/>
      <c r="R99" s="324"/>
      <c r="S99" s="324"/>
      <c r="T99" s="324"/>
      <c r="U99" s="325"/>
      <c r="V99" s="53"/>
    </row>
    <row r="100" spans="1:23" x14ac:dyDescent="0.25">
      <c r="B100" s="7"/>
      <c r="C100" s="137"/>
      <c r="D100" s="137"/>
      <c r="E100" s="137"/>
      <c r="F100" s="137"/>
      <c r="G100" s="326"/>
      <c r="H100" s="327"/>
      <c r="I100" s="327"/>
      <c r="J100" s="327"/>
      <c r="K100" s="327"/>
      <c r="L100" s="327"/>
      <c r="M100" s="327"/>
      <c r="N100" s="327"/>
      <c r="O100" s="327"/>
      <c r="P100" s="327"/>
      <c r="Q100" s="327"/>
      <c r="R100" s="327"/>
      <c r="S100" s="327"/>
      <c r="T100" s="327"/>
      <c r="U100" s="328"/>
      <c r="V100" s="53"/>
    </row>
    <row r="101" spans="1:23" x14ac:dyDescent="0.25">
      <c r="B101" s="264" t="s">
        <v>171</v>
      </c>
      <c r="C101" s="265"/>
      <c r="D101" s="265"/>
      <c r="E101" s="265"/>
      <c r="F101" s="265"/>
      <c r="G101" s="265"/>
      <c r="H101" s="265"/>
      <c r="I101" s="265"/>
      <c r="J101" s="265"/>
      <c r="K101" s="265"/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6"/>
    </row>
    <row r="102" spans="1:23" x14ac:dyDescent="0.25">
      <c r="B102" s="264"/>
      <c r="C102" s="265"/>
      <c r="D102" s="265"/>
      <c r="E102" s="265"/>
      <c r="F102" s="265"/>
      <c r="G102" s="265"/>
      <c r="H102" s="265"/>
      <c r="I102" s="265"/>
      <c r="J102" s="265"/>
      <c r="K102" s="265"/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6"/>
    </row>
    <row r="103" spans="1:23" ht="16.5" thickBot="1" x14ac:dyDescent="0.3">
      <c r="B103" s="279" t="s">
        <v>3</v>
      </c>
      <c r="C103" s="280"/>
      <c r="D103" s="280"/>
      <c r="E103" s="296"/>
      <c r="F103" s="296"/>
      <c r="G103" s="296"/>
      <c r="H103" s="296"/>
      <c r="I103" s="296"/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  <c r="T103" s="296"/>
      <c r="U103" s="296"/>
      <c r="V103" s="297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4" t="s">
        <v>168</v>
      </c>
      <c r="C105" s="265"/>
      <c r="D105" s="265"/>
      <c r="E105" s="265"/>
      <c r="F105" s="265"/>
      <c r="G105" s="265"/>
      <c r="H105" s="265"/>
      <c r="I105" s="265"/>
      <c r="J105" s="265"/>
      <c r="K105" s="265"/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6"/>
    </row>
    <row r="106" spans="1:23" x14ac:dyDescent="0.25">
      <c r="B106" s="264"/>
      <c r="C106" s="265"/>
      <c r="D106" s="265"/>
      <c r="E106" s="265"/>
      <c r="F106" s="265"/>
      <c r="G106" s="265"/>
      <c r="H106" s="265"/>
      <c r="I106" s="265"/>
      <c r="J106" s="265"/>
      <c r="K106" s="265"/>
      <c r="L106" s="265"/>
      <c r="M106" s="265"/>
      <c r="N106" s="265"/>
      <c r="O106" s="265"/>
      <c r="P106" s="265"/>
      <c r="Q106" s="265"/>
      <c r="R106" s="265"/>
      <c r="S106" s="265"/>
      <c r="T106" s="265"/>
      <c r="U106" s="265"/>
      <c r="V106" s="266"/>
    </row>
    <row r="107" spans="1:23" ht="16.5" thickBot="1" x14ac:dyDescent="0.3">
      <c r="B107" s="279" t="s">
        <v>3</v>
      </c>
      <c r="C107" s="280"/>
      <c r="D107" s="280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6" t="s">
        <v>125</v>
      </c>
      <c r="E108" s="307"/>
      <c r="F108" s="307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6" t="s">
        <v>126</v>
      </c>
      <c r="E109" s="306"/>
      <c r="F109" s="306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6" t="s">
        <v>127</v>
      </c>
      <c r="E110" s="306"/>
      <c r="F110" s="306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6" t="s">
        <v>128</v>
      </c>
      <c r="E111" s="306"/>
      <c r="F111" s="306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1" t="s">
        <v>142</v>
      </c>
      <c r="E112" s="291"/>
      <c r="F112" s="291"/>
      <c r="G112" s="301"/>
      <c r="H112" s="302"/>
      <c r="I112" s="302"/>
      <c r="J112" s="302"/>
      <c r="K112" s="302"/>
      <c r="L112" s="302"/>
      <c r="M112" s="302"/>
      <c r="N112" s="302"/>
      <c r="O112" s="302"/>
      <c r="P112" s="302"/>
      <c r="Q112" s="302"/>
      <c r="R112" s="302"/>
      <c r="S112" s="302"/>
      <c r="T112" s="302"/>
      <c r="U112" s="303"/>
      <c r="V112" s="53"/>
    </row>
    <row r="113" spans="1:23" x14ac:dyDescent="0.25">
      <c r="B113" s="264" t="s">
        <v>169</v>
      </c>
      <c r="C113" s="265"/>
      <c r="D113" s="265"/>
      <c r="E113" s="265"/>
      <c r="F113" s="265"/>
      <c r="G113" s="265"/>
      <c r="H113" s="265"/>
      <c r="I113" s="265"/>
      <c r="J113" s="265"/>
      <c r="K113" s="265"/>
      <c r="L113" s="265"/>
      <c r="M113" s="265"/>
      <c r="N113" s="265"/>
      <c r="O113" s="265"/>
      <c r="P113" s="265"/>
      <c r="Q113" s="265"/>
      <c r="R113" s="265"/>
      <c r="S113" s="265"/>
      <c r="T113" s="265"/>
      <c r="U113" s="265"/>
      <c r="V113" s="266"/>
    </row>
    <row r="114" spans="1:23" ht="16.5" customHeight="1" x14ac:dyDescent="0.25">
      <c r="B114" s="264"/>
      <c r="C114" s="265"/>
      <c r="D114" s="265"/>
      <c r="E114" s="265"/>
      <c r="F114" s="265"/>
      <c r="G114" s="265"/>
      <c r="H114" s="265"/>
      <c r="I114" s="265"/>
      <c r="J114" s="265"/>
      <c r="K114" s="265"/>
      <c r="L114" s="265"/>
      <c r="M114" s="265"/>
      <c r="N114" s="265"/>
      <c r="O114" s="265"/>
      <c r="P114" s="265"/>
      <c r="Q114" s="265"/>
      <c r="R114" s="265"/>
      <c r="S114" s="265"/>
      <c r="T114" s="265"/>
      <c r="U114" s="265"/>
      <c r="V114" s="266"/>
    </row>
    <row r="115" spans="1:23" ht="15" customHeight="1" thickBot="1" x14ac:dyDescent="0.3">
      <c r="B115" s="279" t="s">
        <v>3</v>
      </c>
      <c r="C115" s="280"/>
      <c r="D115" s="280"/>
      <c r="E115" s="296"/>
      <c r="F115" s="296"/>
      <c r="G115" s="296"/>
      <c r="H115" s="296"/>
      <c r="I115" s="296"/>
      <c r="J115" s="296"/>
      <c r="K115" s="296"/>
      <c r="L115" s="296"/>
      <c r="M115" s="296"/>
      <c r="N115" s="296"/>
      <c r="O115" s="296"/>
      <c r="P115" s="296"/>
      <c r="Q115" s="296"/>
      <c r="R115" s="296"/>
      <c r="S115" s="296"/>
      <c r="T115" s="296"/>
      <c r="U115" s="296"/>
      <c r="V115" s="297"/>
    </row>
    <row r="116" spans="1:23" ht="16.5" thickBot="1" x14ac:dyDescent="0.3">
      <c r="B116" s="7"/>
      <c r="C116" s="130"/>
      <c r="D116" s="291" t="s">
        <v>42</v>
      </c>
      <c r="E116" s="291"/>
      <c r="F116" s="308" t="s">
        <v>43</v>
      </c>
      <c r="G116" s="309"/>
      <c r="H116" s="309"/>
      <c r="I116" s="309"/>
      <c r="J116" s="309"/>
      <c r="K116" s="309"/>
      <c r="L116" s="309"/>
      <c r="M116" s="309"/>
      <c r="N116" s="309"/>
      <c r="O116" s="309"/>
      <c r="P116" s="309"/>
      <c r="Q116" s="309"/>
      <c r="R116" s="309"/>
      <c r="S116" s="309"/>
      <c r="T116" s="309"/>
      <c r="U116" s="310"/>
      <c r="V116" s="60"/>
    </row>
    <row r="117" spans="1:23" ht="15" customHeight="1" x14ac:dyDescent="0.25">
      <c r="B117" s="7"/>
      <c r="C117" s="4"/>
      <c r="D117" s="4"/>
      <c r="E117" s="4"/>
      <c r="F117" s="311"/>
      <c r="G117" s="312"/>
      <c r="H117" s="312"/>
      <c r="I117" s="312"/>
      <c r="J117" s="312"/>
      <c r="K117" s="312"/>
      <c r="L117" s="312"/>
      <c r="M117" s="312"/>
      <c r="N117" s="312"/>
      <c r="O117" s="312"/>
      <c r="P117" s="312"/>
      <c r="Q117" s="312"/>
      <c r="R117" s="312"/>
      <c r="S117" s="312"/>
      <c r="T117" s="312"/>
      <c r="U117" s="313"/>
      <c r="V117" s="12"/>
    </row>
    <row r="118" spans="1:23" x14ac:dyDescent="0.25">
      <c r="B118" s="7"/>
      <c r="C118" s="4"/>
      <c r="D118" s="4"/>
      <c r="E118" s="4"/>
      <c r="F118" s="314"/>
      <c r="G118" s="315"/>
      <c r="H118" s="315"/>
      <c r="I118" s="315"/>
      <c r="J118" s="315"/>
      <c r="K118" s="315"/>
      <c r="L118" s="315"/>
      <c r="M118" s="315"/>
      <c r="N118" s="315"/>
      <c r="O118" s="315"/>
      <c r="P118" s="315"/>
      <c r="Q118" s="315"/>
      <c r="R118" s="315"/>
      <c r="S118" s="315"/>
      <c r="T118" s="315"/>
      <c r="U118" s="316"/>
      <c r="V118" s="12"/>
    </row>
    <row r="119" spans="1:23" x14ac:dyDescent="0.25">
      <c r="B119" s="7"/>
      <c r="C119" s="4"/>
      <c r="D119" s="291" t="s">
        <v>44</v>
      </c>
      <c r="E119" s="291"/>
      <c r="F119" s="291"/>
      <c r="G119" s="291"/>
      <c r="H119" s="291"/>
      <c r="I119" s="291"/>
      <c r="J119" s="291"/>
      <c r="K119" s="291"/>
      <c r="L119" s="291"/>
      <c r="M119" s="291"/>
      <c r="N119" s="291"/>
      <c r="O119" s="291"/>
      <c r="P119" s="291"/>
      <c r="Q119" s="291"/>
      <c r="R119" s="291"/>
      <c r="S119" s="291"/>
      <c r="T119" s="291"/>
      <c r="U119" s="291"/>
      <c r="V119" s="292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4" t="s">
        <v>170</v>
      </c>
      <c r="C122" s="265"/>
      <c r="D122" s="265"/>
      <c r="E122" s="265"/>
      <c r="F122" s="265"/>
      <c r="G122" s="265"/>
      <c r="H122" s="265"/>
      <c r="I122" s="265"/>
      <c r="J122" s="265"/>
      <c r="K122" s="265"/>
      <c r="L122" s="265"/>
      <c r="M122" s="265"/>
      <c r="N122" s="265"/>
      <c r="O122" s="265"/>
      <c r="P122" s="265"/>
      <c r="Q122" s="265"/>
      <c r="R122" s="265"/>
      <c r="S122" s="265"/>
      <c r="T122" s="265"/>
      <c r="U122" s="265"/>
      <c r="V122" s="266"/>
    </row>
    <row r="123" spans="1:23" ht="16.5" customHeight="1" x14ac:dyDescent="0.25">
      <c r="B123" s="264"/>
      <c r="C123" s="265"/>
      <c r="D123" s="265"/>
      <c r="E123" s="265"/>
      <c r="F123" s="265"/>
      <c r="G123" s="265"/>
      <c r="H123" s="265"/>
      <c r="I123" s="265"/>
      <c r="J123" s="265"/>
      <c r="K123" s="265"/>
      <c r="L123" s="265"/>
      <c r="M123" s="265"/>
      <c r="N123" s="265"/>
      <c r="O123" s="265"/>
      <c r="P123" s="265"/>
      <c r="Q123" s="265"/>
      <c r="R123" s="265"/>
      <c r="S123" s="265"/>
      <c r="T123" s="265"/>
      <c r="U123" s="265"/>
      <c r="V123" s="266"/>
    </row>
    <row r="124" spans="1:23" ht="16.5" thickBot="1" x14ac:dyDescent="0.3">
      <c r="B124" s="279" t="s">
        <v>3</v>
      </c>
      <c r="C124" s="280"/>
      <c r="D124" s="280"/>
      <c r="E124" s="296"/>
      <c r="F124" s="296"/>
      <c r="G124" s="296"/>
      <c r="H124" s="296"/>
      <c r="I124" s="296"/>
      <c r="J124" s="296"/>
      <c r="K124" s="296"/>
      <c r="L124" s="296"/>
      <c r="M124" s="296"/>
      <c r="N124" s="296"/>
      <c r="O124" s="296"/>
      <c r="P124" s="296"/>
      <c r="Q124" s="296"/>
      <c r="R124" s="296"/>
      <c r="S124" s="296"/>
      <c r="T124" s="296"/>
      <c r="U124" s="296"/>
      <c r="V124" s="297"/>
    </row>
    <row r="125" spans="1:23" ht="16.5" thickBot="1" x14ac:dyDescent="0.3">
      <c r="B125" s="7"/>
      <c r="C125" s="130"/>
      <c r="D125" s="291" t="s">
        <v>45</v>
      </c>
      <c r="E125" s="291"/>
      <c r="F125" s="291"/>
      <c r="G125" s="301"/>
      <c r="H125" s="302"/>
      <c r="I125" s="302"/>
      <c r="J125" s="302"/>
      <c r="K125" s="302"/>
      <c r="L125" s="302"/>
      <c r="M125" s="302"/>
      <c r="N125" s="302"/>
      <c r="O125" s="302"/>
      <c r="P125" s="302"/>
      <c r="Q125" s="302"/>
      <c r="R125" s="302"/>
      <c r="S125" s="302"/>
      <c r="T125" s="302"/>
      <c r="U125" s="303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3" t="s">
        <v>193</v>
      </c>
      <c r="C127" s="294"/>
      <c r="D127" s="294"/>
      <c r="E127" s="294"/>
      <c r="F127" s="294"/>
      <c r="G127" s="294"/>
      <c r="H127" s="294"/>
      <c r="I127" s="294"/>
      <c r="J127" s="294"/>
      <c r="K127" s="294"/>
      <c r="L127" s="294"/>
      <c r="M127" s="294"/>
      <c r="N127" s="294"/>
      <c r="O127" s="294"/>
      <c r="P127" s="294"/>
      <c r="Q127" s="294"/>
      <c r="R127" s="294"/>
      <c r="S127" s="294"/>
      <c r="T127" s="294"/>
      <c r="U127" s="294"/>
      <c r="V127" s="295"/>
    </row>
    <row r="128" spans="1:23" x14ac:dyDescent="0.25">
      <c r="B128" s="293"/>
      <c r="C128" s="294"/>
      <c r="D128" s="294"/>
      <c r="E128" s="294"/>
      <c r="F128" s="294"/>
      <c r="G128" s="294"/>
      <c r="H128" s="294"/>
      <c r="I128" s="294"/>
      <c r="J128" s="294"/>
      <c r="K128" s="294"/>
      <c r="L128" s="294"/>
      <c r="M128" s="294"/>
      <c r="N128" s="294"/>
      <c r="O128" s="294"/>
      <c r="P128" s="294"/>
      <c r="Q128" s="294"/>
      <c r="R128" s="294"/>
      <c r="S128" s="294"/>
      <c r="T128" s="294"/>
      <c r="U128" s="294"/>
      <c r="V128" s="295"/>
    </row>
    <row r="129" spans="1:23" x14ac:dyDescent="0.25">
      <c r="B129" s="264" t="s">
        <v>131</v>
      </c>
      <c r="C129" s="265"/>
      <c r="D129" s="265"/>
      <c r="E129" s="265"/>
      <c r="F129" s="265"/>
      <c r="G129" s="265"/>
      <c r="H129" s="265"/>
      <c r="I129" s="265"/>
      <c r="J129" s="265"/>
      <c r="K129" s="265"/>
      <c r="L129" s="265"/>
      <c r="M129" s="265"/>
      <c r="N129" s="265"/>
      <c r="O129" s="265"/>
      <c r="P129" s="265"/>
      <c r="Q129" s="265"/>
      <c r="R129" s="265"/>
      <c r="S129" s="265"/>
      <c r="T129" s="265"/>
      <c r="U129" s="265"/>
      <c r="V129" s="266"/>
    </row>
    <row r="130" spans="1:23" x14ac:dyDescent="0.25">
      <c r="B130" s="264"/>
      <c r="C130" s="265"/>
      <c r="D130" s="265"/>
      <c r="E130" s="265"/>
      <c r="F130" s="265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5"/>
      <c r="S130" s="265"/>
      <c r="T130" s="265"/>
      <c r="U130" s="265"/>
      <c r="V130" s="266"/>
    </row>
    <row r="131" spans="1:23" ht="16.5" thickBot="1" x14ac:dyDescent="0.3">
      <c r="B131" s="279" t="s">
        <v>3</v>
      </c>
      <c r="C131" s="280"/>
      <c r="D131" s="280"/>
      <c r="E131" s="296"/>
      <c r="F131" s="296"/>
      <c r="G131" s="296"/>
      <c r="H131" s="296"/>
      <c r="I131" s="296"/>
      <c r="J131" s="296"/>
      <c r="K131" s="296"/>
      <c r="L131" s="296"/>
      <c r="M131" s="296"/>
      <c r="N131" s="296"/>
      <c r="O131" s="296"/>
      <c r="P131" s="296"/>
      <c r="Q131" s="296"/>
      <c r="R131" s="296"/>
      <c r="S131" s="296"/>
      <c r="T131" s="296"/>
      <c r="U131" s="296"/>
      <c r="V131" s="297"/>
    </row>
    <row r="132" spans="1:23" ht="16.5" customHeight="1" thickBot="1" x14ac:dyDescent="0.3">
      <c r="B132" s="7"/>
      <c r="C132" s="130"/>
      <c r="D132" s="291" t="s">
        <v>130</v>
      </c>
      <c r="E132" s="291"/>
      <c r="F132" s="291"/>
      <c r="G132" s="320"/>
      <c r="H132" s="321"/>
      <c r="I132" s="321"/>
      <c r="J132" s="321"/>
      <c r="K132" s="321"/>
      <c r="L132" s="321"/>
      <c r="M132" s="321"/>
      <c r="N132" s="321"/>
      <c r="O132" s="321"/>
      <c r="P132" s="321"/>
      <c r="Q132" s="321"/>
      <c r="R132" s="321"/>
      <c r="S132" s="321"/>
      <c r="T132" s="321"/>
      <c r="U132" s="322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3"/>
      <c r="H133" s="324"/>
      <c r="I133" s="324"/>
      <c r="J133" s="324"/>
      <c r="K133" s="324"/>
      <c r="L133" s="324"/>
      <c r="M133" s="324"/>
      <c r="N133" s="324"/>
      <c r="O133" s="324"/>
      <c r="P133" s="324"/>
      <c r="Q133" s="324"/>
      <c r="R133" s="324"/>
      <c r="S133" s="324"/>
      <c r="T133" s="324"/>
      <c r="U133" s="325"/>
      <c r="V133" s="53"/>
    </row>
    <row r="134" spans="1:23" x14ac:dyDescent="0.25">
      <c r="B134" s="7"/>
      <c r="C134" s="137"/>
      <c r="D134" s="137"/>
      <c r="E134" s="137"/>
      <c r="F134" s="137"/>
      <c r="G134" s="323"/>
      <c r="H134" s="324"/>
      <c r="I134" s="324"/>
      <c r="J134" s="324"/>
      <c r="K134" s="324"/>
      <c r="L134" s="324"/>
      <c r="M134" s="324"/>
      <c r="N134" s="324"/>
      <c r="O134" s="324"/>
      <c r="P134" s="324"/>
      <c r="Q134" s="324"/>
      <c r="R134" s="324"/>
      <c r="S134" s="324"/>
      <c r="T134" s="324"/>
      <c r="U134" s="325"/>
      <c r="V134" s="53"/>
    </row>
    <row r="135" spans="1:23" x14ac:dyDescent="0.25">
      <c r="B135" s="7"/>
      <c r="C135" s="137"/>
      <c r="D135" s="137"/>
      <c r="E135" s="137"/>
      <c r="F135" s="137"/>
      <c r="G135" s="326"/>
      <c r="H135" s="327"/>
      <c r="I135" s="327"/>
      <c r="J135" s="327"/>
      <c r="K135" s="327"/>
      <c r="L135" s="327"/>
      <c r="M135" s="327"/>
      <c r="N135" s="327"/>
      <c r="O135" s="327"/>
      <c r="P135" s="327"/>
      <c r="Q135" s="327"/>
      <c r="R135" s="327"/>
      <c r="S135" s="327"/>
      <c r="T135" s="327"/>
      <c r="U135" s="328"/>
      <c r="V135" s="53"/>
    </row>
    <row r="136" spans="1:23" x14ac:dyDescent="0.25">
      <c r="B136" s="264" t="s">
        <v>132</v>
      </c>
      <c r="C136" s="265"/>
      <c r="D136" s="265"/>
      <c r="E136" s="265"/>
      <c r="F136" s="265"/>
      <c r="G136" s="265"/>
      <c r="H136" s="265"/>
      <c r="I136" s="265"/>
      <c r="J136" s="265"/>
      <c r="K136" s="265"/>
      <c r="L136" s="265"/>
      <c r="M136" s="265"/>
      <c r="N136" s="265"/>
      <c r="O136" s="265"/>
      <c r="P136" s="265"/>
      <c r="Q136" s="265"/>
      <c r="R136" s="265"/>
      <c r="S136" s="265"/>
      <c r="T136" s="265"/>
      <c r="U136" s="265"/>
      <c r="V136" s="266"/>
    </row>
    <row r="137" spans="1:23" x14ac:dyDescent="0.25">
      <c r="B137" s="264"/>
      <c r="C137" s="265"/>
      <c r="D137" s="265"/>
      <c r="E137" s="265"/>
      <c r="F137" s="265"/>
      <c r="G137" s="265"/>
      <c r="H137" s="265"/>
      <c r="I137" s="265"/>
      <c r="J137" s="265"/>
      <c r="K137" s="265"/>
      <c r="L137" s="265"/>
      <c r="M137" s="265"/>
      <c r="N137" s="265"/>
      <c r="O137" s="265"/>
      <c r="P137" s="265"/>
      <c r="Q137" s="265"/>
      <c r="R137" s="265"/>
      <c r="S137" s="265"/>
      <c r="T137" s="265"/>
      <c r="U137" s="265"/>
      <c r="V137" s="266"/>
    </row>
    <row r="138" spans="1:23" ht="16.5" thickBot="1" x14ac:dyDescent="0.3">
      <c r="B138" s="279" t="s">
        <v>3</v>
      </c>
      <c r="C138" s="280"/>
      <c r="D138" s="280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6" t="s">
        <v>125</v>
      </c>
      <c r="E139" s="307"/>
      <c r="F139" s="307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6" t="s">
        <v>126</v>
      </c>
      <c r="E140" s="306"/>
      <c r="F140" s="306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6" t="s">
        <v>127</v>
      </c>
      <c r="E141" s="306"/>
      <c r="F141" s="306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6" t="s">
        <v>128</v>
      </c>
      <c r="E142" s="306"/>
      <c r="F142" s="306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1" t="s">
        <v>142</v>
      </c>
      <c r="E143" s="291"/>
      <c r="F143" s="291"/>
      <c r="G143" s="301"/>
      <c r="H143" s="302"/>
      <c r="I143" s="302"/>
      <c r="J143" s="302"/>
      <c r="K143" s="302"/>
      <c r="L143" s="302"/>
      <c r="M143" s="302"/>
      <c r="N143" s="302"/>
      <c r="O143" s="302"/>
      <c r="P143" s="302"/>
      <c r="Q143" s="302"/>
      <c r="R143" s="302"/>
      <c r="S143" s="302"/>
      <c r="T143" s="302"/>
      <c r="U143" s="303"/>
      <c r="V143" s="53"/>
    </row>
    <row r="144" spans="1:23" ht="16.5" customHeight="1" x14ac:dyDescent="0.25">
      <c r="B144" s="264" t="s">
        <v>133</v>
      </c>
      <c r="C144" s="265"/>
      <c r="D144" s="265"/>
      <c r="E144" s="265"/>
      <c r="F144" s="265"/>
      <c r="G144" s="265"/>
      <c r="H144" s="265"/>
      <c r="I144" s="265"/>
      <c r="J144" s="265"/>
      <c r="K144" s="265"/>
      <c r="L144" s="265"/>
      <c r="M144" s="265"/>
      <c r="N144" s="265"/>
      <c r="O144" s="265"/>
      <c r="P144" s="265"/>
      <c r="Q144" s="265"/>
      <c r="R144" s="265"/>
      <c r="S144" s="265"/>
      <c r="T144" s="265"/>
      <c r="U144" s="265"/>
      <c r="V144" s="266"/>
    </row>
    <row r="145" spans="2:22" ht="16.5" customHeight="1" x14ac:dyDescent="0.25">
      <c r="B145" s="264"/>
      <c r="C145" s="265"/>
      <c r="D145" s="265"/>
      <c r="E145" s="265"/>
      <c r="F145" s="265"/>
      <c r="G145" s="265"/>
      <c r="H145" s="265"/>
      <c r="I145" s="265"/>
      <c r="J145" s="265"/>
      <c r="K145" s="265"/>
      <c r="L145" s="265"/>
      <c r="M145" s="265"/>
      <c r="N145" s="265"/>
      <c r="O145" s="265"/>
      <c r="P145" s="265"/>
      <c r="Q145" s="265"/>
      <c r="R145" s="265"/>
      <c r="S145" s="265"/>
      <c r="T145" s="265"/>
      <c r="U145" s="265"/>
      <c r="V145" s="266"/>
    </row>
    <row r="146" spans="2:22" ht="16.5" thickBot="1" x14ac:dyDescent="0.3">
      <c r="B146" s="279" t="s">
        <v>3</v>
      </c>
      <c r="C146" s="280"/>
      <c r="D146" s="280"/>
      <c r="E146" s="296"/>
      <c r="F146" s="296"/>
      <c r="G146" s="296"/>
      <c r="H146" s="296"/>
      <c r="I146" s="296"/>
      <c r="J146" s="296"/>
      <c r="K146" s="296"/>
      <c r="L146" s="296"/>
      <c r="M146" s="296"/>
      <c r="N146" s="296"/>
      <c r="O146" s="296"/>
      <c r="P146" s="296"/>
      <c r="Q146" s="296"/>
      <c r="R146" s="296"/>
      <c r="S146" s="296"/>
      <c r="T146" s="296"/>
      <c r="U146" s="296"/>
      <c r="V146" s="297"/>
    </row>
    <row r="147" spans="2:22" ht="16.5" thickBot="1" x14ac:dyDescent="0.3">
      <c r="B147" s="7"/>
      <c r="C147" s="130"/>
      <c r="D147" s="291" t="s">
        <v>42</v>
      </c>
      <c r="E147" s="291"/>
      <c r="F147" s="308" t="s">
        <v>43</v>
      </c>
      <c r="G147" s="309"/>
      <c r="H147" s="309"/>
      <c r="I147" s="309"/>
      <c r="J147" s="309"/>
      <c r="K147" s="309"/>
      <c r="L147" s="309"/>
      <c r="M147" s="309"/>
      <c r="N147" s="309"/>
      <c r="O147" s="309"/>
      <c r="P147" s="309"/>
      <c r="Q147" s="309"/>
      <c r="R147" s="309"/>
      <c r="S147" s="309"/>
      <c r="T147" s="309"/>
      <c r="U147" s="310"/>
      <c r="V147" s="60"/>
    </row>
    <row r="148" spans="2:22" x14ac:dyDescent="0.25">
      <c r="B148" s="7"/>
      <c r="C148" s="4"/>
      <c r="D148" s="4"/>
      <c r="E148" s="4"/>
      <c r="F148" s="311"/>
      <c r="G148" s="312"/>
      <c r="H148" s="312"/>
      <c r="I148" s="312"/>
      <c r="J148" s="312"/>
      <c r="K148" s="312"/>
      <c r="L148" s="312"/>
      <c r="M148" s="312"/>
      <c r="N148" s="312"/>
      <c r="O148" s="312"/>
      <c r="P148" s="312"/>
      <c r="Q148" s="312"/>
      <c r="R148" s="312"/>
      <c r="S148" s="312"/>
      <c r="T148" s="312"/>
      <c r="U148" s="313"/>
      <c r="V148" s="12"/>
    </row>
    <row r="149" spans="2:22" x14ac:dyDescent="0.25">
      <c r="B149" s="7"/>
      <c r="C149" s="4"/>
      <c r="D149" s="4"/>
      <c r="E149" s="4"/>
      <c r="F149" s="314"/>
      <c r="G149" s="315"/>
      <c r="H149" s="315"/>
      <c r="I149" s="315"/>
      <c r="J149" s="315"/>
      <c r="K149" s="315"/>
      <c r="L149" s="315"/>
      <c r="M149" s="315"/>
      <c r="N149" s="315"/>
      <c r="O149" s="315"/>
      <c r="P149" s="315"/>
      <c r="Q149" s="315"/>
      <c r="R149" s="315"/>
      <c r="S149" s="315"/>
      <c r="T149" s="315"/>
      <c r="U149" s="316"/>
      <c r="V149" s="12"/>
    </row>
    <row r="150" spans="2:22" ht="16.5" customHeight="1" x14ac:dyDescent="0.25">
      <c r="B150" s="264" t="s">
        <v>136</v>
      </c>
      <c r="C150" s="265"/>
      <c r="D150" s="265"/>
      <c r="E150" s="265"/>
      <c r="F150" s="265"/>
      <c r="G150" s="265"/>
      <c r="H150" s="265"/>
      <c r="I150" s="265"/>
      <c r="J150" s="265"/>
      <c r="K150" s="265"/>
      <c r="L150" s="265"/>
      <c r="M150" s="265"/>
      <c r="N150" s="265"/>
      <c r="O150" s="265"/>
      <c r="P150" s="265"/>
      <c r="Q150" s="265"/>
      <c r="R150" s="265"/>
      <c r="S150" s="265"/>
      <c r="T150" s="265"/>
      <c r="U150" s="265"/>
      <c r="V150" s="266"/>
    </row>
    <row r="151" spans="2:22" ht="16.5" customHeight="1" x14ac:dyDescent="0.25">
      <c r="B151" s="264"/>
      <c r="C151" s="265"/>
      <c r="D151" s="265"/>
      <c r="E151" s="265"/>
      <c r="F151" s="265"/>
      <c r="G151" s="265"/>
      <c r="H151" s="265"/>
      <c r="I151" s="265"/>
      <c r="J151" s="265"/>
      <c r="K151" s="265"/>
      <c r="L151" s="265"/>
      <c r="M151" s="265"/>
      <c r="N151" s="265"/>
      <c r="O151" s="265"/>
      <c r="P151" s="265"/>
      <c r="Q151" s="265"/>
      <c r="R151" s="265"/>
      <c r="S151" s="265"/>
      <c r="T151" s="265"/>
      <c r="U151" s="265"/>
      <c r="V151" s="266"/>
    </row>
    <row r="152" spans="2:22" ht="16.5" thickBot="1" x14ac:dyDescent="0.3">
      <c r="B152" s="279" t="s">
        <v>3</v>
      </c>
      <c r="C152" s="280"/>
      <c r="D152" s="280"/>
      <c r="E152" s="296"/>
      <c r="F152" s="296"/>
      <c r="G152" s="296"/>
      <c r="H152" s="296"/>
      <c r="I152" s="296"/>
      <c r="J152" s="296"/>
      <c r="K152" s="296"/>
      <c r="L152" s="296"/>
      <c r="M152" s="296"/>
      <c r="N152" s="296"/>
      <c r="O152" s="296"/>
      <c r="P152" s="296"/>
      <c r="Q152" s="296"/>
      <c r="R152" s="296"/>
      <c r="S152" s="296"/>
      <c r="T152" s="296"/>
      <c r="U152" s="296"/>
      <c r="V152" s="297"/>
    </row>
    <row r="153" spans="2:22" ht="16.5" customHeight="1" thickBot="1" x14ac:dyDescent="0.3">
      <c r="B153" s="7"/>
      <c r="C153" s="130"/>
      <c r="D153" s="373" t="s">
        <v>135</v>
      </c>
      <c r="E153" s="291"/>
      <c r="F153" s="291"/>
      <c r="G153" s="320"/>
      <c r="H153" s="321"/>
      <c r="I153" s="321"/>
      <c r="J153" s="321"/>
      <c r="K153" s="321"/>
      <c r="L153" s="321"/>
      <c r="M153" s="321"/>
      <c r="N153" s="321"/>
      <c r="O153" s="321"/>
      <c r="P153" s="321"/>
      <c r="Q153" s="321"/>
      <c r="R153" s="321"/>
      <c r="S153" s="321"/>
      <c r="T153" s="321"/>
      <c r="U153" s="322"/>
      <c r="V153" s="60"/>
    </row>
    <row r="154" spans="2:22" x14ac:dyDescent="0.25">
      <c r="B154" s="7"/>
      <c r="C154" s="4"/>
      <c r="D154" s="4"/>
      <c r="E154" s="4"/>
      <c r="F154" s="148"/>
      <c r="G154" s="323"/>
      <c r="H154" s="324"/>
      <c r="I154" s="324"/>
      <c r="J154" s="324"/>
      <c r="K154" s="324"/>
      <c r="L154" s="324"/>
      <c r="M154" s="324"/>
      <c r="N154" s="324"/>
      <c r="O154" s="324"/>
      <c r="P154" s="324"/>
      <c r="Q154" s="324"/>
      <c r="R154" s="324"/>
      <c r="S154" s="324"/>
      <c r="T154" s="324"/>
      <c r="U154" s="325"/>
      <c r="V154" s="12"/>
    </row>
    <row r="155" spans="2:22" x14ac:dyDescent="0.25">
      <c r="B155" s="7"/>
      <c r="C155" s="4"/>
      <c r="D155" s="4"/>
      <c r="E155" s="4"/>
      <c r="F155" s="148"/>
      <c r="G155" s="323"/>
      <c r="H155" s="324"/>
      <c r="I155" s="324"/>
      <c r="J155" s="324"/>
      <c r="K155" s="324"/>
      <c r="L155" s="324"/>
      <c r="M155" s="324"/>
      <c r="N155" s="324"/>
      <c r="O155" s="324"/>
      <c r="P155" s="324"/>
      <c r="Q155" s="324"/>
      <c r="R155" s="324"/>
      <c r="S155" s="324"/>
      <c r="T155" s="324"/>
      <c r="U155" s="325"/>
      <c r="V155" s="12"/>
    </row>
    <row r="156" spans="2:22" x14ac:dyDescent="0.25">
      <c r="B156" s="7"/>
      <c r="C156" s="4"/>
      <c r="D156" s="4"/>
      <c r="E156" s="4"/>
      <c r="F156" s="148"/>
      <c r="G156" s="326"/>
      <c r="H156" s="327"/>
      <c r="I156" s="327"/>
      <c r="J156" s="327"/>
      <c r="K156" s="327"/>
      <c r="L156" s="327"/>
      <c r="M156" s="327"/>
      <c r="N156" s="327"/>
      <c r="O156" s="327"/>
      <c r="P156" s="327"/>
      <c r="Q156" s="327"/>
      <c r="R156" s="327"/>
      <c r="S156" s="327"/>
      <c r="T156" s="327"/>
      <c r="U156" s="328"/>
      <c r="V156" s="12"/>
    </row>
    <row r="157" spans="2:22" x14ac:dyDescent="0.25">
      <c r="B157" s="264" t="s">
        <v>137</v>
      </c>
      <c r="C157" s="265"/>
      <c r="D157" s="265"/>
      <c r="E157" s="265"/>
      <c r="F157" s="265"/>
      <c r="G157" s="265"/>
      <c r="H157" s="265"/>
      <c r="I157" s="265"/>
      <c r="J157" s="265"/>
      <c r="K157" s="265"/>
      <c r="L157" s="265"/>
      <c r="M157" s="265"/>
      <c r="N157" s="265"/>
      <c r="O157" s="265"/>
      <c r="P157" s="265"/>
      <c r="Q157" s="265"/>
      <c r="R157" s="265"/>
      <c r="S157" s="265"/>
      <c r="T157" s="265"/>
      <c r="U157" s="265"/>
      <c r="V157" s="266"/>
    </row>
    <row r="158" spans="2:22" ht="16.5" customHeight="1" x14ac:dyDescent="0.25">
      <c r="B158" s="264"/>
      <c r="C158" s="265"/>
      <c r="D158" s="265"/>
      <c r="E158" s="265"/>
      <c r="F158" s="265"/>
      <c r="G158" s="265"/>
      <c r="H158" s="265"/>
      <c r="I158" s="265"/>
      <c r="J158" s="265"/>
      <c r="K158" s="265"/>
      <c r="L158" s="265"/>
      <c r="M158" s="265"/>
      <c r="N158" s="265"/>
      <c r="O158" s="265"/>
      <c r="P158" s="265"/>
      <c r="Q158" s="265"/>
      <c r="R158" s="265"/>
      <c r="S158" s="265"/>
      <c r="T158" s="265"/>
      <c r="U158" s="265"/>
      <c r="V158" s="266"/>
    </row>
    <row r="159" spans="2:22" ht="16.5" thickBot="1" x14ac:dyDescent="0.3">
      <c r="B159" s="279" t="s">
        <v>3</v>
      </c>
      <c r="C159" s="280"/>
      <c r="D159" s="280"/>
      <c r="E159" s="296"/>
      <c r="F159" s="296"/>
      <c r="G159" s="296"/>
      <c r="H159" s="296"/>
      <c r="I159" s="296"/>
      <c r="J159" s="296"/>
      <c r="K159" s="296"/>
      <c r="L159" s="296"/>
      <c r="M159" s="296"/>
      <c r="N159" s="296"/>
      <c r="O159" s="296"/>
      <c r="P159" s="296"/>
      <c r="Q159" s="296"/>
      <c r="R159" s="296"/>
      <c r="S159" s="296"/>
      <c r="T159" s="296"/>
      <c r="U159" s="296"/>
      <c r="V159" s="297"/>
    </row>
    <row r="160" spans="2:22" ht="16.5" customHeight="1" thickBot="1" x14ac:dyDescent="0.3">
      <c r="B160" s="7"/>
      <c r="C160" s="130"/>
      <c r="D160" s="373" t="s">
        <v>134</v>
      </c>
      <c r="E160" s="291"/>
      <c r="F160" s="291"/>
      <c r="G160" s="291"/>
      <c r="H160" s="301"/>
      <c r="I160" s="302"/>
      <c r="J160" s="302"/>
      <c r="K160" s="302"/>
      <c r="L160" s="302"/>
      <c r="M160" s="302"/>
      <c r="N160" s="302"/>
      <c r="O160" s="302"/>
      <c r="P160" s="302"/>
      <c r="Q160" s="302"/>
      <c r="R160" s="302"/>
      <c r="S160" s="302"/>
      <c r="T160" s="302"/>
      <c r="U160" s="303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3" t="s">
        <v>124</v>
      </c>
      <c r="C162" s="294"/>
      <c r="D162" s="294"/>
      <c r="E162" s="294"/>
      <c r="F162" s="294"/>
      <c r="G162" s="294"/>
      <c r="H162" s="294"/>
      <c r="I162" s="294"/>
      <c r="J162" s="294"/>
      <c r="K162" s="294"/>
      <c r="L162" s="294"/>
      <c r="M162" s="294"/>
      <c r="N162" s="294"/>
      <c r="O162" s="294"/>
      <c r="P162" s="294"/>
      <c r="Q162" s="294"/>
      <c r="R162" s="294"/>
      <c r="S162" s="294"/>
      <c r="T162" s="294"/>
      <c r="U162" s="294"/>
      <c r="V162" s="295"/>
    </row>
    <row r="163" spans="1:23" x14ac:dyDescent="0.25">
      <c r="B163" s="293"/>
      <c r="C163" s="294"/>
      <c r="D163" s="294"/>
      <c r="E163" s="294"/>
      <c r="F163" s="294"/>
      <c r="G163" s="294"/>
      <c r="H163" s="294"/>
      <c r="I163" s="294"/>
      <c r="J163" s="294"/>
      <c r="K163" s="294"/>
      <c r="L163" s="294"/>
      <c r="M163" s="294"/>
      <c r="N163" s="294"/>
      <c r="O163" s="294"/>
      <c r="P163" s="294"/>
      <c r="Q163" s="294"/>
      <c r="R163" s="294"/>
      <c r="S163" s="294"/>
      <c r="T163" s="294"/>
      <c r="U163" s="294"/>
      <c r="V163" s="295"/>
    </row>
    <row r="164" spans="1:23" x14ac:dyDescent="0.25">
      <c r="B164" s="264" t="s">
        <v>139</v>
      </c>
      <c r="C164" s="265"/>
      <c r="D164" s="265"/>
      <c r="E164" s="265"/>
      <c r="F164" s="265"/>
      <c r="G164" s="265"/>
      <c r="H164" s="265"/>
      <c r="I164" s="265"/>
      <c r="J164" s="265"/>
      <c r="K164" s="265"/>
      <c r="L164" s="265"/>
      <c r="M164" s="265"/>
      <c r="N164" s="265"/>
      <c r="O164" s="265"/>
      <c r="P164" s="265"/>
      <c r="Q164" s="265"/>
      <c r="R164" s="265"/>
      <c r="S164" s="265"/>
      <c r="T164" s="265"/>
      <c r="U164" s="265"/>
      <c r="V164" s="266"/>
    </row>
    <row r="165" spans="1:23" x14ac:dyDescent="0.25">
      <c r="B165" s="264"/>
      <c r="C165" s="265"/>
      <c r="D165" s="265"/>
      <c r="E165" s="265"/>
      <c r="F165" s="265"/>
      <c r="G165" s="265"/>
      <c r="H165" s="265"/>
      <c r="I165" s="265"/>
      <c r="J165" s="265"/>
      <c r="K165" s="265"/>
      <c r="L165" s="265"/>
      <c r="M165" s="265"/>
      <c r="N165" s="265"/>
      <c r="O165" s="265"/>
      <c r="P165" s="265"/>
      <c r="Q165" s="265"/>
      <c r="R165" s="265"/>
      <c r="S165" s="265"/>
      <c r="T165" s="265"/>
      <c r="U165" s="265"/>
      <c r="V165" s="266"/>
    </row>
    <row r="166" spans="1:23" ht="16.5" thickBot="1" x14ac:dyDescent="0.3">
      <c r="B166" s="279" t="s">
        <v>3</v>
      </c>
      <c r="C166" s="280"/>
      <c r="D166" s="280"/>
      <c r="E166" s="296"/>
      <c r="F166" s="296"/>
      <c r="G166" s="296"/>
      <c r="H166" s="296"/>
      <c r="I166" s="296"/>
      <c r="J166" s="296"/>
      <c r="K166" s="296"/>
      <c r="L166" s="296"/>
      <c r="M166" s="296"/>
      <c r="N166" s="296"/>
      <c r="O166" s="296"/>
      <c r="P166" s="296"/>
      <c r="Q166" s="296"/>
      <c r="R166" s="296"/>
      <c r="S166" s="296"/>
      <c r="T166" s="296"/>
      <c r="U166" s="296"/>
      <c r="V166" s="297"/>
    </row>
    <row r="167" spans="1:23" ht="16.5" customHeight="1" thickBot="1" x14ac:dyDescent="0.3">
      <c r="B167" s="7"/>
      <c r="C167" s="130"/>
      <c r="D167" s="291" t="s">
        <v>130</v>
      </c>
      <c r="E167" s="291"/>
      <c r="F167" s="291"/>
      <c r="G167" s="320"/>
      <c r="H167" s="321"/>
      <c r="I167" s="321"/>
      <c r="J167" s="321"/>
      <c r="K167" s="321"/>
      <c r="L167" s="321"/>
      <c r="M167" s="321"/>
      <c r="N167" s="321"/>
      <c r="O167" s="321"/>
      <c r="P167" s="321"/>
      <c r="Q167" s="321"/>
      <c r="R167" s="321"/>
      <c r="S167" s="321"/>
      <c r="T167" s="321"/>
      <c r="U167" s="322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3"/>
      <c r="H168" s="324"/>
      <c r="I168" s="324"/>
      <c r="J168" s="324"/>
      <c r="K168" s="324"/>
      <c r="L168" s="324"/>
      <c r="M168" s="324"/>
      <c r="N168" s="324"/>
      <c r="O168" s="324"/>
      <c r="P168" s="324"/>
      <c r="Q168" s="324"/>
      <c r="R168" s="324"/>
      <c r="S168" s="324"/>
      <c r="T168" s="324"/>
      <c r="U168" s="325"/>
      <c r="V168" s="53"/>
    </row>
    <row r="169" spans="1:23" x14ac:dyDescent="0.25">
      <c r="B169" s="7"/>
      <c r="C169" s="137"/>
      <c r="D169" s="137"/>
      <c r="E169" s="137"/>
      <c r="F169" s="137"/>
      <c r="G169" s="323"/>
      <c r="H169" s="324"/>
      <c r="I169" s="324"/>
      <c r="J169" s="324"/>
      <c r="K169" s="324"/>
      <c r="L169" s="324"/>
      <c r="M169" s="324"/>
      <c r="N169" s="324"/>
      <c r="O169" s="324"/>
      <c r="P169" s="324"/>
      <c r="Q169" s="324"/>
      <c r="R169" s="324"/>
      <c r="S169" s="324"/>
      <c r="T169" s="324"/>
      <c r="U169" s="325"/>
      <c r="V169" s="53"/>
    </row>
    <row r="170" spans="1:23" x14ac:dyDescent="0.25">
      <c r="B170" s="7"/>
      <c r="C170" s="137"/>
      <c r="D170" s="137"/>
      <c r="E170" s="137"/>
      <c r="F170" s="137"/>
      <c r="G170" s="326"/>
      <c r="H170" s="327"/>
      <c r="I170" s="327"/>
      <c r="J170" s="327"/>
      <c r="K170" s="327"/>
      <c r="L170" s="327"/>
      <c r="M170" s="327"/>
      <c r="N170" s="327"/>
      <c r="O170" s="327"/>
      <c r="P170" s="327"/>
      <c r="Q170" s="327"/>
      <c r="R170" s="327"/>
      <c r="S170" s="327"/>
      <c r="T170" s="327"/>
      <c r="U170" s="328"/>
      <c r="V170" s="53"/>
    </row>
    <row r="171" spans="1:23" x14ac:dyDescent="0.25">
      <c r="B171" s="264" t="s">
        <v>140</v>
      </c>
      <c r="C171" s="265"/>
      <c r="D171" s="265"/>
      <c r="E171" s="265"/>
      <c r="F171" s="265"/>
      <c r="G171" s="265"/>
      <c r="H171" s="265"/>
      <c r="I171" s="265"/>
      <c r="J171" s="265"/>
      <c r="K171" s="265"/>
      <c r="L171" s="265"/>
      <c r="M171" s="265"/>
      <c r="N171" s="265"/>
      <c r="O171" s="265"/>
      <c r="P171" s="265"/>
      <c r="Q171" s="265"/>
      <c r="R171" s="265"/>
      <c r="S171" s="265"/>
      <c r="T171" s="265"/>
      <c r="U171" s="265"/>
      <c r="V171" s="266"/>
    </row>
    <row r="172" spans="1:23" x14ac:dyDescent="0.25">
      <c r="B172" s="264"/>
      <c r="C172" s="265"/>
      <c r="D172" s="265"/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5"/>
      <c r="S172" s="265"/>
      <c r="T172" s="265"/>
      <c r="U172" s="265"/>
      <c r="V172" s="266"/>
    </row>
    <row r="173" spans="1:23" ht="16.5" thickBot="1" x14ac:dyDescent="0.3">
      <c r="B173" s="279" t="s">
        <v>3</v>
      </c>
      <c r="C173" s="280"/>
      <c r="D173" s="280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6" t="s">
        <v>125</v>
      </c>
      <c r="E174" s="307"/>
      <c r="F174" s="307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6" t="s">
        <v>126</v>
      </c>
      <c r="E175" s="306"/>
      <c r="F175" s="306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6" t="s">
        <v>127</v>
      </c>
      <c r="E176" s="306"/>
      <c r="F176" s="306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6" t="s">
        <v>128</v>
      </c>
      <c r="E177" s="306"/>
      <c r="F177" s="306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1" t="s">
        <v>142</v>
      </c>
      <c r="E178" s="291"/>
      <c r="F178" s="291"/>
      <c r="G178" s="301"/>
      <c r="H178" s="302"/>
      <c r="I178" s="302"/>
      <c r="J178" s="302"/>
      <c r="K178" s="302"/>
      <c r="L178" s="302"/>
      <c r="M178" s="302"/>
      <c r="N178" s="302"/>
      <c r="O178" s="302"/>
      <c r="P178" s="302"/>
      <c r="Q178" s="302"/>
      <c r="R178" s="302"/>
      <c r="S178" s="302"/>
      <c r="T178" s="302"/>
      <c r="U178" s="303"/>
      <c r="V178" s="53"/>
    </row>
    <row r="179" spans="1:23" ht="16.5" customHeight="1" x14ac:dyDescent="0.25">
      <c r="B179" s="264" t="s">
        <v>141</v>
      </c>
      <c r="C179" s="265"/>
      <c r="D179" s="265"/>
      <c r="E179" s="265"/>
      <c r="F179" s="265"/>
      <c r="G179" s="265"/>
      <c r="H179" s="265"/>
      <c r="I179" s="265"/>
      <c r="J179" s="265"/>
      <c r="K179" s="265"/>
      <c r="L179" s="265"/>
      <c r="M179" s="265"/>
      <c r="N179" s="265"/>
      <c r="O179" s="265"/>
      <c r="P179" s="265"/>
      <c r="Q179" s="265"/>
      <c r="R179" s="265"/>
      <c r="S179" s="265"/>
      <c r="T179" s="265"/>
      <c r="U179" s="265"/>
      <c r="V179" s="266"/>
    </row>
    <row r="180" spans="1:23" ht="16.5" customHeight="1" x14ac:dyDescent="0.25">
      <c r="B180" s="264"/>
      <c r="C180" s="265"/>
      <c r="D180" s="265"/>
      <c r="E180" s="265"/>
      <c r="F180" s="265"/>
      <c r="G180" s="265"/>
      <c r="H180" s="265"/>
      <c r="I180" s="265"/>
      <c r="J180" s="265"/>
      <c r="K180" s="265"/>
      <c r="L180" s="265"/>
      <c r="M180" s="265"/>
      <c r="N180" s="265"/>
      <c r="O180" s="265"/>
      <c r="P180" s="265"/>
      <c r="Q180" s="265"/>
      <c r="R180" s="265"/>
      <c r="S180" s="265"/>
      <c r="T180" s="265"/>
      <c r="U180" s="265"/>
      <c r="V180" s="266"/>
    </row>
    <row r="181" spans="1:23" ht="16.5" thickBot="1" x14ac:dyDescent="0.3">
      <c r="B181" s="279" t="s">
        <v>3</v>
      </c>
      <c r="C181" s="280"/>
      <c r="D181" s="280"/>
      <c r="E181" s="296"/>
      <c r="F181" s="296"/>
      <c r="G181" s="296"/>
      <c r="H181" s="296"/>
      <c r="I181" s="296"/>
      <c r="J181" s="296"/>
      <c r="K181" s="296"/>
      <c r="L181" s="296"/>
      <c r="M181" s="296"/>
      <c r="N181" s="296"/>
      <c r="O181" s="296"/>
      <c r="P181" s="296"/>
      <c r="Q181" s="296"/>
      <c r="R181" s="296"/>
      <c r="S181" s="296"/>
      <c r="T181" s="296"/>
      <c r="U181" s="296"/>
      <c r="V181" s="297"/>
    </row>
    <row r="182" spans="1:23" ht="16.5" thickBot="1" x14ac:dyDescent="0.3">
      <c r="B182" s="7"/>
      <c r="C182" s="130"/>
      <c r="D182" s="291" t="s">
        <v>42</v>
      </c>
      <c r="E182" s="374"/>
      <c r="F182" s="308" t="s">
        <v>43</v>
      </c>
      <c r="G182" s="309"/>
      <c r="H182" s="309"/>
      <c r="I182" s="309"/>
      <c r="J182" s="309"/>
      <c r="K182" s="309"/>
      <c r="L182" s="309"/>
      <c r="M182" s="309"/>
      <c r="N182" s="309"/>
      <c r="O182" s="309"/>
      <c r="P182" s="309"/>
      <c r="Q182" s="309"/>
      <c r="R182" s="309"/>
      <c r="S182" s="309"/>
      <c r="T182" s="309"/>
      <c r="U182" s="310"/>
      <c r="V182" s="60"/>
    </row>
    <row r="183" spans="1:23" ht="15" customHeight="1" x14ac:dyDescent="0.25">
      <c r="B183" s="7"/>
      <c r="C183" s="4"/>
      <c r="D183" s="4"/>
      <c r="E183" s="4"/>
      <c r="F183" s="311"/>
      <c r="G183" s="312"/>
      <c r="H183" s="312"/>
      <c r="I183" s="312"/>
      <c r="J183" s="312"/>
      <c r="K183" s="312"/>
      <c r="L183" s="312"/>
      <c r="M183" s="312"/>
      <c r="N183" s="312"/>
      <c r="O183" s="312"/>
      <c r="P183" s="312"/>
      <c r="Q183" s="312"/>
      <c r="R183" s="312"/>
      <c r="S183" s="312"/>
      <c r="T183" s="312"/>
      <c r="U183" s="313"/>
      <c r="V183" s="12"/>
    </row>
    <row r="184" spans="1:23" x14ac:dyDescent="0.25">
      <c r="B184" s="7"/>
      <c r="C184" s="4"/>
      <c r="D184" s="4"/>
      <c r="E184" s="4"/>
      <c r="F184" s="314"/>
      <c r="G184" s="315"/>
      <c r="H184" s="315"/>
      <c r="I184" s="315"/>
      <c r="J184" s="315"/>
      <c r="K184" s="315"/>
      <c r="L184" s="315"/>
      <c r="M184" s="315"/>
      <c r="N184" s="315"/>
      <c r="O184" s="315"/>
      <c r="P184" s="315"/>
      <c r="Q184" s="315"/>
      <c r="R184" s="315"/>
      <c r="S184" s="315"/>
      <c r="T184" s="315"/>
      <c r="U184" s="316"/>
      <c r="V184" s="12"/>
    </row>
    <row r="185" spans="1:23" x14ac:dyDescent="0.25">
      <c r="B185" s="7"/>
      <c r="C185" s="4"/>
      <c r="D185" s="291" t="s">
        <v>44</v>
      </c>
      <c r="E185" s="291"/>
      <c r="F185" s="291"/>
      <c r="G185" s="291"/>
      <c r="H185" s="291"/>
      <c r="I185" s="291"/>
      <c r="J185" s="291"/>
      <c r="K185" s="291"/>
      <c r="L185" s="291"/>
      <c r="M185" s="291"/>
      <c r="N185" s="291"/>
      <c r="O185" s="291"/>
      <c r="P185" s="291"/>
      <c r="Q185" s="291"/>
      <c r="R185" s="291"/>
      <c r="S185" s="291"/>
      <c r="T185" s="291"/>
      <c r="U185" s="291"/>
      <c r="V185" s="292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7" t="s">
        <v>16</v>
      </c>
      <c r="C190" s="268"/>
      <c r="D190" s="268"/>
      <c r="E190" s="268"/>
      <c r="F190" s="268"/>
      <c r="G190" s="268"/>
      <c r="H190" s="268"/>
      <c r="I190" s="268"/>
      <c r="J190" s="268"/>
      <c r="K190" s="268"/>
      <c r="L190" s="268"/>
      <c r="M190" s="268"/>
      <c r="N190" s="268"/>
      <c r="O190" s="268"/>
      <c r="P190" s="268"/>
      <c r="Q190" s="268"/>
      <c r="R190" s="268"/>
      <c r="S190" s="268"/>
      <c r="T190" s="268"/>
      <c r="U190" s="268"/>
      <c r="V190" s="269"/>
    </row>
    <row r="191" spans="1:23" x14ac:dyDescent="0.25">
      <c r="B191" s="270"/>
      <c r="C191" s="271"/>
      <c r="D191" s="271"/>
      <c r="E191" s="271"/>
      <c r="F191" s="271"/>
      <c r="G191" s="271"/>
      <c r="H191" s="271"/>
      <c r="I191" s="271"/>
      <c r="J191" s="271"/>
      <c r="K191" s="271"/>
      <c r="L191" s="271"/>
      <c r="M191" s="271"/>
      <c r="N191" s="271"/>
      <c r="O191" s="271"/>
      <c r="P191" s="271"/>
      <c r="Q191" s="271"/>
      <c r="R191" s="271"/>
      <c r="S191" s="271"/>
      <c r="T191" s="271"/>
      <c r="U191" s="271"/>
      <c r="V191" s="272"/>
    </row>
    <row r="192" spans="1:23" ht="15.75" thickBot="1" x14ac:dyDescent="0.3">
      <c r="B192" s="273"/>
      <c r="C192" s="274"/>
      <c r="D192" s="274"/>
      <c r="E192" s="274"/>
      <c r="F192" s="274"/>
      <c r="G192" s="274"/>
      <c r="H192" s="274"/>
      <c r="I192" s="274"/>
      <c r="J192" s="274"/>
      <c r="K192" s="274"/>
      <c r="L192" s="274"/>
      <c r="M192" s="274"/>
      <c r="N192" s="274"/>
      <c r="O192" s="274"/>
      <c r="P192" s="274"/>
      <c r="Q192" s="274"/>
      <c r="R192" s="274"/>
      <c r="S192" s="274"/>
      <c r="T192" s="274"/>
      <c r="U192" s="274"/>
      <c r="V192" s="275"/>
    </row>
    <row r="193" spans="2:22" ht="15.75" customHeight="1" x14ac:dyDescent="0.25">
      <c r="B193" s="276" t="s">
        <v>17</v>
      </c>
      <c r="C193" s="277"/>
      <c r="D193" s="277"/>
      <c r="E193" s="277"/>
      <c r="F193" s="277"/>
      <c r="G193" s="277"/>
      <c r="H193" s="277"/>
      <c r="I193" s="277"/>
      <c r="J193" s="277"/>
      <c r="K193" s="277"/>
      <c r="L193" s="277"/>
      <c r="M193" s="277"/>
      <c r="N193" s="277"/>
      <c r="O193" s="277"/>
      <c r="P193" s="277"/>
      <c r="Q193" s="277"/>
      <c r="R193" s="277"/>
      <c r="S193" s="277"/>
      <c r="T193" s="277"/>
      <c r="U193" s="277"/>
      <c r="V193" s="278"/>
    </row>
    <row r="194" spans="2:22" ht="15.75" customHeight="1" x14ac:dyDescent="0.25">
      <c r="B194" s="276"/>
      <c r="C194" s="277"/>
      <c r="D194" s="277"/>
      <c r="E194" s="277"/>
      <c r="F194" s="277"/>
      <c r="G194" s="277"/>
      <c r="H194" s="277"/>
      <c r="I194" s="277"/>
      <c r="J194" s="277"/>
      <c r="K194" s="277"/>
      <c r="L194" s="277"/>
      <c r="M194" s="277"/>
      <c r="N194" s="277"/>
      <c r="O194" s="277"/>
      <c r="P194" s="277"/>
      <c r="Q194" s="277"/>
      <c r="R194" s="277"/>
      <c r="S194" s="277"/>
      <c r="T194" s="277"/>
      <c r="U194" s="277"/>
      <c r="V194" s="278"/>
    </row>
    <row r="195" spans="2:22" x14ac:dyDescent="0.25">
      <c r="B195" s="264" t="s">
        <v>22</v>
      </c>
      <c r="C195" s="265"/>
      <c r="D195" s="265"/>
      <c r="E195" s="265"/>
      <c r="F195" s="265"/>
      <c r="G195" s="265"/>
      <c r="H195" s="265"/>
      <c r="I195" s="265"/>
      <c r="J195" s="265"/>
      <c r="K195" s="265"/>
      <c r="L195" s="265"/>
      <c r="M195" s="265"/>
      <c r="N195" s="265"/>
      <c r="O195" s="265"/>
      <c r="P195" s="265"/>
      <c r="Q195" s="265"/>
      <c r="R195" s="265"/>
      <c r="S195" s="265"/>
      <c r="T195" s="265"/>
      <c r="U195" s="265"/>
      <c r="V195" s="266"/>
    </row>
    <row r="196" spans="2:22" ht="16.5" customHeight="1" x14ac:dyDescent="0.25">
      <c r="B196" s="264"/>
      <c r="C196" s="265"/>
      <c r="D196" s="265"/>
      <c r="E196" s="265"/>
      <c r="F196" s="265"/>
      <c r="G196" s="265"/>
      <c r="H196" s="265"/>
      <c r="I196" s="265"/>
      <c r="J196" s="265"/>
      <c r="K196" s="265"/>
      <c r="L196" s="265"/>
      <c r="M196" s="265"/>
      <c r="N196" s="265"/>
      <c r="O196" s="265"/>
      <c r="P196" s="265"/>
      <c r="Q196" s="265"/>
      <c r="R196" s="265"/>
      <c r="S196" s="265"/>
      <c r="T196" s="265"/>
      <c r="U196" s="265"/>
      <c r="V196" s="266"/>
    </row>
    <row r="197" spans="2:22" ht="15.75" customHeight="1" thickBot="1" x14ac:dyDescent="0.3">
      <c r="B197" s="279" t="s">
        <v>3</v>
      </c>
      <c r="C197" s="280"/>
      <c r="D197" s="280"/>
      <c r="E197" s="296"/>
      <c r="F197" s="296"/>
      <c r="G197" s="296"/>
      <c r="H197" s="296"/>
      <c r="I197" s="296"/>
      <c r="J197" s="296"/>
      <c r="K197" s="296"/>
      <c r="L197" s="296"/>
      <c r="M197" s="296"/>
      <c r="N197" s="296"/>
      <c r="O197" s="296"/>
      <c r="P197" s="296"/>
      <c r="Q197" s="296"/>
      <c r="R197" s="296"/>
      <c r="S197" s="296"/>
      <c r="T197" s="296"/>
      <c r="U197" s="296"/>
      <c r="V197" s="297"/>
    </row>
    <row r="198" spans="2:22" ht="15.75" customHeight="1" thickBot="1" x14ac:dyDescent="0.3">
      <c r="B198" s="7"/>
      <c r="C198" s="130"/>
      <c r="D198" s="291" t="s">
        <v>26</v>
      </c>
      <c r="E198" s="291"/>
      <c r="F198" s="291"/>
      <c r="G198" s="291"/>
      <c r="H198" s="291"/>
      <c r="I198" s="291"/>
      <c r="J198" s="291"/>
      <c r="K198" s="291"/>
      <c r="L198" s="291"/>
      <c r="M198" s="291"/>
      <c r="N198" s="291"/>
      <c r="O198" s="291"/>
      <c r="P198" s="291"/>
      <c r="Q198" s="291"/>
      <c r="R198" s="291"/>
      <c r="S198" s="291"/>
      <c r="T198" s="291"/>
      <c r="U198" s="291"/>
      <c r="V198" s="292"/>
    </row>
    <row r="199" spans="2:22" ht="15.75" x14ac:dyDescent="0.25">
      <c r="B199" s="14"/>
      <c r="C199" s="11"/>
      <c r="D199" s="11"/>
      <c r="E199" s="301"/>
      <c r="F199" s="302"/>
      <c r="G199" s="302"/>
      <c r="H199" s="302"/>
      <c r="I199" s="302"/>
      <c r="J199" s="302"/>
      <c r="K199" s="302"/>
      <c r="L199" s="302"/>
      <c r="M199" s="302"/>
      <c r="N199" s="302"/>
      <c r="O199" s="302"/>
      <c r="P199" s="302"/>
      <c r="Q199" s="302"/>
      <c r="R199" s="302"/>
      <c r="S199" s="302"/>
      <c r="T199" s="302"/>
      <c r="U199" s="303"/>
      <c r="V199" s="53"/>
    </row>
    <row r="200" spans="2:22" ht="16.5" customHeight="1" x14ac:dyDescent="0.25">
      <c r="B200" s="264" t="s">
        <v>121</v>
      </c>
      <c r="C200" s="265"/>
      <c r="D200" s="265"/>
      <c r="E200" s="265"/>
      <c r="F200" s="265"/>
      <c r="G200" s="265"/>
      <c r="H200" s="265"/>
      <c r="I200" s="265"/>
      <c r="J200" s="265"/>
      <c r="K200" s="265"/>
      <c r="L200" s="265"/>
      <c r="M200" s="265"/>
      <c r="N200" s="265"/>
      <c r="O200" s="265"/>
      <c r="P200" s="265"/>
      <c r="Q200" s="265"/>
      <c r="R200" s="265"/>
      <c r="S200" s="265"/>
      <c r="T200" s="265"/>
      <c r="U200" s="265"/>
      <c r="V200" s="266"/>
    </row>
    <row r="201" spans="2:22" ht="15" customHeight="1" x14ac:dyDescent="0.25">
      <c r="B201" s="264"/>
      <c r="C201" s="265"/>
      <c r="D201" s="265"/>
      <c r="E201" s="265"/>
      <c r="F201" s="265"/>
      <c r="G201" s="265"/>
      <c r="H201" s="265"/>
      <c r="I201" s="265"/>
      <c r="J201" s="265"/>
      <c r="K201" s="265"/>
      <c r="L201" s="265"/>
      <c r="M201" s="265"/>
      <c r="N201" s="265"/>
      <c r="O201" s="265"/>
      <c r="P201" s="265"/>
      <c r="Q201" s="265"/>
      <c r="R201" s="265"/>
      <c r="S201" s="265"/>
      <c r="T201" s="265"/>
      <c r="U201" s="265"/>
      <c r="V201" s="266"/>
    </row>
    <row r="202" spans="2:22" ht="15.75" customHeight="1" thickBot="1" x14ac:dyDescent="0.3">
      <c r="B202" s="279" t="s">
        <v>3</v>
      </c>
      <c r="C202" s="280"/>
      <c r="D202" s="280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5" t="s">
        <v>20</v>
      </c>
      <c r="E203" s="285"/>
      <c r="F203" s="285"/>
      <c r="G203" s="285"/>
      <c r="H203" s="285"/>
      <c r="I203" s="285"/>
      <c r="J203" s="285"/>
      <c r="K203" s="285"/>
      <c r="L203" s="285"/>
      <c r="M203" s="285"/>
      <c r="N203" s="285"/>
      <c r="O203" s="285"/>
      <c r="P203" s="285"/>
      <c r="Q203" s="285"/>
      <c r="R203" s="285"/>
      <c r="S203" s="285"/>
      <c r="T203" s="285"/>
      <c r="U203" s="285"/>
      <c r="V203" s="286"/>
    </row>
    <row r="204" spans="2:22" ht="15" customHeight="1" thickBot="1" x14ac:dyDescent="0.3">
      <c r="B204" s="14"/>
      <c r="C204" s="11"/>
      <c r="D204" s="304" t="s">
        <v>79</v>
      </c>
      <c r="E204" s="304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4" t="s">
        <v>80</v>
      </c>
      <c r="E205" s="304"/>
      <c r="F205" s="132"/>
      <c r="G205" s="54" t="s">
        <v>97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4" t="s">
        <v>18</v>
      </c>
      <c r="E206" s="304"/>
      <c r="F206" s="304"/>
      <c r="G206" s="304"/>
      <c r="H206" s="304"/>
      <c r="I206" s="304"/>
      <c r="J206" s="288" t="s">
        <v>177</v>
      </c>
      <c r="K206" s="289"/>
      <c r="L206" s="289"/>
      <c r="M206" s="289"/>
      <c r="N206" s="289"/>
      <c r="O206" s="289"/>
      <c r="P206" s="289"/>
      <c r="Q206" s="289"/>
      <c r="R206" s="289"/>
      <c r="S206" s="289"/>
      <c r="T206" s="289"/>
      <c r="U206" s="290"/>
      <c r="V206" s="55"/>
    </row>
    <row r="207" spans="2:22" x14ac:dyDescent="0.25">
      <c r="B207" s="264" t="s">
        <v>23</v>
      </c>
      <c r="C207" s="265"/>
      <c r="D207" s="265"/>
      <c r="E207" s="265"/>
      <c r="F207" s="265"/>
      <c r="G207" s="265"/>
      <c r="H207" s="265"/>
      <c r="I207" s="265"/>
      <c r="J207" s="265"/>
      <c r="K207" s="265"/>
      <c r="L207" s="265"/>
      <c r="M207" s="265"/>
      <c r="N207" s="265"/>
      <c r="O207" s="265"/>
      <c r="P207" s="265"/>
      <c r="Q207" s="265"/>
      <c r="R207" s="265"/>
      <c r="S207" s="265"/>
      <c r="T207" s="265"/>
      <c r="U207" s="265"/>
      <c r="V207" s="266"/>
    </row>
    <row r="208" spans="2:22" ht="15.75" customHeight="1" x14ac:dyDescent="0.25">
      <c r="B208" s="264"/>
      <c r="C208" s="265"/>
      <c r="D208" s="265"/>
      <c r="E208" s="265"/>
      <c r="F208" s="265"/>
      <c r="G208" s="265"/>
      <c r="H208" s="265"/>
      <c r="I208" s="265"/>
      <c r="J208" s="265"/>
      <c r="K208" s="265"/>
      <c r="L208" s="265"/>
      <c r="M208" s="265"/>
      <c r="N208" s="265"/>
      <c r="O208" s="265"/>
      <c r="P208" s="265"/>
      <c r="Q208" s="265"/>
      <c r="R208" s="265"/>
      <c r="S208" s="265"/>
      <c r="T208" s="265"/>
      <c r="U208" s="265"/>
      <c r="V208" s="266"/>
    </row>
    <row r="209" spans="1:23" ht="16.5" thickBot="1" x14ac:dyDescent="0.3">
      <c r="B209" s="279" t="s">
        <v>3</v>
      </c>
      <c r="C209" s="280"/>
      <c r="D209" s="280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1" t="s">
        <v>66</v>
      </c>
      <c r="E210" s="291"/>
      <c r="F210" s="291"/>
      <c r="G210" s="291"/>
      <c r="H210" s="291"/>
      <c r="I210" s="291"/>
      <c r="J210" s="291"/>
      <c r="K210" s="291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6" t="s">
        <v>19</v>
      </c>
      <c r="C212" s="277"/>
      <c r="D212" s="277"/>
      <c r="E212" s="277"/>
      <c r="F212" s="277"/>
      <c r="G212" s="277"/>
      <c r="H212" s="277"/>
      <c r="I212" s="277"/>
      <c r="J212" s="277"/>
      <c r="K212" s="277"/>
      <c r="L212" s="277"/>
      <c r="M212" s="277"/>
      <c r="N212" s="277"/>
      <c r="O212" s="277"/>
      <c r="P212" s="277"/>
      <c r="Q212" s="277"/>
      <c r="R212" s="277"/>
      <c r="S212" s="277"/>
      <c r="T212" s="277"/>
      <c r="U212" s="277"/>
      <c r="V212" s="278"/>
    </row>
    <row r="213" spans="1:23" x14ac:dyDescent="0.25">
      <c r="B213" s="276"/>
      <c r="C213" s="277"/>
      <c r="D213" s="277"/>
      <c r="E213" s="277"/>
      <c r="F213" s="277"/>
      <c r="G213" s="277"/>
      <c r="H213" s="277"/>
      <c r="I213" s="277"/>
      <c r="J213" s="277"/>
      <c r="K213" s="277"/>
      <c r="L213" s="277"/>
      <c r="M213" s="277"/>
      <c r="N213" s="277"/>
      <c r="O213" s="277"/>
      <c r="P213" s="277"/>
      <c r="Q213" s="277"/>
      <c r="R213" s="277"/>
      <c r="S213" s="277"/>
      <c r="T213" s="277"/>
      <c r="U213" s="277"/>
      <c r="V213" s="278"/>
    </row>
    <row r="214" spans="1:23" ht="15" customHeight="1" x14ac:dyDescent="0.25">
      <c r="B214" s="264" t="s">
        <v>24</v>
      </c>
      <c r="C214" s="265"/>
      <c r="D214" s="265"/>
      <c r="E214" s="265"/>
      <c r="F214" s="265"/>
      <c r="G214" s="265"/>
      <c r="H214" s="265"/>
      <c r="I214" s="265"/>
      <c r="J214" s="265"/>
      <c r="K214" s="265"/>
      <c r="L214" s="265"/>
      <c r="M214" s="265"/>
      <c r="N214" s="265"/>
      <c r="O214" s="265"/>
      <c r="P214" s="265"/>
      <c r="Q214" s="265"/>
      <c r="R214" s="265"/>
      <c r="S214" s="265"/>
      <c r="T214" s="265"/>
      <c r="U214" s="265"/>
      <c r="V214" s="266"/>
    </row>
    <row r="215" spans="1:23" ht="15" customHeight="1" thickBot="1" x14ac:dyDescent="0.3">
      <c r="B215" s="264"/>
      <c r="C215" s="265"/>
      <c r="D215" s="265"/>
      <c r="E215" s="265"/>
      <c r="F215" s="265"/>
      <c r="G215" s="265"/>
      <c r="H215" s="265"/>
      <c r="I215" s="265"/>
      <c r="J215" s="265"/>
      <c r="K215" s="265"/>
      <c r="L215" s="265"/>
      <c r="M215" s="265"/>
      <c r="N215" s="265"/>
      <c r="O215" s="265"/>
      <c r="P215" s="265"/>
      <c r="Q215" s="265"/>
      <c r="R215" s="265"/>
      <c r="S215" s="265"/>
      <c r="T215" s="265"/>
      <c r="U215" s="265"/>
      <c r="V215" s="266"/>
    </row>
    <row r="216" spans="1:23" ht="15.75" thickBot="1" x14ac:dyDescent="0.3">
      <c r="B216" s="24"/>
      <c r="C216" s="305" t="s">
        <v>64</v>
      </c>
      <c r="D216" s="305"/>
      <c r="E216" s="133"/>
      <c r="F216" s="281" t="s">
        <v>83</v>
      </c>
      <c r="G216" s="281"/>
      <c r="H216" s="282"/>
      <c r="I216" s="283"/>
      <c r="J216" s="283"/>
      <c r="K216" s="283"/>
      <c r="L216" s="283"/>
      <c r="M216" s="283"/>
      <c r="N216" s="283"/>
      <c r="O216" s="283"/>
      <c r="P216" s="283"/>
      <c r="Q216" s="283"/>
      <c r="R216" s="283"/>
      <c r="S216" s="283"/>
      <c r="T216" s="283"/>
      <c r="U216" s="284"/>
      <c r="V216" s="13"/>
    </row>
    <row r="217" spans="1:23" ht="15.75" thickBot="1" x14ac:dyDescent="0.3">
      <c r="B217" s="24"/>
      <c r="C217" s="305" t="s">
        <v>28</v>
      </c>
      <c r="D217" s="305"/>
      <c r="E217" s="305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4" t="s">
        <v>25</v>
      </c>
      <c r="C218" s="265"/>
      <c r="D218" s="265"/>
      <c r="E218" s="265"/>
      <c r="F218" s="265"/>
      <c r="G218" s="265"/>
      <c r="H218" s="265"/>
      <c r="I218" s="265"/>
      <c r="J218" s="265"/>
      <c r="K218" s="265"/>
      <c r="L218" s="265"/>
      <c r="M218" s="265"/>
      <c r="N218" s="265"/>
      <c r="O218" s="265"/>
      <c r="P218" s="265"/>
      <c r="Q218" s="265"/>
      <c r="R218" s="265"/>
      <c r="S218" s="265"/>
      <c r="T218" s="265"/>
      <c r="U218" s="265"/>
      <c r="V218" s="266"/>
    </row>
    <row r="219" spans="1:23" ht="15.75" customHeight="1" x14ac:dyDescent="0.25">
      <c r="B219" s="264"/>
      <c r="C219" s="265"/>
      <c r="D219" s="265"/>
      <c r="E219" s="265"/>
      <c r="F219" s="265"/>
      <c r="G219" s="265"/>
      <c r="H219" s="265"/>
      <c r="I219" s="265"/>
      <c r="J219" s="265"/>
      <c r="K219" s="265"/>
      <c r="L219" s="265"/>
      <c r="M219" s="265"/>
      <c r="N219" s="265"/>
      <c r="O219" s="265"/>
      <c r="P219" s="265"/>
      <c r="Q219" s="265"/>
      <c r="R219" s="265"/>
      <c r="S219" s="265"/>
      <c r="T219" s="265"/>
      <c r="U219" s="265"/>
      <c r="V219" s="266"/>
    </row>
    <row r="220" spans="1:23" ht="16.5" thickBot="1" x14ac:dyDescent="0.3">
      <c r="B220" s="279" t="s">
        <v>3</v>
      </c>
      <c r="C220" s="280"/>
      <c r="D220" s="280"/>
      <c r="E220" s="296"/>
      <c r="F220" s="296"/>
      <c r="G220" s="296"/>
      <c r="H220" s="296"/>
      <c r="I220" s="296"/>
      <c r="J220" s="296"/>
      <c r="K220" s="296"/>
      <c r="L220" s="296"/>
      <c r="M220" s="296"/>
      <c r="N220" s="296"/>
      <c r="O220" s="296"/>
      <c r="P220" s="296"/>
      <c r="Q220" s="296"/>
      <c r="R220" s="296"/>
      <c r="S220" s="296"/>
      <c r="T220" s="296"/>
      <c r="U220" s="296"/>
      <c r="V220" s="297"/>
    </row>
    <row r="221" spans="1:23" ht="16.5" thickBot="1" x14ac:dyDescent="0.3">
      <c r="B221" s="7"/>
      <c r="C221" s="130"/>
      <c r="D221" s="291" t="s">
        <v>27</v>
      </c>
      <c r="E221" s="291"/>
      <c r="F221" s="291"/>
      <c r="G221" s="301"/>
      <c r="H221" s="302"/>
      <c r="I221" s="302"/>
      <c r="J221" s="302"/>
      <c r="K221" s="302"/>
      <c r="L221" s="302"/>
      <c r="M221" s="302"/>
      <c r="N221" s="302"/>
      <c r="O221" s="302"/>
      <c r="P221" s="302"/>
      <c r="Q221" s="302"/>
      <c r="R221" s="302"/>
      <c r="S221" s="302"/>
      <c r="T221" s="302"/>
      <c r="U221" s="303"/>
      <c r="V221" s="53"/>
    </row>
    <row r="222" spans="1:23" x14ac:dyDescent="0.25">
      <c r="B222" s="264" t="s">
        <v>31</v>
      </c>
      <c r="C222" s="265"/>
      <c r="D222" s="265"/>
      <c r="E222" s="265"/>
      <c r="F222" s="265"/>
      <c r="G222" s="265"/>
      <c r="H222" s="265"/>
      <c r="I222" s="265"/>
      <c r="J222" s="265"/>
      <c r="K222" s="265"/>
      <c r="L222" s="265"/>
      <c r="M222" s="265"/>
      <c r="N222" s="265"/>
      <c r="O222" s="265"/>
      <c r="P222" s="265"/>
      <c r="Q222" s="265"/>
      <c r="R222" s="265"/>
      <c r="S222" s="265"/>
      <c r="T222" s="265"/>
      <c r="U222" s="265"/>
      <c r="V222" s="266"/>
    </row>
    <row r="223" spans="1:23" ht="15" customHeight="1" x14ac:dyDescent="0.25">
      <c r="B223" s="264"/>
      <c r="C223" s="265"/>
      <c r="D223" s="265"/>
      <c r="E223" s="265"/>
      <c r="F223" s="265"/>
      <c r="G223" s="265"/>
      <c r="H223" s="265"/>
      <c r="I223" s="265"/>
      <c r="J223" s="265"/>
      <c r="K223" s="265"/>
      <c r="L223" s="265"/>
      <c r="M223" s="265"/>
      <c r="N223" s="265"/>
      <c r="O223" s="265"/>
      <c r="P223" s="265"/>
      <c r="Q223" s="265"/>
      <c r="R223" s="265"/>
      <c r="S223" s="265"/>
      <c r="T223" s="265"/>
      <c r="U223" s="265"/>
      <c r="V223" s="266"/>
    </row>
    <row r="224" spans="1:23" ht="15" customHeight="1" thickBot="1" x14ac:dyDescent="0.3">
      <c r="B224" s="279" t="s">
        <v>3</v>
      </c>
      <c r="C224" s="280"/>
      <c r="D224" s="280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5" t="s">
        <v>20</v>
      </c>
      <c r="E225" s="285"/>
      <c r="F225" s="285"/>
      <c r="G225" s="285"/>
      <c r="H225" s="285"/>
      <c r="I225" s="285"/>
      <c r="J225" s="285"/>
      <c r="K225" s="285"/>
      <c r="L225" s="285"/>
      <c r="M225" s="285"/>
      <c r="N225" s="285"/>
      <c r="O225" s="285"/>
      <c r="P225" s="285"/>
      <c r="Q225" s="285"/>
      <c r="R225" s="285"/>
      <c r="S225" s="285"/>
      <c r="T225" s="285"/>
      <c r="U225" s="285"/>
      <c r="V225" s="286"/>
    </row>
    <row r="226" spans="2:22" ht="16.5" thickBot="1" x14ac:dyDescent="0.3">
      <c r="B226" s="14"/>
      <c r="C226" s="11"/>
      <c r="D226" s="287" t="s">
        <v>29</v>
      </c>
      <c r="E226" s="287"/>
      <c r="F226" s="287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7" t="s">
        <v>30</v>
      </c>
      <c r="E227" s="287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1" t="s">
        <v>27</v>
      </c>
      <c r="G229" s="281"/>
      <c r="H229" s="281"/>
      <c r="I229" s="282"/>
      <c r="J229" s="283"/>
      <c r="K229" s="283"/>
      <c r="L229" s="283"/>
      <c r="M229" s="283"/>
      <c r="N229" s="283"/>
      <c r="O229" s="283"/>
      <c r="P229" s="283"/>
      <c r="Q229" s="283"/>
      <c r="R229" s="283"/>
      <c r="S229" s="283"/>
      <c r="T229" s="283"/>
      <c r="U229" s="284"/>
      <c r="V229" s="13"/>
    </row>
    <row r="230" spans="2:22" x14ac:dyDescent="0.25">
      <c r="B230" s="264" t="s">
        <v>32</v>
      </c>
      <c r="C230" s="265"/>
      <c r="D230" s="265"/>
      <c r="E230" s="265"/>
      <c r="F230" s="265"/>
      <c r="G230" s="265"/>
      <c r="H230" s="265"/>
      <c r="I230" s="265"/>
      <c r="J230" s="265"/>
      <c r="K230" s="265"/>
      <c r="L230" s="265"/>
      <c r="M230" s="265"/>
      <c r="N230" s="265"/>
      <c r="O230" s="265"/>
      <c r="P230" s="265"/>
      <c r="Q230" s="265"/>
      <c r="R230" s="265"/>
      <c r="S230" s="265"/>
      <c r="T230" s="265"/>
      <c r="U230" s="265"/>
      <c r="V230" s="266"/>
    </row>
    <row r="231" spans="2:22" x14ac:dyDescent="0.25">
      <c r="B231" s="264"/>
      <c r="C231" s="265"/>
      <c r="D231" s="265"/>
      <c r="E231" s="265"/>
      <c r="F231" s="265"/>
      <c r="G231" s="265"/>
      <c r="H231" s="265"/>
      <c r="I231" s="265"/>
      <c r="J231" s="265"/>
      <c r="K231" s="265"/>
      <c r="L231" s="265"/>
      <c r="M231" s="265"/>
      <c r="N231" s="265"/>
      <c r="O231" s="265"/>
      <c r="P231" s="265"/>
      <c r="Q231" s="265"/>
      <c r="R231" s="265"/>
      <c r="S231" s="265"/>
      <c r="T231" s="265"/>
      <c r="U231" s="265"/>
      <c r="V231" s="266"/>
    </row>
    <row r="232" spans="2:22" ht="16.5" customHeight="1" x14ac:dyDescent="0.25">
      <c r="B232" s="298" t="s">
        <v>33</v>
      </c>
      <c r="C232" s="299"/>
      <c r="D232" s="299"/>
      <c r="E232" s="299"/>
      <c r="F232" s="299"/>
      <c r="G232" s="299"/>
      <c r="H232" s="299"/>
      <c r="I232" s="299"/>
      <c r="J232" s="299"/>
      <c r="K232" s="299"/>
      <c r="L232" s="299"/>
      <c r="M232" s="299"/>
      <c r="N232" s="299"/>
      <c r="O232" s="299"/>
      <c r="P232" s="299"/>
      <c r="Q232" s="299"/>
      <c r="R232" s="299"/>
      <c r="S232" s="299"/>
      <c r="T232" s="299"/>
      <c r="U232" s="299"/>
      <c r="V232" s="300"/>
    </row>
    <row r="233" spans="2:22" ht="15.75" customHeight="1" thickBot="1" x14ac:dyDescent="0.3">
      <c r="B233" s="279" t="s">
        <v>3</v>
      </c>
      <c r="C233" s="280"/>
      <c r="D233" s="280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5" t="s">
        <v>34</v>
      </c>
      <c r="E234" s="285"/>
      <c r="F234" s="285"/>
      <c r="G234" s="285"/>
      <c r="H234" s="285"/>
      <c r="I234" s="285"/>
      <c r="J234" s="285"/>
      <c r="K234" s="285"/>
      <c r="L234" s="285"/>
      <c r="M234" s="285"/>
      <c r="N234" s="285"/>
      <c r="O234" s="285"/>
      <c r="P234" s="285"/>
      <c r="Q234" s="285"/>
      <c r="R234" s="285"/>
      <c r="S234" s="285"/>
      <c r="T234" s="285"/>
      <c r="U234" s="285"/>
      <c r="V234" s="286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1" t="s">
        <v>27</v>
      </c>
      <c r="G236" s="281"/>
      <c r="H236" s="281"/>
      <c r="I236" s="282"/>
      <c r="J236" s="283"/>
      <c r="K236" s="283"/>
      <c r="L236" s="283"/>
      <c r="M236" s="283"/>
      <c r="N236" s="283"/>
      <c r="O236" s="283"/>
      <c r="P236" s="283"/>
      <c r="Q236" s="283"/>
      <c r="R236" s="283"/>
      <c r="S236" s="283"/>
      <c r="T236" s="283"/>
      <c r="U236" s="284"/>
      <c r="V236" s="13"/>
    </row>
    <row r="237" spans="2:22" ht="16.5" customHeight="1" x14ac:dyDescent="0.25">
      <c r="B237" s="298" t="s">
        <v>67</v>
      </c>
      <c r="C237" s="299"/>
      <c r="D237" s="299"/>
      <c r="E237" s="299"/>
      <c r="F237" s="299"/>
      <c r="G237" s="299"/>
      <c r="H237" s="299"/>
      <c r="I237" s="299"/>
      <c r="J237" s="299"/>
      <c r="K237" s="299"/>
      <c r="L237" s="299"/>
      <c r="M237" s="299"/>
      <c r="N237" s="299"/>
      <c r="O237" s="299"/>
      <c r="P237" s="299"/>
      <c r="Q237" s="299"/>
      <c r="R237" s="299"/>
      <c r="S237" s="299"/>
      <c r="T237" s="299"/>
      <c r="U237" s="299"/>
      <c r="V237" s="300"/>
    </row>
    <row r="238" spans="2:22" ht="15.75" customHeight="1" thickBot="1" x14ac:dyDescent="0.3">
      <c r="B238" s="279" t="s">
        <v>3</v>
      </c>
      <c r="C238" s="280"/>
      <c r="D238" s="280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5" t="s">
        <v>34</v>
      </c>
      <c r="E239" s="285"/>
      <c r="F239" s="285"/>
      <c r="G239" s="285"/>
      <c r="H239" s="285"/>
      <c r="I239" s="285"/>
      <c r="J239" s="285"/>
      <c r="K239" s="285"/>
      <c r="L239" s="285"/>
      <c r="M239" s="285"/>
      <c r="N239" s="285"/>
      <c r="O239" s="285"/>
      <c r="P239" s="285"/>
      <c r="Q239" s="285"/>
      <c r="R239" s="285"/>
      <c r="S239" s="285"/>
      <c r="T239" s="285"/>
      <c r="U239" s="285"/>
      <c r="V239" s="286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1" t="s">
        <v>27</v>
      </c>
      <c r="G241" s="281"/>
      <c r="H241" s="281"/>
      <c r="I241" s="282"/>
      <c r="J241" s="283"/>
      <c r="K241" s="283"/>
      <c r="L241" s="283"/>
      <c r="M241" s="283"/>
      <c r="N241" s="283"/>
      <c r="O241" s="283"/>
      <c r="P241" s="283"/>
      <c r="Q241" s="283"/>
      <c r="R241" s="283"/>
      <c r="S241" s="283"/>
      <c r="T241" s="283"/>
      <c r="U241" s="284"/>
      <c r="V241" s="13"/>
    </row>
    <row r="242" spans="2:22" x14ac:dyDescent="0.25">
      <c r="B242" s="264" t="s">
        <v>35</v>
      </c>
      <c r="C242" s="265"/>
      <c r="D242" s="265"/>
      <c r="E242" s="265"/>
      <c r="F242" s="265"/>
      <c r="G242" s="265"/>
      <c r="H242" s="265"/>
      <c r="I242" s="265"/>
      <c r="J242" s="265"/>
      <c r="K242" s="265"/>
      <c r="L242" s="265"/>
      <c r="M242" s="265"/>
      <c r="N242" s="265"/>
      <c r="O242" s="265"/>
      <c r="P242" s="265"/>
      <c r="Q242" s="265"/>
      <c r="R242" s="265"/>
      <c r="S242" s="265"/>
      <c r="T242" s="265"/>
      <c r="U242" s="265"/>
      <c r="V242" s="266"/>
    </row>
    <row r="243" spans="2:22" x14ac:dyDescent="0.25">
      <c r="B243" s="264"/>
      <c r="C243" s="265"/>
      <c r="D243" s="265"/>
      <c r="E243" s="265"/>
      <c r="F243" s="265"/>
      <c r="G243" s="265"/>
      <c r="H243" s="265"/>
      <c r="I243" s="265"/>
      <c r="J243" s="265"/>
      <c r="K243" s="265"/>
      <c r="L243" s="265"/>
      <c r="M243" s="265"/>
      <c r="N243" s="265"/>
      <c r="O243" s="265"/>
      <c r="P243" s="265"/>
      <c r="Q243" s="265"/>
      <c r="R243" s="265"/>
      <c r="S243" s="265"/>
      <c r="T243" s="265"/>
      <c r="U243" s="265"/>
      <c r="V243" s="266"/>
    </row>
    <row r="244" spans="2:22" ht="16.5" thickBot="1" x14ac:dyDescent="0.3">
      <c r="B244" s="279" t="s">
        <v>3</v>
      </c>
      <c r="C244" s="280"/>
      <c r="D244" s="280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6" t="s">
        <v>36</v>
      </c>
      <c r="E245" s="306"/>
      <c r="F245" s="306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6" t="s">
        <v>37</v>
      </c>
      <c r="E246" s="306"/>
      <c r="F246" s="306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6" t="s">
        <v>38</v>
      </c>
      <c r="E247" s="306"/>
      <c r="F247" s="306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4" t="s">
        <v>39</v>
      </c>
      <c r="C248" s="265"/>
      <c r="D248" s="265"/>
      <c r="E248" s="265"/>
      <c r="F248" s="265"/>
      <c r="G248" s="265"/>
      <c r="H248" s="265"/>
      <c r="I248" s="265"/>
      <c r="J248" s="265"/>
      <c r="K248" s="265"/>
      <c r="L248" s="265"/>
      <c r="M248" s="265"/>
      <c r="N248" s="265"/>
      <c r="O248" s="265"/>
      <c r="P248" s="265"/>
      <c r="Q248" s="265"/>
      <c r="R248" s="265"/>
      <c r="S248" s="265"/>
      <c r="T248" s="265"/>
      <c r="U248" s="265"/>
      <c r="V248" s="266"/>
    </row>
    <row r="249" spans="2:22" ht="16.5" customHeight="1" x14ac:dyDescent="0.25">
      <c r="B249" s="264"/>
      <c r="C249" s="265"/>
      <c r="D249" s="265"/>
      <c r="E249" s="265"/>
      <c r="F249" s="265"/>
      <c r="G249" s="265"/>
      <c r="H249" s="265"/>
      <c r="I249" s="265"/>
      <c r="J249" s="265"/>
      <c r="K249" s="265"/>
      <c r="L249" s="265"/>
      <c r="M249" s="265"/>
      <c r="N249" s="265"/>
      <c r="O249" s="265"/>
      <c r="P249" s="265"/>
      <c r="Q249" s="265"/>
      <c r="R249" s="265"/>
      <c r="S249" s="265"/>
      <c r="T249" s="265"/>
      <c r="U249" s="265"/>
      <c r="V249" s="266"/>
    </row>
    <row r="250" spans="2:22" ht="16.5" thickBot="1" x14ac:dyDescent="0.3">
      <c r="B250" s="279" t="s">
        <v>3</v>
      </c>
      <c r="C250" s="280"/>
      <c r="D250" s="280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5" t="s">
        <v>40</v>
      </c>
      <c r="E251" s="285"/>
      <c r="F251" s="285"/>
      <c r="G251" s="285"/>
      <c r="H251" s="285"/>
      <c r="I251" s="285"/>
      <c r="J251" s="285"/>
      <c r="K251" s="285"/>
      <c r="L251" s="285"/>
      <c r="M251" s="285"/>
      <c r="N251" s="285"/>
      <c r="O251" s="285"/>
      <c r="P251" s="285"/>
      <c r="Q251" s="285"/>
      <c r="R251" s="285"/>
      <c r="S251" s="285"/>
      <c r="T251" s="285"/>
      <c r="U251" s="285"/>
      <c r="V251" s="286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1" t="s">
        <v>41</v>
      </c>
      <c r="G253" s="281"/>
      <c r="H253" s="281"/>
      <c r="I253" s="282"/>
      <c r="J253" s="283"/>
      <c r="K253" s="283"/>
      <c r="L253" s="283"/>
      <c r="M253" s="283"/>
      <c r="N253" s="283"/>
      <c r="O253" s="283"/>
      <c r="P253" s="283"/>
      <c r="Q253" s="283"/>
      <c r="R253" s="283"/>
      <c r="S253" s="283"/>
      <c r="T253" s="283"/>
      <c r="U253" s="284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7" t="s">
        <v>149</v>
      </c>
      <c r="C256" s="268"/>
      <c r="D256" s="268"/>
      <c r="E256" s="268"/>
      <c r="F256" s="268"/>
      <c r="G256" s="268"/>
      <c r="H256" s="268"/>
      <c r="I256" s="268"/>
      <c r="J256" s="268"/>
      <c r="K256" s="268"/>
      <c r="L256" s="268"/>
      <c r="M256" s="268"/>
      <c r="N256" s="268"/>
      <c r="O256" s="268"/>
      <c r="P256" s="268"/>
      <c r="Q256" s="268"/>
      <c r="R256" s="268"/>
      <c r="S256" s="268"/>
      <c r="T256" s="268"/>
      <c r="U256" s="268"/>
      <c r="V256" s="269"/>
    </row>
    <row r="257" spans="2:22" x14ac:dyDescent="0.25">
      <c r="B257" s="270"/>
      <c r="C257" s="271"/>
      <c r="D257" s="271"/>
      <c r="E257" s="271"/>
      <c r="F257" s="271"/>
      <c r="G257" s="271"/>
      <c r="H257" s="271"/>
      <c r="I257" s="271"/>
      <c r="J257" s="271"/>
      <c r="K257" s="271"/>
      <c r="L257" s="271"/>
      <c r="M257" s="271"/>
      <c r="N257" s="271"/>
      <c r="O257" s="271"/>
      <c r="P257" s="271"/>
      <c r="Q257" s="271"/>
      <c r="R257" s="271"/>
      <c r="S257" s="271"/>
      <c r="T257" s="271"/>
      <c r="U257" s="271"/>
      <c r="V257" s="272"/>
    </row>
    <row r="258" spans="2:22" ht="15.75" thickBot="1" x14ac:dyDescent="0.3">
      <c r="B258" s="273"/>
      <c r="C258" s="274"/>
      <c r="D258" s="274"/>
      <c r="E258" s="274"/>
      <c r="F258" s="274"/>
      <c r="G258" s="274"/>
      <c r="H258" s="274"/>
      <c r="I258" s="274"/>
      <c r="J258" s="274"/>
      <c r="K258" s="274"/>
      <c r="L258" s="274"/>
      <c r="M258" s="274"/>
      <c r="N258" s="274"/>
      <c r="O258" s="274"/>
      <c r="P258" s="274"/>
      <c r="Q258" s="274"/>
      <c r="R258" s="274"/>
      <c r="S258" s="274"/>
      <c r="T258" s="274"/>
      <c r="U258" s="274"/>
      <c r="V258" s="275"/>
    </row>
    <row r="259" spans="2:22" x14ac:dyDescent="0.25">
      <c r="B259" s="276" t="s">
        <v>46</v>
      </c>
      <c r="C259" s="277"/>
      <c r="D259" s="277"/>
      <c r="E259" s="277"/>
      <c r="F259" s="277"/>
      <c r="G259" s="277"/>
      <c r="H259" s="277"/>
      <c r="I259" s="277"/>
      <c r="J259" s="277"/>
      <c r="K259" s="277"/>
      <c r="L259" s="277"/>
      <c r="M259" s="277"/>
      <c r="N259" s="277"/>
      <c r="O259" s="277"/>
      <c r="P259" s="277"/>
      <c r="Q259" s="277"/>
      <c r="R259" s="277"/>
      <c r="S259" s="277"/>
      <c r="T259" s="277"/>
      <c r="U259" s="277"/>
      <c r="V259" s="278"/>
    </row>
    <row r="260" spans="2:22" ht="16.5" customHeight="1" x14ac:dyDescent="0.25">
      <c r="B260" s="276"/>
      <c r="C260" s="277"/>
      <c r="D260" s="277"/>
      <c r="E260" s="277"/>
      <c r="F260" s="277"/>
      <c r="G260" s="277"/>
      <c r="H260" s="277"/>
      <c r="I260" s="277"/>
      <c r="J260" s="277"/>
      <c r="K260" s="277"/>
      <c r="L260" s="277"/>
      <c r="M260" s="277"/>
      <c r="N260" s="277"/>
      <c r="O260" s="277"/>
      <c r="P260" s="277"/>
      <c r="Q260" s="277"/>
      <c r="R260" s="277"/>
      <c r="S260" s="277"/>
      <c r="T260" s="277"/>
      <c r="U260" s="277"/>
      <c r="V260" s="278"/>
    </row>
    <row r="261" spans="2:22" ht="16.5" customHeight="1" thickBot="1" x14ac:dyDescent="0.3">
      <c r="B261" s="279" t="s">
        <v>3</v>
      </c>
      <c r="C261" s="280"/>
      <c r="D261" s="280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5" t="s">
        <v>20</v>
      </c>
      <c r="E262" s="285"/>
      <c r="F262" s="285"/>
      <c r="G262" s="285"/>
      <c r="H262" s="285"/>
      <c r="I262" s="285"/>
      <c r="J262" s="285"/>
      <c r="K262" s="285"/>
      <c r="L262" s="285"/>
      <c r="M262" s="285"/>
      <c r="N262" s="285"/>
      <c r="O262" s="285"/>
      <c r="P262" s="285"/>
      <c r="Q262" s="285"/>
      <c r="R262" s="285"/>
      <c r="S262" s="285"/>
      <c r="T262" s="285"/>
      <c r="U262" s="285"/>
      <c r="V262" s="286"/>
    </row>
    <row r="263" spans="2:22" x14ac:dyDescent="0.25">
      <c r="B263" s="7"/>
      <c r="C263" s="4"/>
      <c r="D263" s="287" t="s">
        <v>144</v>
      </c>
      <c r="E263" s="287"/>
      <c r="F263" s="287"/>
      <c r="G263" s="287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1" t="s">
        <v>47</v>
      </c>
      <c r="G265" s="281"/>
      <c r="H265" s="281"/>
      <c r="I265" s="282"/>
      <c r="J265" s="283"/>
      <c r="K265" s="283"/>
      <c r="L265" s="283"/>
      <c r="M265" s="283"/>
      <c r="N265" s="283"/>
      <c r="O265" s="283"/>
      <c r="P265" s="283"/>
      <c r="Q265" s="283"/>
      <c r="R265" s="283"/>
      <c r="S265" s="283"/>
      <c r="T265" s="283"/>
      <c r="U265" s="284"/>
      <c r="V265" s="13"/>
    </row>
    <row r="266" spans="2:22" x14ac:dyDescent="0.25">
      <c r="B266" s="7"/>
      <c r="C266" s="4"/>
      <c r="D266" s="287" t="s">
        <v>68</v>
      </c>
      <c r="E266" s="287"/>
      <c r="F266" s="287"/>
      <c r="G266" s="288"/>
      <c r="H266" s="289"/>
      <c r="I266" s="289"/>
      <c r="J266" s="289"/>
      <c r="K266" s="289"/>
      <c r="L266" s="289"/>
      <c r="M266" s="289"/>
      <c r="N266" s="289"/>
      <c r="O266" s="289"/>
      <c r="P266" s="289"/>
      <c r="Q266" s="289"/>
      <c r="R266" s="289"/>
      <c r="S266" s="289"/>
      <c r="T266" s="289"/>
      <c r="U266" s="290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3" t="s">
        <v>69</v>
      </c>
      <c r="C268" s="294"/>
      <c r="D268" s="294"/>
      <c r="E268" s="294"/>
      <c r="F268" s="294"/>
      <c r="G268" s="294"/>
      <c r="H268" s="294"/>
      <c r="I268" s="294"/>
      <c r="J268" s="294"/>
      <c r="K268" s="294"/>
      <c r="L268" s="294"/>
      <c r="M268" s="294"/>
      <c r="N268" s="294"/>
      <c r="O268" s="294"/>
      <c r="P268" s="294"/>
      <c r="Q268" s="294"/>
      <c r="R268" s="294"/>
      <c r="S268" s="294"/>
      <c r="T268" s="294"/>
      <c r="U268" s="294"/>
      <c r="V268" s="295"/>
    </row>
    <row r="269" spans="2:22" ht="16.5" customHeight="1" x14ac:dyDescent="0.25">
      <c r="B269" s="293"/>
      <c r="C269" s="294"/>
      <c r="D269" s="294"/>
      <c r="E269" s="294"/>
      <c r="F269" s="294"/>
      <c r="G269" s="294"/>
      <c r="H269" s="294"/>
      <c r="I269" s="294"/>
      <c r="J269" s="294"/>
      <c r="K269" s="294"/>
      <c r="L269" s="294"/>
      <c r="M269" s="294"/>
      <c r="N269" s="294"/>
      <c r="O269" s="294"/>
      <c r="P269" s="294"/>
      <c r="Q269" s="294"/>
      <c r="R269" s="294"/>
      <c r="S269" s="294"/>
      <c r="T269" s="294"/>
      <c r="U269" s="294"/>
      <c r="V269" s="295"/>
    </row>
    <row r="270" spans="2:22" ht="16.5" thickBot="1" x14ac:dyDescent="0.3">
      <c r="B270" s="279" t="s">
        <v>3</v>
      </c>
      <c r="C270" s="280"/>
      <c r="D270" s="280"/>
      <c r="E270" s="296"/>
      <c r="F270" s="296"/>
      <c r="G270" s="296"/>
      <c r="H270" s="296"/>
      <c r="I270" s="296"/>
      <c r="J270" s="296"/>
      <c r="K270" s="296"/>
      <c r="L270" s="296"/>
      <c r="M270" s="296"/>
      <c r="N270" s="296"/>
      <c r="O270" s="296"/>
      <c r="P270" s="296"/>
      <c r="Q270" s="296"/>
      <c r="R270" s="296"/>
      <c r="S270" s="296"/>
      <c r="T270" s="296"/>
      <c r="U270" s="296"/>
      <c r="V270" s="297"/>
    </row>
    <row r="271" spans="2:22" ht="16.5" thickBot="1" x14ac:dyDescent="0.3">
      <c r="B271" s="7"/>
      <c r="C271" s="130"/>
      <c r="D271" s="291" t="s">
        <v>48</v>
      </c>
      <c r="E271" s="291"/>
      <c r="F271" s="291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7" t="s">
        <v>194</v>
      </c>
      <c r="E272" s="287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7" t="s">
        <v>195</v>
      </c>
      <c r="E273" s="287"/>
      <c r="F273" s="287"/>
      <c r="G273" s="287"/>
      <c r="H273" s="288"/>
      <c r="I273" s="289"/>
      <c r="J273" s="289"/>
      <c r="K273" s="289"/>
      <c r="L273" s="289"/>
      <c r="M273" s="289"/>
      <c r="N273" s="289"/>
      <c r="O273" s="289"/>
      <c r="P273" s="289"/>
      <c r="Q273" s="289"/>
      <c r="R273" s="289"/>
      <c r="S273" s="289"/>
      <c r="T273" s="289"/>
      <c r="U273" s="290"/>
      <c r="V273" s="53"/>
      <c r="W273" s="5"/>
    </row>
    <row r="274" spans="1:23" x14ac:dyDescent="0.25">
      <c r="B274" s="276" t="s">
        <v>49</v>
      </c>
      <c r="C274" s="277"/>
      <c r="D274" s="277"/>
      <c r="E274" s="277"/>
      <c r="F274" s="277"/>
      <c r="G274" s="277"/>
      <c r="H274" s="277"/>
      <c r="I274" s="277"/>
      <c r="J274" s="277"/>
      <c r="K274" s="277"/>
      <c r="L274" s="277"/>
      <c r="M274" s="277"/>
      <c r="N274" s="277"/>
      <c r="O274" s="277"/>
      <c r="P274" s="277"/>
      <c r="Q274" s="277"/>
      <c r="R274" s="277"/>
      <c r="S274" s="277"/>
      <c r="T274" s="277"/>
      <c r="U274" s="277"/>
      <c r="V274" s="278"/>
    </row>
    <row r="275" spans="1:23" ht="16.5" customHeight="1" x14ac:dyDescent="0.25">
      <c r="B275" s="276"/>
      <c r="C275" s="277"/>
      <c r="D275" s="277"/>
      <c r="E275" s="277"/>
      <c r="F275" s="277"/>
      <c r="G275" s="277"/>
      <c r="H275" s="277"/>
      <c r="I275" s="277"/>
      <c r="J275" s="277"/>
      <c r="K275" s="277"/>
      <c r="L275" s="277"/>
      <c r="M275" s="277"/>
      <c r="N275" s="277"/>
      <c r="O275" s="277"/>
      <c r="P275" s="277"/>
      <c r="Q275" s="277"/>
      <c r="R275" s="277"/>
      <c r="S275" s="277"/>
      <c r="T275" s="277"/>
      <c r="U275" s="277"/>
      <c r="V275" s="278"/>
    </row>
    <row r="276" spans="1:23" ht="16.5" thickBot="1" x14ac:dyDescent="0.3">
      <c r="B276" s="279" t="s">
        <v>3</v>
      </c>
      <c r="C276" s="280"/>
      <c r="D276" s="280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1" t="s">
        <v>48</v>
      </c>
      <c r="E277" s="291"/>
      <c r="F277" s="291"/>
      <c r="G277" s="291"/>
      <c r="H277" s="291"/>
      <c r="I277" s="291"/>
      <c r="J277" s="291"/>
      <c r="K277" s="291"/>
      <c r="L277" s="291"/>
      <c r="M277" s="291"/>
      <c r="N277" s="291"/>
      <c r="O277" s="291"/>
      <c r="P277" s="291"/>
      <c r="Q277" s="291"/>
      <c r="R277" s="291"/>
      <c r="S277" s="291"/>
      <c r="T277" s="291"/>
      <c r="U277" s="291"/>
      <c r="V277" s="292"/>
    </row>
    <row r="278" spans="1:23" x14ac:dyDescent="0.25">
      <c r="B278" s="7"/>
      <c r="C278" s="4"/>
      <c r="D278" s="4"/>
      <c r="E278" s="379" t="s">
        <v>201</v>
      </c>
      <c r="F278" s="379"/>
      <c r="G278" s="378" t="s">
        <v>198</v>
      </c>
      <c r="H278" s="375"/>
      <c r="I278" s="375" t="s">
        <v>199</v>
      </c>
      <c r="J278" s="375"/>
      <c r="K278" s="375" t="s">
        <v>199</v>
      </c>
      <c r="L278" s="375"/>
      <c r="M278" s="375" t="s">
        <v>199</v>
      </c>
      <c r="N278" s="375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79"/>
      <c r="F279" s="379"/>
      <c r="G279" s="378"/>
      <c r="H279" s="375"/>
      <c r="I279" s="375"/>
      <c r="J279" s="375"/>
      <c r="K279" s="375"/>
      <c r="L279" s="375"/>
      <c r="M279" s="375"/>
      <c r="N279" s="375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1" t="s">
        <v>53</v>
      </c>
      <c r="F280" s="261"/>
      <c r="G280" s="376"/>
      <c r="H280" s="377"/>
      <c r="I280" s="377"/>
      <c r="J280" s="377"/>
      <c r="K280" s="377"/>
      <c r="L280" s="377"/>
      <c r="M280" s="377"/>
      <c r="N280" s="377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1"/>
      <c r="F281" s="261"/>
      <c r="G281" s="376"/>
      <c r="H281" s="377"/>
      <c r="I281" s="377"/>
      <c r="J281" s="377"/>
      <c r="K281" s="377"/>
      <c r="L281" s="377"/>
      <c r="M281" s="377"/>
      <c r="N281" s="377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0" t="s">
        <v>197</v>
      </c>
      <c r="F282" s="261"/>
      <c r="G282" s="378"/>
      <c r="H282" s="375"/>
      <c r="I282" s="375"/>
      <c r="J282" s="375"/>
      <c r="K282" s="375"/>
      <c r="L282" s="375"/>
      <c r="M282" s="375"/>
      <c r="N282" s="375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1"/>
      <c r="F283" s="261"/>
      <c r="G283" s="378"/>
      <c r="H283" s="375"/>
      <c r="I283" s="375"/>
      <c r="J283" s="375"/>
      <c r="K283" s="375"/>
      <c r="L283" s="375"/>
      <c r="M283" s="375"/>
      <c r="N283" s="375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1" t="s">
        <v>51</v>
      </c>
      <c r="F284" s="381"/>
      <c r="G284" s="380"/>
      <c r="H284" s="380"/>
      <c r="I284" s="380"/>
      <c r="J284" s="380"/>
      <c r="K284" s="380"/>
      <c r="L284" s="380"/>
      <c r="M284" s="380"/>
      <c r="N284" s="380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0" t="s">
        <v>50</v>
      </c>
      <c r="F285" s="380"/>
      <c r="G285" s="380"/>
      <c r="H285" s="380"/>
      <c r="I285" s="380"/>
      <c r="J285" s="380"/>
      <c r="K285" s="380"/>
      <c r="L285" s="380"/>
      <c r="M285" s="380"/>
      <c r="N285" s="380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3" t="s">
        <v>157</v>
      </c>
      <c r="C287" s="294"/>
      <c r="D287" s="294"/>
      <c r="E287" s="294"/>
      <c r="F287" s="294"/>
      <c r="G287" s="294"/>
      <c r="H287" s="294"/>
      <c r="I287" s="294"/>
      <c r="J287" s="294"/>
      <c r="K287" s="294"/>
      <c r="L287" s="294"/>
      <c r="M287" s="294"/>
      <c r="N287" s="294"/>
      <c r="O287" s="294"/>
      <c r="P287" s="294"/>
      <c r="Q287" s="294"/>
      <c r="R287" s="294"/>
      <c r="S287" s="294"/>
      <c r="T287" s="294"/>
      <c r="U287" s="294"/>
      <c r="V287" s="295"/>
    </row>
    <row r="288" spans="1:23" ht="16.5" customHeight="1" x14ac:dyDescent="0.25">
      <c r="B288" s="293"/>
      <c r="C288" s="294"/>
      <c r="D288" s="294"/>
      <c r="E288" s="294"/>
      <c r="F288" s="294"/>
      <c r="G288" s="294"/>
      <c r="H288" s="294"/>
      <c r="I288" s="294"/>
      <c r="J288" s="294"/>
      <c r="K288" s="294"/>
      <c r="L288" s="294"/>
      <c r="M288" s="294"/>
      <c r="N288" s="294"/>
      <c r="O288" s="294"/>
      <c r="P288" s="294"/>
      <c r="Q288" s="294"/>
      <c r="R288" s="294"/>
      <c r="S288" s="294"/>
      <c r="T288" s="294"/>
      <c r="U288" s="294"/>
      <c r="V288" s="295"/>
    </row>
    <row r="289" spans="2:22" ht="16.5" thickBot="1" x14ac:dyDescent="0.3">
      <c r="B289" s="279" t="s">
        <v>3</v>
      </c>
      <c r="C289" s="280"/>
      <c r="D289" s="280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1" t="s">
        <v>48</v>
      </c>
      <c r="E290" s="291"/>
      <c r="F290" s="291"/>
      <c r="G290" s="291"/>
      <c r="H290" s="291"/>
      <c r="I290" s="291"/>
      <c r="J290" s="291"/>
      <c r="K290" s="291"/>
      <c r="L290" s="291"/>
      <c r="M290" s="291"/>
      <c r="N290" s="291"/>
      <c r="O290" s="291"/>
      <c r="P290" s="291"/>
      <c r="Q290" s="291"/>
      <c r="R290" s="291"/>
      <c r="S290" s="291"/>
      <c r="T290" s="291"/>
      <c r="U290" s="291"/>
      <c r="V290" s="292"/>
    </row>
    <row r="291" spans="2:22" ht="15" customHeight="1" x14ac:dyDescent="0.25">
      <c r="B291" s="7"/>
      <c r="C291" s="4"/>
      <c r="D291" s="4"/>
      <c r="E291" s="408" t="s">
        <v>52</v>
      </c>
      <c r="F291" s="379"/>
      <c r="G291" s="262" t="s">
        <v>200</v>
      </c>
      <c r="H291" s="375"/>
      <c r="I291" s="263" t="s">
        <v>200</v>
      </c>
      <c r="J291" s="375"/>
      <c r="K291" s="263" t="s">
        <v>200</v>
      </c>
      <c r="L291" s="375"/>
      <c r="M291" s="263" t="s">
        <v>200</v>
      </c>
      <c r="N291" s="375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79"/>
      <c r="F292" s="379"/>
      <c r="G292" s="378"/>
      <c r="H292" s="375"/>
      <c r="I292" s="375"/>
      <c r="J292" s="375"/>
      <c r="K292" s="375"/>
      <c r="L292" s="375"/>
      <c r="M292" s="375"/>
      <c r="N292" s="375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1" t="s">
        <v>53</v>
      </c>
      <c r="F293" s="261"/>
      <c r="G293" s="376"/>
      <c r="H293" s="377"/>
      <c r="I293" s="377"/>
      <c r="J293" s="377"/>
      <c r="K293" s="377"/>
      <c r="L293" s="377"/>
      <c r="M293" s="377"/>
      <c r="N293" s="377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1"/>
      <c r="F294" s="261"/>
      <c r="G294" s="376"/>
      <c r="H294" s="377"/>
      <c r="I294" s="377"/>
      <c r="J294" s="377"/>
      <c r="K294" s="377"/>
      <c r="L294" s="377"/>
      <c r="M294" s="377"/>
      <c r="N294" s="377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0" t="s">
        <v>197</v>
      </c>
      <c r="F295" s="261"/>
      <c r="G295" s="262"/>
      <c r="H295" s="263"/>
      <c r="I295" s="263"/>
      <c r="J295" s="263"/>
      <c r="K295" s="263"/>
      <c r="L295" s="263"/>
      <c r="M295" s="263"/>
      <c r="N295" s="263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1"/>
      <c r="F296" s="261"/>
      <c r="G296" s="262"/>
      <c r="H296" s="263"/>
      <c r="I296" s="263"/>
      <c r="J296" s="263"/>
      <c r="K296" s="263"/>
      <c r="L296" s="263"/>
      <c r="M296" s="263"/>
      <c r="N296" s="263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1" t="s">
        <v>54</v>
      </c>
      <c r="F297" s="381"/>
      <c r="G297" s="380"/>
      <c r="H297" s="380"/>
      <c r="I297" s="380"/>
      <c r="J297" s="380"/>
      <c r="K297" s="380"/>
      <c r="L297" s="380"/>
      <c r="M297" s="380"/>
      <c r="N297" s="380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0" t="s">
        <v>50</v>
      </c>
      <c r="F298" s="380"/>
      <c r="G298" s="380"/>
      <c r="H298" s="380"/>
      <c r="I298" s="380"/>
      <c r="J298" s="380"/>
      <c r="K298" s="380"/>
      <c r="L298" s="380"/>
      <c r="M298" s="380"/>
      <c r="N298" s="380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3" t="s">
        <v>147</v>
      </c>
      <c r="C300" s="294"/>
      <c r="D300" s="294"/>
      <c r="E300" s="294"/>
      <c r="F300" s="294"/>
      <c r="G300" s="294"/>
      <c r="H300" s="294"/>
      <c r="I300" s="294"/>
      <c r="J300" s="294"/>
      <c r="K300" s="294"/>
      <c r="L300" s="294"/>
      <c r="M300" s="294"/>
      <c r="N300" s="294"/>
      <c r="O300" s="294"/>
      <c r="P300" s="294"/>
      <c r="Q300" s="294"/>
      <c r="R300" s="294"/>
      <c r="S300" s="294"/>
      <c r="T300" s="294"/>
      <c r="U300" s="294"/>
      <c r="V300" s="295"/>
    </row>
    <row r="301" spans="2:22" ht="16.5" customHeight="1" x14ac:dyDescent="0.25">
      <c r="B301" s="293"/>
      <c r="C301" s="294"/>
      <c r="D301" s="294"/>
      <c r="E301" s="294"/>
      <c r="F301" s="294"/>
      <c r="G301" s="294"/>
      <c r="H301" s="294"/>
      <c r="I301" s="294"/>
      <c r="J301" s="294"/>
      <c r="K301" s="294"/>
      <c r="L301" s="294"/>
      <c r="M301" s="294"/>
      <c r="N301" s="294"/>
      <c r="O301" s="294"/>
      <c r="P301" s="294"/>
      <c r="Q301" s="294"/>
      <c r="R301" s="294"/>
      <c r="S301" s="294"/>
      <c r="T301" s="294"/>
      <c r="U301" s="294"/>
      <c r="V301" s="295"/>
    </row>
    <row r="302" spans="2:22" ht="16.5" customHeight="1" thickBot="1" x14ac:dyDescent="0.3">
      <c r="B302" s="279" t="s">
        <v>3</v>
      </c>
      <c r="C302" s="280"/>
      <c r="D302" s="280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5" t="s">
        <v>20</v>
      </c>
      <c r="E303" s="285"/>
      <c r="F303" s="285"/>
      <c r="G303" s="285"/>
      <c r="H303" s="285"/>
      <c r="I303" s="285"/>
      <c r="J303" s="285"/>
      <c r="K303" s="285"/>
      <c r="L303" s="285"/>
      <c r="M303" s="285"/>
      <c r="N303" s="285"/>
      <c r="O303" s="285"/>
      <c r="P303" s="285"/>
      <c r="Q303" s="285"/>
      <c r="R303" s="285"/>
      <c r="S303" s="285"/>
      <c r="T303" s="285"/>
      <c r="U303" s="285"/>
      <c r="V303" s="286"/>
    </row>
    <row r="304" spans="2:22" ht="15" customHeight="1" thickBot="1" x14ac:dyDescent="0.3">
      <c r="B304" s="7"/>
      <c r="C304" s="4"/>
      <c r="D304" s="287" t="s">
        <v>145</v>
      </c>
      <c r="E304" s="287"/>
      <c r="F304" s="409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7" t="s">
        <v>146</v>
      </c>
      <c r="E305" s="287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0"/>
      <c r="G306" s="411"/>
      <c r="H306" s="411"/>
      <c r="I306" s="411"/>
      <c r="J306" s="411"/>
      <c r="K306" s="411"/>
      <c r="L306" s="411"/>
      <c r="M306" s="411"/>
      <c r="N306" s="411"/>
      <c r="O306" s="411"/>
      <c r="P306" s="411"/>
      <c r="Q306" s="411"/>
      <c r="R306" s="411"/>
      <c r="S306" s="411"/>
      <c r="T306" s="412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13"/>
      <c r="G307" s="414"/>
      <c r="H307" s="414"/>
      <c r="I307" s="414"/>
      <c r="J307" s="414"/>
      <c r="K307" s="414"/>
      <c r="L307" s="414"/>
      <c r="M307" s="414"/>
      <c r="N307" s="414"/>
      <c r="O307" s="414"/>
      <c r="P307" s="414"/>
      <c r="Q307" s="414"/>
      <c r="R307" s="414"/>
      <c r="S307" s="414"/>
      <c r="T307" s="415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6" t="s">
        <v>148</v>
      </c>
      <c r="C309" s="277"/>
      <c r="D309" s="277"/>
      <c r="E309" s="277"/>
      <c r="F309" s="277"/>
      <c r="G309" s="277"/>
      <c r="H309" s="277"/>
      <c r="I309" s="277"/>
      <c r="J309" s="277"/>
      <c r="K309" s="277"/>
      <c r="L309" s="277"/>
      <c r="M309" s="277"/>
      <c r="N309" s="277"/>
      <c r="O309" s="277"/>
      <c r="P309" s="277"/>
      <c r="Q309" s="277"/>
      <c r="R309" s="277"/>
      <c r="S309" s="277"/>
      <c r="T309" s="277"/>
      <c r="U309" s="277"/>
      <c r="V309" s="278"/>
    </row>
    <row r="310" spans="1:23" x14ac:dyDescent="0.25">
      <c r="B310" s="276"/>
      <c r="C310" s="277"/>
      <c r="D310" s="277"/>
      <c r="E310" s="277"/>
      <c r="F310" s="277"/>
      <c r="G310" s="277"/>
      <c r="H310" s="277"/>
      <c r="I310" s="277"/>
      <c r="J310" s="277"/>
      <c r="K310" s="277"/>
      <c r="L310" s="277"/>
      <c r="M310" s="277"/>
      <c r="N310" s="277"/>
      <c r="O310" s="277"/>
      <c r="P310" s="277"/>
      <c r="Q310" s="277"/>
      <c r="R310" s="277"/>
      <c r="S310" s="277"/>
      <c r="T310" s="277"/>
      <c r="U310" s="277"/>
      <c r="V310" s="278"/>
    </row>
    <row r="311" spans="1:23" x14ac:dyDescent="0.25">
      <c r="B311" s="21"/>
      <c r="C311" s="399"/>
      <c r="D311" s="400"/>
      <c r="E311" s="400"/>
      <c r="F311" s="400"/>
      <c r="G311" s="400"/>
      <c r="H311" s="400"/>
      <c r="I311" s="400"/>
      <c r="J311" s="400"/>
      <c r="K311" s="400"/>
      <c r="L311" s="400"/>
      <c r="M311" s="400"/>
      <c r="N311" s="400"/>
      <c r="O311" s="400"/>
      <c r="P311" s="400"/>
      <c r="Q311" s="400"/>
      <c r="R311" s="400"/>
      <c r="S311" s="400"/>
      <c r="T311" s="400"/>
      <c r="U311" s="401"/>
      <c r="V311" s="13"/>
    </row>
    <row r="312" spans="1:23" x14ac:dyDescent="0.25">
      <c r="B312" s="21"/>
      <c r="C312" s="402"/>
      <c r="D312" s="403"/>
      <c r="E312" s="403"/>
      <c r="F312" s="403"/>
      <c r="G312" s="403"/>
      <c r="H312" s="403"/>
      <c r="I312" s="403"/>
      <c r="J312" s="403"/>
      <c r="K312" s="403"/>
      <c r="L312" s="403"/>
      <c r="M312" s="403"/>
      <c r="N312" s="403"/>
      <c r="O312" s="403"/>
      <c r="P312" s="403"/>
      <c r="Q312" s="403"/>
      <c r="R312" s="403"/>
      <c r="S312" s="403"/>
      <c r="T312" s="403"/>
      <c r="U312" s="404"/>
      <c r="V312" s="13"/>
    </row>
    <row r="313" spans="1:23" x14ac:dyDescent="0.25">
      <c r="B313" s="21"/>
      <c r="C313" s="402"/>
      <c r="D313" s="403"/>
      <c r="E313" s="403"/>
      <c r="F313" s="403"/>
      <c r="G313" s="403"/>
      <c r="H313" s="403"/>
      <c r="I313" s="403"/>
      <c r="J313" s="403"/>
      <c r="K313" s="403"/>
      <c r="L313" s="403"/>
      <c r="M313" s="403"/>
      <c r="N313" s="403"/>
      <c r="O313" s="403"/>
      <c r="P313" s="403"/>
      <c r="Q313" s="403"/>
      <c r="R313" s="403"/>
      <c r="S313" s="403"/>
      <c r="T313" s="403"/>
      <c r="U313" s="404"/>
      <c r="V313" s="13"/>
    </row>
    <row r="314" spans="1:23" customFormat="1" x14ac:dyDescent="0.25">
      <c r="B314" s="21"/>
      <c r="C314" s="405"/>
      <c r="D314" s="406"/>
      <c r="E314" s="406"/>
      <c r="F314" s="406"/>
      <c r="G314" s="406"/>
      <c r="H314" s="406"/>
      <c r="I314" s="406"/>
      <c r="J314" s="406"/>
      <c r="K314" s="406"/>
      <c r="L314" s="406"/>
      <c r="M314" s="406"/>
      <c r="N314" s="406"/>
      <c r="O314" s="406"/>
      <c r="P314" s="406"/>
      <c r="Q314" s="406"/>
      <c r="R314" s="406"/>
      <c r="S314" s="406"/>
      <c r="T314" s="406"/>
      <c r="U314" s="407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7" t="s">
        <v>55</v>
      </c>
      <c r="C317" s="268"/>
      <c r="D317" s="268"/>
      <c r="E317" s="268"/>
      <c r="F317" s="268"/>
      <c r="G317" s="268"/>
      <c r="H317" s="268"/>
      <c r="I317" s="268"/>
      <c r="J317" s="268"/>
      <c r="K317" s="268"/>
      <c r="L317" s="268"/>
      <c r="M317" s="268"/>
      <c r="N317" s="268"/>
      <c r="O317" s="268"/>
      <c r="P317" s="268"/>
      <c r="Q317" s="268"/>
      <c r="R317" s="268"/>
      <c r="S317" s="268"/>
      <c r="T317" s="268"/>
      <c r="U317" s="268"/>
      <c r="V317" s="269"/>
    </row>
    <row r="318" spans="1:23" x14ac:dyDescent="0.25">
      <c r="B318" s="270"/>
      <c r="C318" s="271"/>
      <c r="D318" s="271"/>
      <c r="E318" s="271"/>
      <c r="F318" s="271"/>
      <c r="G318" s="271"/>
      <c r="H318" s="271"/>
      <c r="I318" s="271"/>
      <c r="J318" s="271"/>
      <c r="K318" s="271"/>
      <c r="L318" s="271"/>
      <c r="M318" s="271"/>
      <c r="N318" s="271"/>
      <c r="O318" s="271"/>
      <c r="P318" s="271"/>
      <c r="Q318" s="271"/>
      <c r="R318" s="271"/>
      <c r="S318" s="271"/>
      <c r="T318" s="271"/>
      <c r="U318" s="271"/>
      <c r="V318" s="272"/>
    </row>
    <row r="319" spans="1:23" ht="15.75" thickBot="1" x14ac:dyDescent="0.3">
      <c r="B319" s="273"/>
      <c r="C319" s="274"/>
      <c r="D319" s="274"/>
      <c r="E319" s="274"/>
      <c r="F319" s="274"/>
      <c r="G319" s="274"/>
      <c r="H319" s="274"/>
      <c r="I319" s="274"/>
      <c r="J319" s="274"/>
      <c r="K319" s="274"/>
      <c r="L319" s="274"/>
      <c r="M319" s="274"/>
      <c r="N319" s="274"/>
      <c r="O319" s="274"/>
      <c r="P319" s="274"/>
      <c r="Q319" s="274"/>
      <c r="R319" s="274"/>
      <c r="S319" s="274"/>
      <c r="T319" s="274"/>
      <c r="U319" s="274"/>
      <c r="V319" s="275"/>
    </row>
    <row r="320" spans="1:23" x14ac:dyDescent="0.25">
      <c r="B320" s="276" t="s">
        <v>70</v>
      </c>
      <c r="C320" s="277"/>
      <c r="D320" s="277"/>
      <c r="E320" s="277"/>
      <c r="F320" s="277"/>
      <c r="G320" s="277"/>
      <c r="H320" s="277"/>
      <c r="I320" s="277"/>
      <c r="J320" s="277"/>
      <c r="K320" s="277"/>
      <c r="L320" s="277"/>
      <c r="M320" s="277"/>
      <c r="N320" s="277"/>
      <c r="O320" s="277"/>
      <c r="P320" s="277"/>
      <c r="Q320" s="277"/>
      <c r="R320" s="277"/>
      <c r="S320" s="277"/>
      <c r="T320" s="277"/>
      <c r="U320" s="277"/>
      <c r="V320" s="278"/>
    </row>
    <row r="321" spans="1:23" ht="16.5" customHeight="1" x14ac:dyDescent="0.25">
      <c r="B321" s="276"/>
      <c r="C321" s="277"/>
      <c r="D321" s="277"/>
      <c r="E321" s="277"/>
      <c r="F321" s="277"/>
      <c r="G321" s="277"/>
      <c r="H321" s="277"/>
      <c r="I321" s="277"/>
      <c r="J321" s="277"/>
      <c r="K321" s="277"/>
      <c r="L321" s="277"/>
      <c r="M321" s="277"/>
      <c r="N321" s="277"/>
      <c r="O321" s="277"/>
      <c r="P321" s="277"/>
      <c r="Q321" s="277"/>
      <c r="R321" s="277"/>
      <c r="S321" s="277"/>
      <c r="T321" s="277"/>
      <c r="U321" s="277"/>
      <c r="V321" s="278"/>
    </row>
    <row r="322" spans="1:23" s="1" customFormat="1" ht="16.5" customHeight="1" thickBot="1" x14ac:dyDescent="0.3">
      <c r="A322" s="74"/>
      <c r="B322" s="279" t="s">
        <v>3</v>
      </c>
      <c r="C322" s="280"/>
      <c r="D322" s="280"/>
      <c r="E322" s="296"/>
      <c r="F322" s="296"/>
      <c r="G322" s="296"/>
      <c r="H322" s="296"/>
      <c r="I322" s="296"/>
      <c r="J322" s="296"/>
      <c r="K322" s="296"/>
      <c r="L322" s="296"/>
      <c r="M322" s="296"/>
      <c r="N322" s="296"/>
      <c r="O322" s="296"/>
      <c r="P322" s="296"/>
      <c r="Q322" s="296"/>
      <c r="R322" s="296"/>
      <c r="S322" s="296"/>
      <c r="T322" s="296"/>
      <c r="U322" s="296"/>
      <c r="V322" s="297"/>
      <c r="W322" s="74"/>
    </row>
    <row r="323" spans="1:23" ht="16.5" thickBot="1" x14ac:dyDescent="0.3">
      <c r="B323" s="7"/>
      <c r="C323" s="130"/>
      <c r="D323" s="373" t="s">
        <v>118</v>
      </c>
      <c r="E323" s="291"/>
      <c r="F323" s="291"/>
      <c r="G323" s="291"/>
      <c r="H323" s="291"/>
      <c r="I323" s="320"/>
      <c r="J323" s="394"/>
      <c r="K323" s="394"/>
      <c r="L323" s="394"/>
      <c r="M323" s="394"/>
      <c r="N323" s="394"/>
      <c r="O323" s="394"/>
      <c r="P323" s="394"/>
      <c r="Q323" s="394"/>
      <c r="R323" s="394"/>
      <c r="S323" s="394"/>
      <c r="T323" s="394"/>
      <c r="U323" s="395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96"/>
      <c r="J324" s="397"/>
      <c r="K324" s="397"/>
      <c r="L324" s="397"/>
      <c r="M324" s="397"/>
      <c r="N324" s="397"/>
      <c r="O324" s="397"/>
      <c r="P324" s="397"/>
      <c r="Q324" s="397"/>
      <c r="R324" s="397"/>
      <c r="S324" s="397"/>
      <c r="T324" s="397"/>
      <c r="U324" s="398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6" t="s">
        <v>56</v>
      </c>
      <c r="C326" s="277"/>
      <c r="D326" s="277"/>
      <c r="E326" s="277"/>
      <c r="F326" s="277"/>
      <c r="G326" s="277"/>
      <c r="H326" s="277"/>
      <c r="I326" s="277"/>
      <c r="J326" s="277"/>
      <c r="K326" s="277"/>
      <c r="L326" s="277"/>
      <c r="M326" s="277"/>
      <c r="N326" s="277"/>
      <c r="O326" s="277"/>
      <c r="P326" s="277"/>
      <c r="Q326" s="277"/>
      <c r="R326" s="277"/>
      <c r="S326" s="277"/>
      <c r="T326" s="277"/>
      <c r="U326" s="277"/>
      <c r="V326" s="278"/>
    </row>
    <row r="327" spans="1:23" x14ac:dyDescent="0.25">
      <c r="B327" s="276"/>
      <c r="C327" s="277"/>
      <c r="D327" s="277"/>
      <c r="E327" s="277"/>
      <c r="F327" s="277"/>
      <c r="G327" s="277"/>
      <c r="H327" s="277"/>
      <c r="I327" s="277"/>
      <c r="J327" s="277"/>
      <c r="K327" s="277"/>
      <c r="L327" s="277"/>
      <c r="M327" s="277"/>
      <c r="N327" s="277"/>
      <c r="O327" s="277"/>
      <c r="P327" s="277"/>
      <c r="Q327" s="277"/>
      <c r="R327" s="277"/>
      <c r="S327" s="277"/>
      <c r="T327" s="277"/>
      <c r="U327" s="277"/>
      <c r="V327" s="278"/>
    </row>
    <row r="328" spans="1:23" x14ac:dyDescent="0.25">
      <c r="B328" s="264" t="s">
        <v>57</v>
      </c>
      <c r="C328" s="265"/>
      <c r="D328" s="265"/>
      <c r="E328" s="265"/>
      <c r="F328" s="265"/>
      <c r="G328" s="265"/>
      <c r="H328" s="265"/>
      <c r="I328" s="265"/>
      <c r="J328" s="265"/>
      <c r="K328" s="265"/>
      <c r="L328" s="265"/>
      <c r="M328" s="265"/>
      <c r="N328" s="265"/>
      <c r="O328" s="265"/>
      <c r="P328" s="265"/>
      <c r="Q328" s="265"/>
      <c r="R328" s="265"/>
      <c r="S328" s="265"/>
      <c r="T328" s="265"/>
      <c r="U328" s="265"/>
      <c r="V328" s="266"/>
    </row>
    <row r="329" spans="1:23" ht="16.5" customHeight="1" x14ac:dyDescent="0.25">
      <c r="B329" s="264"/>
      <c r="C329" s="265"/>
      <c r="D329" s="265"/>
      <c r="E329" s="265"/>
      <c r="F329" s="265"/>
      <c r="G329" s="265"/>
      <c r="H329" s="265"/>
      <c r="I329" s="265"/>
      <c r="J329" s="265"/>
      <c r="K329" s="265"/>
      <c r="L329" s="265"/>
      <c r="M329" s="265"/>
      <c r="N329" s="265"/>
      <c r="O329" s="265"/>
      <c r="P329" s="265"/>
      <c r="Q329" s="265"/>
      <c r="R329" s="265"/>
      <c r="S329" s="265"/>
      <c r="T329" s="265"/>
      <c r="U329" s="265"/>
      <c r="V329" s="266"/>
    </row>
    <row r="330" spans="1:23" ht="16.5" customHeight="1" thickBot="1" x14ac:dyDescent="0.3">
      <c r="B330" s="279" t="s">
        <v>3</v>
      </c>
      <c r="C330" s="280"/>
      <c r="D330" s="280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1" t="s">
        <v>119</v>
      </c>
      <c r="E331" s="291"/>
      <c r="F331" s="291"/>
      <c r="G331" s="291"/>
      <c r="H331" s="291"/>
      <c r="I331" s="291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0"/>
      <c r="F332" s="321"/>
      <c r="G332" s="321"/>
      <c r="H332" s="321"/>
      <c r="I332" s="321"/>
      <c r="J332" s="321"/>
      <c r="K332" s="321"/>
      <c r="L332" s="321"/>
      <c r="M332" s="321"/>
      <c r="N332" s="321"/>
      <c r="O332" s="321"/>
      <c r="P332" s="321"/>
      <c r="Q332" s="321"/>
      <c r="R332" s="321"/>
      <c r="S332" s="321"/>
      <c r="T332" s="321"/>
      <c r="U332" s="322"/>
      <c r="V332" s="12"/>
      <c r="W332" s="5"/>
    </row>
    <row r="333" spans="1:23" ht="15.75" x14ac:dyDescent="0.25">
      <c r="A333" s="5"/>
      <c r="B333" s="7"/>
      <c r="C333" s="11"/>
      <c r="D333" s="64"/>
      <c r="E333" s="326"/>
      <c r="F333" s="327"/>
      <c r="G333" s="327"/>
      <c r="H333" s="327"/>
      <c r="I333" s="327"/>
      <c r="J333" s="327"/>
      <c r="K333" s="327"/>
      <c r="L333" s="327"/>
      <c r="M333" s="327"/>
      <c r="N333" s="327"/>
      <c r="O333" s="327"/>
      <c r="P333" s="327"/>
      <c r="Q333" s="327"/>
      <c r="R333" s="327"/>
      <c r="S333" s="327"/>
      <c r="T333" s="327"/>
      <c r="U333" s="328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4" t="s">
        <v>59</v>
      </c>
      <c r="C335" s="265"/>
      <c r="D335" s="265"/>
      <c r="E335" s="265"/>
      <c r="F335" s="265"/>
      <c r="G335" s="265"/>
      <c r="H335" s="265"/>
      <c r="I335" s="265"/>
      <c r="J335" s="265"/>
      <c r="K335" s="265"/>
      <c r="L335" s="265"/>
      <c r="M335" s="265"/>
      <c r="N335" s="265"/>
      <c r="O335" s="265"/>
      <c r="P335" s="265"/>
      <c r="Q335" s="265"/>
      <c r="R335" s="265"/>
      <c r="S335" s="265"/>
      <c r="T335" s="265"/>
      <c r="U335" s="265"/>
      <c r="V335" s="266"/>
      <c r="W335" s="5"/>
    </row>
    <row r="336" spans="1:23" ht="16.5" customHeight="1" x14ac:dyDescent="0.25">
      <c r="A336" s="5"/>
      <c r="B336" s="264"/>
      <c r="C336" s="265"/>
      <c r="D336" s="265"/>
      <c r="E336" s="265"/>
      <c r="F336" s="265"/>
      <c r="G336" s="265"/>
      <c r="H336" s="265"/>
      <c r="I336" s="265"/>
      <c r="J336" s="265"/>
      <c r="K336" s="265"/>
      <c r="L336" s="265"/>
      <c r="M336" s="265"/>
      <c r="N336" s="265"/>
      <c r="O336" s="265"/>
      <c r="P336" s="265"/>
      <c r="Q336" s="265"/>
      <c r="R336" s="265"/>
      <c r="S336" s="265"/>
      <c r="T336" s="265"/>
      <c r="U336" s="265"/>
      <c r="V336" s="266"/>
      <c r="W336" s="5"/>
    </row>
    <row r="337" spans="1:23" ht="16.5" thickBot="1" x14ac:dyDescent="0.3">
      <c r="A337" s="5"/>
      <c r="B337" s="279" t="s">
        <v>3</v>
      </c>
      <c r="C337" s="280"/>
      <c r="D337" s="280"/>
      <c r="E337" s="296"/>
      <c r="F337" s="296"/>
      <c r="G337" s="296"/>
      <c r="H337" s="296"/>
      <c r="I337" s="296"/>
      <c r="J337" s="296"/>
      <c r="K337" s="296"/>
      <c r="L337" s="296"/>
      <c r="M337" s="296"/>
      <c r="N337" s="296"/>
      <c r="O337" s="296"/>
      <c r="P337" s="296"/>
      <c r="Q337" s="296"/>
      <c r="R337" s="296"/>
      <c r="S337" s="296"/>
      <c r="T337" s="296"/>
      <c r="U337" s="296"/>
      <c r="V337" s="297"/>
      <c r="W337" s="5"/>
    </row>
    <row r="338" spans="1:23" ht="16.5" thickBot="1" x14ac:dyDescent="0.3">
      <c r="A338" s="5"/>
      <c r="B338" s="7"/>
      <c r="C338" s="130"/>
      <c r="D338" s="291" t="s">
        <v>58</v>
      </c>
      <c r="E338" s="291"/>
      <c r="F338" s="291"/>
      <c r="G338" s="291"/>
      <c r="H338" s="382"/>
      <c r="I338" s="383"/>
      <c r="J338" s="383"/>
      <c r="K338" s="383"/>
      <c r="L338" s="383"/>
      <c r="M338" s="383"/>
      <c r="N338" s="383"/>
      <c r="O338" s="383"/>
      <c r="P338" s="383"/>
      <c r="Q338" s="383"/>
      <c r="R338" s="383"/>
      <c r="S338" s="383"/>
      <c r="T338" s="383"/>
      <c r="U338" s="384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85"/>
      <c r="I339" s="386"/>
      <c r="J339" s="386"/>
      <c r="K339" s="386"/>
      <c r="L339" s="386"/>
      <c r="M339" s="386"/>
      <c r="N339" s="386"/>
      <c r="O339" s="386"/>
      <c r="P339" s="386"/>
      <c r="Q339" s="386"/>
      <c r="R339" s="386"/>
      <c r="S339" s="386"/>
      <c r="T339" s="386"/>
      <c r="U339" s="387"/>
      <c r="V339" s="65"/>
      <c r="W339" s="5"/>
    </row>
    <row r="340" spans="1:23" x14ac:dyDescent="0.25">
      <c r="A340" s="5"/>
      <c r="B340" s="264" t="s">
        <v>71</v>
      </c>
      <c r="C340" s="265"/>
      <c r="D340" s="265"/>
      <c r="E340" s="265"/>
      <c r="F340" s="265"/>
      <c r="G340" s="265"/>
      <c r="H340" s="265"/>
      <c r="I340" s="265"/>
      <c r="J340" s="265"/>
      <c r="K340" s="265"/>
      <c r="L340" s="265"/>
      <c r="M340" s="265"/>
      <c r="N340" s="265"/>
      <c r="O340" s="265"/>
      <c r="P340" s="265"/>
      <c r="Q340" s="265"/>
      <c r="R340" s="265"/>
      <c r="S340" s="265"/>
      <c r="T340" s="265"/>
      <c r="U340" s="265"/>
      <c r="V340" s="266"/>
      <c r="W340" s="5"/>
    </row>
    <row r="341" spans="1:23" ht="16.5" customHeight="1" x14ac:dyDescent="0.25">
      <c r="A341" s="5"/>
      <c r="B341" s="264"/>
      <c r="C341" s="265"/>
      <c r="D341" s="265"/>
      <c r="E341" s="265"/>
      <c r="F341" s="265"/>
      <c r="G341" s="265"/>
      <c r="H341" s="265"/>
      <c r="I341" s="265"/>
      <c r="J341" s="265"/>
      <c r="K341" s="265"/>
      <c r="L341" s="265"/>
      <c r="M341" s="265"/>
      <c r="N341" s="265"/>
      <c r="O341" s="265"/>
      <c r="P341" s="265"/>
      <c r="Q341" s="265"/>
      <c r="R341" s="265"/>
      <c r="S341" s="265"/>
      <c r="T341" s="265"/>
      <c r="U341" s="265"/>
      <c r="V341" s="266"/>
      <c r="W341" s="5"/>
    </row>
    <row r="342" spans="1:23" ht="15.75" customHeight="1" thickBot="1" x14ac:dyDescent="0.3">
      <c r="A342" s="5"/>
      <c r="B342" s="279" t="s">
        <v>3</v>
      </c>
      <c r="C342" s="280"/>
      <c r="D342" s="280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5" t="s">
        <v>20</v>
      </c>
      <c r="E343" s="285"/>
      <c r="F343" s="285"/>
      <c r="G343" s="285"/>
      <c r="H343" s="285"/>
      <c r="I343" s="285"/>
      <c r="J343" s="285"/>
      <c r="K343" s="285"/>
      <c r="L343" s="285"/>
      <c r="M343" s="285"/>
      <c r="N343" s="285"/>
      <c r="O343" s="285"/>
      <c r="P343" s="285"/>
      <c r="Q343" s="285"/>
      <c r="R343" s="285"/>
      <c r="S343" s="285"/>
      <c r="T343" s="285"/>
      <c r="U343" s="285"/>
      <c r="V343" s="286"/>
      <c r="W343" s="5"/>
    </row>
    <row r="344" spans="1:23" ht="15.75" x14ac:dyDescent="0.25">
      <c r="A344" s="5"/>
      <c r="B344" s="14"/>
      <c r="C344" s="11"/>
      <c r="D344" s="304" t="s">
        <v>60</v>
      </c>
      <c r="E344" s="304"/>
      <c r="F344" s="304"/>
      <c r="G344" s="304"/>
      <c r="H344" s="304"/>
      <c r="I344" s="304"/>
      <c r="J344" s="304"/>
      <c r="K344" s="304"/>
      <c r="L344" s="304"/>
      <c r="M344" s="304"/>
      <c r="N344" s="304"/>
      <c r="O344" s="304"/>
      <c r="P344" s="304"/>
      <c r="Q344" s="304"/>
      <c r="R344" s="304"/>
      <c r="S344" s="304"/>
      <c r="T344" s="304"/>
      <c r="U344" s="304"/>
      <c r="V344" s="319"/>
      <c r="W344" s="5"/>
    </row>
    <row r="345" spans="1:23" ht="15.75" customHeight="1" x14ac:dyDescent="0.25">
      <c r="A345" s="5"/>
      <c r="B345" s="14"/>
      <c r="C345" s="11"/>
      <c r="D345" s="2"/>
      <c r="E345" s="388"/>
      <c r="F345" s="389"/>
      <c r="G345" s="389"/>
      <c r="H345" s="389"/>
      <c r="I345" s="389"/>
      <c r="J345" s="389"/>
      <c r="K345" s="389"/>
      <c r="L345" s="389"/>
      <c r="M345" s="389"/>
      <c r="N345" s="389"/>
      <c r="O345" s="389"/>
      <c r="P345" s="389"/>
      <c r="Q345" s="389"/>
      <c r="R345" s="389"/>
      <c r="S345" s="389"/>
      <c r="T345" s="389"/>
      <c r="U345" s="390"/>
      <c r="V345" s="13"/>
      <c r="W345" s="5"/>
    </row>
    <row r="346" spans="1:23" ht="15.75" x14ac:dyDescent="0.25">
      <c r="A346" s="5"/>
      <c r="B346" s="14"/>
      <c r="C346" s="11"/>
      <c r="D346" s="2"/>
      <c r="E346" s="391"/>
      <c r="F346" s="392"/>
      <c r="G346" s="392"/>
      <c r="H346" s="392"/>
      <c r="I346" s="392"/>
      <c r="J346" s="392"/>
      <c r="K346" s="392"/>
      <c r="L346" s="392"/>
      <c r="M346" s="392"/>
      <c r="N346" s="392"/>
      <c r="O346" s="392"/>
      <c r="P346" s="392"/>
      <c r="Q346" s="392"/>
      <c r="R346" s="392"/>
      <c r="S346" s="392"/>
      <c r="T346" s="392"/>
      <c r="U346" s="393"/>
      <c r="V346" s="13"/>
      <c r="W346" s="5"/>
    </row>
    <row r="347" spans="1:23" ht="15.75" x14ac:dyDescent="0.25">
      <c r="A347" s="5"/>
      <c r="B347" s="14"/>
      <c r="C347" s="11"/>
      <c r="D347" s="304" t="s">
        <v>100</v>
      </c>
      <c r="E347" s="304"/>
      <c r="F347" s="304"/>
      <c r="G347" s="304"/>
      <c r="H347" s="304"/>
      <c r="I347" s="304"/>
      <c r="J347" s="304"/>
      <c r="K347" s="304"/>
      <c r="L347" s="304"/>
      <c r="M347" s="304"/>
      <c r="N347" s="304"/>
      <c r="O347" s="304"/>
      <c r="P347" s="304"/>
      <c r="Q347" s="304"/>
      <c r="R347" s="304"/>
      <c r="S347" s="304"/>
      <c r="T347" s="304"/>
      <c r="U347" s="304"/>
      <c r="V347" s="319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6" t="s">
        <v>61</v>
      </c>
      <c r="C351" s="277"/>
      <c r="D351" s="277"/>
      <c r="E351" s="277"/>
      <c r="F351" s="277"/>
      <c r="G351" s="277"/>
      <c r="H351" s="277"/>
      <c r="I351" s="277"/>
      <c r="J351" s="277"/>
      <c r="K351" s="277"/>
      <c r="L351" s="277"/>
      <c r="M351" s="277"/>
      <c r="N351" s="277"/>
      <c r="O351" s="277"/>
      <c r="P351" s="277"/>
      <c r="Q351" s="277"/>
      <c r="R351" s="277"/>
      <c r="S351" s="277"/>
      <c r="T351" s="277"/>
      <c r="U351" s="277"/>
      <c r="V351" s="278"/>
    </row>
    <row r="352" spans="1:23" x14ac:dyDescent="0.25">
      <c r="B352" s="276"/>
      <c r="C352" s="277"/>
      <c r="D352" s="277"/>
      <c r="E352" s="277"/>
      <c r="F352" s="277"/>
      <c r="G352" s="277"/>
      <c r="H352" s="277"/>
      <c r="I352" s="277"/>
      <c r="J352" s="277"/>
      <c r="K352" s="277"/>
      <c r="L352" s="277"/>
      <c r="M352" s="277"/>
      <c r="N352" s="277"/>
      <c r="O352" s="277"/>
      <c r="P352" s="277"/>
      <c r="Q352" s="277"/>
      <c r="R352" s="277"/>
      <c r="S352" s="277"/>
      <c r="T352" s="277"/>
      <c r="U352" s="277"/>
      <c r="V352" s="278"/>
    </row>
    <row r="353" spans="2:22" x14ac:dyDescent="0.25">
      <c r="B353" s="264" t="s">
        <v>161</v>
      </c>
      <c r="C353" s="265"/>
      <c r="D353" s="265"/>
      <c r="E353" s="265"/>
      <c r="F353" s="265"/>
      <c r="G353" s="265"/>
      <c r="H353" s="265"/>
      <c r="I353" s="265"/>
      <c r="J353" s="265"/>
      <c r="K353" s="265"/>
      <c r="L353" s="265"/>
      <c r="M353" s="265"/>
      <c r="N353" s="265"/>
      <c r="O353" s="265"/>
      <c r="P353" s="265"/>
      <c r="Q353" s="265"/>
      <c r="R353" s="265"/>
      <c r="S353" s="265"/>
      <c r="T353" s="265"/>
      <c r="U353" s="265"/>
      <c r="V353" s="266"/>
    </row>
    <row r="354" spans="2:22" ht="16.5" customHeight="1" x14ac:dyDescent="0.25">
      <c r="B354" s="264"/>
      <c r="C354" s="265"/>
      <c r="D354" s="265"/>
      <c r="E354" s="265"/>
      <c r="F354" s="265"/>
      <c r="G354" s="265"/>
      <c r="H354" s="265"/>
      <c r="I354" s="265"/>
      <c r="J354" s="265"/>
      <c r="K354" s="265"/>
      <c r="L354" s="265"/>
      <c r="M354" s="265"/>
      <c r="N354" s="265"/>
      <c r="O354" s="265"/>
      <c r="P354" s="265"/>
      <c r="Q354" s="265"/>
      <c r="R354" s="265"/>
      <c r="S354" s="265"/>
      <c r="T354" s="265"/>
      <c r="U354" s="265"/>
      <c r="V354" s="266"/>
    </row>
    <row r="355" spans="2:22" ht="16.5" thickBot="1" x14ac:dyDescent="0.3">
      <c r="B355" s="279" t="s">
        <v>3</v>
      </c>
      <c r="C355" s="280"/>
      <c r="D355" s="280"/>
      <c r="E355" s="296"/>
      <c r="F355" s="296"/>
      <c r="G355" s="296"/>
      <c r="H355" s="296"/>
      <c r="I355" s="296"/>
      <c r="J355" s="296"/>
      <c r="K355" s="296"/>
      <c r="L355" s="296"/>
      <c r="M355" s="296"/>
      <c r="N355" s="296"/>
      <c r="O355" s="296"/>
      <c r="P355" s="296"/>
      <c r="Q355" s="296"/>
      <c r="R355" s="296"/>
      <c r="S355" s="296"/>
      <c r="T355" s="296"/>
      <c r="U355" s="296"/>
      <c r="V355" s="297"/>
    </row>
    <row r="356" spans="2:22" ht="16.5" thickBot="1" x14ac:dyDescent="0.3">
      <c r="B356" s="7"/>
      <c r="C356" s="130"/>
      <c r="D356" s="291" t="s">
        <v>62</v>
      </c>
      <c r="E356" s="291"/>
      <c r="F356" s="291"/>
      <c r="G356" s="301"/>
      <c r="H356" s="302"/>
      <c r="I356" s="302"/>
      <c r="J356" s="302"/>
      <c r="K356" s="302"/>
      <c r="L356" s="302"/>
      <c r="M356" s="302"/>
      <c r="N356" s="302"/>
      <c r="O356" s="302"/>
      <c r="P356" s="302"/>
      <c r="Q356" s="302"/>
      <c r="R356" s="302"/>
      <c r="S356" s="302"/>
      <c r="T356" s="302"/>
      <c r="U356" s="303"/>
      <c r="V356" s="53"/>
    </row>
    <row r="357" spans="2:22" ht="16.5" customHeight="1" x14ac:dyDescent="0.25">
      <c r="B357" s="264" t="s">
        <v>63</v>
      </c>
      <c r="C357" s="265"/>
      <c r="D357" s="265"/>
      <c r="E357" s="265"/>
      <c r="F357" s="265"/>
      <c r="G357" s="265"/>
      <c r="H357" s="265"/>
      <c r="I357" s="265"/>
      <c r="J357" s="265"/>
      <c r="K357" s="265"/>
      <c r="L357" s="265"/>
      <c r="M357" s="265"/>
      <c r="N357" s="265"/>
      <c r="O357" s="265"/>
      <c r="P357" s="265"/>
      <c r="Q357" s="265"/>
      <c r="R357" s="265"/>
      <c r="S357" s="265"/>
      <c r="T357" s="265"/>
      <c r="U357" s="265"/>
      <c r="V357" s="266"/>
    </row>
    <row r="358" spans="2:22" ht="16.5" customHeight="1" x14ac:dyDescent="0.25">
      <c r="B358" s="264"/>
      <c r="C358" s="265"/>
      <c r="D358" s="265"/>
      <c r="E358" s="265"/>
      <c r="F358" s="265"/>
      <c r="G358" s="265"/>
      <c r="H358" s="265"/>
      <c r="I358" s="265"/>
      <c r="J358" s="265"/>
      <c r="K358" s="265"/>
      <c r="L358" s="265"/>
      <c r="M358" s="265"/>
      <c r="N358" s="265"/>
      <c r="O358" s="265"/>
      <c r="P358" s="265"/>
      <c r="Q358" s="265"/>
      <c r="R358" s="265"/>
      <c r="S358" s="265"/>
      <c r="T358" s="265"/>
      <c r="U358" s="265"/>
      <c r="V358" s="266"/>
    </row>
    <row r="359" spans="2:22" ht="16.5" customHeight="1" thickBot="1" x14ac:dyDescent="0.3">
      <c r="B359" s="279" t="s">
        <v>3</v>
      </c>
      <c r="C359" s="280"/>
      <c r="D359" s="280"/>
      <c r="E359" s="296"/>
      <c r="F359" s="296"/>
      <c r="G359" s="296"/>
      <c r="H359" s="296"/>
      <c r="I359" s="296"/>
      <c r="J359" s="296"/>
      <c r="K359" s="296"/>
      <c r="L359" s="296"/>
      <c r="M359" s="296"/>
      <c r="N359" s="296"/>
      <c r="O359" s="296"/>
      <c r="P359" s="296"/>
      <c r="Q359" s="296"/>
      <c r="R359" s="296"/>
      <c r="S359" s="296"/>
      <c r="T359" s="296"/>
      <c r="U359" s="296"/>
      <c r="V359" s="297"/>
    </row>
    <row r="360" spans="2:22" ht="16.5" thickBot="1" x14ac:dyDescent="0.3">
      <c r="B360" s="7"/>
      <c r="C360" s="130"/>
      <c r="D360" s="291" t="s">
        <v>58</v>
      </c>
      <c r="E360" s="291"/>
      <c r="F360" s="291"/>
      <c r="G360" s="291"/>
      <c r="H360" s="320"/>
      <c r="I360" s="321"/>
      <c r="J360" s="321"/>
      <c r="K360" s="321"/>
      <c r="L360" s="321"/>
      <c r="M360" s="321"/>
      <c r="N360" s="321"/>
      <c r="O360" s="321"/>
      <c r="P360" s="321"/>
      <c r="Q360" s="321"/>
      <c r="R360" s="321"/>
      <c r="S360" s="321"/>
      <c r="T360" s="321"/>
      <c r="U360" s="322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6"/>
      <c r="I361" s="327"/>
      <c r="J361" s="327"/>
      <c r="K361" s="327"/>
      <c r="L361" s="327"/>
      <c r="M361" s="327"/>
      <c r="N361" s="327"/>
      <c r="O361" s="327"/>
      <c r="P361" s="327"/>
      <c r="Q361" s="327"/>
      <c r="R361" s="327"/>
      <c r="S361" s="327"/>
      <c r="T361" s="327"/>
      <c r="U361" s="328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LotC2fg7EVuGvlZGqv0T0pXmJmo3/PzQ5w4Mf/ewVzg7jq2PdxNF6zhewMsmVsN7O0h9spA97aGxkIerzEF9zw==" saltValue="7KVKK6D2IKHpZcNMmYhIjQ==" spinCount="100000" sheet="1" formatCells="0" formatColumns="0" formatRows="0" insertHyperlinks="0"/>
  <protectedRanges>
    <protectedRange sqref="E35 E37" name="FOURNISSEUR"/>
    <protectedRange sqref="C46 E48 E51 E54 C59 E60 C67 E68 C75 E77 E80" name="PRESTATIONS"/>
    <protectedRange sqref="C90 C97 G97 C104 C108:C112 G112 C116 E121 C125 G125 C132 G132 C139:C143 G143 C147 C153 G153 C160 H160 C167 G167 C174:C178 G178 C182 E187" name="APPROVISIONNEMENT"/>
    <protectedRange sqref="C198 E199 C203 F204:F205 J206 C210 L210 E216 H216 F217 C221 G221 C225 G226 E229 I229 C234 E236 I236 C239 E241 I241 C245:C247 C251 E253 I253" name="LOGISTIQUE"/>
    <protectedRange sqref="C262 E265 I265 G266 C271 F272 H273 C277 G278:N283 C290 G291:N296 C303 G304 F306 C311" name="COMMERCIALE"/>
    <protectedRange sqref="B27 C323 I323 C331 E332 C338 H338 C343 E345 E349 C356 G356 C360 H360" name="RSE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3" sqref="C1:C104857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16" t="s">
        <v>112</v>
      </c>
      <c r="C1" s="416"/>
      <c r="D1" s="416"/>
      <c r="E1" s="416"/>
    </row>
    <row r="2" spans="1:6" ht="15.75" thickBot="1" x14ac:dyDescent="0.3">
      <c r="B2" s="416"/>
      <c r="C2" s="416"/>
      <c r="D2" s="416"/>
      <c r="E2" s="416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3"/>
  <sheetViews>
    <sheetView showGridLines="0" topLeftCell="A13" zoomScale="85" zoomScaleNormal="85" workbookViewId="0">
      <selection activeCell="D80" sqref="D80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1" t="s">
        <v>106</v>
      </c>
      <c r="C2" s="422"/>
      <c r="D2" s="422"/>
      <c r="E2" s="423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29" t="str">
        <f>ENGAGEMENTS!B14</f>
        <v>MARCHE PUBLIC n° 2024PHIE0100</v>
      </c>
      <c r="C4" s="429"/>
      <c r="D4" s="429"/>
      <c r="E4" s="429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28" t="str">
        <f>ENGAGEMENTS!B16</f>
        <v>FOURNITURE DE DISPOSITIFS MEDICAUX DE LIGATURES</v>
      </c>
      <c r="C5" s="428"/>
      <c r="D5" s="428"/>
      <c r="E5" s="428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27" t="s">
        <v>113</v>
      </c>
      <c r="C7" s="427"/>
      <c r="D7" s="427"/>
      <c r="E7" s="427"/>
    </row>
    <row r="8" spans="1:24" s="42" customFormat="1" ht="18.75" x14ac:dyDescent="0.25">
      <c r="A8" s="9"/>
      <c r="B8" s="426" t="s">
        <v>114</v>
      </c>
      <c r="C8" s="426"/>
      <c r="D8" s="426"/>
      <c r="E8" s="426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25" t="str">
        <f>IF(ENGAGEMENTS!E35=0,"",ENGAGEMENTS!E35)</f>
        <v/>
      </c>
      <c r="C9" s="425"/>
      <c r="D9" s="425"/>
      <c r="E9" s="425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24" t="str">
        <f>IF(ENGAGEMENTS!E37=0,"Date de mise à jour : XX/XX/XXXX","Date de mise à jour : "&amp;TEXT(+ENGAGEMENTS!E37,"jj/mm/aaaa"))</f>
        <v>Date de mise à jour : XX/XX/XXXX</v>
      </c>
      <c r="C11" s="424"/>
      <c r="D11" s="424"/>
      <c r="E11" s="424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178</v>
      </c>
      <c r="C13" s="115" t="s">
        <v>117</v>
      </c>
      <c r="D13" s="88" t="s">
        <v>107</v>
      </c>
      <c r="E13" s="108" t="s">
        <v>115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74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75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120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143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158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163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123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150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172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173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176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126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127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128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174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96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175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138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151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152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176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126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127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128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153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166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167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124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154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155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176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126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127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128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156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96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77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78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81</v>
      </c>
      <c r="C57" s="207">
        <v>1</v>
      </c>
      <c r="D57" s="208" t="str">
        <f>IF(ENGAGEMENTS!C210="","",ENGAGEMENTS!C210)</f>
        <v/>
      </c>
      <c r="E57" s="196">
        <f>IF(D57="",0,IF(D57="OUI",0,C57))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82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85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86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87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88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89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90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88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91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88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92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93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94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95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149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98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69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157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147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70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101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102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103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99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104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105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116</v>
      </c>
      <c r="C94" s="418" t="str">
        <f>FIXED(E92,2)&amp;" / "&amp;FIXED(C92,2)&amp;" points"</f>
        <v>0,00 / 50,00 points</v>
      </c>
      <c r="D94" s="419"/>
      <c r="E94" s="420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164</v>
      </c>
      <c r="C97" s="417" t="str">
        <f>FIXED((E14+E19+E53+E75)*20/(C14+C19+C53+C75),2)&amp;" / 20,00 points"</f>
        <v>0,00 / 20,00 points</v>
      </c>
      <c r="D97" s="417"/>
      <c r="E97" s="417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09" t="s">
        <v>165</v>
      </c>
      <c r="C98" s="417" t="str">
        <f>FIXED(E82*20/C82,2)&amp;" / 20,00 points"</f>
        <v>0,00 / 20,00 points</v>
      </c>
      <c r="D98" s="417"/>
      <c r="E98" s="417"/>
      <c r="F98" s="24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</row>
    <row r="103" spans="1:24" x14ac:dyDescent="0.25">
      <c r="D103" s="212"/>
    </row>
  </sheetData>
  <mergeCells count="10">
    <mergeCell ref="C97:E97"/>
    <mergeCell ref="C98:E98"/>
    <mergeCell ref="C94:E94"/>
    <mergeCell ref="B2:E2"/>
    <mergeCell ref="B11:E11"/>
    <mergeCell ref="B9:E9"/>
    <mergeCell ref="B8:E8"/>
    <mergeCell ref="B7:E7"/>
    <mergeCell ref="B5:E5"/>
    <mergeCell ref="B4:E4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N19" sqref="N19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0" t="s">
        <v>185</v>
      </c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  <c r="R2" s="431"/>
      <c r="S2" s="432"/>
    </row>
    <row r="5" spans="2:20" s="223" customFormat="1" ht="18.75" customHeight="1" x14ac:dyDescent="0.25">
      <c r="B5" s="219"/>
      <c r="C5" s="433" t="s">
        <v>187</v>
      </c>
      <c r="D5" s="433"/>
      <c r="E5" s="433"/>
      <c r="F5" s="433"/>
      <c r="G5" s="441" t="s">
        <v>192</v>
      </c>
      <c r="H5" s="441"/>
      <c r="I5" s="441"/>
      <c r="J5" s="439" t="s">
        <v>191</v>
      </c>
      <c r="K5" s="439"/>
      <c r="L5" s="439"/>
      <c r="M5" s="437" t="s">
        <v>188</v>
      </c>
      <c r="N5" s="437"/>
      <c r="O5" s="437"/>
      <c r="P5" s="435" t="s">
        <v>189</v>
      </c>
      <c r="Q5" s="435"/>
      <c r="R5" s="435"/>
      <c r="S5" s="443" t="s">
        <v>202</v>
      </c>
      <c r="T5" s="238"/>
    </row>
    <row r="6" spans="2:20" s="223" customFormat="1" ht="18.75" customHeight="1" x14ac:dyDescent="0.25">
      <c r="B6" s="219"/>
      <c r="C6" s="433"/>
      <c r="D6" s="433"/>
      <c r="E6" s="433"/>
      <c r="F6" s="433"/>
      <c r="G6" s="441"/>
      <c r="H6" s="441"/>
      <c r="I6" s="441"/>
      <c r="J6" s="439"/>
      <c r="K6" s="439"/>
      <c r="L6" s="439"/>
      <c r="M6" s="437"/>
      <c r="N6" s="437"/>
      <c r="O6" s="437"/>
      <c r="P6" s="435"/>
      <c r="Q6" s="435"/>
      <c r="R6" s="435"/>
      <c r="S6" s="443"/>
      <c r="T6" s="238"/>
    </row>
    <row r="7" spans="2:20" s="223" customFormat="1" ht="18.75" customHeight="1" x14ac:dyDescent="0.25">
      <c r="B7" s="219"/>
      <c r="C7" s="433"/>
      <c r="D7" s="433"/>
      <c r="E7" s="433"/>
      <c r="F7" s="433"/>
      <c r="G7" s="441"/>
      <c r="H7" s="441"/>
      <c r="I7" s="441"/>
      <c r="J7" s="439"/>
      <c r="K7" s="439"/>
      <c r="L7" s="439"/>
      <c r="M7" s="437"/>
      <c r="N7" s="437"/>
      <c r="O7" s="437"/>
      <c r="P7" s="435"/>
      <c r="Q7" s="435"/>
      <c r="R7" s="435"/>
      <c r="S7" s="443"/>
      <c r="T7" s="238"/>
    </row>
    <row r="8" spans="2:20" s="223" customFormat="1" ht="18.75" customHeight="1" x14ac:dyDescent="0.25">
      <c r="B8" s="219"/>
      <c r="C8" s="434"/>
      <c r="D8" s="434"/>
      <c r="E8" s="434"/>
      <c r="F8" s="434"/>
      <c r="G8" s="442"/>
      <c r="H8" s="442"/>
      <c r="I8" s="442"/>
      <c r="J8" s="440"/>
      <c r="K8" s="440"/>
      <c r="L8" s="440"/>
      <c r="M8" s="438"/>
      <c r="N8" s="438"/>
      <c r="O8" s="438"/>
      <c r="P8" s="436"/>
      <c r="Q8" s="436"/>
      <c r="R8" s="436"/>
      <c r="S8" s="444"/>
      <c r="T8" s="238"/>
    </row>
    <row r="9" spans="2:20" s="221" customFormat="1" ht="30" x14ac:dyDescent="0.25">
      <c r="B9" s="222" t="s">
        <v>190</v>
      </c>
      <c r="C9" s="230" t="s">
        <v>107</v>
      </c>
      <c r="D9" s="230" t="s">
        <v>186</v>
      </c>
      <c r="E9" s="230" t="s">
        <v>184</v>
      </c>
      <c r="F9" s="230" t="s">
        <v>180</v>
      </c>
      <c r="G9" s="224" t="s">
        <v>107</v>
      </c>
      <c r="H9" s="224" t="s">
        <v>181</v>
      </c>
      <c r="I9" s="224" t="s">
        <v>196</v>
      </c>
      <c r="J9" s="231" t="s">
        <v>107</v>
      </c>
      <c r="K9" s="231" t="s">
        <v>182</v>
      </c>
      <c r="L9" s="231" t="s">
        <v>197</v>
      </c>
      <c r="M9" s="232" t="s">
        <v>107</v>
      </c>
      <c r="N9" s="232" t="s">
        <v>183</v>
      </c>
      <c r="O9" s="232" t="s">
        <v>197</v>
      </c>
      <c r="P9" s="234" t="s">
        <v>107</v>
      </c>
      <c r="Q9" s="234" t="s">
        <v>181</v>
      </c>
      <c r="R9" s="234" t="s">
        <v>184</v>
      </c>
      <c r="S9" s="229" t="s">
        <v>203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2024-12-19T08:11:55Z</dcterms:modified>
</cp:coreProperties>
</file>