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Y:\Operations\Rangueil\R2339 - Climatisation UTO3\05- Maîtrise d'oeuvre\1 DCE\R2339 - Dossier DCE complet\01 - Pièces Ecrites\CDPGF\"/>
    </mc:Choice>
  </mc:AlternateContent>
  <xr:revisionPtr revIDLastSave="0" documentId="13_ncr:1_{93D3D641-48D1-47D4-8F7F-F5030A55C467}" xr6:coauthVersionLast="36" xr6:coauthVersionMax="36" xr10:uidLastSave="{00000000-0000-0000-0000-000000000000}"/>
  <bookViews>
    <workbookView xWindow="0" yWindow="0" windowWidth="25200" windowHeight="11850" xr2:uid="{00000000-000D-0000-FFFF-FFFF00000000}"/>
  </bookViews>
  <sheets>
    <sheet name="CDPGF" sheetId="1" r:id="rId1"/>
    <sheet name="Feuil1" sheetId="2" r:id="rId2"/>
  </sheets>
  <definedNames>
    <definedName name="_xlnm.Print_Area" localSheetId="0">CDPGF!$B$1:$G$37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1" l="1"/>
  <c r="G14" i="1"/>
  <c r="G15" i="1"/>
  <c r="G29" i="1"/>
  <c r="G30" i="1"/>
  <c r="G31" i="1"/>
  <c r="G24" i="1"/>
  <c r="G18" i="1" l="1"/>
  <c r="G17" i="1" l="1"/>
  <c r="G16" i="1"/>
  <c r="G23" i="1" l="1"/>
  <c r="G33" i="1" l="1"/>
  <c r="G37" i="1" l="1"/>
  <c r="G35" i="1" l="1"/>
</calcChain>
</file>

<file path=xl/sharedStrings.xml><?xml version="1.0" encoding="utf-8"?>
<sst xmlns="http://schemas.openxmlformats.org/spreadsheetml/2006/main" count="67" uniqueCount="51">
  <si>
    <t xml:space="preserve">ENTREPRISE : </t>
  </si>
  <si>
    <t>N°article</t>
  </si>
  <si>
    <t>DESIGNATION DES OUVRAGES</t>
  </si>
  <si>
    <t>U</t>
  </si>
  <si>
    <t>Q</t>
  </si>
  <si>
    <t>P.UNIT</t>
  </si>
  <si>
    <t>TOTAL H.T</t>
  </si>
  <si>
    <t>EUROS</t>
  </si>
  <si>
    <t>m²</t>
  </si>
  <si>
    <t>Total</t>
  </si>
  <si>
    <t>HT</t>
  </si>
  <si>
    <t>EUROS =</t>
  </si>
  <si>
    <t>TVA</t>
  </si>
  <si>
    <t>TTC</t>
  </si>
  <si>
    <t xml:space="preserve">Installation de chantier, confinement , hygiène, sécurité </t>
  </si>
  <si>
    <t>U/J</t>
  </si>
  <si>
    <t>Démolition et dépose</t>
  </si>
  <si>
    <t>Faux Plafonds</t>
  </si>
  <si>
    <t>Compris</t>
  </si>
  <si>
    <t>Etablissement des DOE suivant charte CHU</t>
  </si>
  <si>
    <r>
      <rPr>
        <b/>
        <u/>
        <sz val="9"/>
        <rFont val="Arial Narrow"/>
        <family val="2"/>
      </rPr>
      <t>NOTA:</t>
    </r>
    <r>
      <rPr>
        <sz val="9"/>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Arial Narrow"/>
        <family val="2"/>
      </rPr>
      <t>ELLES DEVRONT IMPERATIVEMENT FAIRE L'OBJET D'UNE VERIFICATION MINUTIEUSE SUR SITE</t>
    </r>
    <r>
      <rPr>
        <sz val="9"/>
        <rFont val="Arial Narrow"/>
        <family val="2"/>
      </rPr>
      <t xml:space="preserve">
Les prix des piquages, déposes, démolitions, comprennent le transport des gravats depuis le chantier jusqu'à la benne ou camion y compris le chargement, et l'évacuation à la décharge, (certains matériaux peuvent être stockés sur site pour réutilisation)  la protection d'ouvrages conservés et le nettoyage de la zone. Le titulaire du présent lot prendra toutes les dispositions pour limiter la propagation de poussières (humidification des supports avec un pulvérisateur par exemple). Toutes les évacuations en décharge feront l'objet de bordereau de traitement de déchets. </t>
    </r>
    <r>
      <rPr>
        <b/>
        <sz val="9"/>
        <rFont val="Arial Narrow"/>
        <family val="2"/>
      </rPr>
      <t>L'évacuation des gravats se fera uniquement  le matin avant 8h ou le soir après 17h.</t>
    </r>
  </si>
  <si>
    <t>Plans d'exécution</t>
  </si>
  <si>
    <t>DCE</t>
  </si>
  <si>
    <t>Fourniture et pose de dalles démontables hygiène cis ossature type HYGIENE PERFORMANCE A de chez ECOPHON ou équivalent</t>
  </si>
  <si>
    <t>PM</t>
  </si>
  <si>
    <t>EB1</t>
  </si>
  <si>
    <t>Dépose et évacuation de faux plafond</t>
  </si>
  <si>
    <t>ED5</t>
  </si>
  <si>
    <t>EC1</t>
  </si>
  <si>
    <r>
      <t xml:space="preserve">Fourniture et pose d'un habillage composé d'une plaque de plâtre BA13 vissées sur ossature métallique, compris coupes, fixations suspentes, façon de joints, calicots, enduit et nettoyage en fin de travaux. Compris isolant laine de verre - </t>
    </r>
    <r>
      <rPr>
        <b/>
        <sz val="10"/>
        <rFont val="Arial"/>
        <family val="2"/>
      </rPr>
      <t>REI 30</t>
    </r>
  </si>
  <si>
    <t>G14</t>
  </si>
  <si>
    <t>Protection de sol par bâche ou toile polyane, compris repli et nettoyage en fin de travaux</t>
  </si>
  <si>
    <t>M²</t>
  </si>
  <si>
    <t>G7</t>
  </si>
  <si>
    <t>Réalisation de cloisonnement en polyane 200 microns pour confinement d'une zone y compris zip pour fermeture et ouverture de l'accès, verrins télescopiques et tous les accessoires pour tenue et étanchéité de l'ensemble.</t>
  </si>
  <si>
    <t>G5</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</si>
  <si>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</si>
  <si>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G6</t>
  </si>
  <si>
    <t>Réalisation de protection anti-poussière par film polyane sur du mobilier, revêtement mural, revêtement de sol, compris repli et nettoyage en fin de travaux.</t>
  </si>
  <si>
    <t>G2</t>
  </si>
  <si>
    <t>Location journalière de moyen de levage type nacelle à roues blanches pour intérieur</t>
  </si>
  <si>
    <t>G1</t>
  </si>
  <si>
    <t>Location journalière calendaire pour échafaudage mobile avec plateau métallique avec plinthe,  ossature métallique tubulaire sur 4 pieds montés sur roulettes pivotantes compris transport, montage et repli et toutes protections anti-poussières et déplacement.</t>
  </si>
  <si>
    <t>Fourniture et pose de grilles de faux plafonds porte filtre (couverture supérieure à 1/100e de la surface du faux plafond des circulations)</t>
  </si>
  <si>
    <t>EB2</t>
  </si>
  <si>
    <t>Dépose propre et soignée pour repose de faux plafond</t>
  </si>
  <si>
    <t>Dim. 600x600</t>
  </si>
  <si>
    <t>LOT 1</t>
  </si>
  <si>
    <t>Divers</t>
  </si>
  <si>
    <t>PLATRERIE</t>
  </si>
  <si>
    <t>R2339 - Rangueil - R+7 - Projet de rafraichissement UTO3 H1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</si>
</sst>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2" x14ac:knownFonts="1">
    <font>
      <sz val="9"/>
      <name val="Century Gothic"/>
    </font>
    <font>
      <sz val="10"/>
      <name val="Arial Narrow"/>
      <family val="2"/>
    </font>
    <font>
      <b/>
      <sz val="10"/>
      <name val="Arial Narrow"/>
      <family val="2"/>
    </font>
    <font>
      <b/>
      <sz val="9"/>
      <name val="Arial Narrow"/>
      <family val="2"/>
    </font>
    <font>
      <sz val="9"/>
      <name val="Arial Narrow"/>
      <family val="2"/>
    </font>
    <font>
      <b/>
      <sz val="9"/>
      <color indexed="9"/>
      <name val="Arial Narrow"/>
      <family val="2"/>
    </font>
    <font>
      <sz val="11"/>
      <name val="Arial Narrow"/>
      <family val="2"/>
    </font>
    <font>
      <b/>
      <sz val="11"/>
      <name val="Arial Narrow"/>
      <family val="2"/>
    </font>
    <font>
      <b/>
      <sz val="13"/>
      <name val="Arial Narrow"/>
      <family val="2"/>
    </font>
    <font>
      <b/>
      <u/>
      <sz val="9"/>
      <name val="Arial Narrow"/>
      <family val="2"/>
    </font>
    <font>
      <sz val="10"/>
      <name val="Arial"/>
      <family val="2"/>
    </font>
    <font>
      <b/>
      <sz val="10"/>
      <name val="Arial"/>
      <family val="2"/>
    </font>
  </fonts>
  <fills count="5">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vertical="center"/>
    </xf>
    <xf numFmtId="0" fontId="1" fillId="0" borderId="0" xfId="0" applyFont="1" applyBorder="1" applyAlignment="1">
      <alignment horizontal="right" vertical="center"/>
    </xf>
    <xf numFmtId="4" fontId="1" fillId="0" borderId="0" xfId="0" applyNumberFormat="1" applyFont="1" applyBorder="1" applyAlignment="1">
      <alignment horizontal="right" vertical="center"/>
    </xf>
    <xf numFmtId="4" fontId="1" fillId="0" borderId="0" xfId="0" applyNumberFormat="1" applyFont="1" applyBorder="1" applyAlignment="1">
      <alignment vertical="center"/>
    </xf>
    <xf numFmtId="0" fontId="4" fillId="0" borderId="0" xfId="0" applyFont="1" applyAlignment="1">
      <alignment vertical="center"/>
    </xf>
    <xf numFmtId="0" fontId="4" fillId="0" borderId="3" xfId="0" applyFont="1" applyBorder="1" applyAlignment="1">
      <alignment vertical="center"/>
    </xf>
    <xf numFmtId="0" fontId="4" fillId="0" borderId="3" xfId="0" applyFont="1" applyBorder="1" applyAlignment="1">
      <alignment horizontal="center" vertical="center"/>
    </xf>
    <xf numFmtId="4" fontId="4" fillId="0" borderId="3" xfId="0" applyNumberFormat="1" applyFont="1" applyBorder="1" applyAlignment="1">
      <alignment horizontal="center" vertical="center"/>
    </xf>
    <xf numFmtId="0" fontId="6" fillId="0" borderId="0" xfId="0" applyFont="1" applyAlignment="1">
      <alignment vertical="center"/>
    </xf>
    <xf numFmtId="0" fontId="7" fillId="0" borderId="3" xfId="0" applyFont="1" applyFill="1" applyBorder="1" applyAlignment="1">
      <alignment horizontal="center" vertical="center"/>
    </xf>
    <xf numFmtId="0" fontId="7" fillId="0" borderId="3" xfId="0" applyFont="1" applyBorder="1" applyAlignment="1">
      <alignment horizontal="center" vertical="center"/>
    </xf>
    <xf numFmtId="4" fontId="7" fillId="0" borderId="3" xfId="0" applyNumberFormat="1" applyFont="1" applyFill="1" applyBorder="1" applyAlignment="1">
      <alignment horizontal="center" vertical="center"/>
    </xf>
    <xf numFmtId="0" fontId="4" fillId="0" borderId="5" xfId="0" applyFont="1" applyBorder="1" applyAlignment="1">
      <alignment horizontal="center" vertical="center"/>
    </xf>
    <xf numFmtId="0" fontId="4" fillId="0" borderId="5" xfId="0" applyFont="1" applyBorder="1" applyAlignment="1">
      <alignment vertical="center"/>
    </xf>
    <xf numFmtId="0" fontId="3" fillId="0" borderId="5" xfId="0" applyFont="1" applyBorder="1" applyAlignment="1">
      <alignment horizontal="center" vertical="center"/>
    </xf>
    <xf numFmtId="4" fontId="4" fillId="0" borderId="5" xfId="0" applyNumberFormat="1" applyFont="1" applyBorder="1" applyAlignment="1" applyProtection="1">
      <alignment horizontal="center" vertical="center"/>
      <protection locked="0"/>
    </xf>
    <xf numFmtId="0" fontId="7" fillId="0" borderId="3" xfId="0" applyFont="1" applyBorder="1" applyAlignment="1">
      <alignment vertical="center"/>
    </xf>
    <xf numFmtId="0" fontId="6" fillId="0" borderId="3" xfId="0" applyFont="1" applyBorder="1" applyAlignment="1">
      <alignment horizontal="center" vertical="center"/>
    </xf>
    <xf numFmtId="4" fontId="6" fillId="0" borderId="3" xfId="0" applyNumberFormat="1" applyFont="1" applyBorder="1" applyAlignment="1" applyProtection="1">
      <alignment horizontal="center" vertical="center"/>
      <protection locked="0"/>
    </xf>
    <xf numFmtId="4" fontId="6" fillId="0" borderId="5" xfId="0" applyNumberFormat="1" applyFont="1" applyBorder="1" applyAlignment="1" applyProtection="1">
      <alignment horizontal="center" vertical="center"/>
      <protection locked="0"/>
    </xf>
    <xf numFmtId="164" fontId="4" fillId="0" borderId="3" xfId="0" applyNumberFormat="1" applyFont="1" applyBorder="1" applyAlignment="1">
      <alignment horizontal="center" vertical="center"/>
    </xf>
    <xf numFmtId="11" fontId="6" fillId="0" borderId="3" xfId="0" applyNumberFormat="1" applyFont="1" applyBorder="1" applyAlignment="1">
      <alignment horizontal="center" vertical="center"/>
    </xf>
    <xf numFmtId="4" fontId="4" fillId="0" borderId="3" xfId="0" applyNumberFormat="1" applyFont="1" applyBorder="1" applyAlignment="1" applyProtection="1">
      <alignment horizontal="center" vertical="center"/>
      <protection locked="0"/>
    </xf>
    <xf numFmtId="0" fontId="6" fillId="0" borderId="6" xfId="0" applyFont="1" applyBorder="1" applyAlignment="1">
      <alignment horizontal="center" vertical="center"/>
    </xf>
    <xf numFmtId="0" fontId="7" fillId="0" borderId="7" xfId="0" applyFont="1" applyBorder="1" applyAlignment="1">
      <alignment horizontal="right" vertical="center"/>
    </xf>
    <xf numFmtId="0" fontId="7" fillId="0" borderId="7" xfId="0" applyFont="1" applyBorder="1" applyAlignment="1">
      <alignment horizontal="center" vertical="center"/>
    </xf>
    <xf numFmtId="0" fontId="6" fillId="0" borderId="7" xfId="0" applyFont="1" applyBorder="1" applyAlignment="1">
      <alignment horizontal="right" vertical="center"/>
    </xf>
    <xf numFmtId="4" fontId="7" fillId="0" borderId="7" xfId="0" applyNumberFormat="1" applyFont="1" applyBorder="1" applyAlignment="1" applyProtection="1">
      <alignment horizontal="right" vertical="center"/>
      <protection locked="0"/>
    </xf>
    <xf numFmtId="4" fontId="7" fillId="0" borderId="8" xfId="0" applyNumberFormat="1" applyFont="1" applyBorder="1" applyAlignment="1">
      <alignment horizontal="right" vertical="center"/>
    </xf>
    <xf numFmtId="0" fontId="6" fillId="0" borderId="9" xfId="0" applyFont="1" applyBorder="1" applyAlignment="1">
      <alignment horizontal="center" vertical="center"/>
    </xf>
    <xf numFmtId="0" fontId="4" fillId="0" borderId="7" xfId="0" applyFont="1" applyBorder="1" applyAlignment="1">
      <alignment vertical="center"/>
    </xf>
    <xf numFmtId="0" fontId="6" fillId="0" borderId="7" xfId="0" applyFont="1" applyBorder="1" applyAlignment="1">
      <alignment horizontal="center" vertical="center"/>
    </xf>
    <xf numFmtId="4" fontId="6" fillId="0" borderId="7" xfId="0" applyNumberFormat="1" applyFont="1" applyBorder="1" applyAlignment="1">
      <alignment horizontal="right" vertical="center"/>
    </xf>
    <xf numFmtId="4" fontId="6" fillId="0" borderId="10" xfId="0" applyNumberFormat="1" applyFont="1" applyBorder="1" applyAlignment="1">
      <alignment horizontal="right" vertical="center"/>
    </xf>
    <xf numFmtId="4" fontId="7" fillId="0" borderId="11" xfId="0" applyNumberFormat="1" applyFont="1" applyBorder="1" applyAlignment="1" applyProtection="1">
      <alignment horizontal="right" vertical="center"/>
      <protection locked="0"/>
    </xf>
    <xf numFmtId="0" fontId="1" fillId="0" borderId="6" xfId="0" applyFont="1" applyBorder="1" applyAlignment="1">
      <alignment horizontal="center" vertical="center"/>
    </xf>
    <xf numFmtId="0" fontId="3" fillId="0" borderId="3" xfId="0" applyFont="1" applyBorder="1" applyAlignment="1">
      <alignment horizontal="center" vertical="center"/>
    </xf>
    <xf numFmtId="0" fontId="6" fillId="0" borderId="3" xfId="0" applyFont="1" applyFill="1" applyBorder="1" applyAlignment="1">
      <alignment vertical="center" wrapText="1"/>
    </xf>
    <xf numFmtId="0" fontId="5" fillId="2" borderId="4" xfId="0" applyFont="1" applyFill="1" applyBorder="1" applyAlignment="1">
      <alignment horizontal="center" vertical="center"/>
    </xf>
    <xf numFmtId="4" fontId="5" fillId="2" borderId="4" xfId="0" applyNumberFormat="1" applyFont="1" applyFill="1" applyBorder="1" applyAlignment="1">
      <alignment horizontal="center" vertical="center"/>
    </xf>
    <xf numFmtId="0" fontId="5" fillId="3" borderId="0" xfId="0" applyFont="1" applyFill="1" applyBorder="1" applyAlignment="1">
      <alignment horizontal="center" vertical="center"/>
    </xf>
    <xf numFmtId="14" fontId="5" fillId="3" borderId="0" xfId="0" applyNumberFormat="1" applyFont="1" applyFill="1" applyBorder="1" applyAlignment="1">
      <alignment horizontal="center" vertical="center"/>
    </xf>
    <xf numFmtId="4" fontId="5" fillId="3" borderId="0" xfId="0" applyNumberFormat="1" applyFont="1" applyFill="1" applyBorder="1" applyAlignment="1">
      <alignment horizontal="center" vertical="center"/>
    </xf>
    <xf numFmtId="164" fontId="4" fillId="0" borderId="5" xfId="0" applyNumberFormat="1" applyFont="1" applyBorder="1" applyAlignment="1">
      <alignment horizontal="center" vertical="center"/>
    </xf>
    <xf numFmtId="0" fontId="1" fillId="0" borderId="0" xfId="0" applyFont="1" applyBorder="1" applyAlignment="1">
      <alignment horizontal="center" vertical="center"/>
    </xf>
    <xf numFmtId="0" fontId="4" fillId="0" borderId="0" xfId="0" applyFont="1"/>
    <xf numFmtId="0" fontId="8" fillId="0" borderId="3" xfId="0" applyFont="1" applyBorder="1" applyAlignment="1">
      <alignment horizontal="center" vertical="center" wrapText="1"/>
    </xf>
    <xf numFmtId="0" fontId="10" fillId="0" borderId="0" xfId="0" applyNumberFormat="1" applyFont="1" applyFill="1" applyBorder="1" applyAlignment="1" applyProtection="1">
      <alignment vertical="center" wrapText="1"/>
      <protection locked="0"/>
    </xf>
    <xf numFmtId="0" fontId="6" fillId="0" borderId="3" xfId="0" applyFont="1" applyFill="1" applyBorder="1" applyAlignment="1">
      <alignment horizontal="center" vertical="center"/>
    </xf>
    <xf numFmtId="4" fontId="6" fillId="0" borderId="3" xfId="0" applyNumberFormat="1" applyFont="1" applyFill="1" applyBorder="1" applyAlignment="1" applyProtection="1">
      <alignment horizontal="center" vertical="center"/>
      <protection locked="0"/>
    </xf>
    <xf numFmtId="4" fontId="6" fillId="0" borderId="5" xfId="0" applyNumberFormat="1" applyFont="1" applyFill="1" applyBorder="1" applyAlignment="1" applyProtection="1">
      <alignment horizontal="center" vertical="center"/>
      <protection locked="0"/>
    </xf>
    <xf numFmtId="0" fontId="10" fillId="0" borderId="0" xfId="0" applyFont="1" applyFill="1" applyBorder="1"/>
    <xf numFmtId="0" fontId="10" fillId="4" borderId="0" xfId="0" applyFont="1" applyFill="1" applyBorder="1" applyAlignment="1">
      <alignment vertical="center" wrapText="1"/>
    </xf>
    <xf numFmtId="0" fontId="10" fillId="4" borderId="0" xfId="0" applyFont="1" applyFill="1" applyBorder="1" applyAlignment="1" applyProtection="1">
      <alignment horizontal="center" vertical="center"/>
      <protection locked="0"/>
    </xf>
    <xf numFmtId="0" fontId="10" fillId="0" borderId="0" xfId="0" applyFont="1" applyFill="1" applyBorder="1" applyAlignment="1">
      <alignment horizontal="center" vertical="center"/>
    </xf>
    <xf numFmtId="164" fontId="4" fillId="0" borderId="3" xfId="0" applyNumberFormat="1" applyFont="1" applyFill="1" applyBorder="1" applyAlignment="1">
      <alignment horizontal="center" vertical="center"/>
    </xf>
    <xf numFmtId="1" fontId="3" fillId="0" borderId="3" xfId="0" applyNumberFormat="1" applyFont="1" applyBorder="1" applyAlignment="1">
      <alignment horizontal="center" vertical="center"/>
    </xf>
    <xf numFmtId="0" fontId="2" fillId="0" borderId="1" xfId="0" applyFont="1" applyBorder="1" applyAlignment="1">
      <alignment vertical="center"/>
    </xf>
    <xf numFmtId="0" fontId="3" fillId="0" borderId="2" xfId="0" applyFont="1" applyBorder="1" applyAlignment="1">
      <alignment vertical="center"/>
    </xf>
    <xf numFmtId="0" fontId="1" fillId="0" borderId="0" xfId="0" applyFont="1" applyBorder="1" applyAlignment="1">
      <alignment horizontal="center" vertical="center"/>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8"/>
  <sheetViews>
    <sheetView tabSelected="1" zoomScale="130" zoomScaleNormal="130" workbookViewId="0">
      <selection activeCell="C5" sqref="C5"/>
    </sheetView>
  </sheetViews>
  <sheetFormatPr baseColWidth="10" defaultRowHeight="13.5" x14ac:dyDescent="0.25"/>
  <cols>
    <col min="1" max="1" width="8.28515625" style="46" customWidth="1"/>
    <col min="2" max="2" width="11.42578125" style="46"/>
    <col min="3" max="3" width="66.5703125" style="46" customWidth="1"/>
    <col min="4" max="4" width="4.5703125" style="46" customWidth="1"/>
    <col min="5" max="5" width="8.7109375" style="46" customWidth="1"/>
    <col min="6" max="6" width="12.140625" style="46" customWidth="1"/>
    <col min="7" max="7" width="14.85546875" style="46" customWidth="1"/>
    <col min="8" max="16384" width="11.42578125" style="46"/>
  </cols>
  <sheetData>
    <row r="1" spans="1:8" x14ac:dyDescent="0.25">
      <c r="A1" s="1"/>
      <c r="B1" s="58" t="s">
        <v>0</v>
      </c>
      <c r="C1" s="59"/>
      <c r="D1" s="45"/>
      <c r="E1" s="2"/>
      <c r="F1" s="3"/>
      <c r="G1" s="4"/>
      <c r="H1" s="1"/>
    </row>
    <row r="2" spans="1:8" x14ac:dyDescent="0.25">
      <c r="A2" s="1"/>
      <c r="B2" s="60"/>
      <c r="C2" s="60"/>
      <c r="D2" s="60"/>
      <c r="E2" s="60"/>
      <c r="F2" s="60"/>
      <c r="G2" s="60"/>
      <c r="H2" s="1"/>
    </row>
    <row r="3" spans="1:8" x14ac:dyDescent="0.25">
      <c r="A3" s="5"/>
      <c r="B3" s="41" t="s">
        <v>47</v>
      </c>
      <c r="C3" s="41" t="s">
        <v>49</v>
      </c>
      <c r="D3" s="41"/>
      <c r="E3" s="41"/>
      <c r="F3" s="42"/>
      <c r="G3" s="43" t="s">
        <v>22</v>
      </c>
      <c r="H3" s="5"/>
    </row>
    <row r="4" spans="1:8" x14ac:dyDescent="0.25">
      <c r="A4" s="5"/>
      <c r="B4" s="6"/>
      <c r="C4" s="7"/>
      <c r="D4" s="7"/>
      <c r="E4" s="7"/>
      <c r="F4" s="8"/>
      <c r="G4" s="8"/>
      <c r="H4" s="5"/>
    </row>
    <row r="5" spans="1:8" ht="17.25" x14ac:dyDescent="0.25">
      <c r="A5" s="9"/>
      <c r="B5" s="10"/>
      <c r="C5" s="47" t="s">
        <v>50</v>
      </c>
      <c r="D5" s="10"/>
      <c r="E5" s="10"/>
      <c r="F5" s="12"/>
      <c r="G5" s="12"/>
      <c r="H5" s="9"/>
    </row>
    <row r="6" spans="1:8" ht="153.75" customHeight="1" x14ac:dyDescent="0.25">
      <c r="A6" s="5"/>
      <c r="B6" s="61" t="s">
        <v>20</v>
      </c>
      <c r="C6" s="62"/>
      <c r="D6" s="62"/>
      <c r="E6" s="62"/>
      <c r="F6" s="62"/>
      <c r="G6" s="63"/>
      <c r="H6" s="5"/>
    </row>
    <row r="7" spans="1:8" x14ac:dyDescent="0.25">
      <c r="A7" s="5"/>
      <c r="B7" s="39" t="s">
        <v>1</v>
      </c>
      <c r="C7" s="39" t="s">
        <v>2</v>
      </c>
      <c r="D7" s="39" t="s">
        <v>3</v>
      </c>
      <c r="E7" s="39" t="s">
        <v>4</v>
      </c>
      <c r="F7" s="40" t="s">
        <v>5</v>
      </c>
      <c r="G7" s="40" t="s">
        <v>6</v>
      </c>
      <c r="H7" s="5"/>
    </row>
    <row r="8" spans="1:8" ht="16.5" x14ac:dyDescent="0.25">
      <c r="A8" s="5"/>
      <c r="B8" s="57">
        <v>1</v>
      </c>
      <c r="C8" s="17" t="s">
        <v>48</v>
      </c>
      <c r="D8" s="13"/>
      <c r="E8" s="15"/>
      <c r="F8" s="16" t="s">
        <v>7</v>
      </c>
      <c r="G8" s="16" t="s">
        <v>7</v>
      </c>
      <c r="H8" s="5"/>
    </row>
    <row r="9" spans="1:8" ht="16.5" x14ac:dyDescent="0.25">
      <c r="A9" s="5"/>
      <c r="B9" s="13"/>
      <c r="C9" s="38" t="s">
        <v>21</v>
      </c>
      <c r="D9" s="13" t="s">
        <v>24</v>
      </c>
      <c r="E9" s="15"/>
      <c r="F9" s="16" t="s">
        <v>18</v>
      </c>
      <c r="G9" s="16" t="s">
        <v>18</v>
      </c>
      <c r="H9" s="5"/>
    </row>
    <row r="10" spans="1:8" ht="16.5" x14ac:dyDescent="0.25">
      <c r="A10" s="5"/>
      <c r="B10" s="13"/>
      <c r="C10" s="38" t="s">
        <v>19</v>
      </c>
      <c r="D10" s="13" t="s">
        <v>24</v>
      </c>
      <c r="E10" s="15"/>
      <c r="F10" s="16" t="s">
        <v>18</v>
      </c>
      <c r="G10" s="16" t="s">
        <v>18</v>
      </c>
      <c r="H10" s="5"/>
    </row>
    <row r="11" spans="1:8" x14ac:dyDescent="0.25">
      <c r="A11" s="5"/>
      <c r="B11" s="13"/>
      <c r="C11" s="14"/>
      <c r="D11" s="13"/>
      <c r="E11" s="15"/>
      <c r="F11" s="16"/>
      <c r="G11" s="16"/>
      <c r="H11" s="5"/>
    </row>
    <row r="12" spans="1:8" ht="16.5" x14ac:dyDescent="0.25">
      <c r="A12" s="5"/>
      <c r="B12" s="57">
        <v>2</v>
      </c>
      <c r="C12" s="17" t="s">
        <v>14</v>
      </c>
      <c r="D12" s="18"/>
      <c r="E12" s="11"/>
      <c r="F12" s="19"/>
      <c r="G12" s="20"/>
      <c r="H12" s="5"/>
    </row>
    <row r="13" spans="1:8" ht="16.5" x14ac:dyDescent="0.25">
      <c r="A13" s="5"/>
      <c r="B13" s="21"/>
      <c r="C13" s="17"/>
      <c r="D13" s="18"/>
      <c r="E13" s="11"/>
      <c r="F13" s="19"/>
      <c r="G13" s="20"/>
      <c r="H13" s="5"/>
    </row>
    <row r="14" spans="1:8" ht="66" x14ac:dyDescent="0.25">
      <c r="A14" s="5"/>
      <c r="B14" s="56" t="s">
        <v>41</v>
      </c>
      <c r="C14" s="38" t="s">
        <v>42</v>
      </c>
      <c r="D14" s="49" t="s">
        <v>15</v>
      </c>
      <c r="E14" s="49"/>
      <c r="F14" s="50"/>
      <c r="G14" s="51">
        <f t="shared" ref="G14:G17" si="0">E14*F14</f>
        <v>0</v>
      </c>
      <c r="H14" s="5"/>
    </row>
    <row r="15" spans="1:8" ht="32.25" customHeight="1" x14ac:dyDescent="0.25">
      <c r="A15" s="5"/>
      <c r="B15" s="56" t="s">
        <v>39</v>
      </c>
      <c r="C15" s="38" t="s">
        <v>40</v>
      </c>
      <c r="D15" s="49" t="s">
        <v>15</v>
      </c>
      <c r="E15" s="49"/>
      <c r="F15" s="50"/>
      <c r="G15" s="51">
        <f t="shared" si="0"/>
        <v>0</v>
      </c>
      <c r="H15" s="5"/>
    </row>
    <row r="16" spans="1:8" ht="82.5" x14ac:dyDescent="0.25">
      <c r="A16" s="5"/>
      <c r="B16" s="56" t="s">
        <v>35</v>
      </c>
      <c r="C16" s="38" t="s">
        <v>36</v>
      </c>
      <c r="D16" s="49" t="s">
        <v>15</v>
      </c>
      <c r="E16" s="49"/>
      <c r="F16" s="50"/>
      <c r="G16" s="51">
        <f t="shared" si="0"/>
        <v>0</v>
      </c>
      <c r="H16" s="5"/>
    </row>
    <row r="17" spans="1:8" ht="49.5" x14ac:dyDescent="0.25">
      <c r="A17" s="5"/>
      <c r="B17" s="56" t="s">
        <v>33</v>
      </c>
      <c r="C17" s="38" t="s">
        <v>34</v>
      </c>
      <c r="D17" s="49" t="s">
        <v>32</v>
      </c>
      <c r="E17" s="49"/>
      <c r="F17" s="50"/>
      <c r="G17" s="51">
        <f t="shared" si="0"/>
        <v>0</v>
      </c>
      <c r="H17" s="5"/>
    </row>
    <row r="18" spans="1:8" ht="36.75" customHeight="1" x14ac:dyDescent="0.25">
      <c r="A18" s="5"/>
      <c r="B18" s="56" t="s">
        <v>37</v>
      </c>
      <c r="C18" s="38" t="s">
        <v>38</v>
      </c>
      <c r="D18" s="49" t="s">
        <v>32</v>
      </c>
      <c r="E18" s="49"/>
      <c r="F18" s="50"/>
      <c r="G18" s="51">
        <f t="shared" ref="G18:G19" si="1">E18*F18</f>
        <v>0</v>
      </c>
      <c r="H18" s="5"/>
    </row>
    <row r="19" spans="1:8" ht="33" x14ac:dyDescent="0.25">
      <c r="A19" s="5"/>
      <c r="B19" s="56" t="s">
        <v>30</v>
      </c>
      <c r="C19" s="38" t="s">
        <v>31</v>
      </c>
      <c r="D19" s="49" t="s">
        <v>32</v>
      </c>
      <c r="E19" s="18"/>
      <c r="F19" s="19"/>
      <c r="G19" s="51">
        <f t="shared" si="1"/>
        <v>0</v>
      </c>
      <c r="H19" s="5"/>
    </row>
    <row r="20" spans="1:8" ht="16.5" x14ac:dyDescent="0.25">
      <c r="A20" s="5"/>
      <c r="B20" s="52"/>
      <c r="C20" s="53"/>
      <c r="D20" s="54"/>
      <c r="E20" s="18"/>
      <c r="F20" s="19"/>
      <c r="G20" s="20"/>
      <c r="H20" s="5"/>
    </row>
    <row r="21" spans="1:8" ht="16.5" x14ac:dyDescent="0.25">
      <c r="A21" s="5"/>
      <c r="B21" s="57">
        <v>3</v>
      </c>
      <c r="C21" s="17" t="s">
        <v>16</v>
      </c>
      <c r="D21" s="18"/>
      <c r="E21" s="11"/>
      <c r="F21" s="19"/>
      <c r="G21" s="20"/>
      <c r="H21" s="5"/>
    </row>
    <row r="22" spans="1:8" ht="6" customHeight="1" x14ac:dyDescent="0.25">
      <c r="A22" s="5"/>
      <c r="B22" s="56"/>
      <c r="C22" s="38"/>
      <c r="D22" s="49"/>
      <c r="E22" s="18"/>
      <c r="F22" s="19"/>
      <c r="G22" s="20"/>
      <c r="H22" s="5"/>
    </row>
    <row r="23" spans="1:8" ht="16.5" x14ac:dyDescent="0.25">
      <c r="A23" s="5"/>
      <c r="B23" s="56" t="s">
        <v>25</v>
      </c>
      <c r="C23" s="38" t="s">
        <v>26</v>
      </c>
      <c r="D23" s="49" t="s">
        <v>8</v>
      </c>
      <c r="E23" s="49"/>
      <c r="F23" s="50"/>
      <c r="G23" s="51">
        <f t="shared" ref="G23:G31" si="2">E23*F23</f>
        <v>0</v>
      </c>
      <c r="H23" s="5"/>
    </row>
    <row r="24" spans="1:8" ht="16.5" x14ac:dyDescent="0.25">
      <c r="A24" s="5"/>
      <c r="B24" s="56" t="s">
        <v>44</v>
      </c>
      <c r="C24" s="38" t="s">
        <v>45</v>
      </c>
      <c r="D24" s="49" t="s">
        <v>8</v>
      </c>
      <c r="E24" s="18"/>
      <c r="F24" s="19"/>
      <c r="G24" s="51">
        <f t="shared" si="2"/>
        <v>0</v>
      </c>
      <c r="H24" s="5"/>
    </row>
    <row r="25" spans="1:8" ht="16.5" x14ac:dyDescent="0.25">
      <c r="A25" s="5"/>
      <c r="B25" s="44"/>
      <c r="C25" s="48"/>
      <c r="D25" s="22"/>
      <c r="E25" s="18"/>
      <c r="F25" s="19"/>
      <c r="G25" s="20"/>
      <c r="H25" s="5"/>
    </row>
    <row r="26" spans="1:8" ht="16.5" x14ac:dyDescent="0.25">
      <c r="A26" s="5"/>
      <c r="B26" s="57">
        <v>4</v>
      </c>
      <c r="C26" s="17" t="s">
        <v>17</v>
      </c>
      <c r="D26" s="18"/>
      <c r="E26" s="11"/>
      <c r="F26" s="19"/>
      <c r="G26" s="20"/>
      <c r="H26" s="5"/>
    </row>
    <row r="27" spans="1:8" ht="5.25" customHeight="1" x14ac:dyDescent="0.25">
      <c r="A27" s="5"/>
      <c r="B27" s="44"/>
      <c r="C27" s="38"/>
      <c r="D27" s="22"/>
      <c r="E27" s="18"/>
      <c r="F27" s="19"/>
      <c r="G27" s="20"/>
      <c r="H27" s="5"/>
    </row>
    <row r="28" spans="1:8" ht="33" x14ac:dyDescent="0.25">
      <c r="A28" s="5"/>
      <c r="B28" s="56"/>
      <c r="C28" s="38" t="s">
        <v>23</v>
      </c>
      <c r="D28" s="49"/>
      <c r="E28" s="18"/>
      <c r="F28" s="19"/>
      <c r="G28" s="20"/>
      <c r="H28" s="5"/>
    </row>
    <row r="29" spans="1:8" ht="16.5" x14ac:dyDescent="0.25">
      <c r="A29" s="5"/>
      <c r="B29" s="56" t="s">
        <v>27</v>
      </c>
      <c r="C29" s="38" t="s">
        <v>46</v>
      </c>
      <c r="D29" s="49" t="s">
        <v>8</v>
      </c>
      <c r="E29" s="18"/>
      <c r="F29" s="19"/>
      <c r="G29" s="20">
        <f t="shared" si="2"/>
        <v>0</v>
      </c>
      <c r="H29" s="5"/>
    </row>
    <row r="30" spans="1:8" ht="62.25" x14ac:dyDescent="0.25">
      <c r="A30" s="5"/>
      <c r="B30" s="56" t="s">
        <v>28</v>
      </c>
      <c r="C30" s="38" t="s">
        <v>29</v>
      </c>
      <c r="D30" s="49" t="s">
        <v>8</v>
      </c>
      <c r="E30" s="18"/>
      <c r="F30" s="19"/>
      <c r="G30" s="20">
        <f t="shared" si="2"/>
        <v>0</v>
      </c>
      <c r="H30" s="5"/>
    </row>
    <row r="31" spans="1:8" ht="25.5" x14ac:dyDescent="0.25">
      <c r="A31" s="5"/>
      <c r="B31" s="55"/>
      <c r="C31" s="48" t="s">
        <v>43</v>
      </c>
      <c r="D31" s="55" t="s">
        <v>3</v>
      </c>
      <c r="E31" s="18"/>
      <c r="F31" s="19"/>
      <c r="G31" s="20">
        <f t="shared" si="2"/>
        <v>0</v>
      </c>
      <c r="H31" s="5"/>
    </row>
    <row r="32" spans="1:8" ht="17.25" thickBot="1" x14ac:dyDescent="0.3">
      <c r="A32" s="5"/>
      <c r="B32" s="18"/>
      <c r="D32" s="18"/>
      <c r="E32" s="11"/>
      <c r="F32" s="19"/>
      <c r="G32" s="20"/>
      <c r="H32" s="5"/>
    </row>
    <row r="33" spans="1:8" ht="17.25" thickBot="1" x14ac:dyDescent="0.3">
      <c r="A33" s="5"/>
      <c r="B33" s="24"/>
      <c r="C33" s="25" t="s">
        <v>9</v>
      </c>
      <c r="D33" s="26" t="s">
        <v>10</v>
      </c>
      <c r="E33" s="27"/>
      <c r="F33" s="28" t="s">
        <v>11</v>
      </c>
      <c r="G33" s="29">
        <f>SUM(G14:G31)</f>
        <v>0</v>
      </c>
      <c r="H33" s="5"/>
    </row>
    <row r="34" spans="1:8" ht="17.25" thickBot="1" x14ac:dyDescent="0.3">
      <c r="A34" s="5"/>
      <c r="B34" s="30"/>
      <c r="C34" s="31"/>
      <c r="D34" s="32"/>
      <c r="E34" s="27"/>
      <c r="F34" s="33"/>
      <c r="G34" s="34"/>
      <c r="H34" s="5"/>
    </row>
    <row r="35" spans="1:8" ht="17.25" thickBot="1" x14ac:dyDescent="0.3">
      <c r="A35" s="5"/>
      <c r="B35" s="24"/>
      <c r="C35" s="31"/>
      <c r="D35" s="26" t="s">
        <v>12</v>
      </c>
      <c r="E35" s="27"/>
      <c r="F35" s="35" t="s">
        <v>11</v>
      </c>
      <c r="G35" s="29">
        <f>G33*0.2</f>
        <v>0</v>
      </c>
      <c r="H35" s="5"/>
    </row>
    <row r="36" spans="1:8" ht="17.25" thickBot="1" x14ac:dyDescent="0.3">
      <c r="A36" s="5"/>
      <c r="B36" s="30"/>
      <c r="C36" s="31"/>
      <c r="D36" s="32"/>
      <c r="E36" s="27"/>
      <c r="F36" s="33"/>
      <c r="G36" s="34"/>
      <c r="H36" s="5"/>
    </row>
    <row r="37" spans="1:8" ht="17.25" thickBot="1" x14ac:dyDescent="0.3">
      <c r="A37" s="5"/>
      <c r="B37" s="36"/>
      <c r="C37" s="25" t="s">
        <v>9</v>
      </c>
      <c r="D37" s="26" t="s">
        <v>13</v>
      </c>
      <c r="E37" s="27"/>
      <c r="F37" s="35" t="s">
        <v>11</v>
      </c>
      <c r="G37" s="29">
        <f>G33*1.2</f>
        <v>0</v>
      </c>
      <c r="H37" s="5"/>
    </row>
    <row r="38" spans="1:8" x14ac:dyDescent="0.25">
      <c r="A38" s="5"/>
      <c r="B38" s="7"/>
      <c r="C38" s="6"/>
      <c r="D38" s="7"/>
      <c r="E38" s="37"/>
      <c r="F38" s="23"/>
      <c r="G38" s="16"/>
      <c r="H38" s="5"/>
    </row>
  </sheetData>
  <mergeCells count="3">
    <mergeCell ref="B1:C1"/>
    <mergeCell ref="B2:G2"/>
    <mergeCell ref="B6:G6"/>
  </mergeCells>
  <conditionalFormatting sqref="B31">
    <cfRule type="duplicateValues" dxfId="4" priority="47" stopIfTrue="1"/>
    <cfRule type="duplicateValues" dxfId="3" priority="48" stopIfTrue="1"/>
  </conditionalFormatting>
  <conditionalFormatting sqref="B20">
    <cfRule type="duplicateValues" dxfId="2" priority="34" stopIfTrue="1"/>
    <cfRule type="duplicateValues" dxfId="1" priority="35" stopIfTrue="1"/>
    <cfRule type="duplicateValues" dxfId="0" priority="36" stopIfTrue="1"/>
  </conditionalFormatting>
  <pageMargins left="0.7" right="0.7" top="0.75" bottom="0.75" header="0.3" footer="0.3"/>
  <pageSetup paperSize="9" scale="8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9266E-244F-4CD2-9273-0DC1B8A3BF94}">
  <dimension ref="A1"/>
  <sheetViews>
    <sheetView workbookViewId="0"/>
  </sheetViews>
  <sheetFormatPr baseColWidth="10" defaultRowHeight="14.25"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CDPGF</vt:lpstr>
      <vt:lpstr>Feuil1</vt:lpstr>
      <vt:lpstr>CDPGF!Zone_d_impression</vt:lpstr>
    </vt:vector>
  </TitlesOfParts>
  <Company>CHU Toulouse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ALCAIDE Julien</dc:creator>
  <cp:lastModifiedBy>COUTANCEAU Sébastien</cp:lastModifiedBy>
  <cp:lastPrinted>2024-02-26T13:53:50Z</cp:lastPrinted>
  <dcterms:created xsi:type="dcterms:W3CDTF">2021-08-02T11:41:06Z</dcterms:created>
  <dcterms:modified xsi:type="dcterms:W3CDTF">2024-12-17T08:35:17Z</dcterms:modified>
</cp:coreProperties>
</file>