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\99-Commun\Achat\Marchés ATE_DT COA\8345 - ATE Limousin\2024\2024-8345-005_RestaurSourcesCorreze_Larfeuil_MMO_PLE_\1_DCE\"/>
    </mc:Choice>
  </mc:AlternateContent>
  <xr:revisionPtr revIDLastSave="0" documentId="13_ncr:1_{FAB81F68-4750-4FDB-9CFB-11D95BCB7E6C}" xr6:coauthVersionLast="47" xr6:coauthVersionMax="47" xr10:uidLastSave="{00000000-0000-0000-0000-000000000000}"/>
  <bookViews>
    <workbookView xWindow="28680" yWindow="-930" windowWidth="29040" windowHeight="15720" xr2:uid="{B429B542-59E8-4018-8741-FB5D46E6FE66}"/>
  </bookViews>
  <sheets>
    <sheet name="Bpu Dqe_Larfeuil_RestaurSources" sheetId="5" r:id="rId1"/>
  </sheets>
  <definedNames>
    <definedName name="_xlnm.Print_Titles" localSheetId="0">'Bpu Dqe_Larfeuil_RestaurSources'!$1:$5</definedName>
    <definedName name="_xlnm.Print_Area" localSheetId="0">'Bpu Dqe_Larfeuil_RestaurSources'!$B$4:$F$21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5" l="1"/>
  <c r="F15" i="5"/>
  <c r="F14" i="5"/>
  <c r="F13" i="5"/>
  <c r="F12" i="5"/>
  <c r="F11" i="5"/>
  <c r="F9" i="5"/>
  <c r="F16" i="5" l="1"/>
  <c r="F17" i="5" s="1"/>
  <c r="F18" i="5" s="1"/>
</calcChain>
</file>

<file path=xl/sharedStrings.xml><?xml version="1.0" encoding="utf-8"?>
<sst xmlns="http://schemas.openxmlformats.org/spreadsheetml/2006/main" count="26" uniqueCount="21">
  <si>
    <t>Unité</t>
  </si>
  <si>
    <t>Total HT</t>
  </si>
  <si>
    <t>Total TTC</t>
  </si>
  <si>
    <t>TVA</t>
  </si>
  <si>
    <t>Prix unitaire HT
(PU)</t>
  </si>
  <si>
    <t>Restauration des sources de la Corrèze en forêt domaniale de Larfeuil, sur la Commune de Pérols-sur-Vézère (19)</t>
  </si>
  <si>
    <t>INSTALLATION DE CHANTIER</t>
  </si>
  <si>
    <t>Forfait</t>
  </si>
  <si>
    <r>
      <rPr>
        <b/>
        <sz val="11"/>
        <color rgb="FF002060"/>
        <rFont val="Calibri"/>
        <family val="2"/>
      </rPr>
      <t>MISE EN PLACE DES PALISSADES EN MADRIER RAINUR</t>
    </r>
    <r>
      <rPr>
        <b/>
        <sz val="11"/>
        <color rgb="FF002060"/>
        <rFont val="Calibri Light"/>
        <family val="2"/>
        <scheme val="major"/>
      </rPr>
      <t>É</t>
    </r>
    <r>
      <rPr>
        <b/>
        <sz val="11"/>
        <color rgb="FF002060"/>
        <rFont val="Calibri"/>
        <family val="2"/>
      </rPr>
      <t>-CRANTÉ</t>
    </r>
  </si>
  <si>
    <t>ML</t>
  </si>
  <si>
    <r>
      <rPr>
        <b/>
        <sz val="11"/>
        <color rgb="FF002060"/>
        <rFont val="Calibri"/>
        <family val="2"/>
      </rPr>
      <t xml:space="preserve">COMBLEMENT DE FOSSE </t>
    </r>
    <r>
      <rPr>
        <sz val="11"/>
        <rFont val="Calibri"/>
        <family val="2"/>
      </rPr>
      <t>(broyat + tourbe)</t>
    </r>
  </si>
  <si>
    <t>BOUCHONS DE TOURBE COMPACTEE</t>
  </si>
  <si>
    <t>REMISE EN ETAT ET REPLI DE CHANTIER</t>
  </si>
  <si>
    <r>
      <rPr>
        <b/>
        <sz val="14"/>
        <rFont val="Arial"/>
        <family val="2"/>
      </rPr>
      <t>MARCHÉ PONCTUEL N° 2024-8345-005</t>
    </r>
    <r>
      <rPr>
        <b/>
        <sz val="12"/>
        <rFont val="Arial"/>
        <family val="2"/>
      </rPr>
      <t xml:space="preserve">
BORDEREAU DES PRIX UNITAIRES (BPU)
DETAIL QUANTITATIF ESTIMATIF (DQE)</t>
    </r>
  </si>
  <si>
    <t>Le détail technique de chaque prestation est indiqué dans le CCTP.</t>
  </si>
  <si>
    <t>Prestations</t>
  </si>
  <si>
    <r>
      <t xml:space="preserve">FOURNITURE ET MISE EN PLACE DES PANNEAUX DE BOIS PLEIN
</t>
    </r>
    <r>
      <rPr>
        <sz val="11"/>
        <rFont val="Calibri"/>
        <family val="2"/>
      </rPr>
      <t>(5 x 1,25 ; ép. 32 mm)</t>
    </r>
  </si>
  <si>
    <t>km</t>
  </si>
  <si>
    <r>
      <t xml:space="preserve">Quantité </t>
    </r>
    <r>
      <rPr>
        <b/>
        <u/>
        <sz val="11"/>
        <color theme="1"/>
        <rFont val="Calibri"/>
        <family val="2"/>
        <scheme val="minor"/>
      </rPr>
      <t>estimée</t>
    </r>
    <r>
      <rPr>
        <b/>
        <sz val="11"/>
        <color theme="1"/>
        <rFont val="Calibri"/>
        <family val="2"/>
        <scheme val="minor"/>
      </rPr>
      <t xml:space="preserve">
(Q)</t>
    </r>
  </si>
  <si>
    <t>Colonne à compléter</t>
  </si>
  <si>
    <r>
      <t>TRANSPORT DES MADRIERS DE LA SCIERIE JUSQU'AU CHANTIER</t>
    </r>
    <r>
      <rPr>
        <sz val="11"/>
        <rFont val="Calibri"/>
        <family val="2"/>
      </rPr>
      <t xml:space="preserve"> 
(</t>
    </r>
    <r>
      <rPr>
        <b/>
        <sz val="11"/>
        <color rgb="FF0070C0"/>
        <rFont val="Calibri"/>
        <family val="2"/>
      </rPr>
      <t>fabrication des madriers pris en charge par l'ONF</t>
    </r>
    <r>
      <rPr>
        <sz val="11"/>
        <rFont val="Calibri"/>
        <family val="2"/>
      </rPr>
      <t xml:space="preserve">)
</t>
    </r>
    <r>
      <rPr>
        <u/>
        <sz val="11"/>
        <rFont val="Calibri"/>
        <family val="2"/>
      </rPr>
      <t>Distance entre la scierie et le chantier</t>
    </r>
    <r>
      <rPr>
        <sz val="11"/>
        <rFont val="Calibri"/>
        <family val="2"/>
      </rPr>
      <t xml:space="preserve"> :</t>
    </r>
    <r>
      <rPr>
        <b/>
        <sz val="11"/>
        <rFont val="Calibri"/>
        <family val="2"/>
      </rPr>
      <t xml:space="preserve"> </t>
    </r>
    <r>
      <rPr>
        <sz val="11"/>
        <color rgb="FFC00000"/>
        <rFont val="Calibri"/>
        <family val="2"/>
      </rPr>
      <t>dans un rayon estimé entre 15 et 40 km</t>
    </r>
    <r>
      <rPr>
        <b/>
        <sz val="11"/>
        <color rgb="FFC00000"/>
        <rFont val="Calibri"/>
        <family val="2"/>
      </rPr>
      <t xml:space="preserve"> </t>
    </r>
    <r>
      <rPr>
        <sz val="11"/>
        <rFont val="Calibri"/>
        <family val="2"/>
      </rPr>
      <t>(Prix unitaire au km réel)</t>
    </r>
    <r>
      <rPr>
        <b/>
        <sz val="11"/>
        <color rgb="FFC00000"/>
        <rFont val="Calibri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</si>
</sst>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u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5" tint="-0.499984740745262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name val="Arial"/>
      <family val="2"/>
    </font>
    <font>
      <b/>
      <sz val="11"/>
      <color rgb="FF002060"/>
      <name val="Calibri"/>
      <family val="2"/>
    </font>
    <font>
      <b/>
      <sz val="11"/>
      <color rgb="FF002060"/>
      <name val="Calibri Light"/>
      <family val="2"/>
      <scheme val="major"/>
    </font>
    <font>
      <b/>
      <sz val="11"/>
      <color rgb="FFC00000"/>
      <name val="Calibri"/>
      <family val="2"/>
    </font>
    <font>
      <b/>
      <sz val="11"/>
      <color rgb="FF0070C0"/>
      <name val="Calibri"/>
      <family val="2"/>
    </font>
    <font>
      <u/>
      <sz val="11"/>
      <name val="Calibri"/>
      <family val="2"/>
    </font>
    <font>
      <b/>
      <u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9" fontId="4" fillId="0" borderId="4" xfId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21" fillId="4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1226176</xdr:colOff>
      <xdr:row>2</xdr:row>
      <xdr:rowOff>336149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655E6635-AA0A-6634-8BF7-CDF42C8F2E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0"/>
          <a:ext cx="1359526" cy="1231499"/>
        </a:xfrm>
        <a:prstGeom prst="rect">
          <a:avLst/>
        </a:prstGeom>
      </xdr:spPr>
    </xdr:pic>
    <xdr:clientData/>
  </xdr:twoCellAnchor>
  <xdr:twoCellAnchor editAs="oneCell">
    <xdr:from>
      <xdr:col>4</xdr:col>
      <xdr:colOff>290637</xdr:colOff>
      <xdr:row>0</xdr:row>
      <xdr:rowOff>142422</xdr:rowOff>
    </xdr:from>
    <xdr:to>
      <xdr:col>5</xdr:col>
      <xdr:colOff>1098778</xdr:colOff>
      <xdr:row>1</xdr:row>
      <xdr:rowOff>175153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460D7A8-0E1D-404E-BBEA-1A8A5C1251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10262" y="142422"/>
          <a:ext cx="1693966" cy="70900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18</xdr:row>
      <xdr:rowOff>180963</xdr:rowOff>
    </xdr:from>
    <xdr:to>
      <xdr:col>6</xdr:col>
      <xdr:colOff>422</xdr:colOff>
      <xdr:row>20</xdr:row>
      <xdr:rowOff>57144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24B5ADCA-E827-4FBB-86C3-7FC13C41E6B9}"/>
            </a:ext>
          </a:extLst>
        </xdr:cNvPr>
        <xdr:cNvGrpSpPr/>
      </xdr:nvGrpSpPr>
      <xdr:grpSpPr>
        <a:xfrm>
          <a:off x="161925" y="9001113"/>
          <a:ext cx="6982247" cy="1628781"/>
          <a:chOff x="660280" y="13283223"/>
          <a:chExt cx="9868882" cy="1411576"/>
        </a:xfrm>
      </xdr:grpSpPr>
      <xdr:sp macro="" textlink="">
        <xdr:nvSpPr>
          <xdr:cNvPr id="4" name="ZoneTexte 3">
            <a:extLst>
              <a:ext uri="{FF2B5EF4-FFF2-40B4-BE49-F238E27FC236}">
                <a16:creationId xmlns:a16="http://schemas.microsoft.com/office/drawing/2014/main" id="{239024B8-0074-ACC3-A5C1-07EA63816A01}"/>
              </a:ext>
            </a:extLst>
          </xdr:cNvPr>
          <xdr:cNvSpPr txBox="1"/>
        </xdr:nvSpPr>
        <xdr:spPr>
          <a:xfrm>
            <a:off x="660280" y="13283223"/>
            <a:ext cx="4379570" cy="1411576"/>
          </a:xfrm>
          <a:prstGeom prst="rect">
            <a:avLst/>
          </a:prstGeom>
          <a:solidFill>
            <a:schemeClr val="lt1"/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Fait le …</a:t>
            </a:r>
          </a:p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 …</a:t>
            </a:r>
          </a:p>
          <a:p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Le Candidat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Nom, Prénom, qualité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r>
              <a:rPr lang="fr-FR" sz="1000" b="0" i="1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Cachet et signature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xdr:txBody>
      </xdr:sp>
      <xdr:sp macro="" textlink="">
        <xdr:nvSpPr>
          <xdr:cNvPr id="5" name="ZoneTexte 4">
            <a:extLst>
              <a:ext uri="{FF2B5EF4-FFF2-40B4-BE49-F238E27FC236}">
                <a16:creationId xmlns:a16="http://schemas.microsoft.com/office/drawing/2014/main" id="{F4B84496-9FBD-DE3C-EA8F-E5B06C2EBAC8}"/>
              </a:ext>
            </a:extLst>
          </xdr:cNvPr>
          <xdr:cNvSpPr txBox="1"/>
        </xdr:nvSpPr>
        <xdr:spPr>
          <a:xfrm>
            <a:off x="6255298" y="13283224"/>
            <a:ext cx="4273864" cy="1395066"/>
          </a:xfrm>
          <a:prstGeom prst="rect">
            <a:avLst/>
          </a:prstGeom>
          <a:solidFill>
            <a:schemeClr val="lt1"/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</a:rPr>
              <a:t>A Limoges,</a:t>
            </a:r>
            <a:r>
              <a:rPr lang="fr-FR" sz="1000" b="0" i="0" u="none" strike="noStrike" baseline="0">
                <a:solidFill>
                  <a:srgbClr val="000000"/>
                </a:solidFill>
                <a:effectLst/>
                <a:latin typeface="Arial" panose="020B0604020202020204" pitchFamily="34" charset="0"/>
              </a:rPr>
              <a:t> le </a:t>
            </a:r>
          </a:p>
          <a:p>
            <a:pPr algn="l"/>
            <a:endParaRPr lang="fr-FR" sz="1000" b="0" i="0" u="none" strike="noStrike" baseline="0">
              <a:solidFill>
                <a:srgbClr val="000000"/>
              </a:solidFill>
              <a:effectLst/>
              <a:latin typeface="Arial" panose="020B0604020202020204" pitchFamily="34" charset="0"/>
            </a:endParaRPr>
          </a:p>
          <a:p>
            <a:pPr algn="l"/>
            <a:endParaRPr lang="fr-FR" sz="1000" b="0" i="0" u="none" strike="noStrike" baseline="0">
              <a:solidFill>
                <a:srgbClr val="000000"/>
              </a:solidFill>
              <a:effectLst/>
              <a:latin typeface="Arial" panose="020B0604020202020204" pitchFamily="34" charset="0"/>
            </a:endParaRPr>
          </a:p>
          <a:p>
            <a:pPr algn="ctr"/>
            <a:r>
              <a:rPr lang="fr-FR" sz="1100" b="0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Le Directeur de l'Agence Territoriale du LIMOUSIN,</a:t>
            </a:r>
          </a:p>
          <a:p>
            <a:endPara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endPara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endPara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lang="fr-FR" sz="1100" b="0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Jean-Francois LE MAOÛT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9482A-4A4B-4D97-A76E-2DC7AFE270BB}">
  <sheetPr>
    <pageSetUpPr fitToPage="1"/>
  </sheetPr>
  <dimension ref="B1:H20"/>
  <sheetViews>
    <sheetView showGridLines="0" tabSelected="1" topLeftCell="A5" zoomScaleNormal="100" workbookViewId="0">
      <selection activeCell="E9" sqref="E9"/>
    </sheetView>
  </sheetViews>
  <sheetFormatPr baseColWidth="10" defaultRowHeight="15" x14ac:dyDescent="0.25"/>
  <cols>
    <col min="1" max="1" width="2.42578125" style="4" customWidth="1"/>
    <col min="2" max="2" width="56.85546875" style="4" customWidth="1"/>
    <col min="3" max="3" width="8.85546875" style="4" bestFit="1" customWidth="1"/>
    <col min="4" max="4" width="7.140625" style="4" bestFit="1" customWidth="1"/>
    <col min="5" max="5" width="13.28515625" style="4" customWidth="1"/>
    <col min="6" max="6" width="18.5703125" style="4" customWidth="1"/>
    <col min="7" max="16384" width="11.42578125" style="4"/>
  </cols>
  <sheetData>
    <row r="1" spans="2:8" ht="53.25" customHeight="1" x14ac:dyDescent="0.25">
      <c r="B1" s="20"/>
      <c r="C1" s="20"/>
      <c r="D1" s="20"/>
      <c r="E1" s="20"/>
      <c r="F1" s="20"/>
    </row>
    <row r="2" spans="2:8" ht="17.45" customHeight="1" x14ac:dyDescent="0.25">
      <c r="B2" s="20"/>
      <c r="C2" s="20"/>
      <c r="D2" s="20"/>
      <c r="E2" s="20"/>
      <c r="F2" s="20"/>
    </row>
    <row r="3" spans="2:8" ht="32.25" customHeight="1" thickBot="1" x14ac:dyDescent="0.3">
      <c r="B3" s="21"/>
      <c r="C3" s="21"/>
      <c r="D3" s="21"/>
      <c r="E3" s="21"/>
      <c r="F3" s="21"/>
    </row>
    <row r="4" spans="2:8" ht="54" customHeight="1" thickBot="1" x14ac:dyDescent="0.3">
      <c r="B4" s="22" t="s">
        <v>5</v>
      </c>
      <c r="C4" s="23"/>
      <c r="D4" s="23"/>
      <c r="E4" s="23"/>
      <c r="F4" s="24"/>
    </row>
    <row r="5" spans="2:8" ht="84" customHeight="1" x14ac:dyDescent="0.25">
      <c r="B5" s="25" t="s">
        <v>13</v>
      </c>
      <c r="C5" s="26"/>
      <c r="D5" s="26"/>
      <c r="E5" s="26"/>
      <c r="F5" s="26"/>
    </row>
    <row r="6" spans="2:8" s="5" customFormat="1" ht="33.75" customHeight="1" x14ac:dyDescent="0.25">
      <c r="B6" s="19" t="s">
        <v>14</v>
      </c>
      <c r="C6" s="19"/>
      <c r="D6" s="19"/>
      <c r="E6" s="19"/>
      <c r="F6" s="19"/>
    </row>
    <row r="7" spans="2:8" ht="31.5" customHeight="1" x14ac:dyDescent="0.25">
      <c r="E7" s="27" t="s">
        <v>19</v>
      </c>
    </row>
    <row r="8" spans="2:8" ht="45" x14ac:dyDescent="0.25">
      <c r="B8" s="1" t="s">
        <v>15</v>
      </c>
      <c r="C8" s="2" t="s">
        <v>18</v>
      </c>
      <c r="D8" s="1" t="s">
        <v>0</v>
      </c>
      <c r="E8" s="2" t="s">
        <v>4</v>
      </c>
      <c r="F8" s="2" t="s">
        <v>1</v>
      </c>
    </row>
    <row r="9" spans="2:8" ht="36" customHeight="1" x14ac:dyDescent="0.25">
      <c r="B9" s="13" t="s">
        <v>6</v>
      </c>
      <c r="C9" s="6">
        <v>1</v>
      </c>
      <c r="D9" s="7" t="s">
        <v>7</v>
      </c>
      <c r="E9" s="11"/>
      <c r="F9" s="8">
        <f>C9*E9</f>
        <v>0</v>
      </c>
      <c r="H9" s="3"/>
    </row>
    <row r="10" spans="2:8" ht="66.75" customHeight="1" x14ac:dyDescent="0.25">
      <c r="B10" s="13" t="s">
        <v>20</v>
      </c>
      <c r="C10" s="6">
        <v>40</v>
      </c>
      <c r="D10" s="7" t="s">
        <v>17</v>
      </c>
      <c r="E10" s="11"/>
      <c r="F10" s="8">
        <f>C10*E10</f>
        <v>0</v>
      </c>
      <c r="H10" s="3"/>
    </row>
    <row r="11" spans="2:8" ht="36" customHeight="1" x14ac:dyDescent="0.25">
      <c r="B11" s="13" t="s">
        <v>8</v>
      </c>
      <c r="C11" s="6">
        <v>355</v>
      </c>
      <c r="D11" s="7" t="s">
        <v>9</v>
      </c>
      <c r="E11" s="11"/>
      <c r="F11" s="8">
        <f t="shared" ref="F11:F15" si="0">C11*E11</f>
        <v>0</v>
      </c>
      <c r="H11" s="3"/>
    </row>
    <row r="12" spans="2:8" ht="36" customHeight="1" x14ac:dyDescent="0.25">
      <c r="B12" s="13" t="s">
        <v>16</v>
      </c>
      <c r="C12" s="6">
        <v>30</v>
      </c>
      <c r="D12" s="7" t="s">
        <v>0</v>
      </c>
      <c r="E12" s="11"/>
      <c r="F12" s="8">
        <f t="shared" si="0"/>
        <v>0</v>
      </c>
      <c r="H12" s="3"/>
    </row>
    <row r="13" spans="2:8" ht="36" customHeight="1" x14ac:dyDescent="0.25">
      <c r="B13" s="12" t="s">
        <v>10</v>
      </c>
      <c r="C13" s="6">
        <v>640</v>
      </c>
      <c r="D13" s="7" t="s">
        <v>9</v>
      </c>
      <c r="E13" s="11"/>
      <c r="F13" s="8">
        <f t="shared" si="0"/>
        <v>0</v>
      </c>
      <c r="H13" s="3"/>
    </row>
    <row r="14" spans="2:8" ht="36" customHeight="1" x14ac:dyDescent="0.25">
      <c r="B14" s="13" t="s">
        <v>11</v>
      </c>
      <c r="C14" s="6">
        <v>19</v>
      </c>
      <c r="D14" s="7" t="s">
        <v>0</v>
      </c>
      <c r="E14" s="11"/>
      <c r="F14" s="8">
        <f t="shared" si="0"/>
        <v>0</v>
      </c>
      <c r="H14" s="3"/>
    </row>
    <row r="15" spans="2:8" ht="36" customHeight="1" x14ac:dyDescent="0.25">
      <c r="B15" s="13" t="s">
        <v>12</v>
      </c>
      <c r="C15" s="6">
        <v>1</v>
      </c>
      <c r="D15" s="7" t="s">
        <v>7</v>
      </c>
      <c r="E15" s="11"/>
      <c r="F15" s="8">
        <f t="shared" si="0"/>
        <v>0</v>
      </c>
      <c r="H15" s="3"/>
    </row>
    <row r="16" spans="2:8" ht="20.25" customHeight="1" x14ac:dyDescent="0.25">
      <c r="B16" s="16" t="s">
        <v>1</v>
      </c>
      <c r="C16" s="17"/>
      <c r="D16" s="17"/>
      <c r="E16" s="18"/>
      <c r="F16" s="9">
        <f>SUM(F9:F15)</f>
        <v>0</v>
      </c>
      <c r="H16" s="3"/>
    </row>
    <row r="17" spans="2:8" ht="20.25" customHeight="1" x14ac:dyDescent="0.25">
      <c r="B17" s="16" t="s">
        <v>3</v>
      </c>
      <c r="C17" s="17"/>
      <c r="D17" s="17"/>
      <c r="E17" s="10">
        <v>0.2</v>
      </c>
      <c r="F17" s="9">
        <f>F16*E17</f>
        <v>0</v>
      </c>
      <c r="H17" s="3"/>
    </row>
    <row r="18" spans="2:8" ht="20.25" customHeight="1" x14ac:dyDescent="0.25">
      <c r="B18" s="16" t="s">
        <v>2</v>
      </c>
      <c r="C18" s="17"/>
      <c r="D18" s="17"/>
      <c r="E18" s="18"/>
      <c r="F18" s="9">
        <f>F16+F17</f>
        <v>0</v>
      </c>
      <c r="H18" s="3"/>
    </row>
    <row r="20" spans="2:8" ht="123" customHeight="1" x14ac:dyDescent="0.25">
      <c r="C20" s="14"/>
      <c r="D20" s="15"/>
      <c r="E20" s="15"/>
      <c r="F20" s="15"/>
    </row>
  </sheetData>
  <mergeCells count="10">
    <mergeCell ref="B1:F1"/>
    <mergeCell ref="B2:F2"/>
    <mergeCell ref="B3:F3"/>
    <mergeCell ref="B4:F4"/>
    <mergeCell ref="B5:F5"/>
    <mergeCell ref="C20:F20"/>
    <mergeCell ref="B18:E18"/>
    <mergeCell ref="B16:E16"/>
    <mergeCell ref="B17:D17"/>
    <mergeCell ref="B6:F6"/>
  </mergeCells>
  <printOptions horizontalCentered="1"/>
  <pageMargins left="0.27559055118110237" right="0.31496062992125984" top="0.19685039370078741" bottom="0.35433070866141736" header="0.19685039370078741" footer="0.15748031496062992"/>
  <pageSetup paperSize="9" scale="84" orientation="portrait" r:id="rId1"/>
  <headerFooter>
    <oddFooter>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 Dqe_Larfeuil_RestaurSources</vt:lpstr>
      <vt:lpstr>'Bpu Dqe_Larfeuil_RestaurSources'!Impression_des_titres</vt:lpstr>
      <vt:lpstr>'Bpu Dqe_Larfeuil_RestaurSources'!Zone_d_impression</vt:lpstr>
    </vt:vector>
  </TitlesOfParts>
  <Company>Office 365 1908.11929.20606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CHEVALIER Helene</dc:creator>
  <cp:lastModifiedBy>LELUT Peggy</cp:lastModifiedBy>
  <cp:lastPrinted>2024-12-09T10:03:11Z</cp:lastPrinted>
  <dcterms:created xsi:type="dcterms:W3CDTF">2021-01-21T15:01:24Z</dcterms:created>
  <dcterms:modified xsi:type="dcterms:W3CDTF">2024-12-09T10:04:39Z</dcterms:modified>
</cp:coreProperties>
</file>