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 activeTab="1"/>
  </bookViews>
  <sheets>
    <sheet name="DPGF" sheetId="3" r:id="rId1"/>
    <sheet name="DTP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tc={8223B48E-C9E5-2749-A24B-304472E285B0}</author>
  </authors>
  <commentList>
    <comment ref="B8" authorId="0">
      <text>
        <r>
          <rPr>
            <sz val="10"/>
            <rFont val="SimSun"/>
            <charset val="134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@BRUXER, Rodolphe reprendre les intitulés du CCP</t>
        </r>
      </text>
    </comment>
  </commentList>
</comments>
</file>

<file path=xl/comments2.xml><?xml version="1.0" encoding="utf-8"?>
<comments xmlns="http://schemas.openxmlformats.org/spreadsheetml/2006/main">
  <authors>
    <author>tc={9CFF4A62-BBD3-D24A-8CFE-36DB553512D2}</author>
  </authors>
  <commentList>
    <comment ref="B8" authorId="0">
      <text>
        <r>
          <rPr>
            <sz val="10"/>
            <rFont val="SimSun"/>
            <charset val="134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@BRUXER, Rodolphe reprendre les intitulés du CCP</t>
        </r>
      </text>
    </comment>
  </commentList>
</comments>
</file>

<file path=xl/sharedStrings.xml><?xml version="1.0" encoding="utf-8"?>
<sst xmlns="http://schemas.openxmlformats.org/spreadsheetml/2006/main" count="147" uniqueCount="70">
  <si>
    <t>DECOMPOSITION DU PRIX GLOBAL ET FORFAITAIRE</t>
  </si>
  <si>
    <t>MARCHE D'ASSISTANCE À MAÎTRISE D'OUVRAGE (AMO) PROGRAMMISTE POUR L'OPÉRATION SAU CHICAS</t>
  </si>
  <si>
    <t>Décomposition par partie technique</t>
  </si>
  <si>
    <t xml:space="preserve">COTRAITANT </t>
  </si>
  <si>
    <t xml:space="preserve">…. </t>
  </si>
  <si>
    <t xml:space="preserve">TOTAUX </t>
  </si>
  <si>
    <t>INTERVENANT</t>
  </si>
  <si>
    <t>….</t>
  </si>
  <si>
    <t>Temps en j</t>
  </si>
  <si>
    <t>€ HT</t>
  </si>
  <si>
    <t xml:space="preserve">Temps en J </t>
  </si>
  <si>
    <t xml:space="preserve">€ HT </t>
  </si>
  <si>
    <t>TRANCHE FERME</t>
  </si>
  <si>
    <t>PT1 : RÉDACTION DU PROGRAMME</t>
  </si>
  <si>
    <t>SPT1.1 : établissement des études préalables</t>
  </si>
  <si>
    <t>SPT1.2 : évaluation des besoins et exigences spécifiques</t>
  </si>
  <si>
    <t>SPT1.3 : établissement du préprogramme</t>
  </si>
  <si>
    <t>SPT1.4 : étude de faisabilité</t>
  </si>
  <si>
    <t xml:space="preserve">            -    €</t>
  </si>
  <si>
    <t>SPT1.5 : étude détaillée de l'existant (PTD)</t>
  </si>
  <si>
    <t>SPT1.6 : programme des locaux et des équipements (PTD)</t>
  </si>
  <si>
    <t>SPT1.7 : fiche programme des locaux (PTD)</t>
  </si>
  <si>
    <t>Total PT1 :</t>
  </si>
  <si>
    <t>TRANCHE OPTIONNELLE</t>
  </si>
  <si>
    <t>PT2 : DOSSIER DE CONSULTATION DE LA MOE</t>
  </si>
  <si>
    <t>SPT2.1 : organisation administrative de la procédure</t>
  </si>
  <si>
    <t>SPT2.2 : assistance, pour l'analyse des candidatures</t>
  </si>
  <si>
    <t>SPT2.3 : élaboration des pièces administratives</t>
  </si>
  <si>
    <t>SPT2.4 : assistance et organisation du jury 1</t>
  </si>
  <si>
    <t>SPT2.5 : rencontre avec les équipes, retenue</t>
  </si>
  <si>
    <t>SPT2.6 : réponse écrite aux questions des candidats</t>
  </si>
  <si>
    <t>SPT2.7 : animation des commissions</t>
  </si>
  <si>
    <t>SPT2.8 : assistance et organisation du jury 2</t>
  </si>
  <si>
    <t>SPT2.9 : assistance à la mise au point du marché de maîtrise d'œuvre</t>
  </si>
  <si>
    <t>SPT2.10 : assistance à la réalisation des études complémentaires</t>
  </si>
  <si>
    <t>Total PT2 :</t>
  </si>
  <si>
    <t>PT1 BIS : MODELISATION NUMERIQUE DES FLUX</t>
  </si>
  <si>
    <t>Total PT1 bis :</t>
  </si>
  <si>
    <t>PT2 BIS : DOSSIER DE CONSULTATION ET GESTION DES PRESTATAIRES</t>
  </si>
  <si>
    <t>SPT2.1 bis : consultation OPC</t>
  </si>
  <si>
    <t>SPT2.2 bis : consultation CT</t>
  </si>
  <si>
    <t>SPT2.3 bis : consultation CSPS</t>
  </si>
  <si>
    <t>SPT2.4 bis : consultation CSSI</t>
  </si>
  <si>
    <t>Total PT2 bis :</t>
  </si>
  <si>
    <t>PT3 : ACCOMPAGNEMENT EN PHASE CONCEPTION</t>
  </si>
  <si>
    <t>SPT3.1 : assistance à l'animation de conception</t>
  </si>
  <si>
    <t>SPT3.2 : mise en place des assurances inhérentes à l'opération</t>
  </si>
  <si>
    <t>SPT3.3 : Assistance pour la conusltation des entreprises de travaux</t>
  </si>
  <si>
    <t>Total PT3 :</t>
  </si>
  <si>
    <t>PT4 : ACCOMPAGNEMENT EN PHASE REALISATION</t>
  </si>
  <si>
    <t>SPT4.1 : assistance à l'animation de la réunion de cadrage</t>
  </si>
  <si>
    <t>SPT4.2 : Rédaction des projets de rapports de présentation des avenants</t>
  </si>
  <si>
    <t>SPT4.3 : Participation aux réunions</t>
  </si>
  <si>
    <t xml:space="preserve">SPT4.4 : Conseils sur la gestion des marchés des travaux et prestations intellectuelles </t>
  </si>
  <si>
    <t>SPT4.5 : vérification des délais contractuels</t>
  </si>
  <si>
    <t>SPT4.6 : Recueil des situations de travaux, des factures et transmission au MOA</t>
  </si>
  <si>
    <t>SPT4.7 : assistance au MOA dans la gestion des litiges</t>
  </si>
  <si>
    <t>SPT4.8 : assistance au MOA dans la phase de réception</t>
  </si>
  <si>
    <t>Total PT4 :</t>
  </si>
  <si>
    <t>TOTAL (TRANCHE FERME)</t>
  </si>
  <si>
    <t>TOTAL (TRANCHE OPTIONNELLE)</t>
  </si>
  <si>
    <t>TOTAL (TRANCHE FERME ET TRANCHE OPTIONNELLE)</t>
  </si>
  <si>
    <t xml:space="preserve">TOTAL € HT </t>
  </si>
  <si>
    <t xml:space="preserve">TOTAL € TTC </t>
  </si>
  <si>
    <t>Fait à ..................................................................., le .................................................................</t>
  </si>
  <si>
    <t>Cachet et signature</t>
  </si>
  <si>
    <t>DECOMPOSITION DU TEMPS PREVISIONNEL</t>
  </si>
  <si>
    <t>Temps en j bureau</t>
  </si>
  <si>
    <t>Temps en j site</t>
  </si>
  <si>
    <t>TOTAL JOURS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</si>
</sst>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-* #,##0_-;\-* #,##0_-;_-* &quot;-&quot;_-;_-@_-"/>
    <numFmt numFmtId="43" formatCode="_-* #,##0.00_-;\-* #,##0.00_-;_-* &quot;-&quot;??_-;_-@_-"/>
    <numFmt numFmtId="176" formatCode="_-&quot;€&quot;* #,##0.00_-;\-&quot;€&quot;* #,##0.00_-;_-&quot;€&quot;* \-??_-;_-@_-"/>
    <numFmt numFmtId="177" formatCode="_-&quot;€&quot;* #,##0_-;\-&quot;€&quot;* #,##0_-;_-&quot;€&quot;* \-_-;_-@_-"/>
    <numFmt numFmtId="178" formatCode="_ * #,##0.00_)\ &quot;€&quot;_ ;_ * \(#,##0.00\)\ &quot;€&quot;_ ;_ * &quot;-&quot;??_)\ &quot;€&quot;_ ;_ @_ "/>
    <numFmt numFmtId="179" formatCode="#,##0.00\ &quot;€&quot;"/>
  </numFmts>
  <fonts count="29">
    <font>
      <sz val="12"/>
      <color theme="1"/>
      <name val="Calibri"/>
      <charset val="134"/>
      <scheme val="minor"/>
    </font>
    <font>
      <b/>
      <sz val="14"/>
      <color theme="1"/>
      <name val="Arial"/>
      <charset val="134"/>
    </font>
    <font>
      <b/>
      <sz val="16"/>
      <color theme="1"/>
      <name val="Calibri"/>
      <charset val="134"/>
      <scheme val="minor"/>
    </font>
    <font>
      <i/>
      <sz val="12"/>
      <color theme="1"/>
      <name val="Calibri"/>
      <charset val="134"/>
      <scheme val="minor"/>
    </font>
    <font>
      <sz val="16"/>
      <color theme="1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SimSun"/>
      <charset val="134"/>
    </font>
  </fonts>
  <fills count="38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7E6E6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7" borderId="2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8" borderId="26" applyNumberFormat="0" applyAlignment="0" applyProtection="0">
      <alignment vertical="center"/>
    </xf>
    <xf numFmtId="0" fontId="18" fillId="9" borderId="27" applyNumberFormat="0" applyAlignment="0" applyProtection="0">
      <alignment vertical="center"/>
    </xf>
    <xf numFmtId="0" fontId="19" fillId="9" borderId="26" applyNumberFormat="0" applyAlignment="0" applyProtection="0">
      <alignment vertical="center"/>
    </xf>
    <xf numFmtId="0" fontId="20" fillId="10" borderId="28" applyNumberFormat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4" fillId="0" borderId="12" xfId="0" applyFont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vertical="center"/>
    </xf>
    <xf numFmtId="0" fontId="0" fillId="3" borderId="2" xfId="0" applyFill="1" applyBorder="1" applyAlignment="1">
      <alignment vertical="center" wrapText="1"/>
    </xf>
    <xf numFmtId="0" fontId="4" fillId="0" borderId="13" xfId="0" applyFont="1" applyBorder="1" applyAlignment="1">
      <alignment horizontal="center" vertical="center" textRotation="90" wrapText="1"/>
    </xf>
    <xf numFmtId="0" fontId="0" fillId="4" borderId="7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2" borderId="8" xfId="0" applyFill="1" applyBorder="1" applyAlignment="1">
      <alignment vertical="center"/>
    </xf>
    <xf numFmtId="178" fontId="0" fillId="2" borderId="9" xfId="0" applyNumberFormat="1" applyFill="1" applyBorder="1" applyAlignment="1">
      <alignment vertical="center"/>
    </xf>
    <xf numFmtId="0" fontId="0" fillId="2" borderId="0" xfId="0" applyFill="1" applyAlignment="1">
      <alignment vertical="center"/>
    </xf>
    <xf numFmtId="178" fontId="0" fillId="2" borderId="0" xfId="0" applyNumberFormat="1" applyFill="1" applyAlignment="1">
      <alignment vertical="center"/>
    </xf>
    <xf numFmtId="0" fontId="5" fillId="5" borderId="7" xfId="0" applyFont="1" applyFill="1" applyBorder="1" applyAlignment="1">
      <alignment horizontal="left" vertical="center" wrapText="1"/>
    </xf>
    <xf numFmtId="0" fontId="5" fillId="5" borderId="14" xfId="0" applyFont="1" applyFill="1" applyBorder="1" applyAlignment="1">
      <alignment horizontal="left" vertical="center" wrapText="1"/>
    </xf>
    <xf numFmtId="0" fontId="5" fillId="6" borderId="0" xfId="0" applyFont="1" applyFill="1" applyAlignment="1">
      <alignment vertical="center"/>
    </xf>
    <xf numFmtId="178" fontId="5" fillId="6" borderId="9" xfId="0" applyNumberFormat="1" applyFont="1" applyFill="1" applyBorder="1" applyAlignment="1">
      <alignment vertical="center"/>
    </xf>
    <xf numFmtId="178" fontId="5" fillId="6" borderId="0" xfId="0" applyNumberFormat="1" applyFont="1" applyFill="1" applyAlignment="1">
      <alignment vertical="center"/>
    </xf>
    <xf numFmtId="0" fontId="5" fillId="6" borderId="8" xfId="0" applyFont="1" applyFill="1" applyBorder="1" applyAlignment="1">
      <alignment vertical="center"/>
    </xf>
    <xf numFmtId="0" fontId="6" fillId="3" borderId="3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2" fontId="0" fillId="3" borderId="10" xfId="0" applyNumberFormat="1" applyFill="1" applyBorder="1" applyAlignment="1">
      <alignment horizontal="center" vertical="center"/>
    </xf>
    <xf numFmtId="2" fontId="0" fillId="3" borderId="11" xfId="0" applyNumberForma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5" fillId="5" borderId="9" xfId="0" applyFont="1" applyFill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textRotation="90" wrapText="1"/>
    </xf>
    <xf numFmtId="2" fontId="0" fillId="0" borderId="0" xfId="0" applyNumberFormat="1"/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2" fontId="0" fillId="0" borderId="16" xfId="0" applyNumberForma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2" borderId="6" xfId="0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2" borderId="9" xfId="0" applyFill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wrapText="1"/>
    </xf>
    <xf numFmtId="0" fontId="0" fillId="3" borderId="19" xfId="0" applyFill="1" applyBorder="1" applyAlignment="1">
      <alignment vertical="center" wrapText="1"/>
    </xf>
    <xf numFmtId="2" fontId="0" fillId="0" borderId="8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0" fillId="3" borderId="20" xfId="0" applyNumberFormat="1" applyFill="1" applyBorder="1" applyAlignment="1">
      <alignment horizontal="center" vertical="center"/>
    </xf>
    <xf numFmtId="2" fontId="0" fillId="3" borderId="2" xfId="0" applyNumberFormat="1" applyFill="1" applyBorder="1" applyAlignment="1">
      <alignment vertical="center"/>
    </xf>
    <xf numFmtId="2" fontId="0" fillId="3" borderId="19" xfId="0" applyNumberFormat="1" applyFill="1" applyBorder="1" applyAlignment="1">
      <alignment vertical="center"/>
    </xf>
    <xf numFmtId="2" fontId="0" fillId="0" borderId="22" xfId="0" applyNumberFormat="1" applyBorder="1" applyAlignment="1">
      <alignment horizontal="center" vertical="center"/>
    </xf>
    <xf numFmtId="2" fontId="7" fillId="3" borderId="16" xfId="0" applyNumberFormat="1" applyFont="1" applyFill="1" applyBorder="1" applyAlignment="1">
      <alignment horizontal="center" vertical="center"/>
    </xf>
    <xf numFmtId="2" fontId="7" fillId="3" borderId="17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2" fontId="7" fillId="0" borderId="16" xfId="0" applyNumberFormat="1" applyFont="1" applyBorder="1" applyAlignment="1">
      <alignment horizontal="center" vertical="center"/>
    </xf>
    <xf numFmtId="2" fontId="7" fillId="0" borderId="17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3" borderId="10" xfId="0" applyFill="1" applyBorder="1" applyAlignment="1">
      <alignment horizontal="center" vertical="center"/>
    </xf>
    <xf numFmtId="179" fontId="0" fillId="3" borderId="11" xfId="0" applyNumberForma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179" fontId="0" fillId="3" borderId="4" xfId="0" applyNumberForma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9" fontId="0" fillId="0" borderId="18" xfId="0" applyNumberForma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21" xfId="0" applyBorder="1" applyAlignment="1">
      <alignment horizontal="center"/>
    </xf>
    <xf numFmtId="178" fontId="0" fillId="0" borderId="21" xfId="0" applyNumberForma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78" fontId="5" fillId="0" borderId="2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78" fontId="0" fillId="3" borderId="20" xfId="0" applyNumberFormat="1" applyFill="1" applyBorder="1" applyAlignment="1">
      <alignment horizontal="center" vertical="center"/>
    </xf>
    <xf numFmtId="0" fontId="0" fillId="3" borderId="19" xfId="0" applyFill="1" applyBorder="1" applyAlignment="1">
      <alignment vertical="center"/>
    </xf>
    <xf numFmtId="179" fontId="0" fillId="3" borderId="20" xfId="0" applyNumberFormat="1" applyFill="1" applyBorder="1" applyAlignment="1">
      <alignment horizontal="center" vertical="center"/>
    </xf>
    <xf numFmtId="179" fontId="0" fillId="0" borderId="22" xfId="0" applyNumberFormat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178" fontId="7" fillId="3" borderId="17" xfId="0" applyNumberFormat="1" applyFont="1" applyFill="1" applyBorder="1" applyAlignment="1">
      <alignment horizontal="center" vertical="center"/>
    </xf>
    <xf numFmtId="178" fontId="7" fillId="0" borderId="16" xfId="0" applyNumberFormat="1" applyFont="1" applyBorder="1" applyAlignment="1">
      <alignment horizontal="center" vertical="center"/>
    </xf>
    <xf numFmtId="178" fontId="7" fillId="0" borderId="17" xfId="0" applyNumberFormat="1" applyFont="1" applyBorder="1" applyAlignment="1">
      <alignment horizontal="center" vertical="center"/>
    </xf>
  </cellXfs>
  <cellStyles count="49">
    <cellStyle name="Normal" xfId="0" builtinId="0"/>
    <cellStyle name="Virgule" xfId="1" builtinId="3"/>
    <cellStyle name="Monétaire" xfId="2" builtinId="4"/>
    <cellStyle name="Pourcentage" xfId="3" builtinId="5"/>
    <cellStyle name="Milliers [0]" xfId="4" builtinId="6"/>
    <cellStyle name="Monétaire [0]" xfId="5" builtinId="7"/>
    <cellStyle name="Lien hypertexte" xfId="6" builtinId="8"/>
    <cellStyle name="Lien hypertexte visité" xfId="7" builtinId="9"/>
    <cellStyle name="Note" xfId="8" builtinId="10"/>
    <cellStyle name="Avertissement" xfId="9" builtinId="11"/>
    <cellStyle name="Titre" xfId="10" builtinId="15"/>
    <cellStyle name="CTexte explicatif" xfId="11" builtinId="53"/>
    <cellStyle name="Titre 1" xfId="12" builtinId="16"/>
    <cellStyle name="Titre 2" xfId="13" builtinId="17"/>
    <cellStyle name="Titre 3" xfId="14" builtinId="18"/>
    <cellStyle name="Titre 4" xfId="15" builtinId="19"/>
    <cellStyle name="Entrée" xfId="16" builtinId="20"/>
    <cellStyle name="Sortie" xfId="17" builtinId="21"/>
    <cellStyle name="Calcul" xfId="18" builtinId="22"/>
    <cellStyle name="Vérification de cellule" xfId="19" builtinId="23"/>
    <cellStyle name="Cellule liée" xfId="20" builtinId="24"/>
    <cellStyle name="Total" xfId="21" builtinId="25"/>
    <cellStyle name="Satisfaisant" xfId="22" builtinId="26"/>
    <cellStyle name="Insatisfaisant" xfId="23" builtinId="27"/>
    <cellStyle name="Neutre" xfId="24" builtinId="28"/>
    <cellStyle name="Accent1" xfId="25" builtinId="29"/>
    <cellStyle name="20 % - Accent1" xfId="26" builtinId="30"/>
    <cellStyle name="40 % - Accent1" xfId="27" builtinId="31"/>
    <cellStyle name="60 % - Accent1" xfId="28" builtinId="32"/>
    <cellStyle name="Accent2" xfId="29" builtinId="33"/>
    <cellStyle name="20 % - Accent2" xfId="30" builtinId="34"/>
    <cellStyle name="40 % - Accent2" xfId="31" builtinId="35"/>
    <cellStyle name="60 % - Accent2" xfId="32" builtinId="36"/>
    <cellStyle name="Accent3" xfId="33" builtinId="37"/>
    <cellStyle name="20 % - Accent3" xfId="34" builtinId="38"/>
    <cellStyle name="40 % - Accent3" xfId="35" builtinId="39"/>
    <cellStyle name="60 % - Accent3" xfId="36" builtinId="40"/>
    <cellStyle name="Accent4" xfId="37" builtinId="41"/>
    <cellStyle name="20 % - Accent4" xfId="38" builtinId="42"/>
    <cellStyle name="40 % - Accent4" xfId="39" builtinId="43"/>
    <cellStyle name="60 % - Accent4" xfId="40" builtinId="44"/>
    <cellStyle name="Accent5" xfId="41" builtinId="45"/>
    <cellStyle name="20 % - Accent5" xfId="42" builtinId="46"/>
    <cellStyle name="40 % - Accent5" xfId="43" builtinId="47"/>
    <cellStyle name="60 % - Accent5" xfId="44" builtinId="48"/>
    <cellStyle name="Accent6" xfId="45" builtinId="49"/>
    <cellStyle name="20 % - Accent6" xfId="46" builtinId="50"/>
    <cellStyle name="40 % - Accent6" xfId="47" builtinId="51"/>
    <cellStyle name="60 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6"/>
  <sheetViews>
    <sheetView zoomScale="120" zoomScaleNormal="120" workbookViewId="0">
      <selection activeCell="B15" sqref="B13:C15"/>
    </sheetView>
  </sheetViews>
  <sheetFormatPr defaultColWidth="11" defaultRowHeight="15.75"/>
  <cols>
    <col min="2" max="2" width="13.6666666666667" customWidth="1"/>
    <col min="3" max="3" width="33.8333333333333" customWidth="1"/>
    <col min="6" max="6" width="11.5" customWidth="1"/>
    <col min="9" max="9" width="11.6666666666667" customWidth="1"/>
  </cols>
  <sheetData>
    <row r="1" ht="16.5"/>
    <row r="2" ht="27" customHeight="1" spans="2:14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49"/>
      <c r="N2" s="50"/>
    </row>
    <row r="3" ht="44" customHeight="1" spans="2:14">
      <c r="B3" s="4" t="s">
        <v>1</v>
      </c>
      <c r="C3" s="5"/>
      <c r="D3" s="5"/>
      <c r="E3" s="5"/>
      <c r="F3" s="5"/>
      <c r="G3" s="5"/>
      <c r="H3" s="5"/>
      <c r="I3" s="5"/>
      <c r="J3" s="5"/>
      <c r="K3" s="5"/>
      <c r="L3" s="5"/>
      <c r="M3" s="51"/>
      <c r="N3" s="52"/>
    </row>
    <row r="4" ht="16.5"/>
    <row r="5" ht="16" customHeight="1" spans="2:13">
      <c r="B5" s="6" t="s">
        <v>2</v>
      </c>
      <c r="C5" s="7"/>
      <c r="D5" s="8" t="s">
        <v>3</v>
      </c>
      <c r="E5" s="9"/>
      <c r="F5" s="10" t="s">
        <v>4</v>
      </c>
      <c r="G5" s="10"/>
      <c r="H5" s="11" t="s">
        <v>4</v>
      </c>
      <c r="I5" s="53"/>
      <c r="J5" s="10" t="s">
        <v>4</v>
      </c>
      <c r="K5" s="10"/>
      <c r="L5" s="54" t="s">
        <v>5</v>
      </c>
      <c r="M5" s="55"/>
    </row>
    <row r="6" spans="2:13">
      <c r="B6" s="12"/>
      <c r="C6" s="13"/>
      <c r="D6" s="14" t="s">
        <v>6</v>
      </c>
      <c r="E6" s="15"/>
      <c r="F6" s="16" t="s">
        <v>7</v>
      </c>
      <c r="G6" s="16"/>
      <c r="H6" s="17" t="s">
        <v>7</v>
      </c>
      <c r="I6" s="56"/>
      <c r="J6" s="16" t="s">
        <v>7</v>
      </c>
      <c r="K6" s="16"/>
      <c r="L6" s="57"/>
      <c r="M6" s="58"/>
    </row>
    <row r="7" ht="16.5" spans="2:13">
      <c r="B7" s="12"/>
      <c r="C7" s="13"/>
      <c r="D7" s="74" t="s">
        <v>8</v>
      </c>
      <c r="E7" s="75" t="s">
        <v>9</v>
      </c>
      <c r="F7" s="76" t="s">
        <v>8</v>
      </c>
      <c r="G7" s="76" t="s">
        <v>9</v>
      </c>
      <c r="H7" s="74" t="s">
        <v>8</v>
      </c>
      <c r="I7" s="75" t="s">
        <v>9</v>
      </c>
      <c r="J7" s="76" t="s">
        <v>8</v>
      </c>
      <c r="K7" s="76" t="s">
        <v>9</v>
      </c>
      <c r="L7" s="74" t="s">
        <v>10</v>
      </c>
      <c r="M7" s="84" t="s">
        <v>11</v>
      </c>
    </row>
    <row r="8" s="1" customFormat="1" ht="39" customHeight="1" spans="1:13">
      <c r="A8" s="20" t="s">
        <v>12</v>
      </c>
      <c r="B8" s="21" t="s">
        <v>13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60"/>
    </row>
    <row r="9" s="1" customFormat="1" ht="35" customHeight="1" spans="1:13">
      <c r="A9" s="23"/>
      <c r="B9" s="24" t="s">
        <v>14</v>
      </c>
      <c r="C9" s="25"/>
      <c r="D9" s="26"/>
      <c r="E9" s="27"/>
      <c r="F9" s="28"/>
      <c r="G9" s="29"/>
      <c r="H9" s="26"/>
      <c r="I9" s="27"/>
      <c r="J9" s="28"/>
      <c r="K9" s="29"/>
      <c r="L9" s="57">
        <f>D9+F9+H9+J9</f>
        <v>0</v>
      </c>
      <c r="M9" s="85">
        <f t="shared" ref="M9" si="0">E9+G9+I9+K9</f>
        <v>0</v>
      </c>
    </row>
    <row r="10" s="1" customFormat="1" ht="35" customHeight="1" spans="1:13">
      <c r="A10" s="23"/>
      <c r="B10" s="24" t="s">
        <v>15</v>
      </c>
      <c r="C10" s="25"/>
      <c r="D10" s="26"/>
      <c r="E10" s="27"/>
      <c r="F10" s="28"/>
      <c r="G10" s="29"/>
      <c r="H10" s="26"/>
      <c r="I10" s="27"/>
      <c r="J10" s="28"/>
      <c r="K10" s="29"/>
      <c r="L10" s="57">
        <f>D10+F10+H10+J10</f>
        <v>0</v>
      </c>
      <c r="M10" s="85">
        <f t="shared" ref="M10" si="1">E10+G10+I10+K10</f>
        <v>0</v>
      </c>
    </row>
    <row r="11" s="1" customFormat="1" ht="35" customHeight="1" spans="1:13">
      <c r="A11" s="23"/>
      <c r="B11" s="24" t="s">
        <v>16</v>
      </c>
      <c r="C11" s="25"/>
      <c r="D11" s="26"/>
      <c r="E11" s="27"/>
      <c r="F11" s="28"/>
      <c r="G11" s="29"/>
      <c r="H11" s="26"/>
      <c r="I11" s="27"/>
      <c r="J11" s="28"/>
      <c r="K11" s="29"/>
      <c r="L11" s="57">
        <f>D11+F11+H11+J11</f>
        <v>0</v>
      </c>
      <c r="M11" s="85">
        <f t="shared" ref="M11" si="2">E11+G11+I11+K11</f>
        <v>0</v>
      </c>
    </row>
    <row r="12" s="1" customFormat="1" ht="35" customHeight="1" spans="1:14">
      <c r="A12" s="23"/>
      <c r="B12" s="30" t="s">
        <v>17</v>
      </c>
      <c r="C12" s="31"/>
      <c r="D12" s="32"/>
      <c r="E12" s="33"/>
      <c r="F12" s="32"/>
      <c r="G12" s="34"/>
      <c r="H12" s="35"/>
      <c r="I12" s="33"/>
      <c r="J12" s="32"/>
      <c r="K12" s="34"/>
      <c r="L12" s="86">
        <v>0</v>
      </c>
      <c r="M12" s="87" t="s">
        <v>18</v>
      </c>
      <c r="N12" s="88"/>
    </row>
    <row r="13" s="1" customFormat="1" ht="35" customHeight="1" spans="1:13">
      <c r="A13" s="23"/>
      <c r="B13" s="24" t="s">
        <v>19</v>
      </c>
      <c r="C13" s="25"/>
      <c r="D13" s="26"/>
      <c r="E13" s="27"/>
      <c r="F13" s="28"/>
      <c r="G13" s="29"/>
      <c r="H13" s="26"/>
      <c r="I13" s="27"/>
      <c r="J13" s="28"/>
      <c r="K13" s="29"/>
      <c r="L13" s="57">
        <f>D13+F13+H13+J13</f>
        <v>0</v>
      </c>
      <c r="M13" s="85">
        <f>E13+G13+I13+K13</f>
        <v>0</v>
      </c>
    </row>
    <row r="14" s="1" customFormat="1" ht="35" customHeight="1" spans="1:13">
      <c r="A14" s="23"/>
      <c r="B14" s="24" t="s">
        <v>20</v>
      </c>
      <c r="C14" s="25"/>
      <c r="D14" s="26"/>
      <c r="E14" s="27"/>
      <c r="F14" s="28"/>
      <c r="G14" s="29"/>
      <c r="H14" s="26"/>
      <c r="I14" s="27"/>
      <c r="J14" s="28"/>
      <c r="K14" s="29"/>
      <c r="L14" s="57">
        <f>D14+F14+H14+J14</f>
        <v>0</v>
      </c>
      <c r="M14" s="85">
        <f>E14+G14+I14+K14</f>
        <v>0</v>
      </c>
    </row>
    <row r="15" s="1" customFormat="1" ht="35" customHeight="1" spans="1:13">
      <c r="A15" s="23"/>
      <c r="B15" s="24" t="s">
        <v>21</v>
      </c>
      <c r="C15" s="25"/>
      <c r="D15" s="26"/>
      <c r="E15" s="27"/>
      <c r="F15" s="28"/>
      <c r="G15" s="29"/>
      <c r="H15" s="26"/>
      <c r="I15" s="27"/>
      <c r="J15" s="28"/>
      <c r="K15" s="29"/>
      <c r="L15" s="57">
        <f>D15+F15+H15+J15</f>
        <v>0</v>
      </c>
      <c r="M15" s="85">
        <f>E15+G15+I15+K15</f>
        <v>0</v>
      </c>
    </row>
    <row r="16" s="1" customFormat="1" ht="43" customHeight="1" spans="1:13">
      <c r="A16" s="23"/>
      <c r="B16" s="36" t="s">
        <v>22</v>
      </c>
      <c r="C16" s="37"/>
      <c r="D16" s="77">
        <f t="shared" ref="D16:K16" si="3">SUM(D9:D15)</f>
        <v>0</v>
      </c>
      <c r="E16" s="78">
        <f t="shared" si="3"/>
        <v>0</v>
      </c>
      <c r="F16" s="79">
        <f t="shared" si="3"/>
        <v>0</v>
      </c>
      <c r="G16" s="80">
        <f t="shared" si="3"/>
        <v>0</v>
      </c>
      <c r="H16" s="77">
        <f t="shared" si="3"/>
        <v>0</v>
      </c>
      <c r="I16" s="78">
        <f t="shared" si="3"/>
        <v>0</v>
      </c>
      <c r="J16" s="79">
        <f t="shared" si="3"/>
        <v>0</v>
      </c>
      <c r="K16" s="80">
        <f t="shared" si="3"/>
        <v>0</v>
      </c>
      <c r="L16" s="77">
        <f>D16+F16+H16+J16</f>
        <v>0</v>
      </c>
      <c r="M16" s="89">
        <f>E16+G16+I16+K16</f>
        <v>0</v>
      </c>
    </row>
    <row r="17" s="1" customFormat="1" ht="39" customHeight="1" spans="1:13">
      <c r="A17" s="23" t="s">
        <v>23</v>
      </c>
      <c r="B17" s="21" t="s">
        <v>24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90"/>
    </row>
    <row r="18" s="1" customFormat="1" ht="35" customHeight="1" spans="1:13">
      <c r="A18" s="23"/>
      <c r="B18" s="24" t="s">
        <v>25</v>
      </c>
      <c r="C18" s="25"/>
      <c r="D18" s="26"/>
      <c r="E18" s="27"/>
      <c r="F18" s="28"/>
      <c r="G18" s="29"/>
      <c r="H18" s="26"/>
      <c r="I18" s="27"/>
      <c r="J18" s="28"/>
      <c r="K18" s="29"/>
      <c r="L18" s="57">
        <f t="shared" ref="L18:L28" si="4">D18+F18+H18+J18</f>
        <v>0</v>
      </c>
      <c r="M18" s="85">
        <f t="shared" ref="M18:M28" si="5">E18+G18+I18+K18</f>
        <v>0</v>
      </c>
    </row>
    <row r="19" s="1" customFormat="1" ht="35" customHeight="1" spans="1:13">
      <c r="A19" s="23"/>
      <c r="B19" s="24" t="s">
        <v>26</v>
      </c>
      <c r="C19" s="25"/>
      <c r="D19" s="26"/>
      <c r="E19" s="27"/>
      <c r="F19" s="28"/>
      <c r="G19" s="29"/>
      <c r="H19" s="26"/>
      <c r="I19" s="27"/>
      <c r="J19" s="28"/>
      <c r="K19" s="29"/>
      <c r="L19" s="57">
        <f t="shared" si="4"/>
        <v>0</v>
      </c>
      <c r="M19" s="85">
        <f t="shared" si="5"/>
        <v>0</v>
      </c>
    </row>
    <row r="20" s="1" customFormat="1" ht="35" customHeight="1" spans="1:13">
      <c r="A20" s="23"/>
      <c r="B20" s="30" t="s">
        <v>27</v>
      </c>
      <c r="C20" s="42"/>
      <c r="D20" s="26"/>
      <c r="E20" s="27"/>
      <c r="F20" s="28"/>
      <c r="G20" s="29"/>
      <c r="H20" s="26"/>
      <c r="I20" s="27"/>
      <c r="J20" s="28"/>
      <c r="K20" s="29"/>
      <c r="L20" s="57">
        <f t="shared" si="4"/>
        <v>0</v>
      </c>
      <c r="M20" s="85">
        <f t="shared" si="5"/>
        <v>0</v>
      </c>
    </row>
    <row r="21" s="1" customFormat="1" ht="35" customHeight="1" spans="1:13">
      <c r="A21" s="23"/>
      <c r="B21" s="30" t="s">
        <v>28</v>
      </c>
      <c r="C21" s="42"/>
      <c r="D21" s="26"/>
      <c r="E21" s="27"/>
      <c r="F21" s="28"/>
      <c r="G21" s="29"/>
      <c r="H21" s="26"/>
      <c r="I21" s="27"/>
      <c r="J21" s="28"/>
      <c r="K21" s="29"/>
      <c r="L21" s="57">
        <f t="shared" si="4"/>
        <v>0</v>
      </c>
      <c r="M21" s="85">
        <f t="shared" si="5"/>
        <v>0</v>
      </c>
    </row>
    <row r="22" s="1" customFormat="1" ht="35" customHeight="1" spans="1:13">
      <c r="A22" s="23"/>
      <c r="B22" s="30" t="s">
        <v>29</v>
      </c>
      <c r="C22" s="42"/>
      <c r="D22" s="26"/>
      <c r="E22" s="27"/>
      <c r="F22" s="28"/>
      <c r="G22" s="29"/>
      <c r="H22" s="26"/>
      <c r="I22" s="27"/>
      <c r="J22" s="28"/>
      <c r="K22" s="29"/>
      <c r="L22" s="57">
        <f t="shared" si="4"/>
        <v>0</v>
      </c>
      <c r="M22" s="85">
        <f t="shared" si="5"/>
        <v>0</v>
      </c>
    </row>
    <row r="23" s="1" customFormat="1" ht="35" customHeight="1" spans="1:13">
      <c r="A23" s="23"/>
      <c r="B23" s="30" t="s">
        <v>30</v>
      </c>
      <c r="C23" s="42"/>
      <c r="D23" s="26"/>
      <c r="E23" s="27"/>
      <c r="F23" s="28"/>
      <c r="G23" s="29"/>
      <c r="H23" s="26"/>
      <c r="I23" s="27"/>
      <c r="J23" s="28"/>
      <c r="K23" s="29"/>
      <c r="L23" s="57">
        <f t="shared" si="4"/>
        <v>0</v>
      </c>
      <c r="M23" s="85">
        <f t="shared" si="5"/>
        <v>0</v>
      </c>
    </row>
    <row r="24" s="1" customFormat="1" ht="35" customHeight="1" spans="1:13">
      <c r="A24" s="23"/>
      <c r="B24" s="30" t="s">
        <v>31</v>
      </c>
      <c r="C24" s="42"/>
      <c r="D24" s="26"/>
      <c r="E24" s="27"/>
      <c r="F24" s="28"/>
      <c r="G24" s="29"/>
      <c r="H24" s="26"/>
      <c r="I24" s="27"/>
      <c r="J24" s="28"/>
      <c r="K24" s="29"/>
      <c r="L24" s="57">
        <f t="shared" si="4"/>
        <v>0</v>
      </c>
      <c r="M24" s="85">
        <f t="shared" si="5"/>
        <v>0</v>
      </c>
    </row>
    <row r="25" s="1" customFormat="1" ht="35" customHeight="1" spans="1:13">
      <c r="A25" s="23"/>
      <c r="B25" s="30" t="s">
        <v>32</v>
      </c>
      <c r="C25" s="42"/>
      <c r="D25" s="26"/>
      <c r="E25" s="27"/>
      <c r="F25" s="28"/>
      <c r="G25" s="29"/>
      <c r="H25" s="26"/>
      <c r="I25" s="27"/>
      <c r="J25" s="28"/>
      <c r="K25" s="29"/>
      <c r="L25" s="57">
        <f t="shared" si="4"/>
        <v>0</v>
      </c>
      <c r="M25" s="85">
        <f t="shared" si="5"/>
        <v>0</v>
      </c>
    </row>
    <row r="26" s="1" customFormat="1" ht="35" customHeight="1" spans="1:13">
      <c r="A26" s="23"/>
      <c r="B26" s="30" t="s">
        <v>33</v>
      </c>
      <c r="C26" s="42"/>
      <c r="D26" s="26"/>
      <c r="E26" s="27"/>
      <c r="F26" s="28"/>
      <c r="G26" s="29"/>
      <c r="H26" s="26"/>
      <c r="I26" s="27"/>
      <c r="J26" s="28"/>
      <c r="K26" s="29"/>
      <c r="L26" s="57">
        <f t="shared" si="4"/>
        <v>0</v>
      </c>
      <c r="M26" s="85">
        <f t="shared" si="5"/>
        <v>0</v>
      </c>
    </row>
    <row r="27" s="1" customFormat="1" ht="35" customHeight="1" spans="1:13">
      <c r="A27" s="23"/>
      <c r="B27" s="30" t="s">
        <v>34</v>
      </c>
      <c r="C27" s="42"/>
      <c r="D27" s="26"/>
      <c r="E27" s="27"/>
      <c r="F27" s="28"/>
      <c r="G27" s="29"/>
      <c r="H27" s="26"/>
      <c r="I27" s="27"/>
      <c r="J27" s="28"/>
      <c r="K27" s="29"/>
      <c r="L27" s="57">
        <f t="shared" si="4"/>
        <v>0</v>
      </c>
      <c r="M27" s="85">
        <f t="shared" si="5"/>
        <v>0</v>
      </c>
    </row>
    <row r="28" s="1" customFormat="1" ht="36" customHeight="1" spans="1:13">
      <c r="A28" s="23"/>
      <c r="B28" s="36" t="s">
        <v>35</v>
      </c>
      <c r="C28" s="37"/>
      <c r="D28" s="77">
        <f t="shared" ref="D28:K28" si="6">SUM(D21:D27)</f>
        <v>0</v>
      </c>
      <c r="E28" s="78">
        <f t="shared" si="6"/>
        <v>0</v>
      </c>
      <c r="F28" s="79">
        <f t="shared" si="6"/>
        <v>0</v>
      </c>
      <c r="G28" s="80">
        <f t="shared" si="6"/>
        <v>0</v>
      </c>
      <c r="H28" s="77">
        <f t="shared" si="6"/>
        <v>0</v>
      </c>
      <c r="I28" s="78">
        <f t="shared" si="6"/>
        <v>0</v>
      </c>
      <c r="J28" s="79">
        <f t="shared" si="6"/>
        <v>0</v>
      </c>
      <c r="K28" s="80">
        <f t="shared" si="6"/>
        <v>0</v>
      </c>
      <c r="L28" s="77">
        <f t="shared" si="4"/>
        <v>0</v>
      </c>
      <c r="M28" s="89">
        <f t="shared" si="5"/>
        <v>0</v>
      </c>
    </row>
    <row r="29" s="1" customFormat="1" ht="39" customHeight="1" spans="1:13">
      <c r="A29" s="23"/>
      <c r="B29" s="21" t="s">
        <v>36</v>
      </c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90"/>
    </row>
    <row r="30" s="1" customFormat="1" ht="36" customHeight="1" spans="1:13">
      <c r="A30" s="23"/>
      <c r="B30" s="36" t="s">
        <v>37</v>
      </c>
      <c r="C30" s="37"/>
      <c r="D30" s="77">
        <f t="shared" ref="D30:K30" si="7">SUM(D23:D29)</f>
        <v>0</v>
      </c>
      <c r="E30" s="78">
        <f t="shared" si="7"/>
        <v>0</v>
      </c>
      <c r="F30" s="79">
        <f t="shared" si="7"/>
        <v>0</v>
      </c>
      <c r="G30" s="80">
        <f t="shared" si="7"/>
        <v>0</v>
      </c>
      <c r="H30" s="77">
        <f t="shared" si="7"/>
        <v>0</v>
      </c>
      <c r="I30" s="78">
        <f t="shared" si="7"/>
        <v>0</v>
      </c>
      <c r="J30" s="79">
        <f t="shared" si="7"/>
        <v>0</v>
      </c>
      <c r="K30" s="80">
        <f t="shared" si="7"/>
        <v>0</v>
      </c>
      <c r="L30" s="77">
        <f>D30+F30+H30+J30</f>
        <v>0</v>
      </c>
      <c r="M30" s="89">
        <f>E30+G30+I30+K30</f>
        <v>0</v>
      </c>
    </row>
    <row r="31" s="1" customFormat="1" ht="39" customHeight="1" spans="1:13">
      <c r="A31" s="23"/>
      <c r="B31" s="21" t="s">
        <v>38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90"/>
    </row>
    <row r="32" s="1" customFormat="1" ht="35" customHeight="1" spans="1:13">
      <c r="A32" s="23"/>
      <c r="B32" s="24" t="s">
        <v>39</v>
      </c>
      <c r="C32" s="25"/>
      <c r="D32" s="26"/>
      <c r="E32" s="27"/>
      <c r="F32" s="28"/>
      <c r="G32" s="29"/>
      <c r="H32" s="26"/>
      <c r="I32" s="27"/>
      <c r="J32" s="28"/>
      <c r="K32" s="29"/>
      <c r="L32" s="57">
        <f t="shared" ref="L32:L36" si="8">D32+F32+H32+J32</f>
        <v>0</v>
      </c>
      <c r="M32" s="85">
        <f t="shared" ref="M32:M36" si="9">E32+G32+I32+K32</f>
        <v>0</v>
      </c>
    </row>
    <row r="33" s="1" customFormat="1" ht="35" customHeight="1" spans="1:13">
      <c r="A33" s="23"/>
      <c r="B33" s="24" t="s">
        <v>40</v>
      </c>
      <c r="C33" s="25"/>
      <c r="D33" s="26"/>
      <c r="E33" s="27"/>
      <c r="F33" s="28"/>
      <c r="G33" s="29"/>
      <c r="H33" s="26"/>
      <c r="I33" s="27"/>
      <c r="J33" s="28"/>
      <c r="K33" s="29"/>
      <c r="L33" s="57">
        <f t="shared" si="8"/>
        <v>0</v>
      </c>
      <c r="M33" s="85">
        <f t="shared" si="9"/>
        <v>0</v>
      </c>
    </row>
    <row r="34" s="1" customFormat="1" ht="35" customHeight="1" spans="1:13">
      <c r="A34" s="23"/>
      <c r="B34" s="30" t="s">
        <v>41</v>
      </c>
      <c r="C34" s="42"/>
      <c r="D34" s="26"/>
      <c r="E34" s="27"/>
      <c r="F34" s="28"/>
      <c r="G34" s="29"/>
      <c r="H34" s="26"/>
      <c r="I34" s="27"/>
      <c r="J34" s="28"/>
      <c r="K34" s="29"/>
      <c r="L34" s="57">
        <f t="shared" si="8"/>
        <v>0</v>
      </c>
      <c r="M34" s="85">
        <f t="shared" si="9"/>
        <v>0</v>
      </c>
    </row>
    <row r="35" s="1" customFormat="1" ht="35" customHeight="1" spans="1:13">
      <c r="A35" s="23"/>
      <c r="B35" s="30" t="s">
        <v>42</v>
      </c>
      <c r="C35" s="42"/>
      <c r="D35" s="26"/>
      <c r="E35" s="27"/>
      <c r="F35" s="28"/>
      <c r="G35" s="29"/>
      <c r="H35" s="26"/>
      <c r="I35" s="27"/>
      <c r="J35" s="28"/>
      <c r="K35" s="29"/>
      <c r="L35" s="57">
        <f t="shared" si="8"/>
        <v>0</v>
      </c>
      <c r="M35" s="85">
        <f t="shared" si="9"/>
        <v>0</v>
      </c>
    </row>
    <row r="36" s="1" customFormat="1" ht="36" customHeight="1" spans="1:13">
      <c r="A36" s="23"/>
      <c r="B36" s="36" t="s">
        <v>43</v>
      </c>
      <c r="C36" s="37"/>
      <c r="D36" s="77">
        <f t="shared" ref="D36:K36" si="10">SUM(D29:D35)</f>
        <v>0</v>
      </c>
      <c r="E36" s="78">
        <f t="shared" si="10"/>
        <v>0</v>
      </c>
      <c r="F36" s="79">
        <f t="shared" si="10"/>
        <v>0</v>
      </c>
      <c r="G36" s="80">
        <f t="shared" si="10"/>
        <v>0</v>
      </c>
      <c r="H36" s="77">
        <f t="shared" si="10"/>
        <v>0</v>
      </c>
      <c r="I36" s="78">
        <f t="shared" si="10"/>
        <v>0</v>
      </c>
      <c r="J36" s="79">
        <f t="shared" si="10"/>
        <v>0</v>
      </c>
      <c r="K36" s="80">
        <f t="shared" si="10"/>
        <v>0</v>
      </c>
      <c r="L36" s="77">
        <f t="shared" si="8"/>
        <v>0</v>
      </c>
      <c r="M36" s="89">
        <f t="shared" si="9"/>
        <v>0</v>
      </c>
    </row>
    <row r="37" s="1" customFormat="1" ht="39" customHeight="1" spans="1:13">
      <c r="A37" s="23"/>
      <c r="B37" s="21" t="s">
        <v>44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90"/>
    </row>
    <row r="38" s="1" customFormat="1" ht="35" customHeight="1" spans="1:13">
      <c r="A38" s="23"/>
      <c r="B38" s="24" t="s">
        <v>45</v>
      </c>
      <c r="C38" s="25"/>
      <c r="D38" s="26"/>
      <c r="E38" s="27"/>
      <c r="F38" s="28"/>
      <c r="G38" s="29"/>
      <c r="H38" s="26"/>
      <c r="I38" s="27"/>
      <c r="J38" s="28"/>
      <c r="K38" s="29"/>
      <c r="L38" s="57">
        <f>D38+F38+H38+J38</f>
        <v>0</v>
      </c>
      <c r="M38" s="85">
        <f t="shared" ref="M38:M39" si="11">E38+G38+I38+K38</f>
        <v>0</v>
      </c>
    </row>
    <row r="39" s="1" customFormat="1" ht="48" customHeight="1" spans="1:13">
      <c r="A39" s="23"/>
      <c r="B39" s="24" t="s">
        <v>46</v>
      </c>
      <c r="C39" s="25"/>
      <c r="D39" s="26"/>
      <c r="E39" s="27"/>
      <c r="F39" s="28"/>
      <c r="G39" s="29"/>
      <c r="H39" s="26"/>
      <c r="I39" s="27"/>
      <c r="J39" s="28"/>
      <c r="K39" s="29"/>
      <c r="L39" s="57">
        <f>D39+F39+H39+J39</f>
        <v>0</v>
      </c>
      <c r="M39" s="85">
        <f t="shared" si="11"/>
        <v>0</v>
      </c>
    </row>
    <row r="40" s="1" customFormat="1" ht="35" customHeight="1" spans="1:13">
      <c r="A40" s="23"/>
      <c r="B40" s="24" t="s">
        <v>47</v>
      </c>
      <c r="C40" s="25"/>
      <c r="D40" s="26"/>
      <c r="E40" s="27"/>
      <c r="F40" s="28"/>
      <c r="G40" s="29"/>
      <c r="H40" s="26"/>
      <c r="I40" s="27"/>
      <c r="J40" s="28"/>
      <c r="K40" s="29"/>
      <c r="L40" s="57">
        <f>D40+F40+H40+J40</f>
        <v>0</v>
      </c>
      <c r="M40" s="85">
        <f t="shared" ref="M40" si="12">E40+G40+I40+K40</f>
        <v>0</v>
      </c>
    </row>
    <row r="41" s="1" customFormat="1" ht="40" customHeight="1" spans="1:13">
      <c r="A41" s="23"/>
      <c r="B41" s="36" t="s">
        <v>48</v>
      </c>
      <c r="C41" s="37"/>
      <c r="D41" s="77">
        <f t="shared" ref="D41:M41" si="13">SUM(D38:D40)</f>
        <v>0</v>
      </c>
      <c r="E41" s="78">
        <f t="shared" si="13"/>
        <v>0</v>
      </c>
      <c r="F41" s="79">
        <f t="shared" si="13"/>
        <v>0</v>
      </c>
      <c r="G41" s="80">
        <f t="shared" si="13"/>
        <v>0</v>
      </c>
      <c r="H41" s="77">
        <f t="shared" si="13"/>
        <v>0</v>
      </c>
      <c r="I41" s="78">
        <f t="shared" si="13"/>
        <v>0</v>
      </c>
      <c r="J41" s="79">
        <f t="shared" si="13"/>
        <v>0</v>
      </c>
      <c r="K41" s="80">
        <f t="shared" si="13"/>
        <v>0</v>
      </c>
      <c r="L41" s="77">
        <f t="shared" si="13"/>
        <v>0</v>
      </c>
      <c r="M41" s="89">
        <f t="shared" si="13"/>
        <v>0</v>
      </c>
    </row>
    <row r="42" s="1" customFormat="1" ht="55" customHeight="1" spans="1:13">
      <c r="A42" s="23"/>
      <c r="B42" s="21" t="s">
        <v>49</v>
      </c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90"/>
    </row>
    <row r="43" s="1" customFormat="1" ht="35" customHeight="1" spans="1:13">
      <c r="A43" s="23"/>
      <c r="B43" s="24" t="s">
        <v>50</v>
      </c>
      <c r="C43" s="25"/>
      <c r="D43" s="26"/>
      <c r="E43" s="27"/>
      <c r="F43" s="28"/>
      <c r="G43" s="29"/>
      <c r="H43" s="26"/>
      <c r="I43" s="27"/>
      <c r="J43" s="28"/>
      <c r="K43" s="29"/>
      <c r="L43" s="57">
        <f t="shared" ref="L43:L51" si="14">D43+F43+H43+J43</f>
        <v>0</v>
      </c>
      <c r="M43" s="85">
        <f t="shared" ref="M43:M44" si="15">E43+G43+I43+K43</f>
        <v>0</v>
      </c>
    </row>
    <row r="44" s="1" customFormat="1" ht="48" customHeight="1" spans="1:13">
      <c r="A44" s="23"/>
      <c r="B44" s="24" t="s">
        <v>51</v>
      </c>
      <c r="C44" s="25"/>
      <c r="D44" s="26"/>
      <c r="E44" s="27"/>
      <c r="F44" s="28"/>
      <c r="G44" s="29"/>
      <c r="H44" s="26"/>
      <c r="I44" s="27"/>
      <c r="J44" s="28"/>
      <c r="K44" s="29"/>
      <c r="L44" s="57">
        <f t="shared" si="14"/>
        <v>0</v>
      </c>
      <c r="M44" s="85">
        <f t="shared" si="15"/>
        <v>0</v>
      </c>
    </row>
    <row r="45" s="1" customFormat="1" ht="35" customHeight="1" spans="1:13">
      <c r="A45" s="23"/>
      <c r="B45" s="24" t="s">
        <v>52</v>
      </c>
      <c r="C45" s="25"/>
      <c r="D45" s="26"/>
      <c r="E45" s="27"/>
      <c r="F45" s="28"/>
      <c r="G45" s="29"/>
      <c r="H45" s="26"/>
      <c r="I45" s="27"/>
      <c r="J45" s="28"/>
      <c r="K45" s="29"/>
      <c r="L45" s="57">
        <f t="shared" si="14"/>
        <v>0</v>
      </c>
      <c r="M45" s="85">
        <f t="shared" ref="M45:M46" si="16">E45+G45+I45+K45</f>
        <v>0</v>
      </c>
    </row>
    <row r="46" s="1" customFormat="1" ht="48" customHeight="1" spans="1:13">
      <c r="A46" s="23"/>
      <c r="B46" s="24" t="s">
        <v>53</v>
      </c>
      <c r="C46" s="25"/>
      <c r="D46" s="26"/>
      <c r="E46" s="27"/>
      <c r="F46" s="28"/>
      <c r="G46" s="29"/>
      <c r="H46" s="26"/>
      <c r="I46" s="27"/>
      <c r="J46" s="28"/>
      <c r="K46" s="29"/>
      <c r="L46" s="57">
        <f t="shared" si="14"/>
        <v>0</v>
      </c>
      <c r="M46" s="85">
        <f t="shared" si="16"/>
        <v>0</v>
      </c>
    </row>
    <row r="47" s="1" customFormat="1" ht="35" customHeight="1" spans="1:13">
      <c r="A47" s="23"/>
      <c r="B47" s="24" t="s">
        <v>54</v>
      </c>
      <c r="C47" s="25"/>
      <c r="D47" s="26"/>
      <c r="E47" s="27"/>
      <c r="F47" s="28"/>
      <c r="G47" s="29"/>
      <c r="H47" s="26"/>
      <c r="I47" s="27"/>
      <c r="J47" s="28"/>
      <c r="K47" s="29"/>
      <c r="L47" s="57">
        <f t="shared" si="14"/>
        <v>0</v>
      </c>
      <c r="M47" s="85">
        <f t="shared" ref="M47:M48" si="17">E47+G47+I47+K47</f>
        <v>0</v>
      </c>
    </row>
    <row r="48" s="1" customFormat="1" ht="48" customHeight="1" spans="1:13">
      <c r="A48" s="23"/>
      <c r="B48" s="24" t="s">
        <v>55</v>
      </c>
      <c r="C48" s="25"/>
      <c r="D48" s="26"/>
      <c r="E48" s="27"/>
      <c r="F48" s="28"/>
      <c r="G48" s="29"/>
      <c r="H48" s="26"/>
      <c r="I48" s="27"/>
      <c r="J48" s="28"/>
      <c r="K48" s="29"/>
      <c r="L48" s="57">
        <f t="shared" si="14"/>
        <v>0</v>
      </c>
      <c r="M48" s="85">
        <f t="shared" si="17"/>
        <v>0</v>
      </c>
    </row>
    <row r="49" s="1" customFormat="1" ht="35" customHeight="1" spans="1:13">
      <c r="A49" s="23"/>
      <c r="B49" s="24" t="s">
        <v>56</v>
      </c>
      <c r="C49" s="25"/>
      <c r="D49" s="26"/>
      <c r="E49" s="27"/>
      <c r="F49" s="28"/>
      <c r="G49" s="29"/>
      <c r="H49" s="26"/>
      <c r="I49" s="27"/>
      <c r="J49" s="28"/>
      <c r="K49" s="29"/>
      <c r="L49" s="57">
        <f t="shared" si="14"/>
        <v>0</v>
      </c>
      <c r="M49" s="85">
        <f t="shared" ref="M49:M51" si="18">E49+G49+I49+K49</f>
        <v>0</v>
      </c>
    </row>
    <row r="50" s="1" customFormat="1" ht="48" customHeight="1" spans="1:13">
      <c r="A50" s="23"/>
      <c r="B50" s="24" t="s">
        <v>57</v>
      </c>
      <c r="C50" s="25"/>
      <c r="D50" s="26"/>
      <c r="E50" s="27"/>
      <c r="F50" s="28"/>
      <c r="G50" s="29"/>
      <c r="H50" s="26"/>
      <c r="I50" s="27"/>
      <c r="J50" s="28"/>
      <c r="K50" s="29"/>
      <c r="L50" s="57">
        <f t="shared" si="14"/>
        <v>0</v>
      </c>
      <c r="M50" s="85">
        <f t="shared" si="18"/>
        <v>0</v>
      </c>
    </row>
    <row r="51" s="1" customFormat="1" ht="55" customHeight="1" spans="1:13">
      <c r="A51" s="43"/>
      <c r="B51" s="36" t="s">
        <v>58</v>
      </c>
      <c r="C51" s="37"/>
      <c r="D51" s="77">
        <f t="shared" ref="D51:K51" si="19">SUM(D48:D50)</f>
        <v>0</v>
      </c>
      <c r="E51" s="78">
        <f t="shared" si="19"/>
        <v>0</v>
      </c>
      <c r="F51" s="79">
        <f t="shared" si="19"/>
        <v>0</v>
      </c>
      <c r="G51" s="80">
        <f t="shared" si="19"/>
        <v>0</v>
      </c>
      <c r="H51" s="77">
        <f t="shared" si="19"/>
        <v>0</v>
      </c>
      <c r="I51" s="78">
        <f t="shared" si="19"/>
        <v>0</v>
      </c>
      <c r="J51" s="79">
        <f t="shared" si="19"/>
        <v>0</v>
      </c>
      <c r="K51" s="80">
        <f t="shared" si="19"/>
        <v>0</v>
      </c>
      <c r="L51" s="77">
        <f t="shared" si="14"/>
        <v>0</v>
      </c>
      <c r="M51" s="91">
        <f t="shared" si="18"/>
        <v>0</v>
      </c>
    </row>
    <row r="52" ht="22" customHeight="1"/>
    <row r="53" s="1" customFormat="1" ht="41" customHeight="1" spans="2:13">
      <c r="B53" s="45" t="s">
        <v>59</v>
      </c>
      <c r="C53" s="46"/>
      <c r="D53" s="81">
        <f>D16</f>
        <v>0</v>
      </c>
      <c r="E53" s="82">
        <f t="shared" ref="E53:M53" si="20">E16</f>
        <v>0</v>
      </c>
      <c r="F53" s="81">
        <f t="shared" si="20"/>
        <v>0</v>
      </c>
      <c r="G53" s="82">
        <f t="shared" si="20"/>
        <v>0</v>
      </c>
      <c r="H53" s="81">
        <f t="shared" si="20"/>
        <v>0</v>
      </c>
      <c r="I53" s="82">
        <f t="shared" si="20"/>
        <v>0</v>
      </c>
      <c r="J53" s="81">
        <f t="shared" si="20"/>
        <v>0</v>
      </c>
      <c r="K53" s="92">
        <f t="shared" si="20"/>
        <v>0</v>
      </c>
      <c r="L53" s="93">
        <f t="shared" si="20"/>
        <v>0</v>
      </c>
      <c r="M53" s="94">
        <f t="shared" si="20"/>
        <v>0</v>
      </c>
    </row>
    <row r="54" s="1" customFormat="1" ht="41" customHeight="1" spans="2:13">
      <c r="B54" s="45" t="s">
        <v>60</v>
      </c>
      <c r="C54" s="46"/>
      <c r="D54" s="81">
        <f>D51+D41+D36+D30+D28</f>
        <v>0</v>
      </c>
      <c r="E54" s="82">
        <f t="shared" ref="E54:M54" si="21">E51+E41+E36+E30+E28</f>
        <v>0</v>
      </c>
      <c r="F54" s="81">
        <f t="shared" si="21"/>
        <v>0</v>
      </c>
      <c r="G54" s="82">
        <f t="shared" si="21"/>
        <v>0</v>
      </c>
      <c r="H54" s="81">
        <f t="shared" si="21"/>
        <v>0</v>
      </c>
      <c r="I54" s="82">
        <f t="shared" si="21"/>
        <v>0</v>
      </c>
      <c r="J54" s="81">
        <f t="shared" si="21"/>
        <v>0</v>
      </c>
      <c r="K54" s="92">
        <f t="shared" si="21"/>
        <v>0</v>
      </c>
      <c r="L54" s="93">
        <f t="shared" si="21"/>
        <v>0</v>
      </c>
      <c r="M54" s="94">
        <f t="shared" si="21"/>
        <v>0</v>
      </c>
    </row>
    <row r="55" s="1" customFormat="1" ht="41" customHeight="1" spans="2:13">
      <c r="B55" s="45" t="s">
        <v>61</v>
      </c>
      <c r="C55" s="46"/>
      <c r="D55" s="81">
        <f>D53+D54</f>
        <v>0</v>
      </c>
      <c r="E55" s="82">
        <f t="shared" ref="E55:M55" si="22">E53+E54</f>
        <v>0</v>
      </c>
      <c r="F55" s="81">
        <f t="shared" si="22"/>
        <v>0</v>
      </c>
      <c r="G55" s="82">
        <f t="shared" si="22"/>
        <v>0</v>
      </c>
      <c r="H55" s="81">
        <f t="shared" si="22"/>
        <v>0</v>
      </c>
      <c r="I55" s="82">
        <f t="shared" si="22"/>
        <v>0</v>
      </c>
      <c r="J55" s="81">
        <f t="shared" si="22"/>
        <v>0</v>
      </c>
      <c r="K55" s="92">
        <f t="shared" si="22"/>
        <v>0</v>
      </c>
      <c r="L55" s="93">
        <f t="shared" si="22"/>
        <v>0</v>
      </c>
      <c r="M55" s="94">
        <f t="shared" si="22"/>
        <v>0</v>
      </c>
    </row>
    <row r="56" s="1" customFormat="1" spans="12:13">
      <c r="L56" s="69"/>
      <c r="M56" s="69"/>
    </row>
    <row r="57" s="1" customFormat="1" ht="16.5" spans="12:13">
      <c r="L57" s="69"/>
      <c r="M57" s="69"/>
    </row>
    <row r="58" s="1" customFormat="1" ht="52" customHeight="1" spans="10:13">
      <c r="J58" s="70" t="s">
        <v>62</v>
      </c>
      <c r="K58" s="71"/>
      <c r="L58" s="95">
        <f>M55</f>
        <v>0</v>
      </c>
      <c r="M58" s="96"/>
    </row>
    <row r="59" s="1" customFormat="1" ht="45" customHeight="1" spans="10:13">
      <c r="J59" s="70" t="s">
        <v>63</v>
      </c>
      <c r="K59" s="71"/>
      <c r="L59" s="95">
        <f>L58*1.2</f>
        <v>0</v>
      </c>
      <c r="M59" s="96"/>
    </row>
    <row r="60" s="1" customFormat="1"/>
    <row r="61" s="1" customFormat="1" spans="1:1">
      <c r="A61" s="1" t="s">
        <v>64</v>
      </c>
    </row>
    <row r="62" s="1" customFormat="1" spans="1:1">
      <c r="A62" s="83" t="s">
        <v>65</v>
      </c>
    </row>
    <row r="63" s="1" customFormat="1"/>
    <row r="64" s="1" customFormat="1"/>
    <row r="65" s="1" customFormat="1"/>
    <row r="66" s="1" customFormat="1"/>
  </sheetData>
  <mergeCells count="59">
    <mergeCell ref="B2:M2"/>
    <mergeCell ref="B3:M3"/>
    <mergeCell ref="D5:E5"/>
    <mergeCell ref="F5:G5"/>
    <mergeCell ref="H5:I5"/>
    <mergeCell ref="J5:K5"/>
    <mergeCell ref="D6:E6"/>
    <mergeCell ref="F6:G6"/>
    <mergeCell ref="H6:I6"/>
    <mergeCell ref="J6:K6"/>
    <mergeCell ref="B9:C9"/>
    <mergeCell ref="B10:C10"/>
    <mergeCell ref="B11:C11"/>
    <mergeCell ref="B12:C12"/>
    <mergeCell ref="B13:C13"/>
    <mergeCell ref="B14:C14"/>
    <mergeCell ref="B15:C15"/>
    <mergeCell ref="B16:C16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30:C30"/>
    <mergeCell ref="B32:C32"/>
    <mergeCell ref="B33:C33"/>
    <mergeCell ref="B34:C34"/>
    <mergeCell ref="B35:C35"/>
    <mergeCell ref="B36:C36"/>
    <mergeCell ref="B38:C38"/>
    <mergeCell ref="B39:C39"/>
    <mergeCell ref="B40:C40"/>
    <mergeCell ref="B41:C41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3:C53"/>
    <mergeCell ref="B54:C54"/>
    <mergeCell ref="B55:C55"/>
    <mergeCell ref="J58:K58"/>
    <mergeCell ref="L58:M58"/>
    <mergeCell ref="J59:K59"/>
    <mergeCell ref="L59:M59"/>
    <mergeCell ref="A8:A16"/>
    <mergeCell ref="A17:A51"/>
    <mergeCell ref="L5:M6"/>
    <mergeCell ref="B5:C7"/>
  </mergeCells>
  <pageMargins left="0.7" right="0.7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5"/>
  <sheetViews>
    <sheetView tabSelected="1" topLeftCell="A24" workbookViewId="0">
      <selection activeCell="E51" sqref="E51"/>
    </sheetView>
  </sheetViews>
  <sheetFormatPr defaultColWidth="11" defaultRowHeight="15.75"/>
  <cols>
    <col min="2" max="2" width="13.6666666666667" customWidth="1"/>
    <col min="3" max="3" width="33.8333333333333" customWidth="1"/>
    <col min="6" max="6" width="11.5" customWidth="1"/>
    <col min="9" max="9" width="11.6666666666667" customWidth="1"/>
  </cols>
  <sheetData>
    <row r="1" ht="16.5"/>
    <row r="2" ht="27" customHeight="1" spans="2:14">
      <c r="B2" s="2" t="s">
        <v>66</v>
      </c>
      <c r="C2" s="3"/>
      <c r="D2" s="3"/>
      <c r="E2" s="3"/>
      <c r="F2" s="3"/>
      <c r="G2" s="3"/>
      <c r="H2" s="3"/>
      <c r="I2" s="3"/>
      <c r="J2" s="3"/>
      <c r="K2" s="3"/>
      <c r="L2" s="3"/>
      <c r="M2" s="49"/>
      <c r="N2" s="50"/>
    </row>
    <row r="3" ht="44" customHeight="1" spans="2:14">
      <c r="B3" s="4" t="str">
        <f>DPGF!B3</f>
        <v>MARCHE D'ASSISTANCE À MAÎTRISE D'OUVRAGE (AMO) PROGRAMMISTE POUR L'OPÉRATION SAU CHICAS</v>
      </c>
      <c r="C3" s="5"/>
      <c r="D3" s="5"/>
      <c r="E3" s="5"/>
      <c r="F3" s="5"/>
      <c r="G3" s="5"/>
      <c r="H3" s="5"/>
      <c r="I3" s="5"/>
      <c r="J3" s="5"/>
      <c r="K3" s="5"/>
      <c r="L3" s="5"/>
      <c r="M3" s="51"/>
      <c r="N3" s="52"/>
    </row>
    <row r="4" ht="16.5"/>
    <row r="5" ht="16" customHeight="1" spans="2:13">
      <c r="B5" s="6" t="s">
        <v>2</v>
      </c>
      <c r="C5" s="7"/>
      <c r="D5" s="8" t="s">
        <v>3</v>
      </c>
      <c r="E5" s="9"/>
      <c r="F5" s="10" t="s">
        <v>4</v>
      </c>
      <c r="G5" s="10"/>
      <c r="H5" s="11" t="s">
        <v>4</v>
      </c>
      <c r="I5" s="53"/>
      <c r="J5" s="10" t="s">
        <v>4</v>
      </c>
      <c r="K5" s="10"/>
      <c r="L5" s="54" t="s">
        <v>5</v>
      </c>
      <c r="M5" s="55"/>
    </row>
    <row r="6" spans="2:13">
      <c r="B6" s="12"/>
      <c r="C6" s="13"/>
      <c r="D6" s="14" t="s">
        <v>6</v>
      </c>
      <c r="E6" s="15"/>
      <c r="F6" s="16" t="s">
        <v>7</v>
      </c>
      <c r="G6" s="16"/>
      <c r="H6" s="17" t="s">
        <v>7</v>
      </c>
      <c r="I6" s="56"/>
      <c r="J6" s="16" t="s">
        <v>7</v>
      </c>
      <c r="K6" s="16"/>
      <c r="L6" s="57"/>
      <c r="M6" s="58"/>
    </row>
    <row r="7" ht="32.25" spans="2:13">
      <c r="B7" s="12"/>
      <c r="C7" s="13"/>
      <c r="D7" s="18" t="s">
        <v>67</v>
      </c>
      <c r="E7" s="19" t="s">
        <v>68</v>
      </c>
      <c r="F7" s="18" t="s">
        <v>67</v>
      </c>
      <c r="G7" s="19" t="s">
        <v>68</v>
      </c>
      <c r="H7" s="18" t="s">
        <v>67</v>
      </c>
      <c r="I7" s="19" t="s">
        <v>68</v>
      </c>
      <c r="J7" s="18" t="s">
        <v>67</v>
      </c>
      <c r="K7" s="19" t="s">
        <v>68</v>
      </c>
      <c r="L7" s="18" t="s">
        <v>67</v>
      </c>
      <c r="M7" s="59" t="s">
        <v>68</v>
      </c>
    </row>
    <row r="8" s="1" customFormat="1" ht="39" customHeight="1" spans="1:13">
      <c r="A8" s="20" t="s">
        <v>12</v>
      </c>
      <c r="B8" s="21" t="s">
        <v>13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60"/>
    </row>
    <row r="9" s="1" customFormat="1" ht="35" customHeight="1" spans="1:13">
      <c r="A9" s="23"/>
      <c r="B9" s="24" t="s">
        <v>14</v>
      </c>
      <c r="C9" s="25"/>
      <c r="D9" s="26"/>
      <c r="E9" s="27"/>
      <c r="F9" s="28"/>
      <c r="G9" s="29"/>
      <c r="H9" s="26"/>
      <c r="I9" s="27"/>
      <c r="J9" s="28"/>
      <c r="K9" s="29"/>
      <c r="L9" s="61">
        <f t="shared" ref="L9:L16" si="0">D9+F9+H9+J9</f>
        <v>0</v>
      </c>
      <c r="M9" s="62">
        <f t="shared" ref="M9:M16" si="1">E9+G9+I9+K9</f>
        <v>0</v>
      </c>
    </row>
    <row r="10" s="1" customFormat="1" ht="35" customHeight="1" spans="1:13">
      <c r="A10" s="23"/>
      <c r="B10" s="24" t="s">
        <v>15</v>
      </c>
      <c r="C10" s="25"/>
      <c r="D10" s="26"/>
      <c r="E10" s="27"/>
      <c r="F10" s="28"/>
      <c r="G10" s="29"/>
      <c r="H10" s="26"/>
      <c r="I10" s="27"/>
      <c r="J10" s="28"/>
      <c r="K10" s="29"/>
      <c r="L10" s="61">
        <f t="shared" si="0"/>
        <v>0</v>
      </c>
      <c r="M10" s="62">
        <f t="shared" si="1"/>
        <v>0</v>
      </c>
    </row>
    <row r="11" s="1" customFormat="1" ht="35" customHeight="1" spans="1:13">
      <c r="A11" s="23"/>
      <c r="B11" s="24" t="s">
        <v>16</v>
      </c>
      <c r="C11" s="25"/>
      <c r="D11" s="26"/>
      <c r="E11" s="27"/>
      <c r="F11" s="28"/>
      <c r="G11" s="29"/>
      <c r="H11" s="26"/>
      <c r="I11" s="27"/>
      <c r="J11" s="28"/>
      <c r="K11" s="29"/>
      <c r="L11" s="61">
        <f t="shared" si="0"/>
        <v>0</v>
      </c>
      <c r="M11" s="62">
        <f t="shared" si="1"/>
        <v>0</v>
      </c>
    </row>
    <row r="12" s="1" customFormat="1" ht="35" customHeight="1" spans="1:13">
      <c r="A12" s="23"/>
      <c r="B12" s="30" t="s">
        <v>17</v>
      </c>
      <c r="C12" s="31"/>
      <c r="D12" s="32"/>
      <c r="E12" s="33"/>
      <c r="F12" s="32"/>
      <c r="G12" s="34"/>
      <c r="H12" s="35"/>
      <c r="I12" s="33"/>
      <c r="J12" s="32"/>
      <c r="K12" s="34"/>
      <c r="L12" s="61">
        <f t="shared" si="0"/>
        <v>0</v>
      </c>
      <c r="M12" s="62">
        <f t="shared" si="1"/>
        <v>0</v>
      </c>
    </row>
    <row r="13" s="1" customFormat="1" ht="35" customHeight="1" spans="1:13">
      <c r="A13" s="23"/>
      <c r="B13" s="24" t="s">
        <v>19</v>
      </c>
      <c r="C13" s="25"/>
      <c r="D13" s="26"/>
      <c r="E13" s="27"/>
      <c r="F13" s="28"/>
      <c r="G13" s="29"/>
      <c r="H13" s="26"/>
      <c r="I13" s="27"/>
      <c r="J13" s="28"/>
      <c r="K13" s="29"/>
      <c r="L13" s="61">
        <f t="shared" si="0"/>
        <v>0</v>
      </c>
      <c r="M13" s="62">
        <f t="shared" si="1"/>
        <v>0</v>
      </c>
    </row>
    <row r="14" s="1" customFormat="1" ht="35" customHeight="1" spans="1:13">
      <c r="A14" s="23"/>
      <c r="B14" s="24" t="s">
        <v>20</v>
      </c>
      <c r="C14" s="25"/>
      <c r="D14" s="26"/>
      <c r="E14" s="27"/>
      <c r="F14" s="28"/>
      <c r="G14" s="29"/>
      <c r="H14" s="26"/>
      <c r="I14" s="27"/>
      <c r="J14" s="28"/>
      <c r="K14" s="29"/>
      <c r="L14" s="61">
        <f t="shared" si="0"/>
        <v>0</v>
      </c>
      <c r="M14" s="62">
        <f t="shared" si="1"/>
        <v>0</v>
      </c>
    </row>
    <row r="15" s="1" customFormat="1" ht="35" customHeight="1" spans="1:13">
      <c r="A15" s="23"/>
      <c r="B15" s="24" t="s">
        <v>21</v>
      </c>
      <c r="C15" s="25"/>
      <c r="D15" s="26"/>
      <c r="E15" s="27"/>
      <c r="F15" s="28"/>
      <c r="G15" s="29"/>
      <c r="H15" s="26"/>
      <c r="I15" s="27"/>
      <c r="J15" s="28"/>
      <c r="K15" s="29"/>
      <c r="L15" s="61">
        <f t="shared" si="0"/>
        <v>0</v>
      </c>
      <c r="M15" s="62">
        <f t="shared" si="1"/>
        <v>0</v>
      </c>
    </row>
    <row r="16" s="1" customFormat="1" ht="43" customHeight="1" spans="1:13">
      <c r="A16" s="23"/>
      <c r="B16" s="36" t="s">
        <v>22</v>
      </c>
      <c r="C16" s="37"/>
      <c r="D16" s="38">
        <f>SUM(D9:D15)</f>
        <v>0</v>
      </c>
      <c r="E16" s="39">
        <f t="shared" ref="E16:K16" si="2">SUM(E9:E15)</f>
        <v>0</v>
      </c>
      <c r="F16" s="40">
        <f t="shared" si="2"/>
        <v>0</v>
      </c>
      <c r="G16" s="40">
        <f t="shared" si="2"/>
        <v>0</v>
      </c>
      <c r="H16" s="38">
        <f t="shared" si="2"/>
        <v>0</v>
      </c>
      <c r="I16" s="39">
        <f t="shared" si="2"/>
        <v>0</v>
      </c>
      <c r="J16" s="40">
        <f t="shared" si="2"/>
        <v>0</v>
      </c>
      <c r="K16" s="40">
        <f t="shared" si="2"/>
        <v>0</v>
      </c>
      <c r="L16" s="38">
        <f t="shared" si="0"/>
        <v>0</v>
      </c>
      <c r="M16" s="63">
        <f t="shared" si="1"/>
        <v>0</v>
      </c>
    </row>
    <row r="17" s="1" customFormat="1" ht="39" customHeight="1" spans="1:13">
      <c r="A17" s="23" t="s">
        <v>23</v>
      </c>
      <c r="B17" s="21" t="s">
        <v>24</v>
      </c>
      <c r="C17" s="41"/>
      <c r="D17" s="41"/>
      <c r="E17" s="41"/>
      <c r="F17" s="41"/>
      <c r="G17" s="41"/>
      <c r="H17" s="41"/>
      <c r="I17" s="41"/>
      <c r="J17" s="41"/>
      <c r="K17" s="41"/>
      <c r="L17" s="64"/>
      <c r="M17" s="65"/>
    </row>
    <row r="18" s="1" customFormat="1" ht="39" customHeight="1" spans="1:13">
      <c r="A18" s="23"/>
      <c r="B18" s="24" t="s">
        <v>25</v>
      </c>
      <c r="C18" s="25"/>
      <c r="D18" s="26"/>
      <c r="E18" s="27"/>
      <c r="F18" s="28"/>
      <c r="G18" s="29"/>
      <c r="H18" s="26"/>
      <c r="I18" s="27"/>
      <c r="J18" s="28"/>
      <c r="K18" s="29"/>
      <c r="L18" s="61">
        <f t="shared" ref="L18:L28" si="3">D18+F18+H18+J18</f>
        <v>0</v>
      </c>
      <c r="M18" s="62">
        <f t="shared" ref="M18:M28" si="4">E18+G18+I18+K18</f>
        <v>0</v>
      </c>
    </row>
    <row r="19" s="1" customFormat="1" ht="39" customHeight="1" spans="1:13">
      <c r="A19" s="23"/>
      <c r="B19" s="24" t="s">
        <v>26</v>
      </c>
      <c r="C19" s="25"/>
      <c r="D19" s="26"/>
      <c r="E19" s="27"/>
      <c r="F19" s="28"/>
      <c r="G19" s="29"/>
      <c r="H19" s="26"/>
      <c r="I19" s="27"/>
      <c r="J19" s="28"/>
      <c r="K19" s="29"/>
      <c r="L19" s="61">
        <f t="shared" si="3"/>
        <v>0</v>
      </c>
      <c r="M19" s="62">
        <f t="shared" si="4"/>
        <v>0</v>
      </c>
    </row>
    <row r="20" s="1" customFormat="1" ht="39" customHeight="1" spans="1:13">
      <c r="A20" s="23"/>
      <c r="B20" s="30" t="s">
        <v>27</v>
      </c>
      <c r="C20" s="42"/>
      <c r="D20" s="26"/>
      <c r="E20" s="27"/>
      <c r="F20" s="28"/>
      <c r="G20" s="29"/>
      <c r="H20" s="26"/>
      <c r="I20" s="27"/>
      <c r="J20" s="28"/>
      <c r="K20" s="29"/>
      <c r="L20" s="61">
        <f t="shared" si="3"/>
        <v>0</v>
      </c>
      <c r="M20" s="62">
        <f t="shared" si="4"/>
        <v>0</v>
      </c>
    </row>
    <row r="21" s="1" customFormat="1" ht="39" customHeight="1" spans="1:13">
      <c r="A21" s="23"/>
      <c r="B21" s="30" t="s">
        <v>28</v>
      </c>
      <c r="C21" s="42"/>
      <c r="D21" s="26"/>
      <c r="E21" s="27"/>
      <c r="F21" s="28"/>
      <c r="G21" s="29"/>
      <c r="H21" s="26"/>
      <c r="I21" s="27"/>
      <c r="J21" s="28"/>
      <c r="K21" s="29"/>
      <c r="L21" s="61">
        <f t="shared" si="3"/>
        <v>0</v>
      </c>
      <c r="M21" s="62">
        <f t="shared" si="4"/>
        <v>0</v>
      </c>
    </row>
    <row r="22" s="1" customFormat="1" ht="39" customHeight="1" spans="1:13">
      <c r="A22" s="23"/>
      <c r="B22" s="30" t="s">
        <v>29</v>
      </c>
      <c r="C22" s="42"/>
      <c r="D22" s="26"/>
      <c r="E22" s="27"/>
      <c r="F22" s="28"/>
      <c r="G22" s="29"/>
      <c r="H22" s="26"/>
      <c r="I22" s="27"/>
      <c r="J22" s="28"/>
      <c r="K22" s="29"/>
      <c r="L22" s="61">
        <f t="shared" si="3"/>
        <v>0</v>
      </c>
      <c r="M22" s="62">
        <f t="shared" si="4"/>
        <v>0</v>
      </c>
    </row>
    <row r="23" s="1" customFormat="1" ht="39" customHeight="1" spans="1:13">
      <c r="A23" s="23"/>
      <c r="B23" s="30" t="s">
        <v>30</v>
      </c>
      <c r="C23" s="42"/>
      <c r="D23" s="26"/>
      <c r="E23" s="27"/>
      <c r="F23" s="28"/>
      <c r="G23" s="29"/>
      <c r="H23" s="26"/>
      <c r="I23" s="27"/>
      <c r="J23" s="28"/>
      <c r="K23" s="29"/>
      <c r="L23" s="61">
        <f t="shared" si="3"/>
        <v>0</v>
      </c>
      <c r="M23" s="62">
        <f t="shared" si="4"/>
        <v>0</v>
      </c>
    </row>
    <row r="24" s="1" customFormat="1" ht="39" customHeight="1" spans="1:13">
      <c r="A24" s="23"/>
      <c r="B24" s="30" t="s">
        <v>31</v>
      </c>
      <c r="C24" s="42"/>
      <c r="D24" s="26"/>
      <c r="E24" s="27"/>
      <c r="F24" s="28"/>
      <c r="G24" s="29"/>
      <c r="H24" s="26"/>
      <c r="I24" s="27"/>
      <c r="J24" s="28"/>
      <c r="K24" s="29"/>
      <c r="L24" s="61">
        <f t="shared" si="3"/>
        <v>0</v>
      </c>
      <c r="M24" s="62">
        <f t="shared" si="4"/>
        <v>0</v>
      </c>
    </row>
    <row r="25" s="1" customFormat="1" ht="39" customHeight="1" spans="1:13">
      <c r="A25" s="23"/>
      <c r="B25" s="30" t="s">
        <v>32</v>
      </c>
      <c r="C25" s="42"/>
      <c r="D25" s="26"/>
      <c r="E25" s="27"/>
      <c r="F25" s="28"/>
      <c r="G25" s="29"/>
      <c r="H25" s="26"/>
      <c r="I25" s="27"/>
      <c r="J25" s="28"/>
      <c r="K25" s="29"/>
      <c r="L25" s="61">
        <f t="shared" si="3"/>
        <v>0</v>
      </c>
      <c r="M25" s="62">
        <f t="shared" si="4"/>
        <v>0</v>
      </c>
    </row>
    <row r="26" s="1" customFormat="1" ht="39" customHeight="1" spans="1:13">
      <c r="A26" s="23"/>
      <c r="B26" s="30" t="s">
        <v>33</v>
      </c>
      <c r="C26" s="42"/>
      <c r="D26" s="26"/>
      <c r="E26" s="27"/>
      <c r="F26" s="28"/>
      <c r="G26" s="29"/>
      <c r="H26" s="26"/>
      <c r="I26" s="27"/>
      <c r="J26" s="28"/>
      <c r="K26" s="29"/>
      <c r="L26" s="61">
        <f t="shared" si="3"/>
        <v>0</v>
      </c>
      <c r="M26" s="62">
        <f t="shared" si="4"/>
        <v>0</v>
      </c>
    </row>
    <row r="27" s="1" customFormat="1" ht="39" customHeight="1" spans="1:13">
      <c r="A27" s="23"/>
      <c r="B27" s="30" t="s">
        <v>34</v>
      </c>
      <c r="C27" s="42"/>
      <c r="D27" s="26"/>
      <c r="E27" s="27"/>
      <c r="F27" s="28"/>
      <c r="G27" s="29"/>
      <c r="H27" s="26"/>
      <c r="I27" s="27"/>
      <c r="J27" s="28"/>
      <c r="K27" s="29"/>
      <c r="L27" s="61">
        <f t="shared" si="3"/>
        <v>0</v>
      </c>
      <c r="M27" s="62">
        <f t="shared" si="4"/>
        <v>0</v>
      </c>
    </row>
    <row r="28" s="1" customFormat="1" ht="36" customHeight="1" spans="1:13">
      <c r="A28" s="23"/>
      <c r="B28" s="36" t="s">
        <v>35</v>
      </c>
      <c r="C28" s="37"/>
      <c r="D28" s="38">
        <f>SUM(D18:D27)</f>
        <v>0</v>
      </c>
      <c r="E28" s="39">
        <f t="shared" ref="E28:K28" si="5">SUM(E18:E27)</f>
        <v>0</v>
      </c>
      <c r="F28" s="40">
        <f t="shared" si="5"/>
        <v>0</v>
      </c>
      <c r="G28" s="40">
        <f t="shared" si="5"/>
        <v>0</v>
      </c>
      <c r="H28" s="38">
        <f t="shared" si="5"/>
        <v>0</v>
      </c>
      <c r="I28" s="39">
        <f t="shared" si="5"/>
        <v>0</v>
      </c>
      <c r="J28" s="40">
        <f t="shared" si="5"/>
        <v>0</v>
      </c>
      <c r="K28" s="40">
        <f t="shared" si="5"/>
        <v>0</v>
      </c>
      <c r="L28" s="38">
        <f t="shared" si="3"/>
        <v>0</v>
      </c>
      <c r="M28" s="63">
        <f t="shared" si="4"/>
        <v>0</v>
      </c>
    </row>
    <row r="29" s="1" customFormat="1" ht="39" customHeight="1" spans="1:13">
      <c r="A29" s="23"/>
      <c r="B29" s="21" t="s">
        <v>36</v>
      </c>
      <c r="C29" s="41"/>
      <c r="D29" s="41"/>
      <c r="E29" s="41"/>
      <c r="F29" s="41"/>
      <c r="G29" s="41"/>
      <c r="H29" s="41"/>
      <c r="I29" s="41"/>
      <c r="J29" s="41"/>
      <c r="K29" s="41"/>
      <c r="L29" s="64"/>
      <c r="M29" s="65"/>
    </row>
    <row r="30" s="1" customFormat="1" ht="36" customHeight="1" spans="1:13">
      <c r="A30" s="23"/>
      <c r="B30" s="36" t="s">
        <v>37</v>
      </c>
      <c r="C30" s="37"/>
      <c r="D30" s="38">
        <f t="shared" ref="D30:K30" si="6">SUM(D23:D24)</f>
        <v>0</v>
      </c>
      <c r="E30" s="39">
        <f t="shared" si="6"/>
        <v>0</v>
      </c>
      <c r="F30" s="40">
        <f t="shared" si="6"/>
        <v>0</v>
      </c>
      <c r="G30" s="40">
        <f t="shared" si="6"/>
        <v>0</v>
      </c>
      <c r="H30" s="38">
        <f t="shared" si="6"/>
        <v>0</v>
      </c>
      <c r="I30" s="39">
        <f t="shared" si="6"/>
        <v>0</v>
      </c>
      <c r="J30" s="40">
        <f t="shared" si="6"/>
        <v>0</v>
      </c>
      <c r="K30" s="40">
        <f t="shared" si="6"/>
        <v>0</v>
      </c>
      <c r="L30" s="38">
        <f>D30+F30+H30+J30</f>
        <v>0</v>
      </c>
      <c r="M30" s="63">
        <f>E30+G30+I30+K30</f>
        <v>0</v>
      </c>
    </row>
    <row r="31" s="1" customFormat="1" ht="39" customHeight="1" spans="1:13">
      <c r="A31" s="23"/>
      <c r="B31" s="21" t="s">
        <v>38</v>
      </c>
      <c r="C31" s="41"/>
      <c r="D31" s="41"/>
      <c r="E31" s="41"/>
      <c r="F31" s="41"/>
      <c r="G31" s="41"/>
      <c r="H31" s="41"/>
      <c r="I31" s="41"/>
      <c r="J31" s="41"/>
      <c r="K31" s="41"/>
      <c r="L31" s="64"/>
      <c r="M31" s="65"/>
    </row>
    <row r="32" s="1" customFormat="1" ht="35" customHeight="1" spans="1:13">
      <c r="A32" s="23"/>
      <c r="B32" s="24" t="s">
        <v>39</v>
      </c>
      <c r="C32" s="25"/>
      <c r="D32" s="26"/>
      <c r="E32" s="27"/>
      <c r="F32" s="28"/>
      <c r="G32" s="29"/>
      <c r="H32" s="26"/>
      <c r="I32" s="27"/>
      <c r="J32" s="28"/>
      <c r="K32" s="29"/>
      <c r="L32" s="61">
        <f>D32+F32+H32+J32</f>
        <v>0</v>
      </c>
      <c r="M32" s="62">
        <f>E32+G32+I32+K32</f>
        <v>0</v>
      </c>
    </row>
    <row r="33" s="1" customFormat="1" ht="48" customHeight="1" spans="1:13">
      <c r="A33" s="23"/>
      <c r="B33" s="24" t="s">
        <v>40</v>
      </c>
      <c r="C33" s="25"/>
      <c r="D33" s="26"/>
      <c r="E33" s="27"/>
      <c r="F33" s="28"/>
      <c r="G33" s="29"/>
      <c r="H33" s="26"/>
      <c r="I33" s="27"/>
      <c r="J33" s="28"/>
      <c r="K33" s="29"/>
      <c r="L33" s="61">
        <f>D33+F33+H33+J33</f>
        <v>0</v>
      </c>
      <c r="M33" s="62">
        <f>E33+G33+I33+K33</f>
        <v>0</v>
      </c>
    </row>
    <row r="34" s="1" customFormat="1" ht="35" customHeight="1" spans="1:13">
      <c r="A34" s="23"/>
      <c r="B34" s="30" t="s">
        <v>41</v>
      </c>
      <c r="C34" s="42"/>
      <c r="D34" s="26"/>
      <c r="E34" s="27"/>
      <c r="F34" s="28"/>
      <c r="G34" s="29"/>
      <c r="H34" s="26"/>
      <c r="I34" s="27"/>
      <c r="J34" s="28"/>
      <c r="K34" s="29"/>
      <c r="L34" s="61">
        <f>D34+F34+H34+J34</f>
        <v>0</v>
      </c>
      <c r="M34" s="62">
        <f>E34+G34+I34+K34</f>
        <v>0</v>
      </c>
    </row>
    <row r="35" s="1" customFormat="1" ht="48" customHeight="1" spans="1:13">
      <c r="A35" s="23"/>
      <c r="B35" s="30" t="s">
        <v>42</v>
      </c>
      <c r="C35" s="42"/>
      <c r="D35" s="26"/>
      <c r="E35" s="27"/>
      <c r="F35" s="28"/>
      <c r="G35" s="29"/>
      <c r="H35" s="26"/>
      <c r="I35" s="27"/>
      <c r="J35" s="28"/>
      <c r="K35" s="29"/>
      <c r="L35" s="61">
        <f>D35+F35+H35+J35</f>
        <v>0</v>
      </c>
      <c r="M35" s="62">
        <f>E35+G35+I35+K35</f>
        <v>0</v>
      </c>
    </row>
    <row r="36" s="1" customFormat="1" ht="40" customHeight="1" spans="1:13">
      <c r="A36" s="23"/>
      <c r="B36" s="36" t="s">
        <v>43</v>
      </c>
      <c r="C36" s="37"/>
      <c r="D36" s="38">
        <f>SUM(D32:D35)</f>
        <v>0</v>
      </c>
      <c r="E36" s="39">
        <f t="shared" ref="E36:K36" si="7">SUM(E32:E35)</f>
        <v>0</v>
      </c>
      <c r="F36" s="40">
        <f t="shared" si="7"/>
        <v>0</v>
      </c>
      <c r="G36" s="40">
        <f t="shared" si="7"/>
        <v>0</v>
      </c>
      <c r="H36" s="38">
        <f t="shared" si="7"/>
        <v>0</v>
      </c>
      <c r="I36" s="39">
        <f t="shared" si="7"/>
        <v>0</v>
      </c>
      <c r="J36" s="40">
        <f t="shared" si="7"/>
        <v>0</v>
      </c>
      <c r="K36" s="40">
        <f t="shared" si="7"/>
        <v>0</v>
      </c>
      <c r="L36" s="38">
        <f>D36+F36+H36+J36</f>
        <v>0</v>
      </c>
      <c r="M36" s="63">
        <f>E36+G36+I36+K36</f>
        <v>0</v>
      </c>
    </row>
    <row r="37" s="1" customFormat="1" ht="55" customHeight="1" spans="1:13">
      <c r="A37" s="23"/>
      <c r="B37" s="21" t="s">
        <v>44</v>
      </c>
      <c r="C37" s="41"/>
      <c r="D37" s="41"/>
      <c r="E37" s="41"/>
      <c r="F37" s="41"/>
      <c r="G37" s="41"/>
      <c r="H37" s="41"/>
      <c r="I37" s="41"/>
      <c r="J37" s="41"/>
      <c r="K37" s="41"/>
      <c r="L37" s="64"/>
      <c r="M37" s="65"/>
    </row>
    <row r="38" s="1" customFormat="1" ht="35" customHeight="1" spans="1:13">
      <c r="A38" s="23"/>
      <c r="B38" s="24" t="s">
        <v>45</v>
      </c>
      <c r="C38" s="25"/>
      <c r="D38" s="26"/>
      <c r="E38" s="27"/>
      <c r="F38" s="28"/>
      <c r="G38" s="29"/>
      <c r="H38" s="26"/>
      <c r="I38" s="27"/>
      <c r="J38" s="28"/>
      <c r="K38" s="29"/>
      <c r="L38" s="61">
        <f>D38+F38+H38+J38</f>
        <v>0</v>
      </c>
      <c r="M38" s="62">
        <f>E38+G38+I38+K38</f>
        <v>0</v>
      </c>
    </row>
    <row r="39" s="1" customFormat="1" ht="48" customHeight="1" spans="1:13">
      <c r="A39" s="23"/>
      <c r="B39" s="24" t="s">
        <v>46</v>
      </c>
      <c r="C39" s="25"/>
      <c r="D39" s="26"/>
      <c r="E39" s="27"/>
      <c r="F39" s="28"/>
      <c r="G39" s="29"/>
      <c r="H39" s="26"/>
      <c r="I39" s="27"/>
      <c r="J39" s="28"/>
      <c r="K39" s="29"/>
      <c r="L39" s="61">
        <f>D39+F39+H39+J39</f>
        <v>0</v>
      </c>
      <c r="M39" s="62">
        <f>E39+G39+I39+K39</f>
        <v>0</v>
      </c>
    </row>
    <row r="40" s="1" customFormat="1" ht="35" customHeight="1" spans="1:13">
      <c r="A40" s="23"/>
      <c r="B40" s="24" t="s">
        <v>47</v>
      </c>
      <c r="C40" s="25"/>
      <c r="D40" s="26"/>
      <c r="E40" s="27"/>
      <c r="F40" s="28"/>
      <c r="G40" s="29"/>
      <c r="H40" s="26"/>
      <c r="I40" s="27"/>
      <c r="J40" s="28"/>
      <c r="K40" s="29"/>
      <c r="L40" s="61">
        <f>D40+F40+H40+J40</f>
        <v>0</v>
      </c>
      <c r="M40" s="62">
        <f>E40+G40+I40+K40</f>
        <v>0</v>
      </c>
    </row>
    <row r="41" s="1" customFormat="1" ht="55" customHeight="1" spans="1:13">
      <c r="A41" s="23"/>
      <c r="B41" s="36" t="s">
        <v>48</v>
      </c>
      <c r="C41" s="37"/>
      <c r="D41" s="38">
        <f>SUM(D38:D40)</f>
        <v>0</v>
      </c>
      <c r="E41" s="39">
        <f t="shared" ref="E41:K41" si="8">SUM(E38:E40)</f>
        <v>0</v>
      </c>
      <c r="F41" s="40">
        <f t="shared" si="8"/>
        <v>0</v>
      </c>
      <c r="G41" s="40">
        <f t="shared" si="8"/>
        <v>0</v>
      </c>
      <c r="H41" s="38">
        <f t="shared" si="8"/>
        <v>0</v>
      </c>
      <c r="I41" s="39">
        <f t="shared" si="8"/>
        <v>0</v>
      </c>
      <c r="J41" s="40">
        <f t="shared" si="8"/>
        <v>0</v>
      </c>
      <c r="K41" s="40">
        <f t="shared" si="8"/>
        <v>0</v>
      </c>
      <c r="L41" s="38">
        <f>D41+F41+H41+J41</f>
        <v>0</v>
      </c>
      <c r="M41" s="63">
        <f>E41+G41+I41+K41</f>
        <v>0</v>
      </c>
    </row>
    <row r="42" s="1" customFormat="1" ht="39" customHeight="1" spans="1:13">
      <c r="A42" s="23"/>
      <c r="B42" s="21" t="s">
        <v>49</v>
      </c>
      <c r="C42" s="41"/>
      <c r="D42" s="41"/>
      <c r="E42" s="41"/>
      <c r="F42" s="41"/>
      <c r="G42" s="41"/>
      <c r="H42" s="41"/>
      <c r="I42" s="41"/>
      <c r="J42" s="41"/>
      <c r="K42" s="41"/>
      <c r="L42" s="64"/>
      <c r="M42" s="65"/>
    </row>
    <row r="43" s="1" customFormat="1" ht="35" customHeight="1" spans="1:13">
      <c r="A43" s="23"/>
      <c r="B43" s="24" t="s">
        <v>50</v>
      </c>
      <c r="C43" s="25"/>
      <c r="D43" s="26"/>
      <c r="E43" s="27"/>
      <c r="F43" s="28"/>
      <c r="G43" s="29"/>
      <c r="H43" s="26"/>
      <c r="I43" s="27"/>
      <c r="J43" s="28"/>
      <c r="K43" s="29"/>
      <c r="L43" s="61">
        <f t="shared" ref="L43:L51" si="9">D43+F43+H43+J43</f>
        <v>0</v>
      </c>
      <c r="M43" s="62">
        <f t="shared" ref="M43:M51" si="10">E43+G43+I43+K43</f>
        <v>0</v>
      </c>
    </row>
    <row r="44" s="1" customFormat="1" ht="48" customHeight="1" spans="1:13">
      <c r="A44" s="23"/>
      <c r="B44" s="24" t="s">
        <v>51</v>
      </c>
      <c r="C44" s="25"/>
      <c r="D44" s="26"/>
      <c r="E44" s="27"/>
      <c r="F44" s="28"/>
      <c r="G44" s="29"/>
      <c r="H44" s="26"/>
      <c r="I44" s="27"/>
      <c r="J44" s="28"/>
      <c r="K44" s="29"/>
      <c r="L44" s="61">
        <f t="shared" si="9"/>
        <v>0</v>
      </c>
      <c r="M44" s="62">
        <f t="shared" si="10"/>
        <v>0</v>
      </c>
    </row>
    <row r="45" s="1" customFormat="1" ht="35" customHeight="1" spans="1:13">
      <c r="A45" s="23"/>
      <c r="B45" s="24" t="s">
        <v>52</v>
      </c>
      <c r="C45" s="25"/>
      <c r="D45" s="26"/>
      <c r="E45" s="27"/>
      <c r="F45" s="28"/>
      <c r="G45" s="29"/>
      <c r="H45" s="26"/>
      <c r="I45" s="27"/>
      <c r="J45" s="28"/>
      <c r="K45" s="29"/>
      <c r="L45" s="61">
        <f t="shared" si="9"/>
        <v>0</v>
      </c>
      <c r="M45" s="62">
        <f t="shared" si="10"/>
        <v>0</v>
      </c>
    </row>
    <row r="46" s="1" customFormat="1" ht="48" customHeight="1" spans="1:13">
      <c r="A46" s="23"/>
      <c r="B46" s="24" t="s">
        <v>53</v>
      </c>
      <c r="C46" s="25"/>
      <c r="D46" s="26"/>
      <c r="E46" s="27"/>
      <c r="F46" s="28"/>
      <c r="G46" s="29"/>
      <c r="H46" s="26"/>
      <c r="I46" s="27"/>
      <c r="J46" s="28"/>
      <c r="K46" s="29"/>
      <c r="L46" s="61">
        <f t="shared" si="9"/>
        <v>0</v>
      </c>
      <c r="M46" s="62">
        <f t="shared" si="10"/>
        <v>0</v>
      </c>
    </row>
    <row r="47" s="1" customFormat="1" ht="48" customHeight="1" spans="1:13">
      <c r="A47" s="23"/>
      <c r="B47" s="24" t="s">
        <v>54</v>
      </c>
      <c r="C47" s="25"/>
      <c r="D47" s="26"/>
      <c r="E47" s="27"/>
      <c r="F47" s="28"/>
      <c r="G47" s="29"/>
      <c r="H47" s="26"/>
      <c r="I47" s="27"/>
      <c r="J47" s="28"/>
      <c r="K47" s="29"/>
      <c r="L47" s="61">
        <f t="shared" si="9"/>
        <v>0</v>
      </c>
      <c r="M47" s="62">
        <f t="shared" si="10"/>
        <v>0</v>
      </c>
    </row>
    <row r="48" s="1" customFormat="1" ht="35" customHeight="1" spans="1:13">
      <c r="A48" s="23"/>
      <c r="B48" s="24" t="s">
        <v>55</v>
      </c>
      <c r="C48" s="25"/>
      <c r="D48" s="26"/>
      <c r="E48" s="27"/>
      <c r="F48" s="28"/>
      <c r="G48" s="29"/>
      <c r="H48" s="26"/>
      <c r="I48" s="27"/>
      <c r="J48" s="28"/>
      <c r="K48" s="29"/>
      <c r="L48" s="61">
        <f t="shared" si="9"/>
        <v>0</v>
      </c>
      <c r="M48" s="62">
        <f t="shared" si="10"/>
        <v>0</v>
      </c>
    </row>
    <row r="49" s="1" customFormat="1" ht="48" customHeight="1" spans="1:13">
      <c r="A49" s="23"/>
      <c r="B49" s="24" t="s">
        <v>56</v>
      </c>
      <c r="C49" s="25"/>
      <c r="D49" s="26"/>
      <c r="E49" s="27"/>
      <c r="F49" s="28"/>
      <c r="G49" s="29"/>
      <c r="H49" s="26"/>
      <c r="I49" s="27"/>
      <c r="J49" s="28"/>
      <c r="K49" s="29"/>
      <c r="L49" s="61">
        <f t="shared" si="9"/>
        <v>0</v>
      </c>
      <c r="M49" s="62">
        <f t="shared" si="10"/>
        <v>0</v>
      </c>
    </row>
    <row r="50" s="1" customFormat="1" ht="48" customHeight="1" spans="1:13">
      <c r="A50" s="23"/>
      <c r="B50" s="24" t="s">
        <v>57</v>
      </c>
      <c r="C50" s="25"/>
      <c r="D50" s="26"/>
      <c r="E50" s="27"/>
      <c r="F50" s="28"/>
      <c r="G50" s="29"/>
      <c r="H50" s="26"/>
      <c r="I50" s="27"/>
      <c r="J50" s="28"/>
      <c r="K50" s="29"/>
      <c r="L50" s="61">
        <f t="shared" si="9"/>
        <v>0</v>
      </c>
      <c r="M50" s="62">
        <f t="shared" si="10"/>
        <v>0</v>
      </c>
    </row>
    <row r="51" s="1" customFormat="1" ht="40" customHeight="1" spans="1:13">
      <c r="A51" s="43"/>
      <c r="B51" s="36" t="s">
        <v>58</v>
      </c>
      <c r="C51" s="37"/>
      <c r="D51" s="38">
        <f>SUM(D43:D50)</f>
        <v>0</v>
      </c>
      <c r="E51" s="39">
        <f t="shared" ref="E51:K51" si="11">SUM(E43:E50)</f>
        <v>0</v>
      </c>
      <c r="F51" s="40">
        <f t="shared" si="11"/>
        <v>0</v>
      </c>
      <c r="G51" s="40">
        <f t="shared" si="11"/>
        <v>0</v>
      </c>
      <c r="H51" s="38">
        <f t="shared" si="11"/>
        <v>0</v>
      </c>
      <c r="I51" s="39">
        <f t="shared" si="11"/>
        <v>0</v>
      </c>
      <c r="J51" s="40">
        <f t="shared" si="11"/>
        <v>0</v>
      </c>
      <c r="K51" s="40">
        <f t="shared" si="11"/>
        <v>0</v>
      </c>
      <c r="L51" s="38">
        <f t="shared" si="9"/>
        <v>0</v>
      </c>
      <c r="M51" s="63">
        <f t="shared" si="10"/>
        <v>0</v>
      </c>
    </row>
    <row r="52" ht="22" customHeight="1" spans="4:13">
      <c r="D52" s="44"/>
      <c r="E52" s="44"/>
      <c r="F52" s="44"/>
      <c r="G52" s="44"/>
      <c r="H52" s="44"/>
      <c r="I52" s="44"/>
      <c r="J52" s="44"/>
      <c r="K52" s="44"/>
      <c r="L52" s="44"/>
      <c r="M52" s="44"/>
    </row>
    <row r="53" s="1" customFormat="1" ht="41" customHeight="1" spans="2:13">
      <c r="B53" s="45" t="s">
        <v>59</v>
      </c>
      <c r="C53" s="46"/>
      <c r="D53" s="47">
        <f>D16</f>
        <v>0</v>
      </c>
      <c r="E53" s="48">
        <f t="shared" ref="E53:M53" si="12">E16</f>
        <v>0</v>
      </c>
      <c r="F53" s="47">
        <f t="shared" si="12"/>
        <v>0</v>
      </c>
      <c r="G53" s="48">
        <f t="shared" si="12"/>
        <v>0</v>
      </c>
      <c r="H53" s="47">
        <f t="shared" si="12"/>
        <v>0</v>
      </c>
      <c r="I53" s="48">
        <f t="shared" si="12"/>
        <v>0</v>
      </c>
      <c r="J53" s="47">
        <f t="shared" si="12"/>
        <v>0</v>
      </c>
      <c r="K53" s="66">
        <f t="shared" si="12"/>
        <v>0</v>
      </c>
      <c r="L53" s="67">
        <f t="shared" si="12"/>
        <v>0</v>
      </c>
      <c r="M53" s="68">
        <f t="shared" si="12"/>
        <v>0</v>
      </c>
    </row>
    <row r="54" s="1" customFormat="1" ht="41" customHeight="1" spans="2:13">
      <c r="B54" s="45" t="s">
        <v>60</v>
      </c>
      <c r="C54" s="46"/>
      <c r="D54" s="47">
        <f>D41+D51+D36+D30+D28</f>
        <v>0</v>
      </c>
      <c r="E54" s="48">
        <f t="shared" ref="E54:M54" si="13">E41+E51+E36+E30+E28</f>
        <v>0</v>
      </c>
      <c r="F54" s="47">
        <f t="shared" si="13"/>
        <v>0</v>
      </c>
      <c r="G54" s="48">
        <f t="shared" si="13"/>
        <v>0</v>
      </c>
      <c r="H54" s="47">
        <f t="shared" si="13"/>
        <v>0</v>
      </c>
      <c r="I54" s="48">
        <f t="shared" si="13"/>
        <v>0</v>
      </c>
      <c r="J54" s="47">
        <f t="shared" si="13"/>
        <v>0</v>
      </c>
      <c r="K54" s="66">
        <f t="shared" si="13"/>
        <v>0</v>
      </c>
      <c r="L54" s="67">
        <f t="shared" si="13"/>
        <v>0</v>
      </c>
      <c r="M54" s="68">
        <f t="shared" si="13"/>
        <v>0</v>
      </c>
    </row>
    <row r="55" s="1" customFormat="1" ht="41" customHeight="1" spans="2:13">
      <c r="B55" s="45" t="s">
        <v>61</v>
      </c>
      <c r="C55" s="46"/>
      <c r="D55" s="47">
        <f t="shared" ref="D55:M55" si="14">D53+D54</f>
        <v>0</v>
      </c>
      <c r="E55" s="48">
        <f t="shared" si="14"/>
        <v>0</v>
      </c>
      <c r="F55" s="47">
        <f t="shared" si="14"/>
        <v>0</v>
      </c>
      <c r="G55" s="48">
        <f t="shared" si="14"/>
        <v>0</v>
      </c>
      <c r="H55" s="47">
        <f t="shared" si="14"/>
        <v>0</v>
      </c>
      <c r="I55" s="48">
        <f t="shared" si="14"/>
        <v>0</v>
      </c>
      <c r="J55" s="47">
        <f t="shared" si="14"/>
        <v>0</v>
      </c>
      <c r="K55" s="66">
        <f t="shared" si="14"/>
        <v>0</v>
      </c>
      <c r="L55" s="67">
        <f t="shared" si="14"/>
        <v>0</v>
      </c>
      <c r="M55" s="68">
        <f t="shared" si="14"/>
        <v>0</v>
      </c>
    </row>
    <row r="56" s="1" customFormat="1" ht="16" customHeight="1" spans="12:13">
      <c r="L56" s="69"/>
      <c r="M56" s="69"/>
    </row>
    <row r="57" s="1" customFormat="1" ht="17" customHeight="1" spans="12:13">
      <c r="L57" s="69"/>
      <c r="M57" s="69"/>
    </row>
    <row r="58" s="1" customFormat="1" ht="52" customHeight="1" spans="10:13">
      <c r="J58" s="70" t="s">
        <v>69</v>
      </c>
      <c r="K58" s="71"/>
      <c r="L58" s="72">
        <f>L55+M55</f>
        <v>0</v>
      </c>
      <c r="M58" s="73"/>
    </row>
    <row r="59" s="1" customFormat="1" ht="16" customHeight="1"/>
    <row r="60" s="1" customFormat="1"/>
    <row r="61" s="1" customFormat="1"/>
    <row r="62" s="1" customFormat="1" ht="16" customHeight="1"/>
    <row r="63" s="1" customFormat="1" ht="16" customHeight="1"/>
    <row r="64" s="1" customFormat="1" ht="16" customHeight="1"/>
    <row r="65" s="1" customFormat="1" ht="16" customHeight="1"/>
  </sheetData>
  <mergeCells count="57">
    <mergeCell ref="B2:M2"/>
    <mergeCell ref="B3:M3"/>
    <mergeCell ref="D5:E5"/>
    <mergeCell ref="F5:G5"/>
    <mergeCell ref="H5:I5"/>
    <mergeCell ref="J5:K5"/>
    <mergeCell ref="D6:E6"/>
    <mergeCell ref="F6:G6"/>
    <mergeCell ref="H6:I6"/>
    <mergeCell ref="J6:K6"/>
    <mergeCell ref="B9:C9"/>
    <mergeCell ref="B10:C10"/>
    <mergeCell ref="B11:C11"/>
    <mergeCell ref="B12:C12"/>
    <mergeCell ref="B13:C13"/>
    <mergeCell ref="B14:C14"/>
    <mergeCell ref="B15:C15"/>
    <mergeCell ref="B16:C16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30:C30"/>
    <mergeCell ref="B32:C32"/>
    <mergeCell ref="B33:C33"/>
    <mergeCell ref="B34:C34"/>
    <mergeCell ref="B35:C35"/>
    <mergeCell ref="B36:C36"/>
    <mergeCell ref="B38:C38"/>
    <mergeCell ref="B39:C39"/>
    <mergeCell ref="B40:C40"/>
    <mergeCell ref="B41:C41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3:C53"/>
    <mergeCell ref="B54:C54"/>
    <mergeCell ref="B55:C55"/>
    <mergeCell ref="J58:K58"/>
    <mergeCell ref="L58:M58"/>
    <mergeCell ref="A8:A16"/>
    <mergeCell ref="A17:A51"/>
    <mergeCell ref="B5:C7"/>
    <mergeCell ref="L5:M6"/>
  </mergeCells>
  <pageMargins left="0.7" right="0.7" top="0.75" bottom="0.75" header="0.3" footer="0.3"/>
  <headerFooter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c t : c o n t e n t T y p e S c h e m a   c t : _ = " "   m a : _ = " "   m a : c o n t e n t T y p e N a m e = " D o c u m e n t "   m a : c o n t e n t T y p e I D = " 0 x 0 1 0 1 0 0 6 E 8 9 2 E 3 A 0 6 D 8 C 9 4 1 9 9 7 5 C 8 A C 6 F 8 8 C 2 B 4 "   m a : c o n t e n t T y p e V e r s i o n = " 5 "   m a : c o n t e n t T y p e D e s c r i p t i o n = " C r � e   u n   d o c u m e n t . "   m a : c o n t e n t T y p e S c o p e = " "   m a : v e r s i o n I D = " 0 6 c b e 2 7 8 0 2 2 a 9 1 2 9 5 4 3 5 f d 1 3 8 d a f 4 5 2 5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7 d b a 5 b 5 8 8 a a 8 5 3 d 4 b 3 2 e b 1 0 0 7 8 2 c a f 6 3 "   n s 2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2 = " e 5 4 e d 9 a 9 - 3 c 4 b - 4 6 0 b - 9 7 4 0 - 1 a 0 4 d 7 5 d 2 4 0 e " >  
 < x s d : i m p o r t   n a m e s p a c e = " e 5 4 e d 9 a 9 - 3 c 4 b - 4 6 0 b - 9 7 4 0 - 1 a 0 4 d 7 5 d 2 4 0 e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2 : M e d i a S e r v i c e M e t a d a t a "   m i n O c c u r s = " 0 " / >  
 < x s d : e l e m e n t   r e f = " n s 2 : M e d i a S e r v i c e F a s t M e t a d a t a "   m i n O c c u r s = " 0 " / >  
 < x s d : e l e m e n t   r e f = " n s 2 : M e d i a S e r v i c e S e a r c h P r o p e r t i e s "   m i n O c c u r s = " 0 " / >  
 < x s d : e l e m e n t   r e f = " n s 2 : M e d i a S e r v i c e O b j e c t D e t e c t o r V e r s i o n s "   m i n O c c u r s = " 0 " / >  
 < x s d : e l e m e n t   r e f = " n s 2 : R _ x 0 0 e 9 _ a l i s _ x 0 0 e 9 _ p a r D r A B R I A S _ x 0 0 2 c _ M m e D U B R U L L E e t J _ x 0 0 2 e _ R E Y N A U D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e 5 4 e d 9 a 9 - 3 c 4 b - 4 6 0 b - 9 7 4 0 - 1 a 0 4 d 7 5 d 2 4 0 e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S e a r c h P r o p e r t i e s "   m a : i n d e x = " 1 0 "   n i l l a b l e = " t r u e "   m a : d i s p l a y N a m e = " M e d i a S e r v i c e S e a r c h P r o p e r t i e s "   m a : h i d d e n = " t r u e "   m a : i n t e r n a l N a m e = " M e d i a S e r v i c e S e a r c h P r o p e r t i e s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O b j e c t D e t e c t o r V e r s i o n s "   m a : i n d e x = " 1 1 "   n i l l a b l e = " t r u e "   m a : d i s p l a y N a m e = " M e d i a S e r v i c e O b j e c t D e t e c t o r V e r s i o n s "   m a : h i d d e n = " t r u e "   m a : i n d e x e d = " t r u e "   m a : i n t e r n a l N a m e = " M e d i a S e r v i c e O b j e c t D e t e c t o r V e r s i o n s "   m a : r e a d O n l y = " t r u e " >  
 < x s d : s i m p l e T y p e >  
 < x s d : r e s t r i c t i o n   b a s e = " d m s : T e x t " / >  
 < / x s d : s i m p l e T y p e >  
 < / x s d : e l e m e n t >  
 < x s d : e l e m e n t   n a m e = " R _ x 0 0 e 9 _ a l i s _ x 0 0 e 9 _ p a r D r A B R I A S _ x 0 0 2 c _ M m e D U B R U L L E e t J _ x 0 0 2 e _ R E Y N A U D "   m a : i n d e x = " 1 2 "   n i l l a b l e = " t r u e "   m a : d i s p l a y N a m e = " A u t e u r s "   m a : f o r m a t = " D r o p d o w n "   m a : i n t e r n a l N a m e = " R _ x 0 0 e 9 _ a l i s _ x 0 0 e 9 _ p a r D r A B R I A S _ x 0 0 2 c _ M m e D U B R U L L E e t J _ x 0 0 2 e _ R E Y N A U D " >  
 < x s d : s i m p l e T y p e >  
 < x s d : r e s t r i c t i o n   b a s e = " d m s : T e x t " >  
 < x s d : m a x L e n g t h   v a l u e = " 2 5 5 " / >  
 < / x s d : r e s t r i c t i o n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T y p e   d e   c o n t e n u " / >  
 < x s d : e l e m e n t   r e f = " d c : t i t l e "   m i n O c c u r s = " 0 "   m a x O c c u r s = " 1 "   m a : i n d e x = " 4 "   m a : d i s p l a y N a m e = " T i t r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2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> < R _ x 0 0 e 9 _ a l i s _ x 0 0 e 9 _ p a r D r A B R I A S _ x 0 0 2 c _ M m e D U B R U L L E e t J _ x 0 0 2 e _ R E Y N A U D   x m l n s = " e 5 4 e d 9 a 9 - 3 c 4 b - 4 6 0 b - 9 7 4 0 - 1 a 0 4 d 7 5 d 2 4 0 e "   x s i : n i l = " t r u e " / > < / d o c u m e n t M a n a g e m e n t > < / p : p r o p e r t i e s > 
</file>

<file path=customXml/item3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Props1.xml><?xml version="1.0" encoding="utf-8"?>
<ds:datastoreItem xmlns:ds="http://schemas.openxmlformats.org/officeDocument/2006/customXml" ds:itemID="{F3B35C0D-A771-4E2C-9B5E-32920D0D7185}">
  <ds:schemaRefs/>
</ds:datastoreItem>
</file>

<file path=customXml/itemProps2.xml><?xml version="1.0" encoding="utf-8"?>
<ds:datastoreItem xmlns:ds="http://schemas.openxmlformats.org/officeDocument/2006/customXml" ds:itemID="{C4ED56F3-88AC-4392-AE9C-F274F44AA013}">
  <ds:schemaRefs/>
</ds:datastoreItem>
</file>

<file path=customXml/itemProps3.xml><?xml version="1.0" encoding="utf-8"?>
<ds:datastoreItem xmlns:ds="http://schemas.openxmlformats.org/officeDocument/2006/customXml" ds:itemID="{AC9BB504-84C0-410B-9809-76D6838D61F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DPGF</vt:lpstr>
      <vt:lpstr>DTP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CCALG</dc:creator>
  <cp:lastModifiedBy>pamachau</cp:lastModifiedBy>
  <dcterms:created xsi:type="dcterms:W3CDTF">2019-11-18T17:50:00Z</dcterms:created>
  <dcterms:modified xsi:type="dcterms:W3CDTF">2024-12-20T10:27:31Z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0x0101006E892E3A06D8C9419975C8AC6F88C2B4</vt:lpwstr>
  </property>
  <property fmtid="{D5CDD505-2E9C-101B-9397-08002B2CF9AE}" pid="3" name="MediaServiceImageTags">
    <vt:lpwstr/>
  </property>
  <property fmtid="{D5CDD505-2E9C-101B-9397-08002B2CF9AE}" pid="4" name="ICV">
    <vt:lpwstr>8338CAD348DA4323BD7F061BA65BFF9D_13</vt:lpwstr>
  </property>
  <property fmtid="{D5CDD505-2E9C-101B-9397-08002B2CF9AE}" pid="5" name="KSOProductBuildVer">
    <vt:lpwstr>1036-12.2.0.19307</vt:lpwstr>
  </property>
</Properties>
</file>