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6915"/>
  </bookViews>
  <sheets>
    <sheet name="Feuil2" sheetId="2" r:id="rId1"/>
  </sheets>
  <definedNames>
    <definedName name="_xlnm._FilterDatabase" localSheetId="0" hidden="1">Feuil2!$A$5:$D$18</definedName>
    <definedName name="_xlnm.Print_Titles" localSheetId="0">Feuil2!$5:$5</definedName>
  </definedNames>
  <calcPr calcId="162913"/>
</workbook>
</file>

<file path=xl/calcChain.xml><?xml version="1.0" encoding="utf-8"?>
<calcChain xmlns="http://schemas.openxmlformats.org/spreadsheetml/2006/main">
  <c r="G16" i="2" l="1"/>
  <c r="G11" i="2"/>
  <c r="G6" i="2"/>
</calcChain>
</file>

<file path=xl/sharedStrings.xml><?xml version="1.0" encoding="utf-8"?>
<sst xmlns="http://schemas.openxmlformats.org/spreadsheetml/2006/main" count="46" uniqueCount="25">
  <si>
    <t xml:space="preserve">N° SOUS LOT </t>
  </si>
  <si>
    <t>N° DU LOT</t>
  </si>
  <si>
    <t>2</t>
  </si>
  <si>
    <t>1</t>
  </si>
  <si>
    <t>LIBELLE LOT</t>
  </si>
  <si>
    <t>LIBELLE SOUS LOT</t>
  </si>
  <si>
    <t>Montant maximum sur 4 ans €HT /lot</t>
  </si>
  <si>
    <t>Implants</t>
  </si>
  <si>
    <t>Piliers et accastillages prothétiques</t>
  </si>
  <si>
    <t>Mise à disposition de trousses chirurgicales</t>
  </si>
  <si>
    <t>Montant estimatif sur 4 ans €HT /lot</t>
  </si>
  <si>
    <t>Quantités estimatives sur 4 ans</t>
  </si>
  <si>
    <t>Mise à disposition de trousses prothétiques</t>
  </si>
  <si>
    <t>Implants petits diamètres pour parodonte fin et accastillages avec mise à disposition de trousses chirurgicales et prothétiques et de matériels nécessaires à la pose.</t>
  </si>
  <si>
    <t>Implants Tissue Level (non enfouis) et accastillages avec mise à disposition de trousses chirurgicales et prothétiques et de matériels nécessaires à la pose, et système de chirurgie guidée</t>
  </si>
  <si>
    <t>3</t>
  </si>
  <si>
    <t>4</t>
  </si>
  <si>
    <t>5</t>
  </si>
  <si>
    <t>Implants Bone Level (enfouis) et accastillages avec mise à disposition de trousses chirurgicales et prothétiques et de matériels nécessaires à la pose, et système de chirurgie guidée</t>
  </si>
  <si>
    <t>Système de chirurgie guidée: 
- Mise à disposition du logiciel de planification implantaire
- Mise à disposition de la trousse de chirurgie guidée
- Conception et fabrication de guides chirurgicaux</t>
  </si>
  <si>
    <t>AFFAIRE N° 24A0287
Fourniture de dispositifs médicaux d’implantologie dentaire avec mise à disposition de trousses et de matériels nécessaires à la pose pour le CHU de Montpellier établissement support du GHT de l’Est Hérault et du Sud Aveyron.
ANNEXE 6 AU RC - Etat des besoins estimatifs</t>
  </si>
  <si>
    <t>1 logiciel
1 trousse
40 guides</t>
  </si>
  <si>
    <t>200 piliers
600 accastillages prothétiques</t>
  </si>
  <si>
    <t>300 piliers
900 accastillages prothétiques</t>
  </si>
  <si>
    <t>140 piliers
420 accastillages prothétiques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</si>
</sst>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Calibri Light"/>
      <family val="2"/>
    </font>
    <font>
      <b/>
      <sz val="9"/>
      <name val="Calibri Light"/>
      <family val="2"/>
    </font>
    <font>
      <b/>
      <sz val="11"/>
      <color theme="1"/>
      <name val="Calibri Light"/>
      <family val="2"/>
    </font>
    <font>
      <b/>
      <sz val="9"/>
      <color theme="1"/>
      <name val="Calibri Light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double">
        <color auto="1"/>
      </right>
      <top style="double">
        <color auto="1"/>
      </top>
      <bottom style="double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9" xfId="0" applyFont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9" fontId="2" fillId="0" borderId="9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center" vertical="center" wrapText="1"/>
    </xf>
    <xf numFmtId="4" fontId="1" fillId="0" borderId="0" xfId="0" applyNumberFormat="1" applyFont="1"/>
    <xf numFmtId="49" fontId="2" fillId="0" borderId="16" xfId="0" applyNumberFormat="1" applyFont="1" applyFill="1" applyBorder="1" applyAlignment="1">
      <alignment horizontal="center" vertical="center"/>
    </xf>
    <xf numFmtId="0" fontId="2" fillId="0" borderId="16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49" fontId="2" fillId="3" borderId="7" xfId="0" applyNumberFormat="1" applyFont="1" applyFill="1" applyBorder="1" applyAlignment="1">
      <alignment horizontal="center" vertical="center" wrapText="1"/>
    </xf>
    <xf numFmtId="49" fontId="2" fillId="3" borderId="8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4" fontId="2" fillId="0" borderId="12" xfId="0" applyNumberFormat="1" applyFont="1" applyBorder="1" applyAlignment="1" applyProtection="1">
      <alignment horizontal="center" vertical="center"/>
      <protection locked="0"/>
    </xf>
    <xf numFmtId="4" fontId="2" fillId="0" borderId="11" xfId="0" applyNumberFormat="1" applyFont="1" applyBorder="1" applyAlignment="1" applyProtection="1">
      <alignment horizontal="center" vertical="center"/>
      <protection locked="0"/>
    </xf>
    <xf numFmtId="4" fontId="2" fillId="0" borderId="10" xfId="0" applyNumberFormat="1" applyFont="1" applyBorder="1" applyAlignment="1" applyProtection="1">
      <alignment horizontal="center" vertical="center"/>
      <protection locked="0"/>
    </xf>
    <xf numFmtId="0" fontId="4" fillId="2" borderId="6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4" fontId="4" fillId="0" borderId="6" xfId="0" applyNumberFormat="1" applyFont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/>
    </xf>
    <xf numFmtId="4" fontId="4" fillId="0" borderId="9" xfId="0" applyNumberFormat="1" applyFont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49" fontId="2" fillId="0" borderId="6" xfId="0" applyNumberFormat="1" applyFont="1" applyFill="1" applyBorder="1" applyAlignment="1">
      <alignment horizontal="left"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49" fontId="2" fillId="0" borderId="5" xfId="0" applyNumberFormat="1" applyFont="1" applyFill="1" applyBorder="1" applyAlignment="1">
      <alignment horizontal="left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2" fillId="0" borderId="17" xfId="0" applyNumberFormat="1" applyFont="1" applyBorder="1" applyAlignment="1" applyProtection="1">
      <alignment horizontal="center" vertical="center"/>
      <protection locked="0"/>
    </xf>
    <xf numFmtId="0" fontId="1" fillId="0" borderId="0" xfId="0" applyFont="1" applyFill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Medium9"/>
  <colors>
    <mruColors>
      <color rgb="FFE7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18</xdr:row>
      <xdr:rowOff>0</xdr:rowOff>
    </xdr:from>
    <xdr:to>
      <xdr:col>6</xdr:col>
      <xdr:colOff>314325</xdr:colOff>
      <xdr:row>22</xdr:row>
      <xdr:rowOff>117211</xdr:rowOff>
    </xdr:to>
    <xdr:sp macro="" textlink="">
      <xdr:nvSpPr>
        <xdr:cNvPr id="6" name="AutoShape 1" descr="MILETRIE A4"/>
        <xdr:cNvSpPr>
          <a:spLocks noChangeAspect="1" noChangeArrowheads="1"/>
        </xdr:cNvSpPr>
      </xdr:nvSpPr>
      <xdr:spPr bwMode="auto">
        <a:xfrm>
          <a:off x="7105650" y="2085975"/>
          <a:ext cx="31432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314325</xdr:colOff>
      <xdr:row>22</xdr:row>
      <xdr:rowOff>123825</xdr:rowOff>
    </xdr:to>
    <xdr:sp macro="" textlink="">
      <xdr:nvSpPr>
        <xdr:cNvPr id="7" name="AutoShape 2" descr="MILETRIE A4"/>
        <xdr:cNvSpPr>
          <a:spLocks noChangeAspect="1" noChangeArrowheads="1"/>
        </xdr:cNvSpPr>
      </xdr:nvSpPr>
      <xdr:spPr bwMode="auto">
        <a:xfrm>
          <a:off x="7258050" y="1905000"/>
          <a:ext cx="31432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314325</xdr:colOff>
      <xdr:row>22</xdr:row>
      <xdr:rowOff>125034</xdr:rowOff>
    </xdr:to>
    <xdr:sp macro="" textlink="">
      <xdr:nvSpPr>
        <xdr:cNvPr id="8" name="AutoShape 1" descr="MILETRIE A4"/>
        <xdr:cNvSpPr>
          <a:spLocks noChangeAspect="1" noChangeArrowheads="1"/>
        </xdr:cNvSpPr>
      </xdr:nvSpPr>
      <xdr:spPr bwMode="auto">
        <a:xfrm>
          <a:off x="7105650" y="2085975"/>
          <a:ext cx="31432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314325</xdr:colOff>
      <xdr:row>22</xdr:row>
      <xdr:rowOff>123824</xdr:rowOff>
    </xdr:to>
    <xdr:sp macro="" textlink="">
      <xdr:nvSpPr>
        <xdr:cNvPr id="9" name="AutoShape 2" descr="MILETRIE A4"/>
        <xdr:cNvSpPr>
          <a:spLocks noChangeAspect="1" noChangeArrowheads="1"/>
        </xdr:cNvSpPr>
      </xdr:nvSpPr>
      <xdr:spPr bwMode="auto">
        <a:xfrm>
          <a:off x="7258050" y="1905000"/>
          <a:ext cx="31432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314325</xdr:colOff>
      <xdr:row>22</xdr:row>
      <xdr:rowOff>123825</xdr:rowOff>
    </xdr:to>
    <xdr:sp macro="" textlink="">
      <xdr:nvSpPr>
        <xdr:cNvPr id="10" name="AutoShape 1" descr="MILETRIE A4"/>
        <xdr:cNvSpPr>
          <a:spLocks noChangeAspect="1" noChangeArrowheads="1"/>
        </xdr:cNvSpPr>
      </xdr:nvSpPr>
      <xdr:spPr bwMode="auto">
        <a:xfrm>
          <a:off x="4314825" y="2266950"/>
          <a:ext cx="31432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314325</xdr:colOff>
      <xdr:row>22</xdr:row>
      <xdr:rowOff>123824</xdr:rowOff>
    </xdr:to>
    <xdr:sp macro="" textlink="">
      <xdr:nvSpPr>
        <xdr:cNvPr id="11" name="AutoShape 2" descr="MILETRIE A4"/>
        <xdr:cNvSpPr>
          <a:spLocks noChangeAspect="1" noChangeArrowheads="1"/>
        </xdr:cNvSpPr>
      </xdr:nvSpPr>
      <xdr:spPr bwMode="auto">
        <a:xfrm>
          <a:off x="4467225" y="2085975"/>
          <a:ext cx="31432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314325</xdr:colOff>
      <xdr:row>22</xdr:row>
      <xdr:rowOff>123825</xdr:rowOff>
    </xdr:to>
    <xdr:sp macro="" textlink="">
      <xdr:nvSpPr>
        <xdr:cNvPr id="13" name="AutoShape 2" descr="MILETRIE A4"/>
        <xdr:cNvSpPr>
          <a:spLocks noChangeAspect="1" noChangeArrowheads="1"/>
        </xdr:cNvSpPr>
      </xdr:nvSpPr>
      <xdr:spPr bwMode="auto">
        <a:xfrm>
          <a:off x="7258050" y="1905000"/>
          <a:ext cx="31432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314325</xdr:colOff>
      <xdr:row>22</xdr:row>
      <xdr:rowOff>126997</xdr:rowOff>
    </xdr:to>
    <xdr:sp macro="" textlink="">
      <xdr:nvSpPr>
        <xdr:cNvPr id="14" name="AutoShape 1" descr="MILETRIE A4"/>
        <xdr:cNvSpPr>
          <a:spLocks noChangeAspect="1" noChangeArrowheads="1"/>
        </xdr:cNvSpPr>
      </xdr:nvSpPr>
      <xdr:spPr bwMode="auto">
        <a:xfrm>
          <a:off x="7362825" y="2743200"/>
          <a:ext cx="31432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314325</xdr:colOff>
      <xdr:row>22</xdr:row>
      <xdr:rowOff>125185</xdr:rowOff>
    </xdr:to>
    <xdr:sp macro="" textlink="">
      <xdr:nvSpPr>
        <xdr:cNvPr id="15" name="AutoShape 2" descr="MILETRIE A4"/>
        <xdr:cNvSpPr>
          <a:spLocks noChangeAspect="1" noChangeArrowheads="1"/>
        </xdr:cNvSpPr>
      </xdr:nvSpPr>
      <xdr:spPr bwMode="auto">
        <a:xfrm>
          <a:off x="6962775" y="1905000"/>
          <a:ext cx="31432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314325</xdr:colOff>
      <xdr:row>22</xdr:row>
      <xdr:rowOff>128058</xdr:rowOff>
    </xdr:to>
    <xdr:sp macro="" textlink="">
      <xdr:nvSpPr>
        <xdr:cNvPr id="18" name="AutoShape 1" descr="MILETRIE A4"/>
        <xdr:cNvSpPr>
          <a:spLocks noChangeAspect="1" noChangeArrowheads="1"/>
        </xdr:cNvSpPr>
      </xdr:nvSpPr>
      <xdr:spPr bwMode="auto">
        <a:xfrm>
          <a:off x="7105650" y="2085975"/>
          <a:ext cx="31432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314325</xdr:colOff>
      <xdr:row>22</xdr:row>
      <xdr:rowOff>123825</xdr:rowOff>
    </xdr:to>
    <xdr:sp macro="" textlink="">
      <xdr:nvSpPr>
        <xdr:cNvPr id="19" name="AutoShape 2" descr="MILETRIE A4"/>
        <xdr:cNvSpPr>
          <a:spLocks noChangeAspect="1" noChangeArrowheads="1"/>
        </xdr:cNvSpPr>
      </xdr:nvSpPr>
      <xdr:spPr bwMode="auto">
        <a:xfrm>
          <a:off x="7258050" y="1905000"/>
          <a:ext cx="31432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314325</xdr:colOff>
      <xdr:row>22</xdr:row>
      <xdr:rowOff>123826</xdr:rowOff>
    </xdr:to>
    <xdr:sp macro="" textlink="">
      <xdr:nvSpPr>
        <xdr:cNvPr id="20" name="AutoShape 1" descr="MILETRIE A4"/>
        <xdr:cNvSpPr>
          <a:spLocks noChangeAspect="1" noChangeArrowheads="1"/>
        </xdr:cNvSpPr>
      </xdr:nvSpPr>
      <xdr:spPr bwMode="auto">
        <a:xfrm>
          <a:off x="7105650" y="2085975"/>
          <a:ext cx="31432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18</xdr:row>
      <xdr:rowOff>0</xdr:rowOff>
    </xdr:from>
    <xdr:to>
      <xdr:col>6</xdr:col>
      <xdr:colOff>314325</xdr:colOff>
      <xdr:row>22</xdr:row>
      <xdr:rowOff>128058</xdr:rowOff>
    </xdr:to>
    <xdr:sp macro="" textlink="">
      <xdr:nvSpPr>
        <xdr:cNvPr id="21" name="AutoShape 2" descr="MILETRIE A4"/>
        <xdr:cNvSpPr>
          <a:spLocks noChangeAspect="1" noChangeArrowheads="1"/>
        </xdr:cNvSpPr>
      </xdr:nvSpPr>
      <xdr:spPr bwMode="auto">
        <a:xfrm>
          <a:off x="7258050" y="1905000"/>
          <a:ext cx="31432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6</xdr:col>
      <xdr:colOff>0</xdr:colOff>
      <xdr:row>18</xdr:row>
      <xdr:rowOff>0</xdr:rowOff>
    </xdr:from>
    <xdr:ext cx="314325" cy="1072092"/>
    <xdr:sp macro="" textlink="">
      <xdr:nvSpPr>
        <xdr:cNvPr id="24" name="AutoShape 1" descr="MILETRIE A4"/>
        <xdr:cNvSpPr>
          <a:spLocks noChangeAspect="1" noChangeArrowheads="1"/>
        </xdr:cNvSpPr>
      </xdr:nvSpPr>
      <xdr:spPr bwMode="auto">
        <a:xfrm>
          <a:off x="19642667" y="181229000"/>
          <a:ext cx="314325" cy="10720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18</xdr:row>
      <xdr:rowOff>0</xdr:rowOff>
    </xdr:from>
    <xdr:ext cx="314325" cy="1072092"/>
    <xdr:sp macro="" textlink="">
      <xdr:nvSpPr>
        <xdr:cNvPr id="26" name="AutoShape 1" descr="MILETRIE A4"/>
        <xdr:cNvSpPr>
          <a:spLocks noChangeAspect="1" noChangeArrowheads="1"/>
        </xdr:cNvSpPr>
      </xdr:nvSpPr>
      <xdr:spPr bwMode="auto">
        <a:xfrm>
          <a:off x="19642667" y="187409667"/>
          <a:ext cx="314325" cy="10720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18</xdr:row>
      <xdr:rowOff>0</xdr:rowOff>
    </xdr:from>
    <xdr:ext cx="314325" cy="1072092"/>
    <xdr:sp macro="" textlink="">
      <xdr:nvSpPr>
        <xdr:cNvPr id="23" name="AutoShape 1" descr="MILETRIE A4"/>
        <xdr:cNvSpPr>
          <a:spLocks noChangeAspect="1" noChangeArrowheads="1"/>
        </xdr:cNvSpPr>
      </xdr:nvSpPr>
      <xdr:spPr bwMode="auto">
        <a:xfrm>
          <a:off x="19642667" y="193135250"/>
          <a:ext cx="314325" cy="10720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18</xdr:row>
      <xdr:rowOff>0</xdr:rowOff>
    </xdr:from>
    <xdr:ext cx="314325" cy="1072092"/>
    <xdr:sp macro="" textlink="">
      <xdr:nvSpPr>
        <xdr:cNvPr id="27" name="AutoShape 1" descr="MILETRIE A4"/>
        <xdr:cNvSpPr>
          <a:spLocks noChangeAspect="1" noChangeArrowheads="1"/>
        </xdr:cNvSpPr>
      </xdr:nvSpPr>
      <xdr:spPr bwMode="auto">
        <a:xfrm>
          <a:off x="19642667" y="199019583"/>
          <a:ext cx="314325" cy="10720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18</xdr:row>
      <xdr:rowOff>0</xdr:rowOff>
    </xdr:from>
    <xdr:ext cx="314325" cy="1072092"/>
    <xdr:sp macro="" textlink="">
      <xdr:nvSpPr>
        <xdr:cNvPr id="28" name="AutoShape 1" descr="MILETRIE A4"/>
        <xdr:cNvSpPr>
          <a:spLocks noChangeAspect="1" noChangeArrowheads="1"/>
        </xdr:cNvSpPr>
      </xdr:nvSpPr>
      <xdr:spPr bwMode="auto">
        <a:xfrm>
          <a:off x="19642667" y="204903917"/>
          <a:ext cx="314325" cy="10720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18</xdr:row>
      <xdr:rowOff>0</xdr:rowOff>
    </xdr:from>
    <xdr:ext cx="314325" cy="1076325"/>
    <xdr:sp macro="" textlink="">
      <xdr:nvSpPr>
        <xdr:cNvPr id="29" name="AutoShape 1" descr="MILETRIE A4"/>
        <xdr:cNvSpPr>
          <a:spLocks noChangeAspect="1" noChangeArrowheads="1"/>
        </xdr:cNvSpPr>
      </xdr:nvSpPr>
      <xdr:spPr bwMode="auto">
        <a:xfrm>
          <a:off x="19642667" y="174931917"/>
          <a:ext cx="31432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18</xdr:row>
      <xdr:rowOff>0</xdr:rowOff>
    </xdr:from>
    <xdr:ext cx="314325" cy="1076325"/>
    <xdr:sp macro="" textlink="">
      <xdr:nvSpPr>
        <xdr:cNvPr id="30" name="AutoShape 2" descr="MILETRIE A4"/>
        <xdr:cNvSpPr>
          <a:spLocks noChangeAspect="1" noChangeArrowheads="1"/>
        </xdr:cNvSpPr>
      </xdr:nvSpPr>
      <xdr:spPr bwMode="auto">
        <a:xfrm>
          <a:off x="19795067" y="179122917"/>
          <a:ext cx="31432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18</xdr:row>
      <xdr:rowOff>0</xdr:rowOff>
    </xdr:from>
    <xdr:ext cx="314325" cy="1076325"/>
    <xdr:sp macro="" textlink="">
      <xdr:nvSpPr>
        <xdr:cNvPr id="32" name="AutoShape 1" descr="MILETRIE A4"/>
        <xdr:cNvSpPr>
          <a:spLocks noChangeAspect="1" noChangeArrowheads="1"/>
        </xdr:cNvSpPr>
      </xdr:nvSpPr>
      <xdr:spPr bwMode="auto">
        <a:xfrm>
          <a:off x="19642667" y="181229000"/>
          <a:ext cx="31432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18</xdr:row>
      <xdr:rowOff>0</xdr:rowOff>
    </xdr:from>
    <xdr:ext cx="314325" cy="1076325"/>
    <xdr:sp macro="" textlink="">
      <xdr:nvSpPr>
        <xdr:cNvPr id="33" name="AutoShape 2" descr="MILETRIE A4"/>
        <xdr:cNvSpPr>
          <a:spLocks noChangeAspect="1" noChangeArrowheads="1"/>
        </xdr:cNvSpPr>
      </xdr:nvSpPr>
      <xdr:spPr bwMode="auto">
        <a:xfrm>
          <a:off x="19795067" y="186859333"/>
          <a:ext cx="31432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18</xdr:row>
      <xdr:rowOff>0</xdr:rowOff>
    </xdr:from>
    <xdr:ext cx="314325" cy="1076325"/>
    <xdr:sp macro="" textlink="">
      <xdr:nvSpPr>
        <xdr:cNvPr id="31" name="AutoShape 1" descr="MILETRIE A4"/>
        <xdr:cNvSpPr>
          <a:spLocks noChangeAspect="1" noChangeArrowheads="1"/>
        </xdr:cNvSpPr>
      </xdr:nvSpPr>
      <xdr:spPr bwMode="auto">
        <a:xfrm>
          <a:off x="19642667" y="189484000"/>
          <a:ext cx="31432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6</xdr:col>
      <xdr:colOff>0</xdr:colOff>
      <xdr:row>18</xdr:row>
      <xdr:rowOff>0</xdr:rowOff>
    </xdr:from>
    <xdr:ext cx="314325" cy="1076325"/>
    <xdr:sp macro="" textlink="">
      <xdr:nvSpPr>
        <xdr:cNvPr id="34" name="AutoShape 2" descr="MILETRIE A4"/>
        <xdr:cNvSpPr>
          <a:spLocks noChangeAspect="1" noChangeArrowheads="1"/>
        </xdr:cNvSpPr>
      </xdr:nvSpPr>
      <xdr:spPr bwMode="auto">
        <a:xfrm>
          <a:off x="19795067" y="197537917"/>
          <a:ext cx="31432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tabSelected="1" zoomScale="110" zoomScaleNormal="110" zoomScaleSheetLayoutView="90" workbookViewId="0">
      <selection activeCell="H17" sqref="H17"/>
    </sheetView>
  </sheetViews>
  <sheetFormatPr baseColWidth="10" defaultRowHeight="15" x14ac:dyDescent="0.25"/>
  <cols>
    <col min="1" max="1" width="10.85546875" style="1" customWidth="1"/>
    <col min="2" max="2" width="57.42578125" style="1" customWidth="1"/>
    <col min="3" max="3" width="11.42578125" style="1"/>
    <col min="4" max="4" width="37.7109375" style="1" customWidth="1"/>
    <col min="5" max="5" width="26" style="1" customWidth="1"/>
    <col min="6" max="6" width="10.5703125" style="1" customWidth="1"/>
    <col min="7" max="8" width="11.42578125" style="1"/>
    <col min="9" max="10" width="11.42578125" style="28"/>
    <col min="11" max="16384" width="11.42578125" style="1"/>
  </cols>
  <sheetData>
    <row r="1" spans="1:10" ht="15.75" thickBot="1" x14ac:dyDescent="0.3"/>
    <row r="2" spans="1:10" ht="99.75" customHeight="1" thickTop="1" thickBot="1" x14ac:dyDescent="0.3">
      <c r="A2" s="32" t="s">
        <v>20</v>
      </c>
      <c r="B2" s="33"/>
      <c r="C2" s="33"/>
      <c r="D2" s="33"/>
      <c r="E2" s="33"/>
      <c r="F2" s="33"/>
      <c r="G2" s="34"/>
    </row>
    <row r="3" spans="1:10" ht="30.75" customHeight="1" thickTop="1" thickBot="1" x14ac:dyDescent="0.3"/>
    <row r="4" spans="1:10" ht="34.5" customHeight="1" x14ac:dyDescent="0.25">
      <c r="A4" s="37" t="s">
        <v>1</v>
      </c>
      <c r="B4" s="37" t="s">
        <v>4</v>
      </c>
      <c r="C4" s="37" t="s">
        <v>0</v>
      </c>
      <c r="D4" s="35" t="s">
        <v>5</v>
      </c>
      <c r="E4" s="35" t="s">
        <v>11</v>
      </c>
      <c r="F4" s="35" t="s">
        <v>10</v>
      </c>
      <c r="G4" s="35" t="s">
        <v>6</v>
      </c>
    </row>
    <row r="5" spans="1:10" ht="25.5" customHeight="1" thickBot="1" x14ac:dyDescent="0.3">
      <c r="A5" s="38"/>
      <c r="B5" s="38"/>
      <c r="C5" s="38"/>
      <c r="D5" s="36"/>
      <c r="E5" s="36"/>
      <c r="F5" s="36"/>
      <c r="G5" s="36"/>
    </row>
    <row r="6" spans="1:10" ht="45" customHeight="1" x14ac:dyDescent="0.25">
      <c r="A6" s="52" t="s">
        <v>3</v>
      </c>
      <c r="B6" s="55" t="s">
        <v>14</v>
      </c>
      <c r="C6" s="8" t="s">
        <v>3</v>
      </c>
      <c r="D6" s="2" t="s">
        <v>7</v>
      </c>
      <c r="E6" s="26">
        <v>200</v>
      </c>
      <c r="F6" s="58">
        <v>80000</v>
      </c>
      <c r="G6" s="40">
        <f>F6*2</f>
        <v>160000</v>
      </c>
      <c r="I6" s="62"/>
    </row>
    <row r="7" spans="1:10" ht="45" customHeight="1" x14ac:dyDescent="0.25">
      <c r="A7" s="53"/>
      <c r="B7" s="56"/>
      <c r="C7" s="13" t="s">
        <v>2</v>
      </c>
      <c r="D7" s="11" t="s">
        <v>8</v>
      </c>
      <c r="E7" s="24" t="s">
        <v>22</v>
      </c>
      <c r="F7" s="59"/>
      <c r="G7" s="41"/>
      <c r="I7" s="62"/>
      <c r="J7" s="30"/>
    </row>
    <row r="8" spans="1:10" ht="45" customHeight="1" x14ac:dyDescent="0.25">
      <c r="A8" s="53"/>
      <c r="B8" s="56"/>
      <c r="C8" s="7" t="s">
        <v>15</v>
      </c>
      <c r="D8" s="3" t="s">
        <v>9</v>
      </c>
      <c r="E8" s="16">
        <v>4</v>
      </c>
      <c r="F8" s="59"/>
      <c r="G8" s="41"/>
    </row>
    <row r="9" spans="1:10" ht="45" customHeight="1" x14ac:dyDescent="0.25">
      <c r="A9" s="53"/>
      <c r="B9" s="56"/>
      <c r="C9" s="12" t="s">
        <v>16</v>
      </c>
      <c r="D9" s="10" t="s">
        <v>12</v>
      </c>
      <c r="E9" s="19">
        <v>4</v>
      </c>
      <c r="F9" s="59"/>
      <c r="G9" s="41"/>
    </row>
    <row r="10" spans="1:10" ht="91.5" customHeight="1" thickBot="1" x14ac:dyDescent="0.3">
      <c r="A10" s="54"/>
      <c r="B10" s="57"/>
      <c r="C10" s="17" t="s">
        <v>17</v>
      </c>
      <c r="D10" s="18" t="s">
        <v>19</v>
      </c>
      <c r="E10" s="15" t="s">
        <v>21</v>
      </c>
      <c r="F10" s="60"/>
      <c r="G10" s="61"/>
      <c r="I10" s="29"/>
      <c r="J10" s="31"/>
    </row>
    <row r="11" spans="1:10" ht="45" customHeight="1" x14ac:dyDescent="0.25">
      <c r="A11" s="52" t="s">
        <v>2</v>
      </c>
      <c r="B11" s="55" t="s">
        <v>18</v>
      </c>
      <c r="C11" s="8" t="s">
        <v>3</v>
      </c>
      <c r="D11" s="2" t="s">
        <v>7</v>
      </c>
      <c r="E11" s="26">
        <v>300</v>
      </c>
      <c r="F11" s="58">
        <v>125000</v>
      </c>
      <c r="G11" s="40">
        <f>F11*2</f>
        <v>250000</v>
      </c>
      <c r="I11" s="39"/>
    </row>
    <row r="12" spans="1:10" ht="45" customHeight="1" x14ac:dyDescent="0.25">
      <c r="A12" s="53"/>
      <c r="B12" s="56"/>
      <c r="C12" s="7" t="s">
        <v>2</v>
      </c>
      <c r="D12" s="3" t="s">
        <v>8</v>
      </c>
      <c r="E12" s="24" t="s">
        <v>23</v>
      </c>
      <c r="F12" s="59"/>
      <c r="G12" s="41"/>
      <c r="I12" s="39"/>
      <c r="J12" s="30"/>
    </row>
    <row r="13" spans="1:10" ht="45" customHeight="1" x14ac:dyDescent="0.25">
      <c r="A13" s="53"/>
      <c r="B13" s="56"/>
      <c r="C13" s="12" t="s">
        <v>15</v>
      </c>
      <c r="D13" s="3" t="s">
        <v>9</v>
      </c>
      <c r="E13" s="19">
        <v>6</v>
      </c>
      <c r="F13" s="59"/>
      <c r="G13" s="41"/>
    </row>
    <row r="14" spans="1:10" ht="45" customHeight="1" x14ac:dyDescent="0.25">
      <c r="A14" s="53"/>
      <c r="B14" s="56"/>
      <c r="C14" s="12" t="s">
        <v>16</v>
      </c>
      <c r="D14" s="10" t="s">
        <v>12</v>
      </c>
      <c r="E14" s="19">
        <v>9</v>
      </c>
      <c r="F14" s="59"/>
      <c r="G14" s="41"/>
    </row>
    <row r="15" spans="1:10" ht="91.5" customHeight="1" thickBot="1" x14ac:dyDescent="0.3">
      <c r="A15" s="54"/>
      <c r="B15" s="57"/>
      <c r="C15" s="21" t="s">
        <v>17</v>
      </c>
      <c r="D15" s="22" t="s">
        <v>19</v>
      </c>
      <c r="E15" s="23" t="s">
        <v>21</v>
      </c>
      <c r="F15" s="60"/>
      <c r="G15" s="61"/>
      <c r="J15" s="31"/>
    </row>
    <row r="16" spans="1:10" ht="45" customHeight="1" x14ac:dyDescent="0.25">
      <c r="A16" s="43">
        <v>3</v>
      </c>
      <c r="B16" s="46" t="s">
        <v>13</v>
      </c>
      <c r="C16" s="12" t="s">
        <v>3</v>
      </c>
      <c r="D16" s="14" t="s">
        <v>7</v>
      </c>
      <c r="E16" s="27">
        <v>140</v>
      </c>
      <c r="F16" s="49">
        <v>40000</v>
      </c>
      <c r="G16" s="40">
        <f>F16*2</f>
        <v>80000</v>
      </c>
      <c r="I16" s="39"/>
    </row>
    <row r="17" spans="1:10" ht="45" customHeight="1" x14ac:dyDescent="0.25">
      <c r="A17" s="44"/>
      <c r="B17" s="47"/>
      <c r="C17" s="13" t="s">
        <v>2</v>
      </c>
      <c r="D17" s="4" t="s">
        <v>8</v>
      </c>
      <c r="E17" s="25" t="s">
        <v>24</v>
      </c>
      <c r="F17" s="50"/>
      <c r="G17" s="41"/>
      <c r="H17" s="20"/>
      <c r="I17" s="39"/>
      <c r="J17" s="30"/>
    </row>
    <row r="18" spans="1:10" ht="45" customHeight="1" x14ac:dyDescent="0.25">
      <c r="A18" s="44"/>
      <c r="B18" s="47"/>
      <c r="C18" s="7" t="s">
        <v>15</v>
      </c>
      <c r="D18" s="5" t="s">
        <v>9</v>
      </c>
      <c r="E18" s="6">
        <v>5</v>
      </c>
      <c r="F18" s="50"/>
      <c r="G18" s="41"/>
    </row>
    <row r="19" spans="1:10" ht="30" customHeight="1" x14ac:dyDescent="0.25">
      <c r="A19" s="45"/>
      <c r="B19" s="48"/>
      <c r="C19" s="7" t="s">
        <v>16</v>
      </c>
      <c r="D19" s="5" t="s">
        <v>12</v>
      </c>
      <c r="E19" s="9">
        <v>4</v>
      </c>
      <c r="F19" s="51"/>
      <c r="G19" s="42"/>
    </row>
  </sheetData>
  <mergeCells count="23">
    <mergeCell ref="I16:I17"/>
    <mergeCell ref="I11:I12"/>
    <mergeCell ref="G16:G19"/>
    <mergeCell ref="G4:G5"/>
    <mergeCell ref="A16:A19"/>
    <mergeCell ref="B16:B19"/>
    <mergeCell ref="F16:F19"/>
    <mergeCell ref="A6:A10"/>
    <mergeCell ref="B6:B10"/>
    <mergeCell ref="A11:A15"/>
    <mergeCell ref="B11:B15"/>
    <mergeCell ref="F11:F15"/>
    <mergeCell ref="G11:G15"/>
    <mergeCell ref="I6:I7"/>
    <mergeCell ref="F6:F10"/>
    <mergeCell ref="G6:G10"/>
    <mergeCell ref="A2:G2"/>
    <mergeCell ref="D4:D5"/>
    <mergeCell ref="C4:C5"/>
    <mergeCell ref="B4:B5"/>
    <mergeCell ref="A4:A5"/>
    <mergeCell ref="F4:F5"/>
    <mergeCell ref="E4:E5"/>
  </mergeCells>
  <pageMargins left="0.70866141732283472" right="0.70866141732283472" top="0.74803149606299213" bottom="0.74803149606299213" header="0.31496062992125984" footer="0.31496062992125984"/>
  <pageSetup paperSize="9" scale="9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Feuil2</vt:lpstr>
      <vt:lpstr>Feuil2!Impression_des_titres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2025-01-20T07:42:55Z</dcterms:modified>
</cp:coreProperties>
</file>