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M:\PFA_DA\3. Marchés\1. En préparation\2024-194_RelanceLots1_2_3_EMERAUDES_IUT\01- Preparation\2. DCE_docs_de_travail\"/>
    </mc:Choice>
  </mc:AlternateContent>
  <xr:revisionPtr revIDLastSave="0" documentId="13_ncr:1_{8B850945-C92F-4F6F-BECB-D41510F30D0A}" xr6:coauthVersionLast="47" xr6:coauthVersionMax="47" xr10:uidLastSave="{00000000-0000-0000-0000-000000000000}"/>
  <bookViews>
    <workbookView xWindow="-14490" yWindow="-15870" windowWidth="25440" windowHeight="15390" firstSheet="2" activeTab="2" xr2:uid="{00000000-000D-0000-FFFF-FFFF00000000}"/>
  </bookViews>
  <sheets>
    <sheet name="IMPORTANT_précisions" sheetId="8" r:id="rId1"/>
    <sheet name="Page de garde" sheetId="6" r:id="rId2"/>
    <sheet name="Lot 1 - pile à combustible" sheetId="9" r:id="rId3"/>
    <sheet name="Prix_Lot 1 Pile à combustible" sheetId="7" r:id="rId4"/>
    <sheet name="Lot 2 - lot maquettes pac" sheetId="13" r:id="rId5"/>
    <sheet name="Prix_Lot 2 maquettes pac" sheetId="14" r:id="rId6"/>
    <sheet name="Lot 3 - TGBT" sheetId="10" r:id="rId7"/>
    <sheet name="Prix_Lot 3 TGBT" sheetId="15" r:id="rId8"/>
  </sheets>
  <externalReferences>
    <externalReference r:id="rId9"/>
    <externalReference r:id="rId10"/>
  </externalReferences>
  <definedNames>
    <definedName name="COMPLEX_API" localSheetId="2">[1]Scores!#REF!</definedName>
    <definedName name="COMPLEX_API" localSheetId="4">[1]Scores!#REF!</definedName>
    <definedName name="COMPLEX_API" localSheetId="6">[1]Scores!#REF!</definedName>
    <definedName name="COMPLEX_API" localSheetId="5">[1]Scores!#REF!</definedName>
    <definedName name="COMPLEX_API" localSheetId="7">[1]Scores!#REF!</definedName>
    <definedName name="COMPLEX_API">[1]Scores!#REF!</definedName>
    <definedName name="COMPLEXITY_DEPLOY" localSheetId="2">[1]Scores!#REF!</definedName>
    <definedName name="COMPLEXITY_DEPLOY" localSheetId="4">[1]Scores!#REF!</definedName>
    <definedName name="COMPLEXITY_DEPLOY" localSheetId="6">[1]Scores!#REF!</definedName>
    <definedName name="COMPLEXITY_DEPLOY" localSheetId="5">[1]Scores!#REF!</definedName>
    <definedName name="COMPLEXITY_DEPLOY" localSheetId="7">[1]Scores!#REF!</definedName>
    <definedName name="COMPLEXITY_DEPLOY">[1]Scores!#REF!</definedName>
    <definedName name="COMPLEXITY_UPDATE" localSheetId="2">[1]Scores!#REF!</definedName>
    <definedName name="COMPLEXITY_UPDATE" localSheetId="4">[1]Scores!#REF!</definedName>
    <definedName name="COMPLEXITY_UPDATE" localSheetId="6">[1]Scores!#REF!</definedName>
    <definedName name="COMPLEXITY_UPDATE" localSheetId="5">[1]Scores!#REF!</definedName>
    <definedName name="COMPLEXITY_UPDATE" localSheetId="7">[1]Scores!#REF!</definedName>
    <definedName name="COMPLEXITY_UPDATE">[1]Scores!#REF!</definedName>
    <definedName name="DEPLOY_HA" localSheetId="2">[1]Scores!#REF!</definedName>
    <definedName name="DEPLOY_HA" localSheetId="4">[1]Scores!#REF!</definedName>
    <definedName name="DEPLOY_HA" localSheetId="6">[1]Scores!#REF!</definedName>
    <definedName name="DEPLOY_HA" localSheetId="5">[1]Scores!#REF!</definedName>
    <definedName name="DEPLOY_HA" localSheetId="7">[1]Scores!#REF!</definedName>
    <definedName name="DEPLOY_HA">[1]Scores!#REF!</definedName>
    <definedName name="FUNC_ADV" localSheetId="2">#REF!</definedName>
    <definedName name="FUNC_ADV" localSheetId="4">#REF!</definedName>
    <definedName name="FUNC_ADV" localSheetId="6">#REF!</definedName>
    <definedName name="FUNC_ADV" localSheetId="5">#REF!</definedName>
    <definedName name="FUNC_ADV" localSheetId="7">#REF!</definedName>
    <definedName name="FUNC_ADV">#REF!</definedName>
    <definedName name="FUNC_BAS" localSheetId="2">#REF!</definedName>
    <definedName name="FUNC_BAS" localSheetId="4">#REF!</definedName>
    <definedName name="FUNC_BAS" localSheetId="6">#REF!</definedName>
    <definedName name="FUNC_BAS" localSheetId="5">#REF!</definedName>
    <definedName name="FUNC_BAS" localSheetId="7">#REF!</definedName>
    <definedName name="FUNC_BAS">#REF!</definedName>
    <definedName name="FUNC_NUL" localSheetId="2">#REF!</definedName>
    <definedName name="FUNC_NUL" localSheetId="4">#REF!</definedName>
    <definedName name="FUNC_NUL" localSheetId="6">#REF!</definedName>
    <definedName name="FUNC_NUL" localSheetId="5">#REF!</definedName>
    <definedName name="FUNC_NUL" localSheetId="7">#REF!</definedName>
    <definedName name="FUNC_NUL">#REF!</definedName>
    <definedName name="FUNC_STD" localSheetId="2">#REF!</definedName>
    <definedName name="FUNC_STD" localSheetId="4">#REF!</definedName>
    <definedName name="FUNC_STD" localSheetId="6">#REF!</definedName>
    <definedName name="FUNC_STD" localSheetId="5">#REF!</definedName>
    <definedName name="FUNC_STD" localSheetId="7">#REF!</definedName>
    <definedName name="FUNC_STD">#REF!</definedName>
    <definedName name="_xlnm.Print_Titles" localSheetId="2">'Lot 1 - pile à combustible'!$10:$10</definedName>
    <definedName name="_xlnm.Print_Titles" localSheetId="4">'Lot 2 - lot maquettes pac'!$10:$10</definedName>
    <definedName name="_xlnm.Print_Titles" localSheetId="6">'Lot 3 - TGBT'!$10:$10</definedName>
    <definedName name="IsWaveTemplate">TRUE</definedName>
    <definedName name="Nom_PRJ">[2]Paramètre!$A$2</definedName>
    <definedName name="O_N">[2]Paramètre!$A$31:$A$33</definedName>
    <definedName name="OUI_NON">[2]Paramètre!$A$31:$A$32</definedName>
    <definedName name="Plan">'[2]Analyse -Réservé à IMA'!$A:$IV</definedName>
    <definedName name="PORTLET_LAYOUT" localSheetId="2">[1]Scores!#REF!</definedName>
    <definedName name="PORTLET_LAYOUT" localSheetId="4">[1]Scores!#REF!</definedName>
    <definedName name="PORTLET_LAYOUT" localSheetId="6">[1]Scores!#REF!</definedName>
    <definedName name="PORTLET_LAYOUT" localSheetId="5">[1]Scores!#REF!</definedName>
    <definedName name="PORTLET_LAYOUT" localSheetId="7">[1]Scores!#REF!</definedName>
    <definedName name="PORTLET_LAYOUT">[1]Scores!#REF!</definedName>
    <definedName name="PORTLET_SKIN" localSheetId="2">[1]Scores!#REF!</definedName>
    <definedName name="PORTLET_SKIN" localSheetId="4">[1]Scores!#REF!</definedName>
    <definedName name="PORTLET_SKIN" localSheetId="6">[1]Scores!#REF!</definedName>
    <definedName name="PORTLET_SKIN" localSheetId="5">[1]Scores!#REF!</definedName>
    <definedName name="PORTLET_SKIN" localSheetId="7">[1]Scores!#REF!</definedName>
    <definedName name="PORTLET_SKIN">[1]Scores!#REF!</definedName>
    <definedName name="PRJ">[2]Paramètre!$A$1</definedName>
    <definedName name="Version">4</definedName>
    <definedName name="wksScoresTop" localSheetId="2">[1]Scores!#REF!</definedName>
    <definedName name="wksScoresTop" localSheetId="4">[1]Scores!#REF!</definedName>
    <definedName name="wksScoresTop" localSheetId="6">[1]Scores!#REF!</definedName>
    <definedName name="wksScoresTop" localSheetId="5">[1]Scores!#REF!</definedName>
    <definedName name="wksScoresTop" localSheetId="7">[1]Scores!#REF!</definedName>
    <definedName name="wksScoresTop">[1]Scores!#REF!</definedName>
    <definedName name="_xlnm.Print_Area" localSheetId="2">'Lot 1 - pile à combustible'!$A$1:$E$93</definedName>
    <definedName name="_xlnm.Print_Area" localSheetId="4">'Lot 2 - lot maquettes pac'!$A$1:$E$91</definedName>
    <definedName name="_xlnm.Print_Area" localSheetId="6">'Lot 3 - TGBT'!$A$1:$E$91</definedName>
    <definedName name="_xlnm.Print_Area" localSheetId="1">'Page de garde'!$A$1:$G$6</definedName>
    <definedName name="_xlnm.Print_Area" localSheetId="3">'Prix_Lot 1 Pile à combustible'!$A$1:$H$30</definedName>
    <definedName name="_xlnm.Print_Area" localSheetId="5">'Prix_Lot 2 maquettes pac'!$A$1:$H$30</definedName>
    <definedName name="_xlnm.Print_Area" localSheetId="7">'Prix_Lot 3 TGBT'!$A$1:$H$30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9" i="15" l="1"/>
  <c r="H18" i="15"/>
  <c r="H16" i="15"/>
  <c r="H15" i="15"/>
  <c r="H19" i="14"/>
  <c r="H18" i="14"/>
  <c r="H16" i="14"/>
  <c r="H15" i="14"/>
  <c r="H15" i="7"/>
  <c r="H16" i="7"/>
  <c r="H18" i="7"/>
  <c r="H19"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Jules Geoffroy</author>
  </authors>
  <commentList>
    <comment ref="A3" authorId="0" shapeId="0" xr:uid="{BBBB65BD-B51A-40D7-9F69-FE2736037F10}">
      <text>
        <r>
          <rPr>
            <b/>
            <sz val="9"/>
            <color indexed="81"/>
            <rFont val="Tahoma"/>
            <charset val="1"/>
          </rPr>
          <t>Jules Geoffroy:</t>
        </r>
        <r>
          <rPr>
            <sz val="9"/>
            <color indexed="81"/>
            <rFont val="Tahoma"/>
            <charset val="1"/>
          </rPr>
          <t xml:space="preserve">
Le n° de marché n'est pas indiqué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Jules Geoffroy</author>
  </authors>
  <commentList>
    <comment ref="A2" authorId="0" shapeId="0" xr:uid="{1E9A3715-7785-44A9-BD1D-7DB4CB2F43F8}">
      <text>
        <r>
          <rPr>
            <b/>
            <sz val="9"/>
            <color indexed="81"/>
            <rFont val="Tahoma"/>
            <charset val="1"/>
          </rPr>
          <t>Jules Geoffroy:</t>
        </r>
        <r>
          <rPr>
            <sz val="9"/>
            <color indexed="81"/>
            <rFont val="Tahoma"/>
            <charset val="1"/>
          </rPr>
          <t xml:space="preserve">
n°Marché</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Jules Geoffroy</author>
  </authors>
  <commentList>
    <comment ref="A3" authorId="0" shapeId="0" xr:uid="{0285B527-7505-4574-8F87-84959A2E6DA9}">
      <text>
        <r>
          <rPr>
            <b/>
            <sz val="9"/>
            <color indexed="81"/>
            <rFont val="Tahoma"/>
            <charset val="1"/>
          </rPr>
          <t>Jules Geoffroy:</t>
        </r>
        <r>
          <rPr>
            <sz val="9"/>
            <color indexed="81"/>
            <rFont val="Tahoma"/>
            <charset val="1"/>
          </rPr>
          <t xml:space="preserve">
IDEM</t>
        </r>
      </text>
    </comment>
  </commentList>
</comments>
</file>

<file path=xl/sharedStrings.xml><?xml version="1.0" encoding="utf-8"?>
<sst xmlns="http://schemas.openxmlformats.org/spreadsheetml/2006/main" count="743" uniqueCount="262">
  <si>
    <t>F1</t>
  </si>
  <si>
    <t>F2</t>
  </si>
  <si>
    <t>SAV</t>
  </si>
  <si>
    <t>F4</t>
  </si>
  <si>
    <t>F3</t>
  </si>
  <si>
    <t>F5</t>
  </si>
  <si>
    <t>Nom et cachet de l'entreprise candidate</t>
  </si>
  <si>
    <t>F1-1</t>
  </si>
  <si>
    <t>F1-2</t>
  </si>
  <si>
    <t>F1-2-1</t>
  </si>
  <si>
    <t>F1-2-2</t>
  </si>
  <si>
    <t>F0</t>
  </si>
  <si>
    <t>Identification du matériel</t>
  </si>
  <si>
    <t>Modèle</t>
  </si>
  <si>
    <t>Pays de fabrication</t>
  </si>
  <si>
    <t>F1-3</t>
  </si>
  <si>
    <t>F1-3-1</t>
  </si>
  <si>
    <t>F1-3-2</t>
  </si>
  <si>
    <r>
      <rPr>
        <b/>
        <sz val="14"/>
        <color indexed="8"/>
        <rFont val="Arial"/>
        <family val="2"/>
      </rPr>
      <t xml:space="preserve">UNIVERSITE DE BORDEAUX
</t>
    </r>
    <r>
      <rPr>
        <sz val="13"/>
        <color indexed="8"/>
        <rFont val="Arial"/>
        <family val="2"/>
      </rPr>
      <t>35, place Pey Berland
33 000 BORDEAUX</t>
    </r>
  </si>
  <si>
    <t>Signature</t>
  </si>
  <si>
    <t>Désignation / Référence commerciale de l'équipement</t>
  </si>
  <si>
    <t xml:space="preserve">Marque </t>
  </si>
  <si>
    <t>Type</t>
  </si>
  <si>
    <t>Marquage CE et date d'obtention</t>
  </si>
  <si>
    <t>Fourniture des documents relatifs : 
- au marquage CE daté,
- à la déclaration de conformité du fournisseur daté,
- à la certification du service après vente, le cas échéant (ISO 9001)</t>
  </si>
  <si>
    <t>Durée d'exploitation annoncée par le fabricant (ans)</t>
  </si>
  <si>
    <t>Engagement de fourniture de pièces détachée en France (ans)</t>
  </si>
  <si>
    <t>Taille de la structure en France</t>
  </si>
  <si>
    <t>Agence dont dépend l'université de Bordeaux</t>
  </si>
  <si>
    <t>Nom et coordonnées du responsable technique régional</t>
  </si>
  <si>
    <t>Jours et heures d'ouverture</t>
  </si>
  <si>
    <t>Formation initiale</t>
  </si>
  <si>
    <t>Respecter les normes en vigueur</t>
  </si>
  <si>
    <t xml:space="preserve">Autres fonctionnalités offertes par le dispositif et permettant d'optimiser la performance du dispositif </t>
  </si>
  <si>
    <t>Prérequis et contre-indications</t>
  </si>
  <si>
    <t>Assurer la livraison, l'installation et la mise en ordre de marche</t>
  </si>
  <si>
    <t xml:space="preserve"> </t>
  </si>
  <si>
    <t>Définir les moyens humains et techniques prévus pour l'installation</t>
  </si>
  <si>
    <t>ATTENTION</t>
  </si>
  <si>
    <t>Ce document est obligatoire</t>
  </si>
  <si>
    <t>Designation</t>
  </si>
  <si>
    <t>Caractéristiques 
techniques</t>
  </si>
  <si>
    <t>Référence 
fabricant</t>
  </si>
  <si>
    <t>Livraison</t>
  </si>
  <si>
    <t>définition de l'unité</t>
  </si>
  <si>
    <t>Quantité d'unités</t>
  </si>
  <si>
    <t>Documentation technique</t>
  </si>
  <si>
    <t>Prix unitaire
€HT</t>
  </si>
  <si>
    <t>Niveau 2 : Performance supplémentaire</t>
  </si>
  <si>
    <t>F1-1-1</t>
  </si>
  <si>
    <t>F1-1-2</t>
  </si>
  <si>
    <t>F1-4</t>
  </si>
  <si>
    <t>F1-4-1</t>
  </si>
  <si>
    <t>F1-4-2</t>
  </si>
  <si>
    <t>F1-5</t>
  </si>
  <si>
    <t>F1-5-1</t>
  </si>
  <si>
    <t>F1-5-2</t>
  </si>
  <si>
    <t>F1-6</t>
  </si>
  <si>
    <t>F1-6-1</t>
  </si>
  <si>
    <t>F2-1</t>
  </si>
  <si>
    <t>F3-1</t>
  </si>
  <si>
    <t>F3-2</t>
  </si>
  <si>
    <t>F4-1</t>
  </si>
  <si>
    <t>F4-2</t>
  </si>
  <si>
    <t>F4-3</t>
  </si>
  <si>
    <t>Décomposition détaillée des prix à faire apparaitre</t>
  </si>
  <si>
    <t>-</t>
  </si>
  <si>
    <t xml:space="preserve">Niveau 1 : Indispensable </t>
  </si>
  <si>
    <t>Le candidat indique dans ce document tous les éléments de réponse correspondant aux spécifications techniques et/ou fonctionnelles et financières.</t>
  </si>
  <si>
    <t>Préciser les modalités d'entretien courant à assurer par l'utilisateur</t>
  </si>
  <si>
    <t>Prérequis techniques et informatiques nécessaires pour assurer le fonctionnement optimal du dispositif</t>
  </si>
  <si>
    <t>Contre-indications susceptibles de faire obstacle à l'utilisation optimale du dispositif</t>
  </si>
  <si>
    <t xml:space="preserve">Autres fournitures permettant d'assurer la complétude et la performance du dispositif </t>
  </si>
  <si>
    <t>Recommandation en matière de maintenance</t>
  </si>
  <si>
    <r>
      <t xml:space="preserve">Garantir la </t>
    </r>
    <r>
      <rPr>
        <b/>
        <sz val="10"/>
        <color indexed="8"/>
        <rFont val="Arial "/>
      </rPr>
      <t>disponibilité des pièces détachées</t>
    </r>
  </si>
  <si>
    <t>Assurer un niveau de garantie, gage de la durabilité du dispositif (matériel, logiciel, périphériques) et du niveau d'engagement du titulaire, et le SAV associé (article 2.4.1 CCP)</t>
  </si>
  <si>
    <t>Garantie</t>
  </si>
  <si>
    <t>Nom, qualification et lieu de rattachement de l'interlocuteur de l'université de Bordeaux en matière de support et de garantie</t>
  </si>
  <si>
    <t xml:space="preserve">Nombre et qualification du personnel dédié </t>
  </si>
  <si>
    <t>Coordonnées de la société assurant le SAV + fourniture organigramme</t>
  </si>
  <si>
    <t>Qualité du support technique, modalités de mise en œuvre de l'assistance, N° hot line (non surtaxé)</t>
  </si>
  <si>
    <t>Installer, paramétrer et mettre en ordre de marche le dispositif</t>
  </si>
  <si>
    <t>F2-1-1</t>
  </si>
  <si>
    <t>F3-1-1</t>
  </si>
  <si>
    <t>F3-1-2</t>
  </si>
  <si>
    <t>F3-1-4</t>
  </si>
  <si>
    <t>F3-1-5</t>
  </si>
  <si>
    <t>F3-1-6</t>
  </si>
  <si>
    <t>F3-1-7</t>
  </si>
  <si>
    <t>F3-2-1</t>
  </si>
  <si>
    <t>F3-2-2</t>
  </si>
  <si>
    <t>F3-2-3</t>
  </si>
  <si>
    <t>F3-2-4</t>
  </si>
  <si>
    <t>F3-2-5</t>
  </si>
  <si>
    <t>F3-2-6</t>
  </si>
  <si>
    <t>F3-2-7</t>
  </si>
  <si>
    <t>F3-2-8</t>
  </si>
  <si>
    <r>
      <t xml:space="preserve">
</t>
    </r>
    <r>
      <rPr>
        <sz val="14"/>
        <color indexed="8"/>
        <rFont val="Arial"/>
        <family val="2"/>
      </rPr>
      <t xml:space="preserve">
Exigences techniques et/ou fonctionnelles</t>
    </r>
    <r>
      <rPr>
        <sz val="14"/>
        <color indexed="8"/>
        <rFont val="Arial"/>
        <family val="2"/>
      </rPr>
      <t xml:space="preserve">
</t>
    </r>
  </si>
  <si>
    <t>Dispositif complet tel que défini dans le tableau des exigences techniques et fonctionnelles</t>
  </si>
  <si>
    <t xml:space="preserve">ATTENTION : </t>
  </si>
  <si>
    <t>Date de 1ère commercialisation</t>
  </si>
  <si>
    <t>Date(s) du ou des brevets associés</t>
  </si>
  <si>
    <t>Matériel, y compris garantie de base</t>
  </si>
  <si>
    <t>Installation</t>
  </si>
  <si>
    <r>
      <t xml:space="preserve">Précisions apportées par l'université sur les attendus 
</t>
    </r>
    <r>
      <rPr>
        <i/>
        <sz val="10"/>
        <color indexed="9"/>
        <rFont val="Arial "/>
      </rPr>
      <t>(à compléter par le prescripteur)</t>
    </r>
  </si>
  <si>
    <r>
      <rPr>
        <b/>
        <u/>
        <sz val="12"/>
        <color indexed="9"/>
        <rFont val="Arial "/>
      </rPr>
      <t xml:space="preserve">Réponses du candidat </t>
    </r>
    <r>
      <rPr>
        <b/>
        <sz val="12"/>
        <color indexed="9"/>
        <rFont val="Arial "/>
      </rPr>
      <t xml:space="preserve">
(toutes les cellules de cette colonne sont  à renseigner de manière suffisamment détaillée. Préciser "sans objet" lorsque cela est nécessaire)</t>
    </r>
  </si>
  <si>
    <t>Logiciel et licence, y compris clé d'installation  d'activation)</t>
  </si>
  <si>
    <t>(à préciser par le candidat, lignes à ajouter si nécessaire)</t>
  </si>
  <si>
    <t>Eléments de réponse complémentaires nécessaires à la compréhension de l'offre du candidat et à sa valorisation</t>
  </si>
  <si>
    <t>Le candidat peut ajouter des lignes mais ne peut en aucun cas supprimer de lignes ni de colonnes. Toutes les rubriques des colonnes en orange doivent être conplétées.</t>
  </si>
  <si>
    <r>
      <t xml:space="preserve">Performances techniques et fonctionnalités du dispositif </t>
    </r>
    <r>
      <rPr>
        <i/>
        <sz val="10"/>
        <color indexed="9"/>
        <rFont val="Arial "/>
      </rPr>
      <t xml:space="preserve"> </t>
    </r>
  </si>
  <si>
    <t xml:space="preserve">Détailler son besoin le plus précisément possible (les commentaires en rouge dans les grilles lui sont destinés). </t>
  </si>
  <si>
    <t>Certaines lignes peuvent être supprimées si les éléments pré-remplis par la direction des achats ne corrrespondent pas au besoin. Des lignes peuvent être ajoutées autant que de besoin.</t>
  </si>
  <si>
    <t xml:space="preserve">Le prescripteur doit : </t>
  </si>
  <si>
    <r>
      <t>Niveaux de fonction</t>
    </r>
    <r>
      <rPr>
        <i/>
        <sz val="10"/>
        <rFont val="Arial "/>
      </rPr>
      <t xml:space="preserve"> 
(à compléter par le prescripteur)</t>
    </r>
  </si>
  <si>
    <t>Si le besoin nécessite la passation d'un marché négocié, le prescripteur doit supprimer les colonnes et cellules surlignées en JAUNE</t>
  </si>
  <si>
    <t>Consommation énergétique du dispositif</t>
  </si>
  <si>
    <t>Préciser la consommation énergétique journalière en KWh de l'équipement "allumé" hors activité</t>
  </si>
  <si>
    <t>Préciser la consommation énergétique journalière maximale en KWh de l'équipement lorsque celui-ci est en pleine activité</t>
  </si>
  <si>
    <t>Préciser le type de gaz utilisé pour le fonctionnement de l'équipement</t>
  </si>
  <si>
    <t>F1-6-2</t>
  </si>
  <si>
    <t>F1-7</t>
  </si>
  <si>
    <t>F1-7-1</t>
  </si>
  <si>
    <t xml:space="preserve"> Si une rubrique ne peut être complétée, le candidat indiquera la mention "N/A" et en précisera le motif dans la colonne des "Eléments de réponse complémentaires" ci-dessous</t>
  </si>
  <si>
    <t>Niveaux de fonction</t>
  </si>
  <si>
    <t>A …………………………………………………., le ……………………………………20xx</t>
  </si>
  <si>
    <t>Livraison, installation et mise en ordre de marche</t>
  </si>
  <si>
    <t>F2-1-2</t>
  </si>
  <si>
    <t>F2-1-3</t>
  </si>
  <si>
    <t>F2-1-4</t>
  </si>
  <si>
    <r>
      <t xml:space="preserve">En cas de problème durant la période de garantie (de base ou étendue), garantir le </t>
    </r>
    <r>
      <rPr>
        <b/>
        <sz val="10"/>
        <rFont val="Arial"/>
        <family val="2"/>
      </rPr>
      <t>délai maximal d'intervention</t>
    </r>
    <r>
      <rPr>
        <sz val="10"/>
        <rFont val="Arial"/>
        <family val="2"/>
      </rPr>
      <t xml:space="preserve"> sur site (notamment si la prise en charge à distance n'a pas permis de résoudre le problème</t>
    </r>
    <r>
      <rPr>
        <i/>
        <sz val="10"/>
        <color indexed="10"/>
        <rFont val="Arial"/>
        <family val="2"/>
      </rPr>
      <t xml:space="preserve"> 
</t>
    </r>
  </si>
  <si>
    <r>
      <rPr>
        <b/>
        <sz val="10"/>
        <rFont val="Arial"/>
        <family val="2"/>
      </rPr>
      <t>Mettre à jour les versions du logiciel</t>
    </r>
    <r>
      <rPr>
        <sz val="10"/>
        <rFont val="Arial"/>
        <family val="2"/>
      </rPr>
      <t xml:space="preserve"> pendant la durée de la garantie</t>
    </r>
  </si>
  <si>
    <r>
      <rPr>
        <b/>
        <sz val="10"/>
        <color indexed="8"/>
        <rFont val="Arial "/>
      </rPr>
      <t>Le candidat précisera l</t>
    </r>
    <r>
      <rPr>
        <sz val="10"/>
        <color indexed="8"/>
        <rFont val="Arial "/>
      </rPr>
      <t xml:space="preserve">e délai maximum qu'il propose (en jours ouvrés) </t>
    </r>
    <r>
      <rPr>
        <u/>
        <sz val="10"/>
        <color indexed="8"/>
        <rFont val="Arial "/>
      </rPr>
      <t>à compter de la prise en charge de la demande</t>
    </r>
    <r>
      <rPr>
        <sz val="10"/>
        <color indexed="8"/>
        <rFont val="Arial "/>
      </rPr>
      <t xml:space="preserve">
</t>
    </r>
  </si>
  <si>
    <t>le candidat précisera notamment la durée, et les modalités proposées</t>
  </si>
  <si>
    <t>Assurer la bonne utilisation du dispositif  (art. 2.8 du CCP)</t>
  </si>
  <si>
    <t xml:space="preserve">Proposer une formation initiale sur site d'une durée suffisante pour permettre aux utilisateurs d'utiliser le dispositif de manière adéquate et d'assurer son entretien courant </t>
  </si>
  <si>
    <t>Total €HT</t>
  </si>
  <si>
    <t xml:space="preserve">Marché n° 20XX-XXX 
 ANNEXE 1 à l'ACTE D'ENGAGEMENT
Cadre de réponse technique, fonctionnelle et financière
</t>
  </si>
  <si>
    <t>TOTAL FORFAITAIRE prestation de base</t>
  </si>
  <si>
    <r>
      <t xml:space="preserve">Fournir la documentation technique (équipement-logiciel-installations </t>
    </r>
    <r>
      <rPr>
        <b/>
        <i/>
        <sz val="10"/>
        <color indexed="30"/>
        <rFont val="Arial"/>
        <family val="2"/>
      </rPr>
      <t>article 2.8.2 CCP</t>
    </r>
    <r>
      <rPr>
        <sz val="10"/>
        <rFont val="Arial"/>
        <family val="2"/>
      </rPr>
      <t>)</t>
    </r>
  </si>
  <si>
    <r>
      <t xml:space="preserve">préciser les recommandations de maintenance préventive et corrective à assurer et les protocoles de vérification des équipements </t>
    </r>
    <r>
      <rPr>
        <b/>
        <i/>
        <sz val="10"/>
        <color indexed="30"/>
        <rFont val="Arial"/>
        <family val="2"/>
      </rPr>
      <t>(article 2.5 CCP)</t>
    </r>
  </si>
  <si>
    <r>
      <t xml:space="preserve">Nom, prénom et qualité de l'interlocuteur technique désigné par le titulaire </t>
    </r>
    <r>
      <rPr>
        <b/>
        <i/>
        <sz val="10"/>
        <color indexed="30"/>
        <rFont val="Arial "/>
      </rPr>
      <t>(cf. article 2.2 du CCP)</t>
    </r>
  </si>
  <si>
    <r>
      <t xml:space="preserve">En cas de privation de jouissance pendant la période de garantie (de base ou étendue), garantir le délai maximal pour mise à disposition temporaire d'un matériel de remplacement </t>
    </r>
    <r>
      <rPr>
        <b/>
        <i/>
        <sz val="10"/>
        <color indexed="30"/>
        <rFont val="Arial "/>
      </rPr>
      <t>(voir article 2.4 du CCP les dispositions relatives à la privation de jouissance)</t>
    </r>
  </si>
  <si>
    <r>
      <t xml:space="preserve">En cas de privation de jouissance pendant la période de garantie (de base ou étendue), garantir le </t>
    </r>
    <r>
      <rPr>
        <b/>
        <sz val="10"/>
        <rFont val="Arial"/>
        <family val="2"/>
      </rPr>
      <t>délai maximal pour échange standard</t>
    </r>
    <r>
      <rPr>
        <sz val="10"/>
        <rFont val="Arial"/>
        <family val="2"/>
      </rPr>
      <t xml:space="preserve"> </t>
    </r>
    <r>
      <rPr>
        <b/>
        <i/>
        <sz val="10"/>
        <color indexed="30"/>
        <rFont val="Arial"/>
        <family val="2"/>
      </rPr>
      <t>(voir article 2.4 du CCP les dispositions relatives à la privation de jouissance)</t>
    </r>
    <r>
      <rPr>
        <i/>
        <sz val="10"/>
        <color indexed="10"/>
        <rFont val="Arial"/>
        <family val="2"/>
      </rPr>
      <t/>
    </r>
  </si>
  <si>
    <r>
      <rPr>
        <b/>
        <sz val="10"/>
        <color indexed="8"/>
        <rFont val="Arial "/>
      </rPr>
      <t>Le candidat précisera l</t>
    </r>
    <r>
      <rPr>
        <sz val="10"/>
        <color indexed="8"/>
        <rFont val="Arial "/>
      </rPr>
      <t xml:space="preserve">e délai maximum qu'il propose (en jours ouvrés) </t>
    </r>
    <r>
      <rPr>
        <u/>
        <sz val="10"/>
        <color indexed="8"/>
        <rFont val="Arial "/>
      </rPr>
      <t>à compter de la demande écrrite de l'université</t>
    </r>
    <r>
      <rPr>
        <sz val="10"/>
        <color indexed="8"/>
        <rFont val="Arial "/>
      </rPr>
      <t xml:space="preserve">
</t>
    </r>
  </si>
  <si>
    <r>
      <rPr>
        <b/>
        <sz val="10"/>
        <color indexed="8"/>
        <rFont val="Arial "/>
      </rPr>
      <t>Le candidat précisera l</t>
    </r>
    <r>
      <rPr>
        <sz val="10"/>
        <color indexed="8"/>
        <rFont val="Arial "/>
      </rPr>
      <t xml:space="preserve">e délai maximum qu'il propose (en jours ouvrés) </t>
    </r>
    <r>
      <rPr>
        <u/>
        <sz val="10"/>
        <color indexed="8"/>
        <rFont val="Arial "/>
      </rPr>
      <t>à compter de la  la demande écrite de l'université</t>
    </r>
    <r>
      <rPr>
        <sz val="10"/>
        <color indexed="8"/>
        <rFont val="Arial "/>
      </rPr>
      <t xml:space="preserve">
</t>
    </r>
  </si>
  <si>
    <r>
      <rPr>
        <b/>
        <sz val="10"/>
        <color indexed="8"/>
        <rFont val="Arial "/>
      </rPr>
      <t>Le candidat précisera l</t>
    </r>
    <r>
      <rPr>
        <sz val="10"/>
        <color indexed="8"/>
        <rFont val="Arial "/>
      </rPr>
      <t>e délai maximum qu'il propose (en jours ouvrés) à compter de la date à laquelle il aura été informé de la privation de jouissance</t>
    </r>
  </si>
  <si>
    <r>
      <t xml:space="preserve">En cas de problème durant la période de garantie (de base ou étendue), garantir un </t>
    </r>
    <r>
      <rPr>
        <b/>
        <sz val="10"/>
        <rFont val="Arial"/>
        <family val="2"/>
      </rPr>
      <t>délai maximum de prise en charge de la demande</t>
    </r>
    <r>
      <rPr>
        <sz val="10"/>
        <rFont val="Arial"/>
        <family val="2"/>
      </rPr>
      <t xml:space="preserve"> (appel confirmé par écrit), </t>
    </r>
  </si>
  <si>
    <r>
      <rPr>
        <b/>
        <i/>
        <sz val="16"/>
        <color indexed="10"/>
        <rFont val="Calibri"/>
        <family val="2"/>
      </rPr>
      <t xml:space="preserve">Précisions à destination du prescripteur =&gt; onglet à supprimer avant le lancement de la consultation
</t>
    </r>
    <r>
      <rPr>
        <i/>
        <sz val="16"/>
        <color indexed="10"/>
        <rFont val="Calibri"/>
        <family val="2"/>
      </rPr>
      <t xml:space="preserve">
</t>
    </r>
  </si>
  <si>
    <r>
      <t xml:space="preserve">
Marché n° xxxx-xxx 
</t>
    </r>
    <r>
      <rPr>
        <b/>
        <sz val="14"/>
        <color indexed="9"/>
        <rFont val="Arial "/>
      </rPr>
      <t>ANNEXE 1 à l'ACTE D'ENGAGEMENT</t>
    </r>
    <r>
      <rPr>
        <b/>
        <sz val="12"/>
        <color indexed="9"/>
        <rFont val="Arial "/>
      </rPr>
      <t xml:space="preserve">
Cadre de réponse technique, fonctionnelle et financière</t>
    </r>
  </si>
  <si>
    <t>F3-1-8</t>
  </si>
  <si>
    <t>F5-1</t>
  </si>
  <si>
    <t>Compléter le niveau de chaque fonction (1 pour les fonctions obligatoires, 2 pour les fonctions liées à la performance)</t>
  </si>
  <si>
    <r>
      <t>S</t>
    </r>
    <r>
      <rPr>
        <b/>
        <i/>
        <sz val="14"/>
        <color indexed="10"/>
        <rFont val="Calibri"/>
        <family val="2"/>
      </rPr>
      <t>'il impose ou autorise la présentation d'une variante, le prescripteur doit établir un tableau des exigences techniques et fonctionnelles ainsi qu'un tableau des prix spécifiques. 
Penser dans ce cas  à modifier le nombre d'onglets figurant sur la page de garde
Il est impératif que la solution de base et la variante puissent être précisément identifiées sans confusion possible.</t>
    </r>
  </si>
  <si>
    <r>
      <t xml:space="preserve">Le candidat peut joindre tout document qu’il juge utile à la bonne compréhension et à la valorisation de son offre. 
</t>
    </r>
    <r>
      <rPr>
        <b/>
        <sz val="10"/>
        <rFont val="Arial "/>
      </rPr>
      <t>Le candidat ne peut supprimer ni ligne ni colonne
La définition du besoin établie par le pouvoir adjudicateur ne doit en aucun cas être modifiée</t>
    </r>
  </si>
  <si>
    <t>Dimensions / Poids (unités de mesure à préciser par le candidat)</t>
  </si>
  <si>
    <t>Préciser la consommation journalière maximale en gaz de l'équipement lorsque celui-ci est en pleine activité</t>
  </si>
  <si>
    <t>TABLEAU DES EXIGENCES TECHNIQUES ET FONCTIONNELLES</t>
  </si>
  <si>
    <t>TABLEAU DES PRIX portant décomposition du prix global et forfaitaire</t>
  </si>
  <si>
    <t>Caractéristiques générales</t>
  </si>
  <si>
    <t>F1-1-1-1</t>
  </si>
  <si>
    <t>Le titulaire devra préciser la technologie de la pile, l'architecture du système et les caractéristiques des principaux éléments constitutifs</t>
  </si>
  <si>
    <t>Le titulaire devra préciser les grandeurs physiques mesurées, leur plage de mesure, leur précision</t>
  </si>
  <si>
    <t>Le titulaire devra fournir les schémas de câblage pour réaliser ces essais et préciser les équipements externes nécessaires</t>
  </si>
  <si>
    <t>Le titulaire devra préciser la solution technologique utilisée et ses caractéristiques</t>
  </si>
  <si>
    <t>La solution proposée devra permettre d'étudier le fonctionnement d'un système pile à hydrogène.</t>
  </si>
  <si>
    <t>Le titulaire devra en préciser les caractéristiques</t>
  </si>
  <si>
    <t>La solution proposée devra être compatible avec un usage en intérieur (salle de travaux pratiques) et être déplaçable facilement par une seule personne</t>
  </si>
  <si>
    <t>F1-1-1-2</t>
  </si>
  <si>
    <t>F1-1-1-3</t>
  </si>
  <si>
    <t>F1-1-1-4</t>
  </si>
  <si>
    <t>F1-1-1-5</t>
  </si>
  <si>
    <t>F1-1-2-1</t>
  </si>
  <si>
    <t>Caractéristiques informatiques et logicielles</t>
  </si>
  <si>
    <t>F1-1-3</t>
  </si>
  <si>
    <t>F1-1-3-1</t>
  </si>
  <si>
    <t>F1-1-3-2</t>
  </si>
  <si>
    <t>Caractéristiques d'instrumentation</t>
  </si>
  <si>
    <t>Fonctionnalités supplémentaires matériel</t>
  </si>
  <si>
    <t>Fonctionnalités supplémentaires logiciel</t>
  </si>
  <si>
    <r>
      <t xml:space="preserve">non prescrit </t>
    </r>
    <r>
      <rPr>
        <u/>
        <sz val="10"/>
        <rFont val="Arial "/>
      </rPr>
      <t>mais que le candidat peut proposer sur la cellule de droite</t>
    </r>
    <r>
      <rPr>
        <sz val="10"/>
        <rFont val="Arial "/>
      </rPr>
      <t xml:space="preserve"> (lignes à ajouter ici autant que de besoin) </t>
    </r>
  </si>
  <si>
    <t>F1-1-3-3</t>
  </si>
  <si>
    <t>La solution proposée devra permettre de visualiser les grandeurs mesurées sous la forme de valeurs numériques ou de courbes.</t>
  </si>
  <si>
    <t>La solution proposée devra permettre un enregistrement des mesures sur support informatique pour exploitation ultérieure dans un logiciel type Excel ou Matlab</t>
  </si>
  <si>
    <t>La solution proposée pourra intégrer un convertisseur continu/alternatif avec possibilité éventuelle de réinjection sur le réseau monophasé basse tension.</t>
  </si>
  <si>
    <t>Le dispositif sera intégré à la plateforme de travaux pratiques Energie dédiée notamment à la formation des étudiants du parcours "EME - Electricité et Maîtrise de l'Energie" au sein du BUT GEII.</t>
  </si>
  <si>
    <t>La connectique de puissance et de mesure devra être compatible avec le raccordement d'appareils classiquement utilisés en TP d'Energie</t>
  </si>
  <si>
    <t>Le département GEII dispose déjà de sondes de tension, sondes de courant, multimètres, oscilloscopes, wattmètres, charges électroniques.</t>
  </si>
  <si>
    <r>
      <rPr>
        <u/>
        <sz val="10"/>
        <rFont val="Arial "/>
      </rPr>
      <t>à compléter par le candidat le cas échéant</t>
    </r>
    <r>
      <rPr>
        <sz val="10"/>
        <rFont val="Arial "/>
      </rPr>
      <t xml:space="preserve"> sur la cellule de droite. Des lignes peuvent être ajoutées le cas échéant.</t>
    </r>
  </si>
  <si>
    <t>Les fiches de sécurité seront à fournir obligatoirement à la remise des offres.                                                                                                                   Pour chaque produit, le candidat devra indiquer la désignation et le prix des produits dans la partie fractionnée.</t>
  </si>
  <si>
    <t>Liste détaillée des câbles, connecteurs, adaptateurs nécessaires au fonctionnement du système.</t>
  </si>
  <si>
    <r>
      <t xml:space="preserve">D'autres fournitures peuvent venir compléter le dispositif décrit par l'université : </t>
    </r>
    <r>
      <rPr>
        <u/>
        <sz val="10"/>
        <rFont val="Arial "/>
      </rPr>
      <t>à compléter par le candidat le cas échéant</t>
    </r>
    <r>
      <rPr>
        <sz val="10"/>
        <rFont val="Arial "/>
      </rPr>
      <t xml:space="preserve"> sur la cellule de droite. Des lignes peuvent être ajoutées le cas échéant.</t>
    </r>
  </si>
  <si>
    <t xml:space="preserve">Le candidat précisera le délai maximum qu'il propose (en jours ouvrés) à compter de la notification
</t>
  </si>
  <si>
    <t>F1-7-2</t>
  </si>
  <si>
    <t>F1-7-3</t>
  </si>
  <si>
    <t>F1-7-4</t>
  </si>
  <si>
    <t>F1-8</t>
  </si>
  <si>
    <t>F1-8-1</t>
  </si>
  <si>
    <t>Le candidat devra détailler les modalités d'installation, de paramétrage et de mise en ordre de marche de l'équipement</t>
  </si>
  <si>
    <t xml:space="preserve">Préciser en détail les prérequis techniques (exemple : connexions aux réseaux électrique et informatique...) qui permettront d'installer l'équipement proposé en toute sécurité et afin qu'il remplisse les fonctions pour lesquelles il est acquis et au niveau de performance requis.  </t>
  </si>
  <si>
    <t>Le candidat devra préciser le type de pièces, main d'œuvre, inclus dans la garantie.</t>
  </si>
  <si>
    <r>
      <t>Assurer une</t>
    </r>
    <r>
      <rPr>
        <b/>
        <sz val="10"/>
        <rFont val="Arial"/>
        <family val="2"/>
      </rPr>
      <t xml:space="preserve"> garantie de base</t>
    </r>
    <r>
      <rPr>
        <sz val="10"/>
        <rFont val="Arial"/>
        <family val="2"/>
      </rPr>
      <t xml:space="preserve"> d'une durée de </t>
    </r>
    <r>
      <rPr>
        <b/>
        <sz val="10"/>
        <rFont val="Arial"/>
        <family val="2"/>
      </rPr>
      <t>2 ans</t>
    </r>
    <r>
      <rPr>
        <sz val="10"/>
        <rFont val="Arial"/>
        <family val="2"/>
      </rPr>
      <t xml:space="preserve"> :</t>
    </r>
    <r>
      <rPr>
        <b/>
        <sz val="10"/>
        <rFont val="Arial"/>
        <family val="2"/>
      </rPr>
      <t xml:space="preserve"> matériel et logiciel, </t>
    </r>
    <r>
      <rPr>
        <sz val="10"/>
        <rFont val="Arial"/>
        <family val="2"/>
      </rPr>
      <t>pièces, main d’œuvre, assistance téléphonique et déplacement (aller-retour en atelier si nécessaire)</t>
    </r>
  </si>
  <si>
    <t>Les clés destinées à l'activation de la licence et à l'installation du logiciel sur le(s) poste(s) de travail doivent être fournis en même temps que le matériel, sur support informatique directement exploitable par l'université.</t>
  </si>
  <si>
    <t>Le candidat doit préciser a minima :
- la masse des équipements
- Les dimensions des équipements installés (L x l x h)
- Les connections aux réseaux : 
          # Électrique (Puissance, intensité, protections, type et câblages préconisés)
          # Réseau informatique</t>
  </si>
  <si>
    <t>Le titulaire devra préciser l'architecture du système et les caractéristiques des principaux éléments constitutifs</t>
  </si>
  <si>
    <t>La solution proposée devra permettre d'étudier le fonctionnement d'un Tableau Général Basse Tension (TGBT).</t>
  </si>
  <si>
    <t>Assurer l'étude d'un tableau général basse tension dans le cadre de travaux pratiques</t>
  </si>
  <si>
    <t>La solution proposée devra intégrer des disjoncteurs de départs.</t>
  </si>
  <si>
    <t>Le titulaire devra préciser les grandeurs physiques mesurées, leur plage de mesure, leur précision.</t>
  </si>
  <si>
    <t>La solution proposée devra permettre de visualiser des mesures de tensions, courants, puissances, facteurs de puissance, sur chacune des phases..</t>
  </si>
  <si>
    <t>La solution proposée devra dans sa globalité être compatible avec un usage pédagogique</t>
  </si>
  <si>
    <t>Etre compatible avec un usage pédagogique</t>
  </si>
  <si>
    <t>Etre compatible avec un usage pédagogique et les équipements existants</t>
  </si>
  <si>
    <t>La solution proposée devra intégrer des systèmes de sécurité des personnes pour garantir une utilisation en toute sécurité</t>
  </si>
  <si>
    <t>S'engager à fournir les fiches de sécurité pour tous les produits fournis (certification CE)</t>
  </si>
  <si>
    <t>La solution proposée devra intégrer des systèmes d'alarme et de sécurité pour garantir une utilisation en toute sécurité</t>
  </si>
  <si>
    <r>
      <t xml:space="preserve">Fournir les licences des logiciels pour </t>
    </r>
    <r>
      <rPr>
        <b/>
        <sz val="10"/>
        <rFont val="Arial"/>
        <family val="2"/>
      </rPr>
      <t>1 poste de travail</t>
    </r>
    <r>
      <rPr>
        <b/>
        <i/>
        <sz val="10"/>
        <rFont val="Arial"/>
        <family val="2"/>
      </rPr>
      <t xml:space="preserve">. </t>
    </r>
  </si>
  <si>
    <t>Licences</t>
  </si>
  <si>
    <r>
      <t xml:space="preserve">Fournir les licences des logiciels pour </t>
    </r>
    <r>
      <rPr>
        <b/>
        <sz val="10"/>
        <rFont val="Arial"/>
        <family val="2"/>
      </rPr>
      <t>2 postes de travail</t>
    </r>
    <r>
      <rPr>
        <b/>
        <i/>
        <sz val="10"/>
        <rFont val="Arial"/>
        <family val="2"/>
      </rPr>
      <t xml:space="preserve">. </t>
    </r>
  </si>
  <si>
    <t>Il est attendu a minima 4 départs.Le titulaire devra préciser la solution technologique utilisée et ses caractéristiques.</t>
  </si>
  <si>
    <t>La solution proposée pourra intégrer une batterie de condensateurs pour assurer le relèvement du facteur de puissance.</t>
  </si>
  <si>
    <r>
      <t>Proposer un délai de</t>
    </r>
    <r>
      <rPr>
        <b/>
        <sz val="10"/>
        <rFont val="Arial "/>
      </rPr>
      <t xml:space="preserve"> trois mois</t>
    </r>
    <r>
      <rPr>
        <sz val="10"/>
        <rFont val="Arial "/>
      </rPr>
      <t xml:space="preserve"> maximum pour la livraison, l'installation et la mise en ordre de marche. L'équipement sera livré à l'adresse suivante :  Département GEII - 15 rue Naudet CS 10207 33175 Gradignan cedex.</t>
    </r>
  </si>
  <si>
    <r>
      <t>Proposer un délai de</t>
    </r>
    <r>
      <rPr>
        <b/>
        <sz val="10"/>
        <rFont val="Arial "/>
      </rPr>
      <t xml:space="preserve"> trois mois</t>
    </r>
    <r>
      <rPr>
        <sz val="10"/>
        <rFont val="Arial "/>
      </rPr>
      <t xml:space="preserve"> maximum pour la livraison, l'installation et la mise en ordre de marche. L'équipement sera livré à l'adresse suivante :  </t>
    </r>
    <r>
      <rPr>
        <b/>
        <sz val="10"/>
        <rFont val="Arial "/>
      </rPr>
      <t>Département GEII - 15 rue Naudet CS 10207 33175 Gradignan cedex</t>
    </r>
    <r>
      <rPr>
        <sz val="10"/>
        <rFont val="Arial "/>
      </rPr>
      <t>.</t>
    </r>
  </si>
  <si>
    <t>F3-1-3</t>
  </si>
  <si>
    <t>Le titulaire devra préciser les caractéristiques</t>
  </si>
  <si>
    <t>Le titulaire devra préciser l'architecture et les caractéristiques globales du système</t>
  </si>
  <si>
    <t>Assurer l'étude d'une pile à combustible</t>
  </si>
  <si>
    <t>Assurer l'étude d'un système pile à  à hydrogène</t>
  </si>
  <si>
    <t>La solution proposée devra permettre de réaliser des mesures (électrique, thermique, débit et pression d'hydrogène et d'air…) en différents points du système.</t>
  </si>
  <si>
    <t>La solution proposée devra être compatible avec un usage en intérieur (salle de travaux pratiques)</t>
  </si>
  <si>
    <t>Liste détaillée des câbles, tuyaux, connecteurs, adaptateurs nécessaires au fonctionnement du système.</t>
  </si>
  <si>
    <t>Dans la solution proposée, chaque pile sera équipée de capteurs de pression, de température et de débit</t>
  </si>
  <si>
    <r>
      <t xml:space="preserve">Fournir les licences des logiciels pour </t>
    </r>
    <r>
      <rPr>
        <b/>
        <sz val="10"/>
        <rFont val="Arial"/>
        <family val="2"/>
      </rPr>
      <t>12 postes de travail</t>
    </r>
    <r>
      <rPr>
        <b/>
        <i/>
        <sz val="10"/>
        <rFont val="Arial"/>
        <family val="2"/>
      </rPr>
      <t xml:space="preserve">. </t>
    </r>
  </si>
  <si>
    <t>Dans la solution proposée, chaque pile possèdera son propre système de gestion électrique, thermique et des fluides</t>
  </si>
  <si>
    <t>La solution proposée devra comprendre un électrolyseur permettant de recharger les cartouches d'hydrogène</t>
  </si>
  <si>
    <t>Le titulaire devra en préciser les caractéristiques. Il précisera la masse et les dimensions totales de l'équipement qui ne devront pas excéder 800mm x 800mm x 1500mm (Largeur, profondeur, hauteur)</t>
  </si>
  <si>
    <t>La solution proposée devra permettre de fournir une tension continue régulée allant jusqu'à 30V maximum.</t>
  </si>
  <si>
    <t>La solution proposée sera fournie avec un logiciel (pour PC) de pilotage et de supervision du système.</t>
  </si>
  <si>
    <t>La solution proposée devra permettre de réaliser des études à vide et en charge avec une puissance utile d'au moins 500W.</t>
  </si>
  <si>
    <t>Dans la solution proposée chaque pile à combustible sera alimentée par une cartouche d'hydrogène réutilisable ou via un électrolyseur</t>
  </si>
  <si>
    <t>Dans la solution proposée, chaque pile à combustible intègrera des vannes d'arrivée et de purge</t>
  </si>
  <si>
    <t>La solution proposée correspond à un lot de 6 piles à hydrogène de puissance nominale inférieure ou égale à 20W</t>
  </si>
  <si>
    <t>La solution proposée devra intégrer des systèmes de protection des personnes pour garantir une utilisation en toute sécurité</t>
  </si>
  <si>
    <t>La solution proposée devra intégrer des appareillages de protection contre les court-circuits et les surcharges</t>
  </si>
  <si>
    <t>La solution proposée devra être pilotée en local ou à distance par un PC via un réseau Ethernet</t>
  </si>
  <si>
    <t>La solution proposée intégrera un pupitre de supervision avec écran.</t>
  </si>
  <si>
    <r>
      <rPr>
        <b/>
        <sz val="14"/>
        <color indexed="8"/>
        <rFont val="Arial"/>
        <family val="2"/>
      </rPr>
      <t xml:space="preserve"> MARCHE N° 2024-194</t>
    </r>
    <r>
      <rPr>
        <sz val="14"/>
        <color indexed="8"/>
        <rFont val="Arial"/>
        <family val="2"/>
      </rPr>
      <t xml:space="preserve">
Objet : </t>
    </r>
    <r>
      <rPr>
        <sz val="14"/>
        <color indexed="30"/>
        <rFont val="Arial"/>
        <family val="2"/>
      </rPr>
      <t>Fourniture et la livraison d’un ensemble d’équipements techniques et scientifiques visant à développer l’offre de formation dans le domaine de l’Energie</t>
    </r>
  </si>
  <si>
    <r>
      <t xml:space="preserve">ACTE D'ENGAGEMENT - ANNEXE 1
</t>
    </r>
    <r>
      <rPr>
        <b/>
        <sz val="12"/>
        <color indexed="8"/>
        <rFont val="Arial"/>
        <family val="2"/>
      </rPr>
      <t>composée de 6 onglets</t>
    </r>
    <r>
      <rPr>
        <b/>
        <sz val="14"/>
        <color indexed="8"/>
        <rFont val="Arial"/>
        <family val="2"/>
      </rPr>
      <t xml:space="preserve">
</t>
    </r>
    <r>
      <rPr>
        <b/>
        <i/>
        <sz val="11"/>
        <color indexed="10"/>
        <rFont val="Arial"/>
        <family val="2"/>
      </rPr>
      <t xml:space="preserve">A remettre par le candidat </t>
    </r>
    <r>
      <rPr>
        <b/>
        <i/>
        <u/>
        <sz val="11"/>
        <color indexed="10"/>
        <rFont val="Arial"/>
        <family val="2"/>
      </rPr>
      <t>sous format Excel modifiable et PDF</t>
    </r>
  </si>
  <si>
    <t>Impact environnemental</t>
  </si>
  <si>
    <t>F5-2-1</t>
  </si>
  <si>
    <t>Préciser si le mode de fonctionnement de l’appareil a recours à des substances ou produits nocifs pour l’environnement et quels sont les préconisations de manipulation et d’élimination.</t>
  </si>
  <si>
    <t>F5-2-2</t>
  </si>
  <si>
    <t>Les pièces d’usure éventuelles qui devraient être changées doivent pouvoir être traitées par les filières classiques de traitement des déchets.</t>
  </si>
  <si>
    <t>F5-2-3</t>
  </si>
  <si>
    <t xml:space="preserve">Mesures mise en place par le prestataire en faveur du développement durable dans le cadre de l'exécution du contrat </t>
  </si>
  <si>
    <r>
      <rPr>
        <u/>
        <sz val="10"/>
        <color theme="1"/>
        <rFont val="Arial "/>
      </rPr>
      <t>à compléter par le candidat le cas échéant</t>
    </r>
    <r>
      <rPr>
        <sz val="10"/>
        <color theme="1"/>
        <rFont val="Arial "/>
      </rPr>
      <t xml:space="preserve"> sur la cellule de droite. </t>
    </r>
  </si>
  <si>
    <t>F5-2-4</t>
  </si>
  <si>
    <t>F5-2-5</t>
  </si>
  <si>
    <t xml:space="preserve">Caractéristiques techniques de l'équipement permettant les économies d'energies </t>
  </si>
  <si>
    <t>Utilisation de matériaux d'emballage écologiques, recyclables et/ou réutilisables.</t>
  </si>
  <si>
    <t>Le candidats précisera s'il utilise des solutions à faible impact environnemental.</t>
  </si>
  <si>
    <t>F6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</si>
</sst>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1]_-;\-* #,##0.00\ [$€-1]_-;_-* &quot;-&quot;??\ [$€-1]_-"/>
    <numFmt numFmtId="165" formatCode="#,##0.00\ &quot;€&quot;"/>
  </numFmts>
  <fonts count="81">
    <font>
      <sz val="11"/>
      <color theme="1"/>
      <name val="Calibri"/>
      <family val="2"/>
      <scheme val="minor"/>
    </font>
    <font>
      <sz val="10"/>
      <name val="Arial"/>
      <family val="2"/>
    </font>
    <font>
      <sz val="10"/>
      <name val="Arial "/>
    </font>
    <font>
      <b/>
      <u/>
      <sz val="10"/>
      <name val="Arial "/>
    </font>
    <font>
      <b/>
      <sz val="10"/>
      <name val="Arial"/>
      <family val="2"/>
    </font>
    <font>
      <i/>
      <sz val="10"/>
      <name val="Arial"/>
      <family val="2"/>
    </font>
    <font>
      <b/>
      <sz val="12"/>
      <color indexed="9"/>
      <name val="Arial "/>
    </font>
    <font>
      <sz val="14"/>
      <color indexed="8"/>
      <name val="Arial"/>
      <family val="2"/>
    </font>
    <font>
      <b/>
      <sz val="14"/>
      <color indexed="8"/>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2"/>
      <color indexed="9"/>
      <name val="Arial"/>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8"/>
      <name val="Arial"/>
      <family val="2"/>
    </font>
    <font>
      <b/>
      <sz val="8"/>
      <name val="Arial"/>
      <family val="2"/>
    </font>
    <font>
      <sz val="11"/>
      <color indexed="52"/>
      <name val="Calibri"/>
      <family val="2"/>
    </font>
    <font>
      <sz val="11"/>
      <color indexed="60"/>
      <name val="Calibri"/>
      <family val="2"/>
    </font>
    <font>
      <b/>
      <sz val="11"/>
      <color indexed="63"/>
      <name val="Calibri"/>
      <family val="2"/>
    </font>
    <font>
      <b/>
      <sz val="10"/>
      <color indexed="57"/>
      <name val="Arial"/>
      <family val="2"/>
    </font>
    <font>
      <b/>
      <sz val="18"/>
      <color indexed="56"/>
      <name val="Cambria"/>
      <family val="2"/>
    </font>
    <font>
      <sz val="11"/>
      <color indexed="10"/>
      <name val="Calibri"/>
      <family val="2"/>
    </font>
    <font>
      <b/>
      <sz val="12"/>
      <color indexed="8"/>
      <name val="Arial"/>
      <family val="2"/>
    </font>
    <font>
      <b/>
      <i/>
      <sz val="11"/>
      <color indexed="10"/>
      <name val="Arial"/>
      <family val="2"/>
    </font>
    <font>
      <sz val="13"/>
      <color indexed="8"/>
      <name val="Arial"/>
      <family val="2"/>
    </font>
    <font>
      <b/>
      <sz val="14"/>
      <color indexed="9"/>
      <name val="Arial "/>
    </font>
    <font>
      <b/>
      <sz val="10"/>
      <color indexed="8"/>
      <name val="Arial "/>
    </font>
    <font>
      <sz val="10"/>
      <color indexed="8"/>
      <name val="Arial "/>
    </font>
    <font>
      <i/>
      <sz val="10"/>
      <color indexed="9"/>
      <name val="Arial "/>
    </font>
    <font>
      <u/>
      <sz val="10"/>
      <color indexed="8"/>
      <name val="Arial "/>
    </font>
    <font>
      <i/>
      <sz val="10"/>
      <color indexed="10"/>
      <name val="Arial"/>
      <family val="2"/>
    </font>
    <font>
      <b/>
      <u/>
      <sz val="12"/>
      <color indexed="9"/>
      <name val="Arial "/>
    </font>
    <font>
      <b/>
      <i/>
      <u/>
      <sz val="11"/>
      <color indexed="10"/>
      <name val="Arial"/>
      <family val="2"/>
    </font>
    <font>
      <b/>
      <sz val="12"/>
      <name val="Arial "/>
    </font>
    <font>
      <i/>
      <sz val="10"/>
      <name val="Arial "/>
    </font>
    <font>
      <b/>
      <i/>
      <sz val="16"/>
      <color indexed="10"/>
      <name val="Calibri"/>
      <family val="2"/>
    </font>
    <font>
      <i/>
      <sz val="16"/>
      <color indexed="10"/>
      <name val="Calibri"/>
      <family val="2"/>
    </font>
    <font>
      <sz val="14"/>
      <color indexed="30"/>
      <name val="Arial"/>
      <family val="2"/>
    </font>
    <font>
      <b/>
      <i/>
      <sz val="10"/>
      <color indexed="30"/>
      <name val="Arial"/>
      <family val="2"/>
    </font>
    <font>
      <b/>
      <i/>
      <sz val="10"/>
      <color indexed="30"/>
      <name val="Arial "/>
    </font>
    <font>
      <b/>
      <i/>
      <sz val="14"/>
      <color indexed="10"/>
      <name val="Calibri"/>
      <family val="2"/>
    </font>
    <font>
      <b/>
      <sz val="16"/>
      <name val="Calibri"/>
      <family val="2"/>
    </font>
    <font>
      <b/>
      <sz val="10"/>
      <name val="Arial "/>
    </font>
    <font>
      <u/>
      <sz val="10"/>
      <name val="Arial "/>
    </font>
    <font>
      <b/>
      <i/>
      <sz val="10"/>
      <name val="Arial"/>
      <family val="2"/>
    </font>
    <font>
      <sz val="11"/>
      <color theme="1"/>
      <name val="Calibri"/>
      <family val="2"/>
      <scheme val="minor"/>
    </font>
    <font>
      <b/>
      <sz val="10"/>
      <color theme="1"/>
      <name val="Arial "/>
    </font>
    <font>
      <sz val="10"/>
      <color theme="1"/>
      <name val="Arial "/>
    </font>
    <font>
      <b/>
      <sz val="10"/>
      <color theme="0"/>
      <name val="Arial "/>
    </font>
    <font>
      <sz val="10"/>
      <color theme="1"/>
      <name val="Arial"/>
      <family val="2"/>
    </font>
    <font>
      <sz val="10"/>
      <name val="Calibri"/>
      <family val="2"/>
      <scheme val="minor"/>
    </font>
    <font>
      <sz val="11"/>
      <name val="Calibri"/>
      <family val="2"/>
      <scheme val="minor"/>
    </font>
    <font>
      <b/>
      <sz val="10"/>
      <color indexed="10"/>
      <name val="Calibri"/>
      <family val="2"/>
      <scheme val="minor"/>
    </font>
    <font>
      <b/>
      <sz val="10"/>
      <name val="Calibri"/>
      <family val="2"/>
      <scheme val="minor"/>
    </font>
    <font>
      <i/>
      <sz val="10"/>
      <color rgb="FFFF0000"/>
      <name val="Arial "/>
    </font>
    <font>
      <b/>
      <u/>
      <sz val="11"/>
      <name val="Calibri"/>
      <family val="2"/>
      <scheme val="minor"/>
    </font>
    <font>
      <b/>
      <sz val="12"/>
      <color theme="0"/>
      <name val="Arial "/>
    </font>
    <font>
      <b/>
      <sz val="11"/>
      <color rgb="FFFF0000"/>
      <name val="Calibri"/>
      <family val="2"/>
      <scheme val="minor"/>
    </font>
    <font>
      <b/>
      <sz val="10"/>
      <color rgb="FFFF0000"/>
      <name val="Arial"/>
      <family val="2"/>
    </font>
    <font>
      <sz val="14"/>
      <color theme="1"/>
      <name val="Calibri"/>
      <family val="2"/>
      <scheme val="minor"/>
    </font>
    <font>
      <i/>
      <sz val="14"/>
      <color rgb="FFFF0000"/>
      <name val="Calibri"/>
      <family val="2"/>
      <scheme val="minor"/>
    </font>
    <font>
      <b/>
      <sz val="10"/>
      <color rgb="FFFF0000"/>
      <name val="Arial "/>
    </font>
    <font>
      <sz val="14"/>
      <color rgb="FFFF0000"/>
      <name val="Calibri"/>
      <family val="2"/>
      <scheme val="minor"/>
    </font>
    <font>
      <i/>
      <sz val="16"/>
      <color rgb="FFFF0000"/>
      <name val="Calibri"/>
      <family val="2"/>
      <scheme val="minor"/>
    </font>
    <font>
      <b/>
      <i/>
      <sz val="14"/>
      <color rgb="FFFF0000"/>
      <name val="Calibri"/>
      <family val="2"/>
      <scheme val="minor"/>
    </font>
    <font>
      <sz val="14"/>
      <color theme="1"/>
      <name val="Arial"/>
      <family val="2"/>
    </font>
    <font>
      <b/>
      <sz val="14"/>
      <color theme="1"/>
      <name val="Arial"/>
      <family val="2"/>
    </font>
    <font>
      <b/>
      <sz val="16"/>
      <name val="Calibri"/>
      <family val="2"/>
      <scheme val="minor"/>
    </font>
    <font>
      <b/>
      <sz val="11"/>
      <name val="Calibri"/>
      <family val="2"/>
      <scheme val="minor"/>
    </font>
    <font>
      <b/>
      <sz val="14"/>
      <name val="Calibri"/>
      <family val="2"/>
      <scheme val="minor"/>
    </font>
    <font>
      <u/>
      <sz val="10"/>
      <color theme="1"/>
      <name val="Arial "/>
    </font>
    <font>
      <b/>
      <sz val="10"/>
      <color rgb="FF7030A0"/>
      <name val="Arial "/>
    </font>
    <font>
      <sz val="9"/>
      <color indexed="81"/>
      <name val="Tahoma"/>
      <charset val="1"/>
    </font>
    <font>
      <b/>
      <sz val="9"/>
      <color indexed="81"/>
      <name val="Tahoma"/>
      <charset val="1"/>
    </font>
  </fonts>
  <fills count="34">
    <fill>
      <patternFill patternType="none"/>
    </fill>
    <fill>
      <patternFill patternType="gray125"/>
    </fill>
    <fill>
      <patternFill patternType="solid">
        <fgColor indexed="27"/>
      </patternFill>
    </fill>
    <fill>
      <patternFill patternType="solid">
        <fgColor indexed="47"/>
      </patternFill>
    </fill>
    <fill>
      <patternFill patternType="solid">
        <fgColor indexed="31"/>
      </patternFill>
    </fill>
    <fill>
      <patternFill patternType="solid">
        <fgColor indexed="42"/>
      </patternFill>
    </fill>
    <fill>
      <patternFill patternType="solid">
        <fgColor indexed="45"/>
      </patternFill>
    </fill>
    <fill>
      <patternFill patternType="solid">
        <fgColor indexed="46"/>
      </patternFill>
    </fill>
    <fill>
      <patternFill patternType="solid">
        <fgColor indexed="44"/>
      </patternFill>
    </fill>
    <fill>
      <patternFill patternType="solid">
        <fgColor indexed="22"/>
      </patternFill>
    </fill>
    <fill>
      <patternFill patternType="solid">
        <fgColor indexed="43"/>
      </patternFill>
    </fill>
    <fill>
      <patternFill patternType="solid">
        <fgColor indexed="29"/>
      </patternFill>
    </fill>
    <fill>
      <patternFill patternType="solid">
        <fgColor indexed="11"/>
      </patternFill>
    </fill>
    <fill>
      <patternFill patternType="solid">
        <fgColor indexed="51"/>
      </patternFill>
    </fill>
    <fill>
      <patternFill patternType="solid">
        <fgColor indexed="49"/>
      </patternFill>
    </fill>
    <fill>
      <patternFill patternType="solid">
        <fgColor indexed="30"/>
      </patternFill>
    </fill>
    <fill>
      <patternFill patternType="solid">
        <fgColor indexed="36"/>
      </patternFill>
    </fill>
    <fill>
      <patternFill patternType="solid">
        <fgColor indexed="52"/>
      </patternFill>
    </fill>
    <fill>
      <patternFill patternType="solid">
        <fgColor indexed="55"/>
      </patternFill>
    </fill>
    <fill>
      <patternFill patternType="solid">
        <fgColor indexed="57"/>
        <bgColor indexed="64"/>
      </patternFill>
    </fill>
    <fill>
      <patternFill patternType="solid">
        <fgColor indexed="9"/>
        <bgColor indexed="9"/>
      </patternFill>
    </fill>
    <fill>
      <patternFill patternType="solid">
        <fgColor indexed="46"/>
        <bgColor indexed="9"/>
      </patternFill>
    </fill>
    <fill>
      <patternFill patternType="solid">
        <fgColor indexed="42"/>
        <bgColor indexed="64"/>
      </patternFill>
    </fill>
    <fill>
      <patternFill patternType="solid">
        <fgColor indexed="44"/>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FFC000"/>
        <bgColor indexed="64"/>
      </patternFill>
    </fill>
    <fill>
      <patternFill patternType="solid">
        <fgColor theme="0"/>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3" tint="0.59999389629810485"/>
        <bgColor indexed="64"/>
      </patternFill>
    </fill>
    <fill>
      <patternFill patternType="solid">
        <fgColor rgb="FFFFFF00"/>
        <bgColor indexed="64"/>
      </patternFill>
    </fill>
    <fill>
      <patternFill patternType="solid">
        <fgColor rgb="FFE2EFD9"/>
        <bgColor rgb="FFE2EFD9"/>
      </patternFill>
    </fill>
    <fill>
      <patternFill patternType="solid">
        <fgColor theme="8" tint="0.79998168889431442"/>
        <bgColor indexed="64"/>
      </patternFill>
    </fill>
  </fills>
  <borders count="46">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hair">
        <color indexed="8"/>
      </top>
      <bottom style="hair">
        <color indexed="8"/>
      </bottom>
      <diagonal/>
    </border>
    <border>
      <left/>
      <right/>
      <top style="hair">
        <color indexed="23"/>
      </top>
      <bottom style="hair">
        <color indexed="23"/>
      </bottom>
      <diagonal/>
    </border>
    <border>
      <left style="thin">
        <color indexed="63"/>
      </left>
      <right style="thin">
        <color indexed="63"/>
      </right>
      <top style="thin">
        <color indexed="63"/>
      </top>
      <bottom style="thin">
        <color indexed="63"/>
      </bottom>
      <diagonal/>
    </border>
    <border>
      <left style="hair">
        <color indexed="23"/>
      </left>
      <right style="hair">
        <color indexed="23"/>
      </right>
      <top style="hair">
        <color indexed="23"/>
      </top>
      <bottom style="hair">
        <color indexed="23"/>
      </bottom>
      <diagonal/>
    </border>
    <border>
      <left style="medium">
        <color indexed="64"/>
      </left>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hair">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diagonal/>
    </border>
    <border>
      <left/>
      <right style="thin">
        <color indexed="64"/>
      </right>
      <top/>
      <bottom/>
      <diagonal/>
    </border>
    <border diagonalUp="1" diagonalDown="1">
      <left style="thin">
        <color indexed="64"/>
      </left>
      <right style="thin">
        <color indexed="64"/>
      </right>
      <top style="thin">
        <color indexed="64"/>
      </top>
      <bottom style="thin">
        <color indexed="64"/>
      </bottom>
      <diagonal style="thin">
        <color indexed="64"/>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bottom style="thin">
        <color indexed="64"/>
      </bottom>
      <diagonal/>
    </border>
    <border diagonalUp="1" diagonalDown="1">
      <left style="thin">
        <color indexed="64"/>
      </left>
      <right/>
      <top style="thin">
        <color indexed="64"/>
      </top>
      <bottom/>
      <diagonal style="thin">
        <color indexed="64"/>
      </diagonal>
    </border>
    <border diagonalUp="1" diagonalDown="1">
      <left style="thin">
        <color indexed="64"/>
      </left>
      <right/>
      <top/>
      <bottom/>
      <diagonal style="thin">
        <color indexed="64"/>
      </diagonal>
    </border>
    <border diagonalUp="1" diagonalDown="1">
      <left style="thin">
        <color indexed="64"/>
      </left>
      <right/>
      <top/>
      <bottom style="thin">
        <color indexed="64"/>
      </bottom>
      <diagonal style="thin">
        <color indexed="64"/>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hair">
        <color indexed="64"/>
      </left>
      <right style="hair">
        <color indexed="64"/>
      </right>
      <top/>
      <bottom/>
      <diagonal/>
    </border>
    <border>
      <left style="hair">
        <color indexed="64"/>
      </left>
      <right style="thin">
        <color indexed="64"/>
      </right>
      <top/>
      <bottom/>
      <diagonal/>
    </border>
    <border>
      <left style="thin">
        <color rgb="FF000000"/>
      </left>
      <right style="thin">
        <color rgb="FF000000"/>
      </right>
      <top style="thin">
        <color rgb="FF000000"/>
      </top>
      <bottom style="thin">
        <color rgb="FF000000"/>
      </bottom>
      <diagonal/>
    </border>
  </borders>
  <cellStyleXfs count="51">
    <xf numFmtId="0" fontId="0" fillId="0" borderId="0"/>
    <xf numFmtId="0" fontId="9" fillId="4" borderId="0" applyNumberFormat="0" applyBorder="0" applyAlignment="0" applyProtection="0"/>
    <xf numFmtId="0" fontId="9" fillId="6" borderId="0" applyNumberFormat="0" applyBorder="0" applyAlignment="0" applyProtection="0"/>
    <xf numFmtId="0" fontId="9" fillId="5" borderId="0" applyNumberFormat="0" applyBorder="0" applyAlignment="0" applyProtection="0"/>
    <xf numFmtId="0" fontId="9" fillId="7" borderId="0" applyNumberFormat="0" applyBorder="0" applyAlignment="0" applyProtection="0"/>
    <xf numFmtId="0" fontId="9" fillId="2" borderId="0" applyNumberFormat="0" applyBorder="0" applyAlignment="0" applyProtection="0"/>
    <xf numFmtId="0" fontId="9" fillId="3"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13" borderId="0" applyNumberFormat="0" applyBorder="0" applyAlignment="0" applyProtection="0"/>
    <xf numFmtId="0" fontId="10" fillId="15" borderId="0" applyNumberFormat="0" applyBorder="0" applyAlignment="0" applyProtection="0"/>
    <xf numFmtId="0" fontId="10" fillId="11" borderId="0" applyNumberFormat="0" applyBorder="0" applyAlignment="0" applyProtection="0"/>
    <xf numFmtId="0" fontId="10" fillId="12" borderId="0" applyNumberFormat="0" applyBorder="0" applyAlignment="0" applyProtection="0"/>
    <xf numFmtId="0" fontId="10" fillId="16" borderId="0" applyNumberFormat="0" applyBorder="0" applyAlignment="0" applyProtection="0"/>
    <xf numFmtId="0" fontId="10" fillId="14" borderId="0" applyNumberFormat="0" applyBorder="0" applyAlignment="0" applyProtection="0"/>
    <xf numFmtId="0" fontId="10" fillId="17" borderId="0" applyNumberFormat="0" applyBorder="0" applyAlignment="0" applyProtection="0"/>
    <xf numFmtId="0" fontId="11" fillId="6" borderId="0" applyNumberFormat="0" applyBorder="0" applyAlignment="0" applyProtection="0"/>
    <xf numFmtId="0" fontId="12" fillId="9" borderId="1" applyNumberFormat="0" applyAlignment="0" applyProtection="0"/>
    <xf numFmtId="0" fontId="13" fillId="18" borderId="3" applyNumberFormat="0" applyAlignment="0" applyProtection="0"/>
    <xf numFmtId="164" fontId="1" fillId="0" borderId="0" applyFont="0" applyFill="0" applyBorder="0" applyAlignment="0" applyProtection="0"/>
    <xf numFmtId="0" fontId="14" fillId="0" borderId="0" applyNumberFormat="0" applyFill="0" applyBorder="0" applyAlignment="0" applyProtection="0"/>
    <xf numFmtId="0" fontId="15" fillId="5" borderId="0" applyNumberFormat="0" applyBorder="0" applyAlignment="0" applyProtection="0"/>
    <xf numFmtId="0" fontId="16" fillId="19" borderId="0" applyBorder="0"/>
    <xf numFmtId="0" fontId="17" fillId="0" borderId="4" applyNumberFormat="0" applyFill="0" applyAlignment="0" applyProtection="0"/>
    <xf numFmtId="0" fontId="18" fillId="0" borderId="5" applyNumberFormat="0" applyFill="0" applyAlignment="0" applyProtection="0"/>
    <xf numFmtId="0" fontId="19" fillId="0" borderId="6" applyNumberFormat="0" applyFill="0" applyAlignment="0" applyProtection="0"/>
    <xf numFmtId="0" fontId="19" fillId="0" borderId="0" applyNumberFormat="0" applyFill="0" applyBorder="0" applyAlignment="0" applyProtection="0"/>
    <xf numFmtId="0" fontId="20" fillId="3" borderId="1" applyNumberFormat="0" applyAlignment="0" applyProtection="0"/>
    <xf numFmtId="1" fontId="21" fillId="20" borderId="7">
      <alignment vertical="top"/>
      <protection locked="0"/>
    </xf>
    <xf numFmtId="1" fontId="21" fillId="20" borderId="7">
      <alignment vertical="top"/>
      <protection locked="0"/>
    </xf>
    <xf numFmtId="1" fontId="21" fillId="20" borderId="7">
      <alignment vertical="top"/>
      <protection locked="0"/>
    </xf>
    <xf numFmtId="9" fontId="22" fillId="0" borderId="7">
      <alignment vertical="center"/>
      <protection locked="0"/>
    </xf>
    <xf numFmtId="9" fontId="22" fillId="20" borderId="7">
      <alignment vertical="top"/>
      <protection locked="0"/>
    </xf>
    <xf numFmtId="9" fontId="21" fillId="20" borderId="7">
      <alignment vertical="top"/>
      <protection locked="0"/>
    </xf>
    <xf numFmtId="9" fontId="21" fillId="20" borderId="7">
      <alignment vertical="top"/>
      <protection locked="0"/>
    </xf>
    <xf numFmtId="0" fontId="22" fillId="0" borderId="8" applyNumberFormat="0">
      <alignment vertical="center"/>
    </xf>
    <xf numFmtId="2" fontId="22" fillId="21" borderId="8" applyFont="0" applyAlignment="0"/>
    <xf numFmtId="0" fontId="21" fillId="22" borderId="9" applyNumberFormat="0" applyAlignment="0"/>
    <xf numFmtId="0" fontId="21" fillId="23" borderId="10" applyNumberFormat="0">
      <alignment vertical="top" wrapText="1"/>
    </xf>
    <xf numFmtId="0" fontId="23" fillId="0" borderId="2" applyNumberFormat="0" applyFill="0" applyAlignment="0" applyProtection="0"/>
    <xf numFmtId="0" fontId="24" fillId="10" borderId="0" applyNumberFormat="0" applyBorder="0" applyAlignment="0" applyProtection="0"/>
    <xf numFmtId="0" fontId="1" fillId="0" borderId="0"/>
    <xf numFmtId="0" fontId="52" fillId="0" borderId="0"/>
    <xf numFmtId="0" fontId="52" fillId="0" borderId="0"/>
    <xf numFmtId="0" fontId="25" fillId="9" borderId="11" applyNumberFormat="0" applyAlignment="0" applyProtection="0"/>
    <xf numFmtId="0" fontId="26" fillId="22" borderId="12">
      <alignment vertical="center"/>
    </xf>
    <xf numFmtId="0" fontId="27" fillId="0" borderId="0" applyNumberFormat="0" applyFill="0" applyBorder="0" applyAlignment="0" applyProtection="0"/>
    <xf numFmtId="0" fontId="28" fillId="0" borderId="0" applyNumberFormat="0" applyFill="0" applyBorder="0" applyAlignment="0" applyProtection="0"/>
  </cellStyleXfs>
  <cellXfs count="192">
    <xf numFmtId="0" fontId="0" fillId="0" borderId="0" xfId="0"/>
    <xf numFmtId="0" fontId="53" fillId="24" borderId="7" xfId="45" applyFont="1" applyFill="1" applyBorder="1" applyAlignment="1">
      <alignment horizontal="left" vertical="center"/>
    </xf>
    <xf numFmtId="0" fontId="54" fillId="0" borderId="7" xfId="45" applyFont="1" applyFill="1" applyBorder="1" applyAlignment="1">
      <alignment horizontal="left" vertical="center"/>
    </xf>
    <xf numFmtId="0" fontId="54" fillId="0" borderId="7" xfId="45" applyFont="1" applyFill="1" applyBorder="1" applyAlignment="1">
      <alignment horizontal="left" vertical="center" wrapText="1"/>
    </xf>
    <xf numFmtId="0" fontId="54" fillId="0" borderId="0" xfId="0" applyFont="1" applyAlignment="1">
      <alignment vertical="center"/>
    </xf>
    <xf numFmtId="0" fontId="54" fillId="0" borderId="7" xfId="0" applyFont="1" applyBorder="1" applyAlignment="1">
      <alignment vertical="center"/>
    </xf>
    <xf numFmtId="0" fontId="53" fillId="24" borderId="7" xfId="0" applyFont="1" applyFill="1" applyBorder="1" applyAlignment="1">
      <alignment vertical="center"/>
    </xf>
    <xf numFmtId="0" fontId="54" fillId="24" borderId="7" xfId="0" applyFont="1" applyFill="1" applyBorder="1" applyAlignment="1">
      <alignment vertical="center"/>
    </xf>
    <xf numFmtId="0" fontId="55" fillId="25" borderId="7" xfId="45" applyFont="1" applyFill="1" applyBorder="1" applyAlignment="1">
      <alignment horizontal="center" vertical="center"/>
    </xf>
    <xf numFmtId="0" fontId="52" fillId="0" borderId="0" xfId="45" applyAlignment="1">
      <alignment vertical="center"/>
    </xf>
    <xf numFmtId="0" fontId="1" fillId="0" borderId="13" xfId="0" applyFont="1" applyBorder="1" applyAlignment="1">
      <alignment vertical="center"/>
    </xf>
    <xf numFmtId="0" fontId="55" fillId="25" borderId="14" xfId="45" applyFont="1" applyFill="1" applyBorder="1" applyAlignment="1">
      <alignment vertical="center"/>
    </xf>
    <xf numFmtId="0" fontId="55" fillId="25" borderId="0" xfId="45" applyFont="1" applyFill="1" applyBorder="1" applyAlignment="1">
      <alignment vertical="center"/>
    </xf>
    <xf numFmtId="0" fontId="55" fillId="25" borderId="15" xfId="45" applyFont="1" applyFill="1" applyBorder="1" applyAlignment="1">
      <alignment vertical="center"/>
    </xf>
    <xf numFmtId="0" fontId="55" fillId="25" borderId="16" xfId="45" applyFont="1" applyFill="1" applyBorder="1" applyAlignment="1">
      <alignment vertical="center"/>
    </xf>
    <xf numFmtId="0" fontId="54" fillId="0" borderId="7" xfId="0" applyFont="1" applyFill="1" applyBorder="1" applyAlignment="1">
      <alignment vertical="center"/>
    </xf>
    <xf numFmtId="0" fontId="54" fillId="0" borderId="0" xfId="0" applyFont="1" applyFill="1" applyAlignment="1">
      <alignment vertical="center"/>
    </xf>
    <xf numFmtId="0" fontId="53" fillId="24" borderId="7" xfId="0" applyFont="1" applyFill="1" applyBorder="1" applyAlignment="1">
      <alignment vertical="center" wrapText="1"/>
    </xf>
    <xf numFmtId="0" fontId="53" fillId="24" borderId="17" xfId="0" applyFont="1" applyFill="1" applyBorder="1" applyAlignment="1">
      <alignment vertical="center" wrapText="1"/>
    </xf>
    <xf numFmtId="0" fontId="2" fillId="26" borderId="7" xfId="45" applyFont="1" applyFill="1" applyBorder="1" applyAlignment="1">
      <alignment horizontal="right" vertical="center"/>
    </xf>
    <xf numFmtId="0" fontId="54" fillId="26" borderId="7" xfId="45" applyFont="1" applyFill="1" applyBorder="1" applyAlignment="1">
      <alignment horizontal="right" vertical="center"/>
    </xf>
    <xf numFmtId="0" fontId="55" fillId="25" borderId="14" xfId="45" applyFont="1" applyFill="1" applyBorder="1" applyAlignment="1">
      <alignment vertical="center" wrapText="1"/>
    </xf>
    <xf numFmtId="0" fontId="2" fillId="0" borderId="7" xfId="46" applyFont="1" applyBorder="1" applyAlignment="1">
      <alignment horizontal="right" vertical="center"/>
    </xf>
    <xf numFmtId="0" fontId="54" fillId="0" borderId="7" xfId="0" applyFont="1" applyBorder="1" applyAlignment="1">
      <alignment horizontal="right" vertical="center"/>
    </xf>
    <xf numFmtId="0" fontId="2" fillId="26" borderId="19" xfId="45" applyFont="1" applyFill="1" applyBorder="1" applyAlignment="1">
      <alignment horizontal="right" vertical="center"/>
    </xf>
    <xf numFmtId="0" fontId="57" fillId="0" borderId="0" xfId="0" applyFont="1" applyFill="1"/>
    <xf numFmtId="0" fontId="57" fillId="0" borderId="0" xfId="0" applyFont="1" applyFill="1" applyAlignment="1">
      <alignment horizontal="center"/>
    </xf>
    <xf numFmtId="0" fontId="57" fillId="0" borderId="0" xfId="0" applyFont="1" applyFill="1" applyBorder="1" applyProtection="1"/>
    <xf numFmtId="0" fontId="58" fillId="0" borderId="0" xfId="0" applyFont="1" applyFill="1" applyBorder="1" applyAlignment="1" applyProtection="1">
      <alignment horizontal="left" vertical="center" wrapText="1"/>
    </xf>
    <xf numFmtId="0" fontId="58" fillId="0" borderId="0" xfId="0" applyFont="1" applyFill="1" applyAlignment="1">
      <alignment horizontal="left" vertical="center" wrapText="1"/>
    </xf>
    <xf numFmtId="0" fontId="59" fillId="0" borderId="0" xfId="0" applyFont="1" applyFill="1"/>
    <xf numFmtId="0" fontId="60" fillId="0" borderId="0" xfId="0" applyNumberFormat="1" applyFont="1" applyFill="1" applyBorder="1" applyAlignment="1">
      <alignment horizontal="center" vertical="center"/>
    </xf>
    <xf numFmtId="0" fontId="60" fillId="0" borderId="0" xfId="0" applyNumberFormat="1" applyFont="1" applyFill="1" applyBorder="1" applyAlignment="1">
      <alignment vertical="center"/>
    </xf>
    <xf numFmtId="2" fontId="57" fillId="0" borderId="0" xfId="0" applyNumberFormat="1" applyFont="1" applyBorder="1" applyAlignment="1">
      <alignment horizontal="center" vertical="center"/>
    </xf>
    <xf numFmtId="2" fontId="57" fillId="0" borderId="20" xfId="0" applyNumberFormat="1" applyFont="1" applyBorder="1" applyAlignment="1">
      <alignment horizontal="center" vertical="center"/>
    </xf>
    <xf numFmtId="0" fontId="57" fillId="0" borderId="0" xfId="0" applyFont="1" applyFill="1" applyBorder="1"/>
    <xf numFmtId="0" fontId="57" fillId="27" borderId="0" xfId="0" applyFont="1" applyFill="1" applyBorder="1"/>
    <xf numFmtId="0" fontId="2" fillId="0" borderId="0" xfId="45" applyFont="1" applyFill="1" applyBorder="1" applyAlignment="1">
      <alignment vertical="center"/>
    </xf>
    <xf numFmtId="165" fontId="57" fillId="0" borderId="0" xfId="0" applyNumberFormat="1" applyFont="1" applyFill="1"/>
    <xf numFmtId="165" fontId="58" fillId="0" borderId="0" xfId="0" applyNumberFormat="1" applyFont="1" applyFill="1" applyAlignment="1">
      <alignment horizontal="left" vertical="center" wrapText="1"/>
    </xf>
    <xf numFmtId="165" fontId="60" fillId="0" borderId="0" xfId="0" applyNumberFormat="1" applyFont="1" applyFill="1" applyBorder="1" applyAlignment="1">
      <alignment vertical="center"/>
    </xf>
    <xf numFmtId="165" fontId="0" fillId="0" borderId="0" xfId="0" applyNumberFormat="1"/>
    <xf numFmtId="0" fontId="60" fillId="0" borderId="7" xfId="0" applyNumberFormat="1" applyFont="1" applyFill="1" applyBorder="1" applyAlignment="1">
      <alignment horizontal="left" vertical="center"/>
    </xf>
    <xf numFmtId="0" fontId="60" fillId="0" borderId="7" xfId="0" applyNumberFormat="1" applyFont="1" applyFill="1" applyBorder="1" applyAlignment="1">
      <alignment horizontal="center" vertical="center" wrapText="1"/>
    </xf>
    <xf numFmtId="0" fontId="60" fillId="28" borderId="7" xfId="0" applyNumberFormat="1" applyFont="1" applyFill="1" applyBorder="1" applyAlignment="1">
      <alignment vertical="center" wrapText="1"/>
    </xf>
    <xf numFmtId="0" fontId="60" fillId="28" borderId="7" xfId="0" applyNumberFormat="1" applyFont="1" applyFill="1" applyBorder="1" applyAlignment="1">
      <alignment vertical="center"/>
    </xf>
    <xf numFmtId="0" fontId="57" fillId="28" borderId="7" xfId="0" applyFont="1" applyFill="1" applyBorder="1" applyAlignment="1">
      <alignment horizontal="center" vertical="center"/>
    </xf>
    <xf numFmtId="0" fontId="57" fillId="28" borderId="7" xfId="0" applyFont="1" applyFill="1" applyBorder="1" applyAlignment="1">
      <alignment vertical="center"/>
    </xf>
    <xf numFmtId="165" fontId="57" fillId="28" borderId="7" xfId="0" applyNumberFormat="1" applyFont="1" applyFill="1" applyBorder="1" applyAlignment="1">
      <alignment vertical="center"/>
    </xf>
    <xf numFmtId="0" fontId="57" fillId="29" borderId="7" xfId="0" applyFont="1" applyFill="1" applyBorder="1" applyAlignment="1">
      <alignment horizontal="left" vertical="center" wrapText="1"/>
    </xf>
    <xf numFmtId="0" fontId="60" fillId="29" borderId="7" xfId="0" applyNumberFormat="1" applyFont="1" applyFill="1" applyBorder="1" applyAlignment="1">
      <alignment horizontal="left" vertical="center" wrapText="1"/>
    </xf>
    <xf numFmtId="0" fontId="60" fillId="29" borderId="7" xfId="0" applyNumberFormat="1" applyFont="1" applyFill="1" applyBorder="1" applyAlignment="1">
      <alignment horizontal="left" vertical="center"/>
    </xf>
    <xf numFmtId="0" fontId="57" fillId="29" borderId="7" xfId="0" applyFont="1" applyFill="1" applyBorder="1" applyAlignment="1">
      <alignment horizontal="center" vertical="center"/>
    </xf>
    <xf numFmtId="0" fontId="57" fillId="29" borderId="7" xfId="0" applyFont="1" applyFill="1" applyBorder="1" applyAlignment="1">
      <alignment horizontal="left" vertical="center"/>
    </xf>
    <xf numFmtId="0" fontId="57" fillId="29" borderId="7" xfId="0" applyFont="1" applyFill="1" applyBorder="1"/>
    <xf numFmtId="165" fontId="57" fillId="29" borderId="7" xfId="0" applyNumberFormat="1" applyFont="1" applyFill="1" applyBorder="1" applyAlignment="1">
      <alignment horizontal="left" vertical="center"/>
    </xf>
    <xf numFmtId="0" fontId="57" fillId="0" borderId="7" xfId="0" applyFont="1" applyFill="1" applyBorder="1" applyAlignment="1">
      <alignment horizontal="left" vertical="center" wrapText="1"/>
    </xf>
    <xf numFmtId="0" fontId="60" fillId="0" borderId="7" xfId="0" applyNumberFormat="1" applyFont="1" applyFill="1" applyBorder="1" applyAlignment="1">
      <alignment horizontal="left" vertical="center" wrapText="1"/>
    </xf>
    <xf numFmtId="0" fontId="57" fillId="0" borderId="7" xfId="0" applyFont="1" applyFill="1" applyBorder="1" applyAlignment="1">
      <alignment horizontal="center" vertical="center"/>
    </xf>
    <xf numFmtId="0" fontId="57" fillId="0" borderId="7" xfId="0" applyFont="1" applyFill="1" applyBorder="1" applyAlignment="1">
      <alignment horizontal="left" vertical="center"/>
    </xf>
    <xf numFmtId="165" fontId="57" fillId="0" borderId="7" xfId="0" applyNumberFormat="1" applyFont="1" applyFill="1" applyBorder="1" applyAlignment="1">
      <alignment horizontal="left" vertical="center"/>
    </xf>
    <xf numFmtId="0" fontId="57" fillId="28" borderId="7" xfId="0" applyFont="1" applyFill="1" applyBorder="1" applyAlignment="1">
      <alignment horizontal="left" vertical="center" wrapText="1"/>
    </xf>
    <xf numFmtId="0" fontId="57" fillId="28" borderId="7" xfId="0" applyFont="1" applyFill="1" applyBorder="1" applyAlignment="1">
      <alignment horizontal="center" vertical="center" wrapText="1"/>
    </xf>
    <xf numFmtId="0" fontId="60" fillId="30" borderId="7" xfId="0" applyFont="1" applyFill="1" applyBorder="1" applyAlignment="1">
      <alignment horizontal="left" vertical="center" wrapText="1"/>
    </xf>
    <xf numFmtId="0" fontId="54" fillId="26" borderId="7" xfId="45" quotePrefix="1" applyFont="1" applyFill="1" applyBorder="1" applyAlignment="1">
      <alignment horizontal="right" vertical="center"/>
    </xf>
    <xf numFmtId="0" fontId="60" fillId="28" borderId="7" xfId="0" applyNumberFormat="1" applyFont="1" applyFill="1" applyBorder="1" applyAlignment="1">
      <alignment horizontal="center" vertical="center" wrapText="1"/>
    </xf>
    <xf numFmtId="0" fontId="2" fillId="0" borderId="14" xfId="45" applyFont="1" applyFill="1" applyBorder="1" applyAlignment="1">
      <alignment vertical="center"/>
    </xf>
    <xf numFmtId="0" fontId="54" fillId="0" borderId="16" xfId="45" applyFont="1" applyFill="1" applyBorder="1" applyAlignment="1">
      <alignment horizontal="left" vertical="center"/>
    </xf>
    <xf numFmtId="0" fontId="3" fillId="0" borderId="15" xfId="45" applyFont="1" applyFill="1" applyBorder="1" applyAlignment="1">
      <alignment vertical="center"/>
    </xf>
    <xf numFmtId="0" fontId="2" fillId="0" borderId="16" xfId="45" applyFont="1" applyFill="1" applyBorder="1" applyAlignment="1">
      <alignment vertical="center"/>
    </xf>
    <xf numFmtId="0" fontId="2" fillId="0" borderId="0" xfId="45" applyFont="1" applyFill="1" applyBorder="1" applyAlignment="1">
      <alignment horizontal="left" vertical="center"/>
    </xf>
    <xf numFmtId="0" fontId="2" fillId="0" borderId="17" xfId="45" applyFont="1" applyFill="1" applyBorder="1" applyAlignment="1">
      <alignment horizontal="left" vertical="center"/>
    </xf>
    <xf numFmtId="0" fontId="54" fillId="28" borderId="0" xfId="0" applyFont="1" applyFill="1" applyAlignment="1">
      <alignment vertical="center"/>
    </xf>
    <xf numFmtId="0" fontId="54" fillId="0" borderId="19" xfId="45" applyFont="1" applyFill="1" applyBorder="1" applyAlignment="1">
      <alignment horizontal="left" vertical="center"/>
    </xf>
    <xf numFmtId="0" fontId="56" fillId="0" borderId="21" xfId="0" applyFont="1" applyFill="1" applyBorder="1" applyAlignment="1">
      <alignment vertical="center"/>
    </xf>
    <xf numFmtId="0" fontId="1" fillId="0" borderId="21" xfId="0" applyFont="1" applyFill="1" applyBorder="1" applyAlignment="1">
      <alignment horizontal="left" vertical="center"/>
    </xf>
    <xf numFmtId="0" fontId="1" fillId="0" borderId="21" xfId="0" applyFont="1" applyFill="1" applyBorder="1" applyAlignment="1">
      <alignment vertical="center"/>
    </xf>
    <xf numFmtId="0" fontId="1" fillId="0" borderId="21" xfId="0" applyFont="1" applyFill="1" applyBorder="1" applyAlignment="1">
      <alignment vertical="center" wrapText="1"/>
    </xf>
    <xf numFmtId="0" fontId="1" fillId="0" borderId="21" xfId="0" applyFont="1" applyFill="1" applyBorder="1" applyAlignment="1">
      <alignment horizontal="left" vertical="center" wrapText="1"/>
    </xf>
    <xf numFmtId="0" fontId="1" fillId="0" borderId="22" xfId="0" applyFont="1" applyFill="1" applyBorder="1" applyAlignment="1">
      <alignment vertical="center" wrapText="1"/>
    </xf>
    <xf numFmtId="0" fontId="1" fillId="0" borderId="17" xfId="0" applyFont="1" applyFill="1" applyBorder="1" applyAlignment="1">
      <alignment vertical="center" wrapText="1"/>
    </xf>
    <xf numFmtId="0" fontId="1" fillId="0" borderId="7" xfId="0" applyFont="1" applyFill="1" applyBorder="1" applyAlignment="1">
      <alignment horizontal="left" vertical="center" wrapText="1"/>
    </xf>
    <xf numFmtId="0" fontId="1" fillId="0" borderId="17" xfId="0" applyFont="1" applyFill="1" applyBorder="1" applyAlignment="1">
      <alignment horizontal="left" vertical="center" wrapText="1"/>
    </xf>
    <xf numFmtId="0" fontId="1" fillId="0" borderId="23" xfId="0" applyFont="1" applyFill="1" applyBorder="1" applyAlignment="1">
      <alignment vertical="center" wrapText="1"/>
    </xf>
    <xf numFmtId="0" fontId="1" fillId="0" borderId="7" xfId="0" applyFont="1" applyFill="1" applyBorder="1" applyAlignment="1">
      <alignment vertical="center" wrapText="1"/>
    </xf>
    <xf numFmtId="0" fontId="1" fillId="0" borderId="15" xfId="0" applyFont="1" applyFill="1" applyBorder="1" applyAlignment="1">
      <alignment vertical="center" wrapText="1"/>
    </xf>
    <xf numFmtId="0" fontId="55" fillId="24" borderId="0" xfId="45" applyFont="1" applyFill="1" applyBorder="1" applyAlignment="1">
      <alignment vertical="center"/>
    </xf>
    <xf numFmtId="0" fontId="4" fillId="24" borderId="21" xfId="0" applyFont="1" applyFill="1" applyBorder="1" applyAlignment="1">
      <alignment vertical="center" wrapText="1"/>
    </xf>
    <xf numFmtId="0" fontId="61" fillId="24" borderId="0" xfId="45" applyFont="1" applyFill="1" applyBorder="1" applyAlignment="1">
      <alignment horizontal="left" vertical="center" wrapText="1"/>
    </xf>
    <xf numFmtId="0" fontId="54" fillId="24" borderId="7" xfId="45" applyFont="1" applyFill="1" applyBorder="1" applyAlignment="1">
      <alignment horizontal="left" vertical="center"/>
    </xf>
    <xf numFmtId="0" fontId="62" fillId="0" borderId="0" xfId="0" applyFont="1" applyFill="1" applyBorder="1" applyAlignment="1" applyProtection="1">
      <alignment horizontal="left" vertical="center" wrapText="1"/>
    </xf>
    <xf numFmtId="0" fontId="62" fillId="0" borderId="0" xfId="0" applyFont="1" applyFill="1" applyBorder="1" applyAlignment="1" applyProtection="1">
      <alignment vertical="center"/>
    </xf>
    <xf numFmtId="0" fontId="60" fillId="26" borderId="7" xfId="0" applyNumberFormat="1" applyFont="1" applyFill="1" applyBorder="1" applyAlignment="1">
      <alignment horizontal="center" vertical="center" wrapText="1"/>
    </xf>
    <xf numFmtId="165" fontId="60" fillId="26" borderId="7" xfId="0" applyNumberFormat="1" applyFont="1" applyFill="1" applyBorder="1" applyAlignment="1">
      <alignment horizontal="center" vertical="center" wrapText="1"/>
    </xf>
    <xf numFmtId="0" fontId="63" fillId="25" borderId="14" xfId="45" applyFont="1" applyFill="1" applyBorder="1" applyAlignment="1">
      <alignment horizontal="center" vertical="center" wrapText="1"/>
    </xf>
    <xf numFmtId="0" fontId="54" fillId="0" borderId="7" xfId="45" quotePrefix="1" applyFont="1" applyFill="1" applyBorder="1" applyAlignment="1">
      <alignment horizontal="center" vertical="center"/>
    </xf>
    <xf numFmtId="165" fontId="60" fillId="30" borderId="7" xfId="0" applyNumberFormat="1" applyFont="1" applyFill="1" applyBorder="1" applyAlignment="1">
      <alignment horizontal="center" vertical="center" wrapText="1"/>
    </xf>
    <xf numFmtId="165" fontId="57" fillId="28" borderId="7" xfId="0" applyNumberFormat="1" applyFont="1" applyFill="1" applyBorder="1" applyAlignment="1">
      <alignment horizontal="left" vertical="center"/>
    </xf>
    <xf numFmtId="0" fontId="64" fillId="0" borderId="0" xfId="0" applyFont="1" applyFill="1" applyBorder="1" applyAlignment="1" applyProtection="1">
      <alignment vertical="center"/>
    </xf>
    <xf numFmtId="0" fontId="65" fillId="26" borderId="21" xfId="0" applyFont="1" applyFill="1" applyBorder="1" applyAlignment="1">
      <alignment vertical="center"/>
    </xf>
    <xf numFmtId="0" fontId="2" fillId="26" borderId="17" xfId="45" applyFont="1" applyFill="1" applyBorder="1" applyAlignment="1">
      <alignment horizontal="left" vertical="center"/>
    </xf>
    <xf numFmtId="0" fontId="55" fillId="31" borderId="16" xfId="45" applyFont="1" applyFill="1" applyBorder="1" applyAlignment="1">
      <alignment vertical="center"/>
    </xf>
    <xf numFmtId="0" fontId="54" fillId="31" borderId="18" xfId="0" applyFont="1" applyFill="1" applyBorder="1" applyAlignment="1">
      <alignment vertical="center"/>
    </xf>
    <xf numFmtId="0" fontId="54" fillId="31" borderId="18" xfId="0" applyFont="1" applyFill="1" applyBorder="1" applyAlignment="1">
      <alignment horizontal="center" vertical="center"/>
    </xf>
    <xf numFmtId="0" fontId="54" fillId="31" borderId="14" xfId="0" applyFont="1" applyFill="1" applyBorder="1" applyAlignment="1">
      <alignment horizontal="center" vertical="center"/>
    </xf>
    <xf numFmtId="0" fontId="54" fillId="31" borderId="7" xfId="0" applyFont="1" applyFill="1" applyBorder="1" applyAlignment="1">
      <alignment horizontal="center" vertical="center"/>
    </xf>
    <xf numFmtId="0" fontId="54" fillId="31" borderId="18" xfId="45" applyFont="1" applyFill="1" applyBorder="1" applyAlignment="1">
      <alignment horizontal="center" vertical="center"/>
    </xf>
    <xf numFmtId="0" fontId="55" fillId="31" borderId="0" xfId="45" applyFont="1" applyFill="1" applyBorder="1" applyAlignment="1">
      <alignment vertical="center"/>
    </xf>
    <xf numFmtId="0" fontId="55" fillId="31" borderId="24" xfId="45" applyFont="1" applyFill="1" applyBorder="1" applyAlignment="1">
      <alignment vertical="center"/>
    </xf>
    <xf numFmtId="0" fontId="54" fillId="31" borderId="7" xfId="45" applyFont="1" applyFill="1" applyBorder="1" applyAlignment="1">
      <alignment horizontal="center" vertical="center"/>
    </xf>
    <xf numFmtId="0" fontId="54" fillId="31" borderId="25" xfId="45" applyFont="1" applyFill="1" applyBorder="1" applyAlignment="1">
      <alignment vertical="center"/>
    </xf>
    <xf numFmtId="0" fontId="54" fillId="31" borderId="18" xfId="0" quotePrefix="1" applyFont="1" applyFill="1" applyBorder="1" applyAlignment="1">
      <alignment horizontal="center" vertical="center"/>
    </xf>
    <xf numFmtId="0" fontId="54" fillId="31" borderId="25" xfId="45" applyFont="1" applyFill="1" applyBorder="1" applyAlignment="1">
      <alignment horizontal="center" vertical="center"/>
    </xf>
    <xf numFmtId="0" fontId="40" fillId="31" borderId="19" xfId="45" applyFont="1" applyFill="1" applyBorder="1" applyAlignment="1">
      <alignment horizontal="center" vertical="center" wrapText="1"/>
    </xf>
    <xf numFmtId="0" fontId="66" fillId="0" borderId="0" xfId="0" applyFont="1"/>
    <xf numFmtId="0" fontId="67" fillId="0" borderId="0" xfId="45" applyFont="1" applyBorder="1" applyAlignment="1">
      <alignment horizontal="left" vertical="center" wrapText="1"/>
    </xf>
    <xf numFmtId="0" fontId="67" fillId="0" borderId="0" xfId="45" applyFont="1" applyBorder="1" applyAlignment="1">
      <alignment horizontal="left" vertical="center" wrapText="1" indent="2"/>
    </xf>
    <xf numFmtId="0" fontId="66" fillId="0" borderId="0" xfId="45" applyFont="1" applyAlignment="1">
      <alignment vertical="center"/>
    </xf>
    <xf numFmtId="0" fontId="41" fillId="0" borderId="7" xfId="45" quotePrefix="1" applyFont="1" applyFill="1" applyBorder="1" applyAlignment="1">
      <alignment horizontal="center" vertical="center"/>
    </xf>
    <xf numFmtId="0" fontId="34" fillId="0" borderId="7" xfId="45" applyFont="1" applyFill="1" applyBorder="1" applyAlignment="1">
      <alignment horizontal="center" vertical="center" wrapText="1"/>
    </xf>
    <xf numFmtId="0" fontId="6" fillId="25" borderId="19" xfId="45" applyFont="1" applyFill="1" applyBorder="1" applyAlignment="1">
      <alignment horizontal="center" vertical="center" wrapText="1"/>
    </xf>
    <xf numFmtId="0" fontId="67" fillId="0" borderId="0" xfId="45" applyFont="1" applyBorder="1" applyAlignment="1">
      <alignment horizontal="left" vertical="center" wrapText="1" indent="2"/>
    </xf>
    <xf numFmtId="0" fontId="54" fillId="0" borderId="7" xfId="0" applyFont="1" applyFill="1" applyBorder="1" applyAlignment="1">
      <alignment vertical="center" wrapText="1"/>
    </xf>
    <xf numFmtId="0" fontId="3" fillId="31" borderId="15" xfId="45" applyFont="1" applyFill="1" applyBorder="1" applyAlignment="1">
      <alignment vertical="center"/>
    </xf>
    <xf numFmtId="0" fontId="2" fillId="31" borderId="23" xfId="45" applyFont="1" applyFill="1" applyBorder="1" applyAlignment="1">
      <alignment horizontal="left" vertical="center"/>
    </xf>
    <xf numFmtId="0" fontId="2" fillId="31" borderId="14" xfId="45" applyFont="1" applyFill="1" applyBorder="1" applyAlignment="1">
      <alignment vertical="center"/>
    </xf>
    <xf numFmtId="0" fontId="2" fillId="31" borderId="24" xfId="45" applyFont="1" applyFill="1" applyBorder="1" applyAlignment="1">
      <alignment horizontal="left" vertical="center"/>
    </xf>
    <xf numFmtId="0" fontId="2" fillId="31" borderId="26" xfId="45" applyFont="1" applyFill="1" applyBorder="1" applyAlignment="1">
      <alignment vertical="center"/>
    </xf>
    <xf numFmtId="0" fontId="2" fillId="31" borderId="27" xfId="45" applyFont="1" applyFill="1" applyBorder="1" applyAlignment="1">
      <alignment horizontal="left" vertical="center"/>
    </xf>
    <xf numFmtId="0" fontId="68" fillId="0" borderId="0" xfId="45" applyFont="1" applyFill="1" applyBorder="1" applyAlignment="1">
      <alignment horizontal="left" vertical="center" wrapText="1"/>
    </xf>
    <xf numFmtId="0" fontId="1" fillId="27" borderId="7" xfId="0" quotePrefix="1" applyFont="1" applyFill="1" applyBorder="1" applyAlignment="1">
      <alignment vertical="center" wrapText="1"/>
    </xf>
    <xf numFmtId="0" fontId="1" fillId="32" borderId="45" xfId="0" applyFont="1" applyFill="1" applyBorder="1" applyAlignment="1">
      <alignment horizontal="left" vertical="center"/>
    </xf>
    <xf numFmtId="0" fontId="2" fillId="0" borderId="7" xfId="0" applyFont="1" applyBorder="1" applyAlignment="1">
      <alignment vertical="center" wrapText="1"/>
    </xf>
    <xf numFmtId="0" fontId="1" fillId="0" borderId="7" xfId="0" applyFont="1" applyBorder="1" applyAlignment="1">
      <alignment vertical="center" wrapText="1"/>
    </xf>
    <xf numFmtId="0" fontId="2" fillId="0" borderId="17" xfId="0" applyFont="1" applyFill="1" applyBorder="1" applyAlignment="1">
      <alignment vertical="center" wrapText="1"/>
    </xf>
    <xf numFmtId="0" fontId="2" fillId="0" borderId="7" xfId="45" quotePrefix="1" applyFont="1" applyFill="1" applyBorder="1" applyAlignment="1">
      <alignment horizontal="left" vertical="center" wrapText="1"/>
    </xf>
    <xf numFmtId="0" fontId="2" fillId="0" borderId="7" xfId="45" applyFont="1" applyFill="1" applyBorder="1" applyAlignment="1">
      <alignment horizontal="left" vertical="center" wrapText="1"/>
    </xf>
    <xf numFmtId="0" fontId="1" fillId="0" borderId="7" xfId="0" quotePrefix="1" applyFont="1" applyFill="1" applyBorder="1" applyAlignment="1">
      <alignment vertical="center" wrapText="1"/>
    </xf>
    <xf numFmtId="0" fontId="2" fillId="0" borderId="18" xfId="0" applyFont="1" applyBorder="1" applyAlignment="1">
      <alignment vertical="center" wrapText="1"/>
    </xf>
    <xf numFmtId="0" fontId="2" fillId="0" borderId="7" xfId="45" quotePrefix="1" applyFont="1" applyFill="1" applyBorder="1" applyAlignment="1">
      <alignment horizontal="center" vertical="center"/>
    </xf>
    <xf numFmtId="0" fontId="55" fillId="25" borderId="7" xfId="45" applyFont="1" applyFill="1" applyBorder="1" applyAlignment="1">
      <alignment horizontal="center" vertical="center"/>
    </xf>
    <xf numFmtId="0" fontId="54" fillId="0" borderId="7" xfId="45" quotePrefix="1" applyFont="1" applyBorder="1" applyAlignment="1">
      <alignment horizontal="center" vertical="center"/>
    </xf>
    <xf numFmtId="0" fontId="54" fillId="0" borderId="7" xfId="45" applyFont="1" applyBorder="1" applyAlignment="1">
      <alignment horizontal="left" vertical="center" wrapText="1"/>
    </xf>
    <xf numFmtId="0" fontId="54" fillId="0" borderId="7" xfId="45" applyFont="1" applyBorder="1" applyAlignment="1">
      <alignment horizontal="left" vertical="center"/>
    </xf>
    <xf numFmtId="0" fontId="55" fillId="25" borderId="14" xfId="45" applyFont="1" applyFill="1" applyBorder="1" applyAlignment="1">
      <alignment vertical="center"/>
    </xf>
    <xf numFmtId="0" fontId="2" fillId="26" borderId="19" xfId="45" applyFont="1" applyFill="1" applyBorder="1" applyAlignment="1">
      <alignment horizontal="right" vertical="center"/>
    </xf>
    <xf numFmtId="0" fontId="1" fillId="0" borderId="7" xfId="0" applyFont="1" applyBorder="1" applyAlignment="1">
      <alignment vertical="center" wrapText="1"/>
    </xf>
    <xf numFmtId="0" fontId="78" fillId="0" borderId="7" xfId="45" applyFont="1" applyBorder="1" applyAlignment="1">
      <alignment horizontal="left" vertical="center"/>
    </xf>
    <xf numFmtId="0" fontId="78" fillId="0" borderId="7" xfId="45" applyFont="1" applyBorder="1" applyAlignment="1">
      <alignment horizontal="left" vertical="center" wrapText="1"/>
    </xf>
    <xf numFmtId="0" fontId="54" fillId="0" borderId="7" xfId="45" quotePrefix="1" applyFont="1" applyBorder="1" applyAlignment="1">
      <alignment horizontal="left" vertical="center" wrapText="1"/>
    </xf>
    <xf numFmtId="0" fontId="69" fillId="31" borderId="0" xfId="45" applyFont="1" applyFill="1" applyAlignment="1">
      <alignment horizontal="left" vertical="center" wrapText="1"/>
    </xf>
    <xf numFmtId="0" fontId="43" fillId="0" borderId="0" xfId="45" applyFont="1" applyBorder="1" applyAlignment="1">
      <alignment horizontal="left" vertical="center" wrapText="1"/>
    </xf>
    <xf numFmtId="0" fontId="70" fillId="0" borderId="0" xfId="45" applyFont="1" applyBorder="1" applyAlignment="1">
      <alignment horizontal="left" vertical="center" wrapText="1"/>
    </xf>
    <xf numFmtId="0" fontId="67" fillId="0" borderId="0" xfId="45" applyFont="1" applyBorder="1" applyAlignment="1">
      <alignment horizontal="left" vertical="center" wrapText="1"/>
    </xf>
    <xf numFmtId="0" fontId="67" fillId="0" borderId="0" xfId="45" applyFont="1" applyBorder="1" applyAlignment="1">
      <alignment horizontal="left" vertical="center" wrapText="1" indent="2"/>
    </xf>
    <xf numFmtId="0" fontId="71" fillId="0" borderId="0" xfId="45" applyFont="1" applyBorder="1" applyAlignment="1">
      <alignment horizontal="left" vertical="center" wrapText="1"/>
    </xf>
    <xf numFmtId="0" fontId="7" fillId="0" borderId="28" xfId="45" applyFont="1" applyBorder="1" applyAlignment="1">
      <alignment horizontal="center" vertical="center" wrapText="1"/>
    </xf>
    <xf numFmtId="0" fontId="72" fillId="0" borderId="28" xfId="45" applyFont="1" applyBorder="1" applyAlignment="1">
      <alignment horizontal="center" vertical="center"/>
    </xf>
    <xf numFmtId="0" fontId="7" fillId="28" borderId="29" xfId="45" applyFont="1" applyFill="1" applyBorder="1" applyAlignment="1">
      <alignment horizontal="center" vertical="center" wrapText="1"/>
    </xf>
    <xf numFmtId="0" fontId="72" fillId="28" borderId="29" xfId="45" applyFont="1" applyFill="1" applyBorder="1" applyAlignment="1">
      <alignment horizontal="center" vertical="center"/>
    </xf>
    <xf numFmtId="0" fontId="73" fillId="0" borderId="30" xfId="45" applyFont="1" applyBorder="1" applyAlignment="1">
      <alignment horizontal="center" vertical="center" wrapText="1"/>
    </xf>
    <xf numFmtId="0" fontId="73" fillId="0" borderId="31" xfId="45" applyFont="1" applyBorder="1" applyAlignment="1">
      <alignment horizontal="center" vertical="center"/>
    </xf>
    <xf numFmtId="0" fontId="73" fillId="0" borderId="32" xfId="45" applyFont="1" applyBorder="1" applyAlignment="1">
      <alignment horizontal="center" vertical="center"/>
    </xf>
    <xf numFmtId="0" fontId="73" fillId="0" borderId="33" xfId="45" applyFont="1" applyBorder="1" applyAlignment="1">
      <alignment horizontal="center" vertical="center" wrapText="1"/>
    </xf>
    <xf numFmtId="0" fontId="73" fillId="0" borderId="34" xfId="45" applyFont="1" applyBorder="1" applyAlignment="1">
      <alignment horizontal="center" vertical="center"/>
    </xf>
    <xf numFmtId="0" fontId="73" fillId="0" borderId="35" xfId="45" applyFont="1" applyBorder="1" applyAlignment="1">
      <alignment horizontal="center" vertical="center"/>
    </xf>
    <xf numFmtId="0" fontId="53" fillId="31" borderId="18" xfId="0" applyFont="1" applyFill="1" applyBorder="1" applyAlignment="1">
      <alignment horizontal="center" vertical="center"/>
    </xf>
    <xf numFmtId="0" fontId="53" fillId="31" borderId="8" xfId="0" applyFont="1" applyFill="1" applyBorder="1" applyAlignment="1">
      <alignment horizontal="center" vertical="center"/>
    </xf>
    <xf numFmtId="0" fontId="63" fillId="25" borderId="0" xfId="46" applyFont="1" applyFill="1" applyBorder="1" applyAlignment="1" applyProtection="1">
      <alignment horizontal="center" vertical="center" wrapText="1"/>
    </xf>
    <xf numFmtId="0" fontId="48" fillId="33" borderId="15" xfId="0" applyFont="1" applyFill="1" applyBorder="1" applyAlignment="1" applyProtection="1">
      <alignment horizontal="center" vertical="center" wrapText="1"/>
    </xf>
    <xf numFmtId="0" fontId="74" fillId="33" borderId="16" xfId="0" applyFont="1" applyFill="1" applyBorder="1" applyAlignment="1" applyProtection="1">
      <alignment horizontal="center" vertical="center" wrapText="1"/>
    </xf>
    <xf numFmtId="0" fontId="2" fillId="0" borderId="26" xfId="45" applyFont="1" applyFill="1" applyBorder="1" applyAlignment="1">
      <alignment horizontal="left" vertical="center" wrapText="1"/>
    </xf>
    <xf numFmtId="0" fontId="2" fillId="0" borderId="36" xfId="45" applyFont="1" applyFill="1" applyBorder="1" applyAlignment="1">
      <alignment horizontal="left" vertical="center" wrapText="1"/>
    </xf>
    <xf numFmtId="0" fontId="2" fillId="0" borderId="27" xfId="45" applyFont="1" applyFill="1" applyBorder="1" applyAlignment="1">
      <alignment horizontal="left" vertical="center" wrapText="1"/>
    </xf>
    <xf numFmtId="0" fontId="55" fillId="25" borderId="0" xfId="45" applyFont="1" applyFill="1" applyBorder="1" applyAlignment="1">
      <alignment horizontal="center" vertical="center"/>
    </xf>
    <xf numFmtId="0" fontId="55" fillId="25" borderId="36" xfId="45" applyFont="1" applyFill="1" applyBorder="1" applyAlignment="1">
      <alignment horizontal="center" vertical="center"/>
    </xf>
    <xf numFmtId="0" fontId="55" fillId="25" borderId="24" xfId="45" applyFont="1" applyFill="1" applyBorder="1" applyAlignment="1">
      <alignment horizontal="center" vertical="center"/>
    </xf>
    <xf numFmtId="0" fontId="55" fillId="25" borderId="27" xfId="45" applyFont="1" applyFill="1" applyBorder="1" applyAlignment="1">
      <alignment horizontal="center" vertical="center"/>
    </xf>
    <xf numFmtId="0" fontId="5" fillId="28" borderId="25" xfId="46" applyFont="1" applyFill="1" applyBorder="1" applyAlignment="1">
      <alignment horizontal="center" vertical="center"/>
    </xf>
    <xf numFmtId="0" fontId="5" fillId="31" borderId="37" xfId="46" applyFont="1" applyFill="1" applyBorder="1" applyAlignment="1">
      <alignment horizontal="center" vertical="center"/>
    </xf>
    <xf numFmtId="0" fontId="5" fillId="31" borderId="38" xfId="46" applyFont="1" applyFill="1" applyBorder="1" applyAlignment="1">
      <alignment horizontal="center" vertical="center"/>
    </xf>
    <xf numFmtId="0" fontId="5" fillId="31" borderId="39" xfId="46" applyFont="1" applyFill="1" applyBorder="1" applyAlignment="1">
      <alignment horizontal="center" vertical="center"/>
    </xf>
    <xf numFmtId="0" fontId="1" fillId="26" borderId="40" xfId="46" applyFont="1" applyFill="1" applyBorder="1" applyAlignment="1">
      <alignment horizontal="center" vertical="center"/>
    </xf>
    <xf numFmtId="0" fontId="1" fillId="26" borderId="41" xfId="46" applyFont="1" applyFill="1" applyBorder="1" applyAlignment="1">
      <alignment horizontal="center" vertical="center"/>
    </xf>
    <xf numFmtId="0" fontId="1" fillId="26" borderId="42" xfId="46" applyFont="1" applyFill="1" applyBorder="1" applyAlignment="1">
      <alignment horizontal="center" vertical="center"/>
    </xf>
    <xf numFmtId="0" fontId="75" fillId="0" borderId="43" xfId="0" applyFont="1" applyFill="1" applyBorder="1" applyAlignment="1" applyProtection="1">
      <alignment horizontal="center" vertical="center" wrapText="1"/>
    </xf>
    <xf numFmtId="0" fontId="75" fillId="0" borderId="44" xfId="0" applyFont="1" applyFill="1" applyBorder="1" applyAlignment="1" applyProtection="1">
      <alignment horizontal="center" vertical="center" wrapText="1"/>
    </xf>
    <xf numFmtId="0" fontId="74" fillId="33" borderId="26" xfId="0" applyFont="1" applyFill="1" applyBorder="1" applyAlignment="1" applyProtection="1">
      <alignment horizontal="center" vertical="center" wrapText="1"/>
    </xf>
    <xf numFmtId="0" fontId="74" fillId="33" borderId="36" xfId="0" applyFont="1" applyFill="1" applyBorder="1" applyAlignment="1" applyProtection="1">
      <alignment horizontal="center" vertical="center" wrapText="1"/>
    </xf>
    <xf numFmtId="0" fontId="57" fillId="30" borderId="7" xfId="0" applyFont="1" applyFill="1" applyBorder="1" applyAlignment="1">
      <alignment horizontal="center" vertical="center" wrapText="1"/>
    </xf>
    <xf numFmtId="2" fontId="76" fillId="0" borderId="7" xfId="0" applyNumberFormat="1" applyFont="1" applyBorder="1" applyAlignment="1">
      <alignment horizontal="center" vertical="center"/>
    </xf>
    <xf numFmtId="0" fontId="64" fillId="0" borderId="0" xfId="0" applyFont="1" applyFill="1" applyBorder="1" applyAlignment="1" applyProtection="1">
      <alignment horizontal="left" vertical="center"/>
    </xf>
  </cellXfs>
  <cellStyles count="51">
    <cellStyle name="20% - Accent1" xfId="1" xr:uid="{00000000-0005-0000-0000-000000000000}"/>
    <cellStyle name="20% - Accent2" xfId="2" xr:uid="{00000000-0005-0000-0000-000001000000}"/>
    <cellStyle name="20% - Accent3" xfId="3" xr:uid="{00000000-0005-0000-0000-000002000000}"/>
    <cellStyle name="20% - Accent4" xfId="4" xr:uid="{00000000-0005-0000-0000-000003000000}"/>
    <cellStyle name="20% - Accent5" xfId="5" xr:uid="{00000000-0005-0000-0000-000004000000}"/>
    <cellStyle name="20% - Accent6" xfId="6" xr:uid="{00000000-0005-0000-0000-000005000000}"/>
    <cellStyle name="40% - Accent1" xfId="7" xr:uid="{00000000-0005-0000-0000-000006000000}"/>
    <cellStyle name="40% - Accent2" xfId="8" xr:uid="{00000000-0005-0000-0000-000007000000}"/>
    <cellStyle name="40% - Accent3" xfId="9" xr:uid="{00000000-0005-0000-0000-000008000000}"/>
    <cellStyle name="40% - Accent4" xfId="10" xr:uid="{00000000-0005-0000-0000-000009000000}"/>
    <cellStyle name="40% - Accent5" xfId="11" xr:uid="{00000000-0005-0000-0000-00000A000000}"/>
    <cellStyle name="40% - Accent6" xfId="12" xr:uid="{00000000-0005-0000-0000-00000B000000}"/>
    <cellStyle name="60% - Accent1" xfId="13" xr:uid="{00000000-0005-0000-0000-00000C000000}"/>
    <cellStyle name="60% - Accent2" xfId="14" xr:uid="{00000000-0005-0000-0000-00000D000000}"/>
    <cellStyle name="60% - Accent3" xfId="15" xr:uid="{00000000-0005-0000-0000-00000E000000}"/>
    <cellStyle name="60% - Accent4" xfId="16" xr:uid="{00000000-0005-0000-0000-00000F000000}"/>
    <cellStyle name="60% - Accent5" xfId="17" xr:uid="{00000000-0005-0000-0000-000010000000}"/>
    <cellStyle name="60% - Accent6" xfId="18" xr:uid="{00000000-0005-0000-0000-000011000000}"/>
    <cellStyle name="Bad" xfId="19" xr:uid="{00000000-0005-0000-0000-000012000000}"/>
    <cellStyle name="Calculation" xfId="20" xr:uid="{00000000-0005-0000-0000-000013000000}"/>
    <cellStyle name="Check Cell" xfId="21" xr:uid="{00000000-0005-0000-0000-000014000000}"/>
    <cellStyle name="Euro" xfId="22" xr:uid="{00000000-0005-0000-0000-000015000000}"/>
    <cellStyle name="Explanatory Text" xfId="23" xr:uid="{00000000-0005-0000-0000-000016000000}"/>
    <cellStyle name="Good" xfId="24" xr:uid="{00000000-0005-0000-0000-000017000000}"/>
    <cellStyle name="Header" xfId="25" xr:uid="{00000000-0005-0000-0000-000018000000}"/>
    <cellStyle name="Heading 1" xfId="26" xr:uid="{00000000-0005-0000-0000-000019000000}"/>
    <cellStyle name="Heading 2" xfId="27" xr:uid="{00000000-0005-0000-0000-00001A000000}"/>
    <cellStyle name="Heading 3" xfId="28" xr:uid="{00000000-0005-0000-0000-00001B000000}"/>
    <cellStyle name="Heading 4" xfId="29" xr:uid="{00000000-0005-0000-0000-00001C000000}"/>
    <cellStyle name="Input" xfId="30" xr:uid="{00000000-0005-0000-0000-00001D000000}"/>
    <cellStyle name="InputScore1" xfId="31" xr:uid="{00000000-0005-0000-0000-00001E000000}"/>
    <cellStyle name="InputScore2" xfId="32" xr:uid="{00000000-0005-0000-0000-00001F000000}"/>
    <cellStyle name="InputScore3" xfId="33" xr:uid="{00000000-0005-0000-0000-000020000000}"/>
    <cellStyle name="InputWeight0" xfId="34" xr:uid="{00000000-0005-0000-0000-000021000000}"/>
    <cellStyle name="InputWeight1" xfId="35" xr:uid="{00000000-0005-0000-0000-000022000000}"/>
    <cellStyle name="InputWeight2" xfId="36" xr:uid="{00000000-0005-0000-0000-000023000000}"/>
    <cellStyle name="InputWeight3" xfId="37" xr:uid="{00000000-0005-0000-0000-000024000000}"/>
    <cellStyle name="Level0" xfId="38" xr:uid="{00000000-0005-0000-0000-000025000000}"/>
    <cellStyle name="Level1" xfId="39" xr:uid="{00000000-0005-0000-0000-000026000000}"/>
    <cellStyle name="Level2" xfId="40" xr:uid="{00000000-0005-0000-0000-000027000000}"/>
    <cellStyle name="Level3" xfId="41" xr:uid="{00000000-0005-0000-0000-000028000000}"/>
    <cellStyle name="Linked Cell" xfId="42" xr:uid="{00000000-0005-0000-0000-000029000000}"/>
    <cellStyle name="Neutral" xfId="43" xr:uid="{00000000-0005-0000-0000-00002A000000}"/>
    <cellStyle name="Normal" xfId="0" builtinId="0"/>
    <cellStyle name="Normal 2" xfId="44" xr:uid="{00000000-0005-0000-0000-00002C000000}"/>
    <cellStyle name="Normal 3" xfId="45" xr:uid="{00000000-0005-0000-0000-00002D000000}"/>
    <cellStyle name="Normal 3 2" xfId="46" xr:uid="{00000000-0005-0000-0000-00002E000000}"/>
    <cellStyle name="Output" xfId="47" xr:uid="{00000000-0005-0000-0000-00002F000000}"/>
    <cellStyle name="SubHeader" xfId="48" xr:uid="{00000000-0005-0000-0000-000030000000}"/>
    <cellStyle name="Title" xfId="49" xr:uid="{00000000-0005-0000-0000-000031000000}"/>
    <cellStyle name="Warning Text" xfId="50" xr:uid="{00000000-0005-0000-0000-00003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76200</xdr:colOff>
      <xdr:row>0</xdr:row>
      <xdr:rowOff>717550</xdr:rowOff>
    </xdr:to>
    <xdr:pic>
      <xdr:nvPicPr>
        <xdr:cNvPr id="2314" name="Image 1">
          <a:extLst>
            <a:ext uri="{FF2B5EF4-FFF2-40B4-BE49-F238E27FC236}">
              <a16:creationId xmlns:a16="http://schemas.microsoft.com/office/drawing/2014/main" id="{73761549-B564-4B1D-AD70-631A4D337D7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990850" cy="717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82550</xdr:colOff>
      <xdr:row>0</xdr:row>
      <xdr:rowOff>76200</xdr:rowOff>
    </xdr:from>
    <xdr:to>
      <xdr:col>1</xdr:col>
      <xdr:colOff>1762125</xdr:colOff>
      <xdr:row>1</xdr:row>
      <xdr:rowOff>28575</xdr:rowOff>
    </xdr:to>
    <xdr:pic>
      <xdr:nvPicPr>
        <xdr:cNvPr id="5240" name="Image 1">
          <a:extLst>
            <a:ext uri="{FF2B5EF4-FFF2-40B4-BE49-F238E27FC236}">
              <a16:creationId xmlns:a16="http://schemas.microsoft.com/office/drawing/2014/main" id="{75049AC4-0A51-4377-A91C-ACC640F5602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550" y="76200"/>
          <a:ext cx="2463800" cy="1155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82550</xdr:colOff>
      <xdr:row>0</xdr:row>
      <xdr:rowOff>76200</xdr:rowOff>
    </xdr:from>
    <xdr:to>
      <xdr:col>1</xdr:col>
      <xdr:colOff>1758950</xdr:colOff>
      <xdr:row>1</xdr:row>
      <xdr:rowOff>25400</xdr:rowOff>
    </xdr:to>
    <xdr:pic>
      <xdr:nvPicPr>
        <xdr:cNvPr id="9252" name="Image 1">
          <a:extLst>
            <a:ext uri="{FF2B5EF4-FFF2-40B4-BE49-F238E27FC236}">
              <a16:creationId xmlns:a16="http://schemas.microsoft.com/office/drawing/2014/main" id="{9F970A29-8A8E-4F98-8821-E1798034B53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550" y="76200"/>
          <a:ext cx="2463800" cy="1155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82550</xdr:colOff>
      <xdr:row>0</xdr:row>
      <xdr:rowOff>76200</xdr:rowOff>
    </xdr:from>
    <xdr:to>
      <xdr:col>1</xdr:col>
      <xdr:colOff>1758950</xdr:colOff>
      <xdr:row>1</xdr:row>
      <xdr:rowOff>25400</xdr:rowOff>
    </xdr:to>
    <xdr:pic>
      <xdr:nvPicPr>
        <xdr:cNvPr id="6215" name="Image 1">
          <a:extLst>
            <a:ext uri="{FF2B5EF4-FFF2-40B4-BE49-F238E27FC236}">
              <a16:creationId xmlns:a16="http://schemas.microsoft.com/office/drawing/2014/main" id="{422C7108-31AB-41BE-99DD-1BB8B3F5A40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550" y="76200"/>
          <a:ext cx="2463800" cy="1155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Grille%20de%20fonctions%202007-11-13.xls"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DOSI_MOD_SOF%20Synth&#232;se%20Appel%20Offre_V0051%20GENSMAR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plications"/>
      <sheetName val="Scores"/>
      <sheetName val="Correspondance Comparatif Vista"/>
      <sheetName val="Correspondance_Comparatif_Vista"/>
      <sheetName val="Paramètre"/>
      <sheetName val="Analyse_-Réservé_à_IMA"/>
    </sheetNames>
    <sheetDataSet>
      <sheetData sheetId="0" refreshError="1"/>
      <sheetData sheetId="1" refreshError="1"/>
      <sheetData sheetId="2" refreshError="1"/>
      <sheetData sheetId="3"/>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f Modèle"/>
      <sheetName val="Ref.  Modèle "/>
      <sheetName val="Guide"/>
      <sheetName val="Fiche fournisseur"/>
      <sheetName val="Proposition financière"/>
      <sheetName val="Caracterisitiques Fonctionnelle"/>
      <sheetName val="Caracterisitiques  techniques "/>
      <sheetName val="Caracterisitiques commerciales"/>
      <sheetName val="Analyse -Réservé à IMA"/>
      <sheetName val="Synthèse analyse -Réservé IMA"/>
      <sheetName val="Paramètre"/>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row r="1">
          <cell r="G1" t="str">
            <v xml:space="preserve"> Appel d'Offres - Analyse résultats </v>
          </cell>
        </row>
        <row r="5">
          <cell r="A5" t="str">
            <v>Code Projet :  PRJ</v>
          </cell>
          <cell r="H5" t="str">
            <v>Identification des personnes qui réalisent la Synthèse Appel d'Offre (SOF)</v>
          </cell>
          <cell r="J5" t="str">
            <v>Nom - Prénom</v>
          </cell>
          <cell r="M5" t="str">
            <v>Service</v>
          </cell>
          <cell r="P5" t="str">
            <v>Rôle dans le Projet</v>
          </cell>
        </row>
        <row r="6">
          <cell r="A6" t="str">
            <v>Nom du Projet : Nom Projet</v>
          </cell>
        </row>
        <row r="7">
          <cell r="A7" t="str">
            <v>Date de réalisation de la synthèse</v>
          </cell>
        </row>
        <row r="14">
          <cell r="G14" t="str">
            <v>Solution 1 : Solution 1</v>
          </cell>
          <cell r="K14" t="str">
            <v>Solution 2 : Solution 2</v>
          </cell>
          <cell r="O14" t="str">
            <v>Solution 3 : Solution 3</v>
          </cell>
        </row>
        <row r="15">
          <cell r="A15">
            <v>0</v>
          </cell>
          <cell r="C15" t="str">
            <v>Exigences (fonctionnelles, techniques, projet etc..)</v>
          </cell>
          <cell r="G15" t="str">
            <v>note</v>
          </cell>
          <cell r="H15" t="str">
            <v>Note sur 10</v>
          </cell>
          <cell r="I15" t="str">
            <v>Note pondérée</v>
          </cell>
          <cell r="K15" t="str">
            <v>note</v>
          </cell>
          <cell r="L15" t="str">
            <v>Note sur 10</v>
          </cell>
          <cell r="M15" t="str">
            <v>Note pondérée</v>
          </cell>
          <cell r="O15" t="str">
            <v>note</v>
          </cell>
          <cell r="P15" t="str">
            <v>Note sur 10</v>
          </cell>
          <cell r="Q15" t="str">
            <v>Note pondérée</v>
          </cell>
        </row>
        <row r="16">
          <cell r="B16">
            <v>0</v>
          </cell>
          <cell r="C16" t="str">
            <v>XXXX</v>
          </cell>
          <cell r="I16">
            <v>0</v>
          </cell>
          <cell r="M16">
            <v>0</v>
          </cell>
          <cell r="Q16">
            <v>0</v>
          </cell>
        </row>
        <row r="17">
          <cell r="C17">
            <v>0</v>
          </cell>
          <cell r="D17" t="str">
            <v>Id.</v>
          </cell>
          <cell r="E17" t="str">
            <v>XXX</v>
          </cell>
          <cell r="F17">
            <v>0</v>
          </cell>
          <cell r="H17">
            <v>0</v>
          </cell>
          <cell r="I17">
            <v>0</v>
          </cell>
          <cell r="J17">
            <v>0</v>
          </cell>
          <cell r="L17">
            <v>0</v>
          </cell>
          <cell r="M17">
            <v>0</v>
          </cell>
          <cell r="N17">
            <v>0</v>
          </cell>
          <cell r="P17">
            <v>0</v>
          </cell>
          <cell r="Q17">
            <v>0</v>
          </cell>
          <cell r="R17">
            <v>0</v>
          </cell>
        </row>
        <row r="18">
          <cell r="C18">
            <v>0</v>
          </cell>
          <cell r="D18" t="str">
            <v>Id.</v>
          </cell>
          <cell r="H18">
            <v>0</v>
          </cell>
          <cell r="I18">
            <v>0</v>
          </cell>
          <cell r="L18">
            <v>0</v>
          </cell>
          <cell r="M18">
            <v>0</v>
          </cell>
          <cell r="P18">
            <v>0</v>
          </cell>
          <cell r="Q18">
            <v>0</v>
          </cell>
        </row>
        <row r="19">
          <cell r="C19">
            <v>0</v>
          </cell>
          <cell r="D19" t="str">
            <v>Id.</v>
          </cell>
          <cell r="H19">
            <v>0</v>
          </cell>
          <cell r="I19">
            <v>0</v>
          </cell>
          <cell r="L19">
            <v>0</v>
          </cell>
          <cell r="M19">
            <v>0</v>
          </cell>
          <cell r="P19">
            <v>0</v>
          </cell>
          <cell r="Q19">
            <v>0</v>
          </cell>
        </row>
        <row r="20">
          <cell r="B20">
            <v>0</v>
          </cell>
          <cell r="I20">
            <v>0</v>
          </cell>
          <cell r="M20">
            <v>0</v>
          </cell>
          <cell r="Q20">
            <v>0</v>
          </cell>
        </row>
        <row r="21">
          <cell r="C21">
            <v>0</v>
          </cell>
          <cell r="D21" t="str">
            <v>Id.</v>
          </cell>
          <cell r="F21">
            <v>0</v>
          </cell>
          <cell r="H21">
            <v>0</v>
          </cell>
          <cell r="I21">
            <v>0</v>
          </cell>
          <cell r="J21">
            <v>0</v>
          </cell>
          <cell r="L21">
            <v>0</v>
          </cell>
          <cell r="M21">
            <v>0</v>
          </cell>
          <cell r="N21">
            <v>0</v>
          </cell>
          <cell r="P21">
            <v>0</v>
          </cell>
          <cell r="Q21">
            <v>0</v>
          </cell>
          <cell r="R21">
            <v>0</v>
          </cell>
        </row>
        <row r="22">
          <cell r="C22">
            <v>0</v>
          </cell>
          <cell r="H22">
            <v>0</v>
          </cell>
          <cell r="I22">
            <v>0</v>
          </cell>
          <cell r="L22">
            <v>0</v>
          </cell>
          <cell r="M22">
            <v>0</v>
          </cell>
          <cell r="P22">
            <v>0</v>
          </cell>
          <cell r="Q22">
            <v>0</v>
          </cell>
        </row>
        <row r="23">
          <cell r="C23">
            <v>0</v>
          </cell>
          <cell r="H23">
            <v>0</v>
          </cell>
          <cell r="I23">
            <v>0</v>
          </cell>
          <cell r="L23">
            <v>0</v>
          </cell>
          <cell r="M23">
            <v>0</v>
          </cell>
          <cell r="P23">
            <v>0</v>
          </cell>
          <cell r="Q23">
            <v>0</v>
          </cell>
        </row>
        <row r="24">
          <cell r="C24">
            <v>0</v>
          </cell>
          <cell r="H24">
            <v>0</v>
          </cell>
          <cell r="I24">
            <v>0</v>
          </cell>
          <cell r="L24">
            <v>0</v>
          </cell>
          <cell r="M24">
            <v>0</v>
          </cell>
          <cell r="P24">
            <v>0</v>
          </cell>
          <cell r="Q24">
            <v>0</v>
          </cell>
        </row>
        <row r="25">
          <cell r="C25">
            <v>0</v>
          </cell>
          <cell r="H25">
            <v>0</v>
          </cell>
          <cell r="I25">
            <v>0</v>
          </cell>
          <cell r="L25">
            <v>0</v>
          </cell>
          <cell r="M25">
            <v>0</v>
          </cell>
          <cell r="P25">
            <v>0</v>
          </cell>
          <cell r="Q25">
            <v>0</v>
          </cell>
        </row>
        <row r="26">
          <cell r="B26">
            <v>0</v>
          </cell>
          <cell r="I26">
            <v>0</v>
          </cell>
          <cell r="M26">
            <v>0</v>
          </cell>
          <cell r="Q26">
            <v>0</v>
          </cell>
        </row>
        <row r="27">
          <cell r="C27">
            <v>0</v>
          </cell>
          <cell r="F27">
            <v>0</v>
          </cell>
          <cell r="H27">
            <v>0</v>
          </cell>
          <cell r="I27">
            <v>0</v>
          </cell>
          <cell r="J27">
            <v>0</v>
          </cell>
          <cell r="L27">
            <v>0</v>
          </cell>
          <cell r="M27">
            <v>0</v>
          </cell>
          <cell r="N27">
            <v>0</v>
          </cell>
          <cell r="P27">
            <v>0</v>
          </cell>
          <cell r="Q27">
            <v>0</v>
          </cell>
          <cell r="R27">
            <v>0</v>
          </cell>
        </row>
        <row r="28">
          <cell r="C28">
            <v>0</v>
          </cell>
          <cell r="H28">
            <v>0</v>
          </cell>
          <cell r="I28">
            <v>0</v>
          </cell>
          <cell r="L28">
            <v>0</v>
          </cell>
          <cell r="M28">
            <v>0</v>
          </cell>
          <cell r="P28">
            <v>0</v>
          </cell>
          <cell r="Q28">
            <v>0</v>
          </cell>
        </row>
        <row r="29">
          <cell r="C29">
            <v>0</v>
          </cell>
          <cell r="H29">
            <v>0</v>
          </cell>
          <cell r="I29">
            <v>0</v>
          </cell>
          <cell r="L29">
            <v>0</v>
          </cell>
          <cell r="M29">
            <v>0</v>
          </cell>
          <cell r="P29">
            <v>0</v>
          </cell>
          <cell r="Q29">
            <v>0</v>
          </cell>
        </row>
        <row r="30">
          <cell r="C30">
            <v>0</v>
          </cell>
          <cell r="H30">
            <v>0</v>
          </cell>
          <cell r="I30">
            <v>0</v>
          </cell>
          <cell r="L30">
            <v>0</v>
          </cell>
          <cell r="M30">
            <v>0</v>
          </cell>
          <cell r="P30">
            <v>0</v>
          </cell>
          <cell r="Q30">
            <v>0</v>
          </cell>
        </row>
        <row r="31">
          <cell r="C31">
            <v>0</v>
          </cell>
          <cell r="H31">
            <v>0</v>
          </cell>
          <cell r="I31">
            <v>0</v>
          </cell>
          <cell r="L31">
            <v>0</v>
          </cell>
          <cell r="M31">
            <v>0</v>
          </cell>
          <cell r="P31">
            <v>0</v>
          </cell>
          <cell r="Q31">
            <v>0</v>
          </cell>
        </row>
        <row r="32">
          <cell r="C32">
            <v>0</v>
          </cell>
          <cell r="H32">
            <v>0</v>
          </cell>
          <cell r="I32">
            <v>0</v>
          </cell>
          <cell r="L32">
            <v>0</v>
          </cell>
          <cell r="M32">
            <v>0</v>
          </cell>
          <cell r="P32">
            <v>0</v>
          </cell>
          <cell r="Q32">
            <v>0</v>
          </cell>
        </row>
        <row r="33">
          <cell r="C33">
            <v>0</v>
          </cell>
          <cell r="H33">
            <v>0</v>
          </cell>
          <cell r="I33">
            <v>0</v>
          </cell>
          <cell r="L33">
            <v>0</v>
          </cell>
          <cell r="M33">
            <v>0</v>
          </cell>
          <cell r="P33">
            <v>0</v>
          </cell>
          <cell r="Q33">
            <v>0</v>
          </cell>
        </row>
        <row r="34">
          <cell r="C34">
            <v>0</v>
          </cell>
          <cell r="H34">
            <v>0</v>
          </cell>
          <cell r="I34">
            <v>0</v>
          </cell>
          <cell r="L34">
            <v>0</v>
          </cell>
          <cell r="M34">
            <v>0</v>
          </cell>
          <cell r="P34">
            <v>0</v>
          </cell>
          <cell r="Q34">
            <v>0</v>
          </cell>
        </row>
        <row r="35">
          <cell r="C35">
            <v>0</v>
          </cell>
          <cell r="H35">
            <v>0</v>
          </cell>
          <cell r="I35">
            <v>0</v>
          </cell>
          <cell r="L35">
            <v>0</v>
          </cell>
          <cell r="M35">
            <v>0</v>
          </cell>
          <cell r="P35">
            <v>0</v>
          </cell>
          <cell r="Q35">
            <v>0</v>
          </cell>
        </row>
        <row r="36">
          <cell r="C36">
            <v>0</v>
          </cell>
          <cell r="H36">
            <v>0</v>
          </cell>
          <cell r="I36">
            <v>0</v>
          </cell>
          <cell r="L36">
            <v>0</v>
          </cell>
          <cell r="M36">
            <v>0</v>
          </cell>
          <cell r="P36">
            <v>0</v>
          </cell>
          <cell r="Q36">
            <v>0</v>
          </cell>
        </row>
        <row r="37">
          <cell r="C37">
            <v>0</v>
          </cell>
          <cell r="H37">
            <v>0</v>
          </cell>
          <cell r="I37">
            <v>0</v>
          </cell>
          <cell r="L37">
            <v>0</v>
          </cell>
          <cell r="M37">
            <v>0</v>
          </cell>
          <cell r="P37">
            <v>0</v>
          </cell>
          <cell r="Q37">
            <v>0</v>
          </cell>
        </row>
        <row r="38">
          <cell r="C38">
            <v>0</v>
          </cell>
          <cell r="H38">
            <v>0</v>
          </cell>
          <cell r="I38">
            <v>0</v>
          </cell>
          <cell r="L38">
            <v>0</v>
          </cell>
          <cell r="M38">
            <v>0</v>
          </cell>
          <cell r="P38">
            <v>0</v>
          </cell>
          <cell r="Q38">
            <v>0</v>
          </cell>
        </row>
        <row r="39">
          <cell r="C39">
            <v>0</v>
          </cell>
          <cell r="H39">
            <v>0</v>
          </cell>
          <cell r="I39">
            <v>0</v>
          </cell>
          <cell r="L39">
            <v>0</v>
          </cell>
          <cell r="M39">
            <v>0</v>
          </cell>
          <cell r="P39">
            <v>0</v>
          </cell>
          <cell r="Q39">
            <v>0</v>
          </cell>
        </row>
        <row r="40">
          <cell r="C40">
            <v>0</v>
          </cell>
          <cell r="H40">
            <v>0</v>
          </cell>
          <cell r="I40">
            <v>0</v>
          </cell>
          <cell r="L40">
            <v>0</v>
          </cell>
          <cell r="M40">
            <v>0</v>
          </cell>
          <cell r="P40">
            <v>0</v>
          </cell>
          <cell r="Q40">
            <v>0</v>
          </cell>
        </row>
        <row r="41">
          <cell r="C41">
            <v>0</v>
          </cell>
          <cell r="H41">
            <v>0</v>
          </cell>
          <cell r="I41">
            <v>0</v>
          </cell>
          <cell r="L41">
            <v>0</v>
          </cell>
          <cell r="M41">
            <v>0</v>
          </cell>
          <cell r="P41">
            <v>0</v>
          </cell>
          <cell r="Q41">
            <v>0</v>
          </cell>
        </row>
        <row r="42">
          <cell r="C42">
            <v>0</v>
          </cell>
          <cell r="H42">
            <v>0</v>
          </cell>
          <cell r="I42">
            <v>0</v>
          </cell>
          <cell r="L42">
            <v>0</v>
          </cell>
          <cell r="M42">
            <v>0</v>
          </cell>
          <cell r="P42">
            <v>0</v>
          </cell>
          <cell r="Q42">
            <v>0</v>
          </cell>
        </row>
        <row r="43">
          <cell r="C43">
            <v>0</v>
          </cell>
          <cell r="H43">
            <v>0</v>
          </cell>
          <cell r="I43">
            <v>0</v>
          </cell>
          <cell r="L43">
            <v>0</v>
          </cell>
          <cell r="M43">
            <v>0</v>
          </cell>
          <cell r="P43">
            <v>0</v>
          </cell>
          <cell r="Q43">
            <v>0</v>
          </cell>
        </row>
        <row r="44">
          <cell r="C44">
            <v>0</v>
          </cell>
          <cell r="H44">
            <v>0</v>
          </cell>
          <cell r="I44">
            <v>0</v>
          </cell>
          <cell r="L44">
            <v>0</v>
          </cell>
          <cell r="M44">
            <v>0</v>
          </cell>
          <cell r="P44">
            <v>0</v>
          </cell>
          <cell r="Q44">
            <v>0</v>
          </cell>
        </row>
        <row r="45">
          <cell r="C45">
            <v>0</v>
          </cell>
          <cell r="H45">
            <v>0</v>
          </cell>
          <cell r="I45">
            <v>0</v>
          </cell>
          <cell r="L45">
            <v>0</v>
          </cell>
          <cell r="M45">
            <v>0</v>
          </cell>
          <cell r="P45">
            <v>0</v>
          </cell>
          <cell r="Q45">
            <v>0</v>
          </cell>
        </row>
        <row r="46">
          <cell r="C46">
            <v>0</v>
          </cell>
          <cell r="H46">
            <v>0</v>
          </cell>
          <cell r="I46">
            <v>0</v>
          </cell>
          <cell r="L46">
            <v>0</v>
          </cell>
          <cell r="M46">
            <v>0</v>
          </cell>
          <cell r="P46">
            <v>0</v>
          </cell>
          <cell r="Q46">
            <v>0</v>
          </cell>
        </row>
        <row r="47">
          <cell r="C47">
            <v>0</v>
          </cell>
          <cell r="H47">
            <v>0</v>
          </cell>
          <cell r="I47">
            <v>0</v>
          </cell>
          <cell r="L47">
            <v>0</v>
          </cell>
          <cell r="M47">
            <v>0</v>
          </cell>
          <cell r="P47">
            <v>0</v>
          </cell>
          <cell r="Q47">
            <v>0</v>
          </cell>
        </row>
        <row r="48">
          <cell r="C48">
            <v>0</v>
          </cell>
          <cell r="H48">
            <v>0</v>
          </cell>
          <cell r="I48">
            <v>0</v>
          </cell>
          <cell r="L48">
            <v>0</v>
          </cell>
          <cell r="M48">
            <v>0</v>
          </cell>
          <cell r="P48">
            <v>0</v>
          </cell>
          <cell r="Q48">
            <v>0</v>
          </cell>
        </row>
        <row r="49">
          <cell r="C49">
            <v>0</v>
          </cell>
          <cell r="H49">
            <v>0</v>
          </cell>
          <cell r="I49">
            <v>0</v>
          </cell>
          <cell r="L49">
            <v>0</v>
          </cell>
          <cell r="M49">
            <v>0</v>
          </cell>
          <cell r="P49">
            <v>0</v>
          </cell>
          <cell r="Q49">
            <v>0</v>
          </cell>
        </row>
        <row r="50">
          <cell r="B50">
            <v>0</v>
          </cell>
          <cell r="I50">
            <v>0</v>
          </cell>
          <cell r="M50">
            <v>0</v>
          </cell>
          <cell r="Q50">
            <v>0</v>
          </cell>
        </row>
        <row r="51">
          <cell r="C51">
            <v>0</v>
          </cell>
          <cell r="F51">
            <v>0</v>
          </cell>
          <cell r="H51">
            <v>0</v>
          </cell>
          <cell r="I51">
            <v>0</v>
          </cell>
          <cell r="J51">
            <v>0</v>
          </cell>
          <cell r="L51">
            <v>0</v>
          </cell>
          <cell r="M51">
            <v>0</v>
          </cell>
          <cell r="N51">
            <v>0</v>
          </cell>
          <cell r="P51">
            <v>0</v>
          </cell>
          <cell r="Q51">
            <v>0</v>
          </cell>
          <cell r="R51">
            <v>0</v>
          </cell>
        </row>
        <row r="52">
          <cell r="C52">
            <v>0</v>
          </cell>
          <cell r="H52">
            <v>0</v>
          </cell>
          <cell r="I52">
            <v>0</v>
          </cell>
          <cell r="L52">
            <v>0</v>
          </cell>
          <cell r="M52">
            <v>0</v>
          </cell>
          <cell r="P52">
            <v>0</v>
          </cell>
          <cell r="Q52">
            <v>0</v>
          </cell>
        </row>
        <row r="53">
          <cell r="C53">
            <v>0</v>
          </cell>
          <cell r="H53">
            <v>0</v>
          </cell>
          <cell r="I53">
            <v>0</v>
          </cell>
          <cell r="L53">
            <v>0</v>
          </cell>
          <cell r="M53">
            <v>0</v>
          </cell>
          <cell r="P53">
            <v>0</v>
          </cell>
          <cell r="Q53">
            <v>0</v>
          </cell>
        </row>
        <row r="54">
          <cell r="C54">
            <v>0</v>
          </cell>
          <cell r="H54">
            <v>0</v>
          </cell>
          <cell r="I54">
            <v>0</v>
          </cell>
          <cell r="L54">
            <v>0</v>
          </cell>
          <cell r="M54">
            <v>0</v>
          </cell>
          <cell r="P54">
            <v>0</v>
          </cell>
          <cell r="Q54">
            <v>0</v>
          </cell>
        </row>
        <row r="55">
          <cell r="C55">
            <v>0</v>
          </cell>
          <cell r="H55">
            <v>0</v>
          </cell>
          <cell r="I55">
            <v>0</v>
          </cell>
          <cell r="L55">
            <v>0</v>
          </cell>
          <cell r="M55">
            <v>0</v>
          </cell>
          <cell r="P55">
            <v>0</v>
          </cell>
          <cell r="Q55">
            <v>0</v>
          </cell>
        </row>
        <row r="56">
          <cell r="C56">
            <v>0</v>
          </cell>
          <cell r="H56">
            <v>0</v>
          </cell>
          <cell r="I56">
            <v>0</v>
          </cell>
          <cell r="L56">
            <v>0</v>
          </cell>
          <cell r="M56">
            <v>0</v>
          </cell>
          <cell r="P56">
            <v>0</v>
          </cell>
          <cell r="Q56">
            <v>0</v>
          </cell>
        </row>
        <row r="57">
          <cell r="C57">
            <v>0</v>
          </cell>
          <cell r="H57">
            <v>0</v>
          </cell>
          <cell r="I57">
            <v>0</v>
          </cell>
          <cell r="L57">
            <v>0</v>
          </cell>
          <cell r="M57">
            <v>0</v>
          </cell>
          <cell r="P57">
            <v>0</v>
          </cell>
          <cell r="Q57">
            <v>0</v>
          </cell>
        </row>
        <row r="58">
          <cell r="B58">
            <v>0</v>
          </cell>
          <cell r="I58">
            <v>0</v>
          </cell>
          <cell r="M58">
            <v>0</v>
          </cell>
          <cell r="Q58">
            <v>0</v>
          </cell>
        </row>
        <row r="59">
          <cell r="C59">
            <v>0</v>
          </cell>
          <cell r="F59">
            <v>0</v>
          </cell>
          <cell r="H59">
            <v>0</v>
          </cell>
          <cell r="I59">
            <v>0</v>
          </cell>
          <cell r="J59">
            <v>0</v>
          </cell>
          <cell r="L59">
            <v>0</v>
          </cell>
          <cell r="M59">
            <v>0</v>
          </cell>
          <cell r="N59">
            <v>0</v>
          </cell>
          <cell r="P59">
            <v>0</v>
          </cell>
          <cell r="Q59">
            <v>0</v>
          </cell>
          <cell r="R59">
            <v>0</v>
          </cell>
        </row>
        <row r="60">
          <cell r="C60">
            <v>0</v>
          </cell>
          <cell r="H60">
            <v>0</v>
          </cell>
          <cell r="I60">
            <v>0</v>
          </cell>
          <cell r="L60">
            <v>0</v>
          </cell>
          <cell r="M60">
            <v>0</v>
          </cell>
          <cell r="P60">
            <v>0</v>
          </cell>
          <cell r="Q60">
            <v>0</v>
          </cell>
        </row>
        <row r="61">
          <cell r="B61">
            <v>0</v>
          </cell>
          <cell r="I61">
            <v>0</v>
          </cell>
          <cell r="M61">
            <v>0</v>
          </cell>
          <cell r="Q61">
            <v>0</v>
          </cell>
        </row>
        <row r="62">
          <cell r="C62">
            <v>0</v>
          </cell>
          <cell r="F62">
            <v>0</v>
          </cell>
          <cell r="H62">
            <v>0</v>
          </cell>
          <cell r="I62">
            <v>0</v>
          </cell>
          <cell r="J62">
            <v>0</v>
          </cell>
          <cell r="K62" t="str">
            <v>**</v>
          </cell>
          <cell r="L62">
            <v>7</v>
          </cell>
          <cell r="M62">
            <v>0</v>
          </cell>
          <cell r="N62">
            <v>0</v>
          </cell>
          <cell r="P62">
            <v>0</v>
          </cell>
          <cell r="Q62">
            <v>0</v>
          </cell>
          <cell r="R62">
            <v>0</v>
          </cell>
        </row>
        <row r="63">
          <cell r="C63">
            <v>0</v>
          </cell>
          <cell r="H63">
            <v>0</v>
          </cell>
          <cell r="I63">
            <v>0</v>
          </cell>
          <cell r="L63">
            <v>0</v>
          </cell>
          <cell r="M63">
            <v>0</v>
          </cell>
          <cell r="P63">
            <v>0</v>
          </cell>
          <cell r="Q63">
            <v>0</v>
          </cell>
        </row>
        <row r="64">
          <cell r="C64">
            <v>0</v>
          </cell>
          <cell r="H64">
            <v>0</v>
          </cell>
          <cell r="I64">
            <v>0</v>
          </cell>
          <cell r="L64">
            <v>0</v>
          </cell>
          <cell r="M64">
            <v>0</v>
          </cell>
          <cell r="P64">
            <v>0</v>
          </cell>
          <cell r="Q64">
            <v>0</v>
          </cell>
        </row>
        <row r="65">
          <cell r="C65">
            <v>0</v>
          </cell>
          <cell r="H65">
            <v>0</v>
          </cell>
          <cell r="I65">
            <v>0</v>
          </cell>
          <cell r="L65">
            <v>0</v>
          </cell>
          <cell r="M65">
            <v>0</v>
          </cell>
          <cell r="P65">
            <v>0</v>
          </cell>
          <cell r="Q65">
            <v>0</v>
          </cell>
        </row>
        <row r="66">
          <cell r="C66">
            <v>0</v>
          </cell>
          <cell r="H66">
            <v>0</v>
          </cell>
          <cell r="I66">
            <v>0</v>
          </cell>
          <cell r="L66">
            <v>0</v>
          </cell>
          <cell r="M66">
            <v>0</v>
          </cell>
          <cell r="P66">
            <v>0</v>
          </cell>
          <cell r="Q66">
            <v>0</v>
          </cell>
        </row>
        <row r="67">
          <cell r="C67">
            <v>0</v>
          </cell>
          <cell r="H67">
            <v>0</v>
          </cell>
          <cell r="I67">
            <v>0</v>
          </cell>
          <cell r="L67">
            <v>0</v>
          </cell>
          <cell r="M67">
            <v>0</v>
          </cell>
          <cell r="P67">
            <v>0</v>
          </cell>
          <cell r="Q67">
            <v>0</v>
          </cell>
        </row>
        <row r="68">
          <cell r="B68">
            <v>0</v>
          </cell>
          <cell r="G68" t="str">
            <v>Résultat</v>
          </cell>
          <cell r="I68">
            <v>0</v>
          </cell>
          <cell r="K68" t="str">
            <v>Résultat</v>
          </cell>
          <cell r="M68">
            <v>0</v>
          </cell>
          <cell r="O68" t="str">
            <v>Résultat</v>
          </cell>
          <cell r="Q68">
            <v>0</v>
          </cell>
        </row>
        <row r="72">
          <cell r="G72" t="str">
            <v>Solution 1 : Solution 1</v>
          </cell>
          <cell r="K72" t="str">
            <v>Solution 2 : Solution 2</v>
          </cell>
          <cell r="O72" t="str">
            <v>Solution 3 : Solution 3</v>
          </cell>
        </row>
        <row r="73">
          <cell r="A73">
            <v>0</v>
          </cell>
          <cell r="C73" t="str">
            <v>Pré-requis technique</v>
          </cell>
          <cell r="G73" t="str">
            <v>note</v>
          </cell>
          <cell r="H73" t="str">
            <v>Note sur 10</v>
          </cell>
          <cell r="I73" t="str">
            <v>Note pondérée</v>
          </cell>
          <cell r="K73" t="str">
            <v>note</v>
          </cell>
          <cell r="L73" t="str">
            <v>Note sur 10</v>
          </cell>
          <cell r="M73" t="str">
            <v>Note pondérée</v>
          </cell>
          <cell r="O73" t="str">
            <v>note</v>
          </cell>
          <cell r="P73" t="str">
            <v>Note sur 10</v>
          </cell>
          <cell r="Q73" t="str">
            <v>Note pondérée</v>
          </cell>
        </row>
        <row r="74">
          <cell r="A74">
            <v>0</v>
          </cell>
          <cell r="C74" t="str">
            <v>Architecture de la solution</v>
          </cell>
          <cell r="I74">
            <v>0</v>
          </cell>
          <cell r="M74">
            <v>0</v>
          </cell>
          <cell r="Q74">
            <v>0</v>
          </cell>
        </row>
        <row r="75">
          <cell r="B75">
            <v>0</v>
          </cell>
          <cell r="C75" t="str">
            <v>Client</v>
          </cell>
          <cell r="I75">
            <v>0</v>
          </cell>
          <cell r="M75">
            <v>0</v>
          </cell>
          <cell r="Q75">
            <v>0</v>
          </cell>
        </row>
        <row r="76">
          <cell r="B76">
            <v>0</v>
          </cell>
          <cell r="C76">
            <v>0</v>
          </cell>
          <cell r="D76" t="str">
            <v>Id.</v>
          </cell>
          <cell r="E76" t="str">
            <v>xxxxx</v>
          </cell>
          <cell r="F76">
            <v>0</v>
          </cell>
          <cell r="H76">
            <v>0</v>
          </cell>
          <cell r="I76">
            <v>0</v>
          </cell>
          <cell r="J76">
            <v>0</v>
          </cell>
          <cell r="L76">
            <v>0</v>
          </cell>
          <cell r="M76">
            <v>0</v>
          </cell>
          <cell r="N76">
            <v>0</v>
          </cell>
          <cell r="P76">
            <v>0</v>
          </cell>
          <cell r="Q76">
            <v>0</v>
          </cell>
          <cell r="R76">
            <v>0</v>
          </cell>
        </row>
        <row r="77">
          <cell r="B77">
            <v>0</v>
          </cell>
          <cell r="C77">
            <v>0</v>
          </cell>
          <cell r="H77">
            <v>0</v>
          </cell>
          <cell r="I77">
            <v>0</v>
          </cell>
          <cell r="L77">
            <v>0</v>
          </cell>
          <cell r="M77">
            <v>0</v>
          </cell>
          <cell r="P77">
            <v>0</v>
          </cell>
          <cell r="Q77">
            <v>0</v>
          </cell>
        </row>
        <row r="78">
          <cell r="B78">
            <v>0</v>
          </cell>
          <cell r="C78">
            <v>0</v>
          </cell>
          <cell r="H78">
            <v>0</v>
          </cell>
          <cell r="I78">
            <v>0</v>
          </cell>
          <cell r="L78">
            <v>0</v>
          </cell>
          <cell r="M78">
            <v>0</v>
          </cell>
          <cell r="P78">
            <v>0</v>
          </cell>
          <cell r="Q78">
            <v>0</v>
          </cell>
        </row>
        <row r="79">
          <cell r="B79">
            <v>0</v>
          </cell>
          <cell r="C79" t="str">
            <v>Infrastructure</v>
          </cell>
          <cell r="I79">
            <v>0</v>
          </cell>
          <cell r="M79">
            <v>0</v>
          </cell>
          <cell r="Q79">
            <v>0</v>
          </cell>
        </row>
        <row r="80">
          <cell r="B80">
            <v>0</v>
          </cell>
          <cell r="C80">
            <v>0</v>
          </cell>
          <cell r="F80">
            <v>0</v>
          </cell>
          <cell r="H80">
            <v>0</v>
          </cell>
          <cell r="I80">
            <v>0</v>
          </cell>
          <cell r="J80">
            <v>0</v>
          </cell>
          <cell r="L80">
            <v>0</v>
          </cell>
          <cell r="M80">
            <v>0</v>
          </cell>
          <cell r="N80">
            <v>0</v>
          </cell>
          <cell r="P80">
            <v>0</v>
          </cell>
          <cell r="Q80">
            <v>0</v>
          </cell>
          <cell r="R80">
            <v>0</v>
          </cell>
        </row>
        <row r="81">
          <cell r="B81">
            <v>0</v>
          </cell>
          <cell r="C81">
            <v>0</v>
          </cell>
          <cell r="H81">
            <v>0</v>
          </cell>
          <cell r="I81">
            <v>0</v>
          </cell>
          <cell r="L81">
            <v>0</v>
          </cell>
          <cell r="M81">
            <v>0</v>
          </cell>
          <cell r="P81">
            <v>0</v>
          </cell>
          <cell r="Q81">
            <v>0</v>
          </cell>
        </row>
        <row r="82">
          <cell r="B82">
            <v>0</v>
          </cell>
          <cell r="C82">
            <v>0</v>
          </cell>
          <cell r="H82">
            <v>0</v>
          </cell>
          <cell r="I82">
            <v>0</v>
          </cell>
          <cell r="L82">
            <v>0</v>
          </cell>
          <cell r="M82">
            <v>0</v>
          </cell>
          <cell r="P82">
            <v>0</v>
          </cell>
          <cell r="Q82">
            <v>0</v>
          </cell>
        </row>
        <row r="83">
          <cell r="B83">
            <v>0</v>
          </cell>
          <cell r="C83">
            <v>0</v>
          </cell>
          <cell r="H83">
            <v>0</v>
          </cell>
          <cell r="I83">
            <v>0</v>
          </cell>
          <cell r="L83">
            <v>0</v>
          </cell>
          <cell r="M83">
            <v>0</v>
          </cell>
          <cell r="P83">
            <v>0</v>
          </cell>
          <cell r="Q83">
            <v>0</v>
          </cell>
        </row>
        <row r="84">
          <cell r="B84">
            <v>0</v>
          </cell>
          <cell r="C84">
            <v>0</v>
          </cell>
          <cell r="H84">
            <v>0</v>
          </cell>
          <cell r="I84">
            <v>0</v>
          </cell>
          <cell r="L84">
            <v>0</v>
          </cell>
          <cell r="M84">
            <v>0</v>
          </cell>
          <cell r="P84">
            <v>0</v>
          </cell>
          <cell r="Q84">
            <v>0</v>
          </cell>
        </row>
        <row r="85">
          <cell r="B85">
            <v>0</v>
          </cell>
          <cell r="C85" t="str">
            <v>Gestion de données</v>
          </cell>
          <cell r="I85">
            <v>0</v>
          </cell>
          <cell r="M85">
            <v>0</v>
          </cell>
          <cell r="Q85">
            <v>0</v>
          </cell>
        </row>
        <row r="86">
          <cell r="C86">
            <v>0</v>
          </cell>
          <cell r="F86">
            <v>0</v>
          </cell>
          <cell r="H86">
            <v>0</v>
          </cell>
          <cell r="I86">
            <v>0</v>
          </cell>
          <cell r="J86">
            <v>0</v>
          </cell>
          <cell r="L86">
            <v>0</v>
          </cell>
          <cell r="M86">
            <v>0</v>
          </cell>
          <cell r="N86">
            <v>0</v>
          </cell>
          <cell r="P86">
            <v>0</v>
          </cell>
          <cell r="Q86">
            <v>0</v>
          </cell>
          <cell r="R86">
            <v>0</v>
          </cell>
        </row>
        <row r="87">
          <cell r="C87">
            <v>0</v>
          </cell>
          <cell r="H87">
            <v>0</v>
          </cell>
          <cell r="I87">
            <v>0</v>
          </cell>
          <cell r="L87">
            <v>0</v>
          </cell>
          <cell r="M87">
            <v>0</v>
          </cell>
          <cell r="P87">
            <v>0</v>
          </cell>
          <cell r="Q87">
            <v>0</v>
          </cell>
        </row>
        <row r="88">
          <cell r="C88">
            <v>0</v>
          </cell>
          <cell r="H88">
            <v>0</v>
          </cell>
          <cell r="I88">
            <v>0</v>
          </cell>
          <cell r="L88">
            <v>0</v>
          </cell>
          <cell r="M88">
            <v>0</v>
          </cell>
          <cell r="P88">
            <v>0</v>
          </cell>
          <cell r="Q88">
            <v>0</v>
          </cell>
        </row>
        <row r="89">
          <cell r="B89">
            <v>0</v>
          </cell>
          <cell r="I89">
            <v>0</v>
          </cell>
          <cell r="M89">
            <v>0</v>
          </cell>
          <cell r="Q89">
            <v>0</v>
          </cell>
        </row>
        <row r="90">
          <cell r="A90">
            <v>0</v>
          </cell>
          <cell r="C90" t="str">
            <v>Sécurité</v>
          </cell>
          <cell r="I90">
            <v>0</v>
          </cell>
          <cell r="M90">
            <v>0</v>
          </cell>
          <cell r="Q90">
            <v>0</v>
          </cell>
        </row>
        <row r="91">
          <cell r="B91">
            <v>0</v>
          </cell>
          <cell r="D91" t="str">
            <v>Echanges</v>
          </cell>
          <cell r="I91">
            <v>0</v>
          </cell>
          <cell r="M91">
            <v>0</v>
          </cell>
          <cell r="Q91">
            <v>0</v>
          </cell>
        </row>
        <row r="92">
          <cell r="C92">
            <v>0</v>
          </cell>
          <cell r="H92">
            <v>0</v>
          </cell>
          <cell r="I92">
            <v>0</v>
          </cell>
          <cell r="J92">
            <v>0</v>
          </cell>
          <cell r="L92">
            <v>0</v>
          </cell>
          <cell r="M92">
            <v>0</v>
          </cell>
          <cell r="N92">
            <v>0</v>
          </cell>
          <cell r="P92">
            <v>0</v>
          </cell>
          <cell r="Q92">
            <v>0</v>
          </cell>
          <cell r="R92">
            <v>0</v>
          </cell>
        </row>
        <row r="93">
          <cell r="C93">
            <v>0</v>
          </cell>
          <cell r="H93">
            <v>0</v>
          </cell>
          <cell r="I93">
            <v>0</v>
          </cell>
          <cell r="L93">
            <v>0</v>
          </cell>
          <cell r="M93">
            <v>0</v>
          </cell>
          <cell r="P93">
            <v>0</v>
          </cell>
          <cell r="Q93">
            <v>0</v>
          </cell>
        </row>
        <row r="94">
          <cell r="B94">
            <v>0</v>
          </cell>
          <cell r="D94" t="str">
            <v>Données</v>
          </cell>
          <cell r="I94">
            <v>0</v>
          </cell>
          <cell r="M94">
            <v>0</v>
          </cell>
          <cell r="Q94">
            <v>0</v>
          </cell>
        </row>
        <row r="95">
          <cell r="C95">
            <v>0</v>
          </cell>
          <cell r="H95">
            <v>0</v>
          </cell>
          <cell r="I95">
            <v>0</v>
          </cell>
          <cell r="J95">
            <v>0</v>
          </cell>
          <cell r="L95">
            <v>0</v>
          </cell>
          <cell r="M95">
            <v>0</v>
          </cell>
          <cell r="N95">
            <v>0</v>
          </cell>
          <cell r="P95">
            <v>0</v>
          </cell>
          <cell r="Q95">
            <v>0</v>
          </cell>
          <cell r="R95">
            <v>0</v>
          </cell>
        </row>
        <row r="96">
          <cell r="C96">
            <v>0</v>
          </cell>
          <cell r="H96">
            <v>0</v>
          </cell>
          <cell r="I96">
            <v>0</v>
          </cell>
          <cell r="L96">
            <v>0</v>
          </cell>
          <cell r="M96">
            <v>0</v>
          </cell>
          <cell r="P96">
            <v>0</v>
          </cell>
          <cell r="Q96">
            <v>0</v>
          </cell>
        </row>
        <row r="97">
          <cell r="B97">
            <v>0</v>
          </cell>
          <cell r="D97" t="str">
            <v>Sécurisation</v>
          </cell>
          <cell r="I97">
            <v>0</v>
          </cell>
          <cell r="M97">
            <v>0</v>
          </cell>
          <cell r="Q97">
            <v>0</v>
          </cell>
        </row>
        <row r="98">
          <cell r="C98">
            <v>0</v>
          </cell>
          <cell r="H98">
            <v>0</v>
          </cell>
          <cell r="I98">
            <v>0</v>
          </cell>
          <cell r="J98">
            <v>0</v>
          </cell>
          <cell r="L98">
            <v>0</v>
          </cell>
          <cell r="M98">
            <v>0</v>
          </cell>
          <cell r="N98">
            <v>0</v>
          </cell>
          <cell r="P98">
            <v>0</v>
          </cell>
          <cell r="Q98">
            <v>0</v>
          </cell>
          <cell r="R98">
            <v>0</v>
          </cell>
        </row>
        <row r="99">
          <cell r="C99">
            <v>0</v>
          </cell>
          <cell r="H99">
            <v>0</v>
          </cell>
          <cell r="I99">
            <v>0</v>
          </cell>
          <cell r="L99">
            <v>0</v>
          </cell>
          <cell r="M99">
            <v>0</v>
          </cell>
          <cell r="P99">
            <v>0</v>
          </cell>
          <cell r="Q99">
            <v>0</v>
          </cell>
        </row>
        <row r="100">
          <cell r="B100">
            <v>0</v>
          </cell>
          <cell r="D100" t="str">
            <v>Habilitations</v>
          </cell>
          <cell r="I100">
            <v>0</v>
          </cell>
          <cell r="M100">
            <v>0</v>
          </cell>
          <cell r="Q100">
            <v>0</v>
          </cell>
        </row>
        <row r="101">
          <cell r="C101">
            <v>0</v>
          </cell>
          <cell r="H101">
            <v>0</v>
          </cell>
          <cell r="I101">
            <v>0</v>
          </cell>
          <cell r="J101">
            <v>0</v>
          </cell>
          <cell r="L101">
            <v>0</v>
          </cell>
          <cell r="M101">
            <v>0</v>
          </cell>
          <cell r="N101">
            <v>0</v>
          </cell>
          <cell r="P101">
            <v>0</v>
          </cell>
          <cell r="Q101">
            <v>0</v>
          </cell>
          <cell r="R101">
            <v>0</v>
          </cell>
        </row>
        <row r="102">
          <cell r="C102">
            <v>0</v>
          </cell>
          <cell r="H102">
            <v>0</v>
          </cell>
          <cell r="I102">
            <v>0</v>
          </cell>
          <cell r="L102">
            <v>0</v>
          </cell>
          <cell r="M102">
            <v>0</v>
          </cell>
          <cell r="P102">
            <v>0</v>
          </cell>
          <cell r="Q102">
            <v>0</v>
          </cell>
        </row>
        <row r="103">
          <cell r="B103">
            <v>0</v>
          </cell>
          <cell r="D103" t="str">
            <v>Authentification</v>
          </cell>
          <cell r="I103">
            <v>0</v>
          </cell>
          <cell r="M103">
            <v>0</v>
          </cell>
          <cell r="Q103">
            <v>0</v>
          </cell>
        </row>
        <row r="104">
          <cell r="C104">
            <v>0</v>
          </cell>
          <cell r="H104">
            <v>0</v>
          </cell>
          <cell r="I104">
            <v>0</v>
          </cell>
          <cell r="J104">
            <v>0</v>
          </cell>
          <cell r="L104">
            <v>0</v>
          </cell>
          <cell r="M104">
            <v>0</v>
          </cell>
          <cell r="N104">
            <v>0</v>
          </cell>
          <cell r="P104">
            <v>0</v>
          </cell>
          <cell r="Q104">
            <v>0</v>
          </cell>
          <cell r="R104">
            <v>0</v>
          </cell>
        </row>
        <row r="105">
          <cell r="C105">
            <v>0</v>
          </cell>
          <cell r="H105">
            <v>0</v>
          </cell>
          <cell r="I105">
            <v>0</v>
          </cell>
          <cell r="L105">
            <v>0</v>
          </cell>
          <cell r="M105">
            <v>0</v>
          </cell>
          <cell r="P105">
            <v>0</v>
          </cell>
          <cell r="Q105">
            <v>0</v>
          </cell>
        </row>
        <row r="106">
          <cell r="B106">
            <v>0</v>
          </cell>
          <cell r="D106" t="str">
            <v>Mode d'exploitation</v>
          </cell>
          <cell r="I106">
            <v>0</v>
          </cell>
          <cell r="M106">
            <v>0</v>
          </cell>
          <cell r="Q106">
            <v>0</v>
          </cell>
        </row>
        <row r="107">
          <cell r="C107">
            <v>0</v>
          </cell>
          <cell r="H107">
            <v>0</v>
          </cell>
          <cell r="I107">
            <v>0</v>
          </cell>
          <cell r="J107">
            <v>0</v>
          </cell>
          <cell r="L107">
            <v>0</v>
          </cell>
          <cell r="M107">
            <v>0</v>
          </cell>
          <cell r="N107">
            <v>0</v>
          </cell>
          <cell r="P107">
            <v>0</v>
          </cell>
          <cell r="Q107">
            <v>0</v>
          </cell>
          <cell r="R107">
            <v>0</v>
          </cell>
        </row>
        <row r="108">
          <cell r="C108">
            <v>0</v>
          </cell>
          <cell r="H108">
            <v>0</v>
          </cell>
          <cell r="I108">
            <v>0</v>
          </cell>
          <cell r="L108">
            <v>0</v>
          </cell>
          <cell r="M108">
            <v>0</v>
          </cell>
          <cell r="P108">
            <v>0</v>
          </cell>
          <cell r="Q108">
            <v>0</v>
          </cell>
        </row>
        <row r="109">
          <cell r="B109">
            <v>0</v>
          </cell>
          <cell r="D109" t="str">
            <v xml:space="preserve">Spécification </v>
          </cell>
          <cell r="I109">
            <v>0</v>
          </cell>
          <cell r="M109">
            <v>0</v>
          </cell>
          <cell r="Q109">
            <v>0</v>
          </cell>
        </row>
        <row r="110">
          <cell r="C110">
            <v>0</v>
          </cell>
          <cell r="H110">
            <v>0</v>
          </cell>
          <cell r="I110">
            <v>0</v>
          </cell>
          <cell r="J110">
            <v>0</v>
          </cell>
          <cell r="L110">
            <v>0</v>
          </cell>
          <cell r="M110">
            <v>0</v>
          </cell>
          <cell r="N110">
            <v>0</v>
          </cell>
          <cell r="P110">
            <v>0</v>
          </cell>
          <cell r="Q110">
            <v>0</v>
          </cell>
          <cell r="R110">
            <v>0</v>
          </cell>
        </row>
        <row r="111">
          <cell r="C111">
            <v>0</v>
          </cell>
          <cell r="H111">
            <v>0</v>
          </cell>
          <cell r="I111">
            <v>0</v>
          </cell>
          <cell r="L111">
            <v>0</v>
          </cell>
          <cell r="M111">
            <v>0</v>
          </cell>
          <cell r="P111">
            <v>0</v>
          </cell>
          <cell r="Q111">
            <v>0</v>
          </cell>
        </row>
        <row r="112">
          <cell r="B112">
            <v>0</v>
          </cell>
          <cell r="I112">
            <v>0</v>
          </cell>
          <cell r="M112">
            <v>0</v>
          </cell>
          <cell r="Q112">
            <v>0</v>
          </cell>
        </row>
        <row r="113">
          <cell r="A113">
            <v>0</v>
          </cell>
          <cell r="C113" t="str">
            <v>Exploitation</v>
          </cell>
          <cell r="I113">
            <v>0</v>
          </cell>
          <cell r="M113">
            <v>0</v>
          </cell>
          <cell r="Q113">
            <v>0</v>
          </cell>
        </row>
        <row r="114">
          <cell r="B114">
            <v>0</v>
          </cell>
          <cell r="D114" t="str">
            <v>Mesure de performance</v>
          </cell>
          <cell r="I114">
            <v>0</v>
          </cell>
          <cell r="M114">
            <v>0</v>
          </cell>
          <cell r="Q114">
            <v>0</v>
          </cell>
        </row>
        <row r="115">
          <cell r="C115">
            <v>0</v>
          </cell>
          <cell r="H115">
            <v>0</v>
          </cell>
          <cell r="I115">
            <v>0</v>
          </cell>
          <cell r="J115">
            <v>0</v>
          </cell>
          <cell r="L115">
            <v>0</v>
          </cell>
          <cell r="M115">
            <v>0</v>
          </cell>
          <cell r="N115">
            <v>0</v>
          </cell>
          <cell r="P115">
            <v>0</v>
          </cell>
          <cell r="Q115">
            <v>0</v>
          </cell>
          <cell r="R115">
            <v>0</v>
          </cell>
        </row>
        <row r="116">
          <cell r="C116">
            <v>0</v>
          </cell>
          <cell r="H116">
            <v>0</v>
          </cell>
          <cell r="I116">
            <v>0</v>
          </cell>
          <cell r="L116">
            <v>0</v>
          </cell>
          <cell r="M116">
            <v>0</v>
          </cell>
          <cell r="P116">
            <v>0</v>
          </cell>
          <cell r="Q116">
            <v>0</v>
          </cell>
        </row>
        <row r="117">
          <cell r="B117">
            <v>0</v>
          </cell>
          <cell r="D117" t="str">
            <v>Supervision</v>
          </cell>
          <cell r="I117">
            <v>0</v>
          </cell>
          <cell r="M117">
            <v>0</v>
          </cell>
          <cell r="Q117">
            <v>0</v>
          </cell>
        </row>
        <row r="118">
          <cell r="C118">
            <v>0</v>
          </cell>
          <cell r="H118">
            <v>0</v>
          </cell>
          <cell r="I118">
            <v>0</v>
          </cell>
          <cell r="J118">
            <v>0</v>
          </cell>
          <cell r="L118">
            <v>0</v>
          </cell>
          <cell r="M118">
            <v>0</v>
          </cell>
          <cell r="N118">
            <v>0</v>
          </cell>
          <cell r="P118">
            <v>0</v>
          </cell>
          <cell r="Q118">
            <v>0</v>
          </cell>
          <cell r="R118">
            <v>0</v>
          </cell>
        </row>
        <row r="119">
          <cell r="C119">
            <v>0</v>
          </cell>
          <cell r="H119">
            <v>0</v>
          </cell>
          <cell r="I119">
            <v>0</v>
          </cell>
          <cell r="L119">
            <v>0</v>
          </cell>
          <cell r="M119">
            <v>0</v>
          </cell>
          <cell r="P119">
            <v>0</v>
          </cell>
          <cell r="Q119">
            <v>0</v>
          </cell>
        </row>
        <row r="120">
          <cell r="B120">
            <v>0</v>
          </cell>
          <cell r="D120" t="str">
            <v>Mise à jour</v>
          </cell>
          <cell r="I120">
            <v>0</v>
          </cell>
          <cell r="M120">
            <v>0</v>
          </cell>
          <cell r="Q120">
            <v>0</v>
          </cell>
        </row>
        <row r="121">
          <cell r="C121">
            <v>0</v>
          </cell>
          <cell r="H121">
            <v>0</v>
          </cell>
          <cell r="I121">
            <v>0</v>
          </cell>
          <cell r="J121">
            <v>0</v>
          </cell>
          <cell r="L121">
            <v>0</v>
          </cell>
          <cell r="M121">
            <v>0</v>
          </cell>
          <cell r="N121">
            <v>0</v>
          </cell>
          <cell r="P121">
            <v>0</v>
          </cell>
          <cell r="Q121">
            <v>0</v>
          </cell>
          <cell r="R121">
            <v>0</v>
          </cell>
        </row>
        <row r="122">
          <cell r="C122">
            <v>0</v>
          </cell>
          <cell r="H122">
            <v>0</v>
          </cell>
          <cell r="I122">
            <v>0</v>
          </cell>
          <cell r="L122">
            <v>0</v>
          </cell>
          <cell r="M122">
            <v>0</v>
          </cell>
          <cell r="P122">
            <v>0</v>
          </cell>
          <cell r="Q122">
            <v>0</v>
          </cell>
        </row>
        <row r="123">
          <cell r="B123">
            <v>0</v>
          </cell>
          <cell r="D123" t="str">
            <v>Traitement automatique</v>
          </cell>
          <cell r="I123">
            <v>0</v>
          </cell>
          <cell r="M123">
            <v>0</v>
          </cell>
          <cell r="Q123">
            <v>0</v>
          </cell>
        </row>
        <row r="124">
          <cell r="C124">
            <v>0</v>
          </cell>
          <cell r="H124">
            <v>0</v>
          </cell>
          <cell r="I124">
            <v>0</v>
          </cell>
          <cell r="J124">
            <v>0</v>
          </cell>
          <cell r="L124">
            <v>0</v>
          </cell>
          <cell r="M124">
            <v>0</v>
          </cell>
          <cell r="N124">
            <v>0</v>
          </cell>
          <cell r="P124">
            <v>0</v>
          </cell>
          <cell r="Q124">
            <v>0</v>
          </cell>
          <cell r="R124">
            <v>0</v>
          </cell>
        </row>
        <row r="125">
          <cell r="C125">
            <v>0</v>
          </cell>
          <cell r="H125">
            <v>0</v>
          </cell>
          <cell r="I125">
            <v>0</v>
          </cell>
          <cell r="L125">
            <v>0</v>
          </cell>
          <cell r="M125">
            <v>0</v>
          </cell>
          <cell r="P125">
            <v>0</v>
          </cell>
          <cell r="Q125">
            <v>0</v>
          </cell>
        </row>
        <row r="126">
          <cell r="B126">
            <v>0</v>
          </cell>
          <cell r="I126">
            <v>0</v>
          </cell>
          <cell r="M126">
            <v>0</v>
          </cell>
          <cell r="Q126">
            <v>0</v>
          </cell>
        </row>
        <row r="127">
          <cell r="A127">
            <v>0</v>
          </cell>
          <cell r="C127" t="str">
            <v>Adaptabilité</v>
          </cell>
          <cell r="I127">
            <v>0</v>
          </cell>
          <cell r="M127">
            <v>0</v>
          </cell>
          <cell r="Q127">
            <v>0</v>
          </cell>
        </row>
        <row r="128">
          <cell r="B128">
            <v>0</v>
          </cell>
          <cell r="D128" t="str">
            <v>Modalité d'extension</v>
          </cell>
          <cell r="I128">
            <v>0</v>
          </cell>
          <cell r="M128">
            <v>0</v>
          </cell>
          <cell r="Q128">
            <v>0</v>
          </cell>
        </row>
        <row r="129">
          <cell r="C129">
            <v>0</v>
          </cell>
          <cell r="H129">
            <v>0</v>
          </cell>
          <cell r="I129">
            <v>0</v>
          </cell>
          <cell r="J129">
            <v>0</v>
          </cell>
          <cell r="L129">
            <v>0</v>
          </cell>
          <cell r="M129">
            <v>0</v>
          </cell>
          <cell r="N129">
            <v>0</v>
          </cell>
          <cell r="P129">
            <v>0</v>
          </cell>
          <cell r="Q129">
            <v>0</v>
          </cell>
          <cell r="R129">
            <v>0</v>
          </cell>
        </row>
        <row r="130">
          <cell r="C130">
            <v>0</v>
          </cell>
          <cell r="H130">
            <v>0</v>
          </cell>
          <cell r="I130">
            <v>0</v>
          </cell>
          <cell r="L130">
            <v>0</v>
          </cell>
          <cell r="M130">
            <v>0</v>
          </cell>
          <cell r="P130">
            <v>0</v>
          </cell>
          <cell r="Q130">
            <v>0</v>
          </cell>
        </row>
        <row r="131">
          <cell r="B131">
            <v>0</v>
          </cell>
          <cell r="D131" t="str">
            <v>Environnement de développemement</v>
          </cell>
          <cell r="I131">
            <v>0</v>
          </cell>
          <cell r="M131">
            <v>0</v>
          </cell>
          <cell r="Q131">
            <v>0</v>
          </cell>
        </row>
        <row r="132">
          <cell r="C132">
            <v>0</v>
          </cell>
          <cell r="H132">
            <v>0</v>
          </cell>
          <cell r="I132">
            <v>0</v>
          </cell>
          <cell r="J132">
            <v>0</v>
          </cell>
          <cell r="L132">
            <v>0</v>
          </cell>
          <cell r="M132">
            <v>0</v>
          </cell>
          <cell r="N132">
            <v>0</v>
          </cell>
          <cell r="P132">
            <v>0</v>
          </cell>
          <cell r="Q132">
            <v>0</v>
          </cell>
          <cell r="R132">
            <v>0</v>
          </cell>
        </row>
        <row r="133">
          <cell r="C133">
            <v>0</v>
          </cell>
          <cell r="H133">
            <v>0</v>
          </cell>
          <cell r="I133">
            <v>0</v>
          </cell>
          <cell r="L133">
            <v>0</v>
          </cell>
          <cell r="M133">
            <v>0</v>
          </cell>
          <cell r="P133">
            <v>0</v>
          </cell>
          <cell r="Q133">
            <v>0</v>
          </cell>
        </row>
        <row r="134">
          <cell r="B134">
            <v>0</v>
          </cell>
          <cell r="D134" t="str">
            <v>Environnement d'intégration</v>
          </cell>
          <cell r="I134">
            <v>0</v>
          </cell>
          <cell r="M134">
            <v>0</v>
          </cell>
          <cell r="Q134">
            <v>0</v>
          </cell>
        </row>
        <row r="135">
          <cell r="C135">
            <v>0</v>
          </cell>
          <cell r="H135">
            <v>0</v>
          </cell>
          <cell r="I135">
            <v>0</v>
          </cell>
          <cell r="J135">
            <v>0</v>
          </cell>
          <cell r="L135">
            <v>0</v>
          </cell>
          <cell r="M135">
            <v>0</v>
          </cell>
          <cell r="N135">
            <v>0</v>
          </cell>
          <cell r="P135">
            <v>0</v>
          </cell>
          <cell r="Q135">
            <v>0</v>
          </cell>
          <cell r="R135">
            <v>0</v>
          </cell>
        </row>
        <row r="136">
          <cell r="B136">
            <v>0</v>
          </cell>
          <cell r="I136">
            <v>0</v>
          </cell>
          <cell r="M136">
            <v>0</v>
          </cell>
          <cell r="Q136">
            <v>0</v>
          </cell>
        </row>
        <row r="137">
          <cell r="A137">
            <v>0</v>
          </cell>
          <cell r="C137" t="str">
            <v>Mise en œuvre</v>
          </cell>
          <cell r="I137">
            <v>0</v>
          </cell>
          <cell r="M137">
            <v>0</v>
          </cell>
          <cell r="Q137">
            <v>0</v>
          </cell>
        </row>
        <row r="138">
          <cell r="B138">
            <v>0</v>
          </cell>
          <cell r="D138" t="str">
            <v>Validation de la solution</v>
          </cell>
          <cell r="I138">
            <v>0</v>
          </cell>
          <cell r="M138">
            <v>0</v>
          </cell>
          <cell r="Q138">
            <v>0</v>
          </cell>
        </row>
        <row r="139">
          <cell r="C139">
            <v>0</v>
          </cell>
          <cell r="H139">
            <v>0</v>
          </cell>
          <cell r="I139">
            <v>0</v>
          </cell>
          <cell r="J139">
            <v>0</v>
          </cell>
          <cell r="L139">
            <v>0</v>
          </cell>
          <cell r="M139">
            <v>0</v>
          </cell>
          <cell r="N139">
            <v>0</v>
          </cell>
          <cell r="P139">
            <v>0</v>
          </cell>
          <cell r="Q139">
            <v>0</v>
          </cell>
          <cell r="R139">
            <v>0</v>
          </cell>
        </row>
        <row r="140">
          <cell r="C140">
            <v>0</v>
          </cell>
          <cell r="H140">
            <v>0</v>
          </cell>
          <cell r="I140">
            <v>0</v>
          </cell>
          <cell r="L140">
            <v>0</v>
          </cell>
          <cell r="M140">
            <v>0</v>
          </cell>
          <cell r="P140">
            <v>0</v>
          </cell>
          <cell r="Q140">
            <v>0</v>
          </cell>
        </row>
        <row r="141">
          <cell r="B141">
            <v>0</v>
          </cell>
          <cell r="D141" t="str">
            <v>Support</v>
          </cell>
          <cell r="I141">
            <v>0</v>
          </cell>
          <cell r="M141">
            <v>0</v>
          </cell>
          <cell r="Q141">
            <v>0</v>
          </cell>
        </row>
        <row r="142">
          <cell r="C142">
            <v>0</v>
          </cell>
          <cell r="H142">
            <v>0</v>
          </cell>
          <cell r="I142">
            <v>0</v>
          </cell>
          <cell r="J142">
            <v>0</v>
          </cell>
          <cell r="L142">
            <v>0</v>
          </cell>
          <cell r="M142">
            <v>0</v>
          </cell>
          <cell r="N142">
            <v>0</v>
          </cell>
          <cell r="P142">
            <v>0</v>
          </cell>
          <cell r="Q142">
            <v>0</v>
          </cell>
          <cell r="R142">
            <v>0</v>
          </cell>
        </row>
        <row r="143">
          <cell r="C143">
            <v>0</v>
          </cell>
          <cell r="H143">
            <v>0</v>
          </cell>
          <cell r="I143">
            <v>0</v>
          </cell>
          <cell r="L143">
            <v>0</v>
          </cell>
          <cell r="M143">
            <v>0</v>
          </cell>
          <cell r="P143">
            <v>0</v>
          </cell>
          <cell r="Q143">
            <v>0</v>
          </cell>
        </row>
        <row r="144">
          <cell r="B144">
            <v>0</v>
          </cell>
          <cell r="D144" t="str">
            <v>Cycle de vie</v>
          </cell>
          <cell r="I144">
            <v>0</v>
          </cell>
          <cell r="M144">
            <v>0</v>
          </cell>
          <cell r="Q144">
            <v>0</v>
          </cell>
        </row>
        <row r="145">
          <cell r="C145">
            <v>0</v>
          </cell>
          <cell r="H145">
            <v>0</v>
          </cell>
          <cell r="I145">
            <v>0</v>
          </cell>
          <cell r="J145">
            <v>0</v>
          </cell>
          <cell r="L145">
            <v>0</v>
          </cell>
          <cell r="M145">
            <v>0</v>
          </cell>
          <cell r="N145">
            <v>0</v>
          </cell>
          <cell r="O145" t="str">
            <v>*</v>
          </cell>
          <cell r="P145">
            <v>3</v>
          </cell>
          <cell r="Q145">
            <v>0</v>
          </cell>
          <cell r="R145">
            <v>0</v>
          </cell>
        </row>
        <row r="146">
          <cell r="C146">
            <v>0</v>
          </cell>
          <cell r="H146">
            <v>0</v>
          </cell>
          <cell r="I146">
            <v>0</v>
          </cell>
          <cell r="L146">
            <v>0</v>
          </cell>
          <cell r="M146">
            <v>0</v>
          </cell>
          <cell r="O146" t="str">
            <v>**</v>
          </cell>
          <cell r="P146">
            <v>7</v>
          </cell>
          <cell r="Q146">
            <v>0</v>
          </cell>
        </row>
        <row r="147">
          <cell r="B147">
            <v>0</v>
          </cell>
          <cell r="I147">
            <v>0</v>
          </cell>
          <cell r="M147">
            <v>0</v>
          </cell>
          <cell r="Q147">
            <v>0</v>
          </cell>
        </row>
        <row r="148">
          <cell r="A148">
            <v>0</v>
          </cell>
          <cell r="C148" t="str">
            <v>Performance</v>
          </cell>
          <cell r="I148">
            <v>0</v>
          </cell>
          <cell r="M148">
            <v>0</v>
          </cell>
          <cell r="Q148">
            <v>0</v>
          </cell>
        </row>
        <row r="149">
          <cell r="B149">
            <v>0</v>
          </cell>
          <cell r="D149" t="str">
            <v>Temps</v>
          </cell>
          <cell r="I149">
            <v>0</v>
          </cell>
          <cell r="M149">
            <v>0</v>
          </cell>
          <cell r="Q149">
            <v>0</v>
          </cell>
        </row>
        <row r="150">
          <cell r="C150">
            <v>0</v>
          </cell>
          <cell r="H150">
            <v>0</v>
          </cell>
          <cell r="I150">
            <v>0</v>
          </cell>
          <cell r="J150">
            <v>0</v>
          </cell>
          <cell r="L150">
            <v>0</v>
          </cell>
          <cell r="M150">
            <v>0</v>
          </cell>
          <cell r="N150">
            <v>0</v>
          </cell>
          <cell r="P150">
            <v>0</v>
          </cell>
          <cell r="Q150">
            <v>0</v>
          </cell>
          <cell r="R150">
            <v>0</v>
          </cell>
        </row>
        <row r="151">
          <cell r="C151">
            <v>0</v>
          </cell>
          <cell r="H151">
            <v>0</v>
          </cell>
          <cell r="I151">
            <v>0</v>
          </cell>
          <cell r="L151">
            <v>0</v>
          </cell>
          <cell r="M151">
            <v>0</v>
          </cell>
          <cell r="P151">
            <v>0</v>
          </cell>
          <cell r="Q151">
            <v>0</v>
          </cell>
        </row>
        <row r="152">
          <cell r="B152">
            <v>0</v>
          </cell>
          <cell r="D152" t="str">
            <v>Scalabilité</v>
          </cell>
          <cell r="I152">
            <v>0</v>
          </cell>
          <cell r="M152">
            <v>0</v>
          </cell>
          <cell r="Q152">
            <v>0</v>
          </cell>
        </row>
        <row r="153">
          <cell r="C153">
            <v>0</v>
          </cell>
          <cell r="H153">
            <v>0</v>
          </cell>
          <cell r="I153">
            <v>0</v>
          </cell>
          <cell r="J153">
            <v>0</v>
          </cell>
          <cell r="L153">
            <v>0</v>
          </cell>
          <cell r="M153">
            <v>0</v>
          </cell>
          <cell r="N153">
            <v>0</v>
          </cell>
          <cell r="P153">
            <v>0</v>
          </cell>
          <cell r="Q153">
            <v>0</v>
          </cell>
          <cell r="R153">
            <v>0</v>
          </cell>
        </row>
        <row r="154">
          <cell r="C154">
            <v>0</v>
          </cell>
          <cell r="H154">
            <v>0</v>
          </cell>
          <cell r="I154">
            <v>0</v>
          </cell>
          <cell r="L154">
            <v>0</v>
          </cell>
          <cell r="M154">
            <v>0</v>
          </cell>
          <cell r="P154">
            <v>0</v>
          </cell>
          <cell r="Q154">
            <v>0</v>
          </cell>
        </row>
        <row r="155">
          <cell r="B155">
            <v>0</v>
          </cell>
          <cell r="D155" t="str">
            <v>Disponibilité/Fiabilité</v>
          </cell>
          <cell r="I155">
            <v>0</v>
          </cell>
          <cell r="M155">
            <v>0</v>
          </cell>
          <cell r="Q155">
            <v>0</v>
          </cell>
        </row>
        <row r="156">
          <cell r="C156">
            <v>0</v>
          </cell>
          <cell r="H156">
            <v>0</v>
          </cell>
          <cell r="I156">
            <v>0</v>
          </cell>
          <cell r="J156">
            <v>0</v>
          </cell>
          <cell r="L156">
            <v>0</v>
          </cell>
          <cell r="M156">
            <v>0</v>
          </cell>
          <cell r="N156">
            <v>0</v>
          </cell>
          <cell r="P156">
            <v>0</v>
          </cell>
          <cell r="Q156">
            <v>0</v>
          </cell>
          <cell r="R156">
            <v>0</v>
          </cell>
        </row>
        <row r="157">
          <cell r="C157">
            <v>0</v>
          </cell>
          <cell r="H157">
            <v>0</v>
          </cell>
          <cell r="I157">
            <v>0</v>
          </cell>
          <cell r="L157">
            <v>0</v>
          </cell>
          <cell r="M157">
            <v>0</v>
          </cell>
          <cell r="P157">
            <v>0</v>
          </cell>
          <cell r="Q157">
            <v>0</v>
          </cell>
        </row>
        <row r="158">
          <cell r="B158">
            <v>0</v>
          </cell>
          <cell r="I158">
            <v>0</v>
          </cell>
          <cell r="M158">
            <v>0</v>
          </cell>
          <cell r="Q158">
            <v>0</v>
          </cell>
        </row>
        <row r="159">
          <cell r="A159">
            <v>0</v>
          </cell>
          <cell r="C159" t="str">
            <v>Accessibilité</v>
          </cell>
          <cell r="I159">
            <v>0</v>
          </cell>
          <cell r="J159">
            <v>0</v>
          </cell>
          <cell r="M159">
            <v>0</v>
          </cell>
          <cell r="N159">
            <v>0</v>
          </cell>
          <cell r="Q159">
            <v>0</v>
          </cell>
          <cell r="R159">
            <v>0</v>
          </cell>
        </row>
        <row r="160">
          <cell r="C160">
            <v>0</v>
          </cell>
          <cell r="D160" t="str">
            <v>Internationalisation</v>
          </cell>
          <cell r="H160">
            <v>0</v>
          </cell>
          <cell r="I160">
            <v>0</v>
          </cell>
          <cell r="L160">
            <v>0</v>
          </cell>
          <cell r="M160">
            <v>0</v>
          </cell>
          <cell r="P160">
            <v>0</v>
          </cell>
          <cell r="Q160">
            <v>0</v>
          </cell>
        </row>
        <row r="161">
          <cell r="B161">
            <v>0</v>
          </cell>
        </row>
        <row r="162">
          <cell r="A162">
            <v>0</v>
          </cell>
          <cell r="G162" t="str">
            <v>Résultat</v>
          </cell>
          <cell r="I162">
            <v>0</v>
          </cell>
          <cell r="K162" t="str">
            <v>Résultat</v>
          </cell>
          <cell r="M162">
            <v>0</v>
          </cell>
          <cell r="O162" t="str">
            <v>Résultat</v>
          </cell>
          <cell r="Q162">
            <v>0</v>
          </cell>
        </row>
        <row r="165">
          <cell r="G165" t="str">
            <v>Solution 1 : Solution 1</v>
          </cell>
          <cell r="K165" t="str">
            <v>Solution 2 : Solution 2</v>
          </cell>
          <cell r="O165" t="str">
            <v>Solution 3 : Solution 3</v>
          </cell>
        </row>
        <row r="166">
          <cell r="A166">
            <v>0</v>
          </cell>
          <cell r="C166" t="str">
            <v>Proposition fi. et commerciale</v>
          </cell>
          <cell r="G166" t="str">
            <v>note</v>
          </cell>
          <cell r="H166" t="str">
            <v>Note sur 10</v>
          </cell>
          <cell r="I166" t="str">
            <v>Note pondérée</v>
          </cell>
          <cell r="K166" t="str">
            <v>note</v>
          </cell>
          <cell r="L166" t="str">
            <v>Note sur 10</v>
          </cell>
          <cell r="M166" t="str">
            <v>Note pondérée</v>
          </cell>
          <cell r="O166" t="str">
            <v>note</v>
          </cell>
          <cell r="P166" t="str">
            <v>Note sur 10</v>
          </cell>
          <cell r="Q166" t="str">
            <v>Note pondérée</v>
          </cell>
        </row>
        <row r="167">
          <cell r="A167">
            <v>0</v>
          </cell>
          <cell r="C167" t="str">
            <v>Fiche fournisseur</v>
          </cell>
          <cell r="I167">
            <v>0</v>
          </cell>
          <cell r="M167">
            <v>0</v>
          </cell>
          <cell r="Q167">
            <v>0</v>
          </cell>
        </row>
        <row r="168">
          <cell r="B168">
            <v>0</v>
          </cell>
          <cell r="C168" t="str">
            <v>Identifier la place sur le marché</v>
          </cell>
          <cell r="E168" t="str">
            <v xml:space="preserve">Chiffre d'affaires groupe </v>
          </cell>
          <cell r="H168">
            <v>0</v>
          </cell>
          <cell r="I168">
            <v>0</v>
          </cell>
          <cell r="J168">
            <v>0</v>
          </cell>
          <cell r="L168">
            <v>0</v>
          </cell>
          <cell r="M168">
            <v>0</v>
          </cell>
          <cell r="N168">
            <v>0</v>
          </cell>
          <cell r="P168">
            <v>0</v>
          </cell>
          <cell r="Q168">
            <v>0</v>
          </cell>
          <cell r="R168">
            <v>0</v>
          </cell>
        </row>
        <row r="169">
          <cell r="B169">
            <v>0</v>
          </cell>
          <cell r="C169" t="str">
            <v>Identifier la structure autour de la solution recherchée</v>
          </cell>
          <cell r="E169" t="str">
            <v>Fililale concernée par notre projet</v>
          </cell>
          <cell r="H169">
            <v>0</v>
          </cell>
          <cell r="I169">
            <v>0</v>
          </cell>
          <cell r="L169">
            <v>0</v>
          </cell>
          <cell r="M169">
            <v>0</v>
          </cell>
          <cell r="P169">
            <v>0</v>
          </cell>
          <cell r="Q169">
            <v>0</v>
          </cell>
        </row>
        <row r="170">
          <cell r="B170">
            <v>0</v>
          </cell>
          <cell r="C170" t="str">
            <v xml:space="preserve">Identifier la capacité à metttre à disposition des ressources </v>
          </cell>
          <cell r="E170" t="str">
            <v>Effectif</v>
          </cell>
          <cell r="H170">
            <v>0</v>
          </cell>
          <cell r="I170">
            <v>0</v>
          </cell>
          <cell r="L170">
            <v>0</v>
          </cell>
          <cell r="M170">
            <v>0</v>
          </cell>
          <cell r="P170">
            <v>0</v>
          </cell>
          <cell r="Q170">
            <v>0</v>
          </cell>
        </row>
        <row r="171">
          <cell r="B171">
            <v>0</v>
          </cell>
          <cell r="E171" t="str">
            <v xml:space="preserve">Effectif local
</v>
          </cell>
          <cell r="H171">
            <v>0</v>
          </cell>
          <cell r="I171">
            <v>0</v>
          </cell>
          <cell r="L171">
            <v>0</v>
          </cell>
          <cell r="M171">
            <v>0</v>
          </cell>
          <cell r="P171">
            <v>0</v>
          </cell>
          <cell r="Q171">
            <v>0</v>
          </cell>
        </row>
        <row r="172">
          <cell r="B172">
            <v>0</v>
          </cell>
          <cell r="C172" t="str">
            <v>Mesurer la crédibilité/confiance sur projet similaire</v>
          </cell>
          <cell r="E172" t="str">
            <v>Références clients sur périmètre ou métier identique : intégrateur et solution</v>
          </cell>
          <cell r="H172">
            <v>0</v>
          </cell>
          <cell r="I172">
            <v>0</v>
          </cell>
          <cell r="L172">
            <v>0</v>
          </cell>
          <cell r="M172">
            <v>0</v>
          </cell>
          <cell r="P172">
            <v>0</v>
          </cell>
          <cell r="Q172">
            <v>0</v>
          </cell>
        </row>
        <row r="173">
          <cell r="B173">
            <v>0</v>
          </cell>
          <cell r="E173" t="str">
            <v>Echange avec référence  client ayant réalisé un projet similaire au nôtre</v>
          </cell>
          <cell r="H173">
            <v>0</v>
          </cell>
          <cell r="I173">
            <v>0</v>
          </cell>
          <cell r="L173">
            <v>0</v>
          </cell>
          <cell r="M173">
            <v>0</v>
          </cell>
          <cell r="P173">
            <v>0</v>
          </cell>
          <cell r="Q173">
            <v>0</v>
          </cell>
        </row>
        <row r="174">
          <cell r="B174">
            <v>0</v>
          </cell>
          <cell r="C174" t="str">
            <v>Indice de confiance et stabilité financière</v>
          </cell>
          <cell r="E174" t="str">
            <v xml:space="preserve">Résultat net/CA </v>
          </cell>
          <cell r="H174">
            <v>0</v>
          </cell>
          <cell r="I174">
            <v>0</v>
          </cell>
          <cell r="L174">
            <v>0</v>
          </cell>
          <cell r="M174">
            <v>0</v>
          </cell>
          <cell r="P174">
            <v>0</v>
          </cell>
          <cell r="Q174">
            <v>0</v>
          </cell>
        </row>
        <row r="175">
          <cell r="B175">
            <v>0</v>
          </cell>
          <cell r="E175" t="str">
            <v>Coface</v>
          </cell>
          <cell r="H175">
            <v>0</v>
          </cell>
          <cell r="I175">
            <v>0</v>
          </cell>
          <cell r="L175">
            <v>0</v>
          </cell>
          <cell r="M175">
            <v>0</v>
          </cell>
          <cell r="P175">
            <v>0</v>
          </cell>
          <cell r="Q175">
            <v>0</v>
          </cell>
        </row>
        <row r="176">
          <cell r="A176">
            <v>0</v>
          </cell>
          <cell r="C176" t="str">
            <v>Compréhension du besoin</v>
          </cell>
          <cell r="I176">
            <v>0</v>
          </cell>
          <cell r="M176">
            <v>0</v>
          </cell>
          <cell r="Q176">
            <v>0</v>
          </cell>
        </row>
        <row r="177">
          <cell r="B177">
            <v>0</v>
          </cell>
          <cell r="C177" t="str">
            <v>Mesurer la compétence</v>
          </cell>
          <cell r="E177" t="str">
            <v>Compréhension du besoin</v>
          </cell>
          <cell r="H177">
            <v>0</v>
          </cell>
          <cell r="I177">
            <v>0</v>
          </cell>
          <cell r="J177">
            <v>0</v>
          </cell>
          <cell r="L177">
            <v>0</v>
          </cell>
          <cell r="M177">
            <v>0</v>
          </cell>
          <cell r="N177">
            <v>0</v>
          </cell>
          <cell r="P177">
            <v>0</v>
          </cell>
          <cell r="Q177">
            <v>0</v>
          </cell>
          <cell r="R177">
            <v>0</v>
          </cell>
        </row>
        <row r="178">
          <cell r="B178">
            <v>0</v>
          </cell>
          <cell r="C178" t="str">
            <v>Mesurer la rigueur de la réponse et le respect par rapport aux les éléments demandés</v>
          </cell>
          <cell r="E178" t="str">
            <v>Remarques, suggestion et proposition pour le PAQ</v>
          </cell>
          <cell r="H178">
            <v>0</v>
          </cell>
          <cell r="I178">
            <v>0</v>
          </cell>
          <cell r="L178">
            <v>0</v>
          </cell>
          <cell r="M178">
            <v>0</v>
          </cell>
          <cell r="P178">
            <v>0</v>
          </cell>
          <cell r="Q178">
            <v>0</v>
          </cell>
        </row>
        <row r="179">
          <cell r="B179">
            <v>0</v>
          </cell>
          <cell r="E179" t="str">
            <v>Remarques, suggestion et proposition pour le CTT</v>
          </cell>
          <cell r="H179">
            <v>0</v>
          </cell>
          <cell r="I179">
            <v>0</v>
          </cell>
          <cell r="L179">
            <v>0</v>
          </cell>
          <cell r="M179">
            <v>0</v>
          </cell>
          <cell r="P179">
            <v>0</v>
          </cell>
          <cell r="Q179">
            <v>0</v>
          </cell>
        </row>
        <row r="180">
          <cell r="B180">
            <v>0</v>
          </cell>
          <cell r="C180" t="str">
            <v>Mesurer la rigueur administrative</v>
          </cell>
          <cell r="E180" t="str">
            <v>Appel d’offres paraphé</v>
          </cell>
          <cell r="H180">
            <v>0</v>
          </cell>
          <cell r="I180">
            <v>0</v>
          </cell>
          <cell r="L180">
            <v>0</v>
          </cell>
          <cell r="M180">
            <v>0</v>
          </cell>
          <cell r="P180">
            <v>0</v>
          </cell>
          <cell r="Q180">
            <v>0</v>
          </cell>
        </row>
        <row r="181">
          <cell r="B181">
            <v>0</v>
          </cell>
          <cell r="E181" t="str">
            <v>Ensemble des annexes retournées dûment remplies</v>
          </cell>
          <cell r="H181">
            <v>0</v>
          </cell>
          <cell r="I181">
            <v>0</v>
          </cell>
          <cell r="L181">
            <v>0</v>
          </cell>
          <cell r="M181">
            <v>0</v>
          </cell>
          <cell r="P181">
            <v>0</v>
          </cell>
          <cell r="Q181">
            <v>0</v>
          </cell>
        </row>
        <row r="182">
          <cell r="B182">
            <v>0</v>
          </cell>
          <cell r="E182" t="str">
            <v>Clarté des réponses et des commentaires</v>
          </cell>
          <cell r="H182">
            <v>0</v>
          </cell>
          <cell r="I182">
            <v>0</v>
          </cell>
        </row>
        <row r="183">
          <cell r="B183">
            <v>0</v>
          </cell>
          <cell r="E183" t="str">
            <v>Fournis les documents administratifs (engagement de confidentialité, extrait K-Bis, attestation d'assurance)</v>
          </cell>
          <cell r="H183">
            <v>0</v>
          </cell>
          <cell r="I183">
            <v>0</v>
          </cell>
          <cell r="L183">
            <v>0</v>
          </cell>
          <cell r="M183">
            <v>0</v>
          </cell>
          <cell r="P183">
            <v>0</v>
          </cell>
          <cell r="Q183">
            <v>0</v>
          </cell>
        </row>
        <row r="184">
          <cell r="B184">
            <v>0</v>
          </cell>
          <cell r="C184" t="str">
            <v>Mesurer leur engagement en terme de "bonnes pratiques"</v>
          </cell>
          <cell r="E184" t="str">
            <v>Capacité à utiliser les bonnes pratiques de gestion de projet</v>
          </cell>
          <cell r="H184">
            <v>0</v>
          </cell>
          <cell r="I184">
            <v>0</v>
          </cell>
          <cell r="L184">
            <v>0</v>
          </cell>
          <cell r="M184">
            <v>0</v>
          </cell>
          <cell r="P184">
            <v>0</v>
          </cell>
          <cell r="Q184">
            <v>0</v>
          </cell>
        </row>
        <row r="185">
          <cell r="B185">
            <v>0</v>
          </cell>
          <cell r="E185" t="str">
            <v>Références fournis</v>
          </cell>
          <cell r="H185">
            <v>0</v>
          </cell>
          <cell r="I185">
            <v>0</v>
          </cell>
          <cell r="L185">
            <v>0</v>
          </cell>
          <cell r="M185">
            <v>0</v>
          </cell>
          <cell r="P185">
            <v>0</v>
          </cell>
          <cell r="Q185">
            <v>0</v>
          </cell>
        </row>
        <row r="186">
          <cell r="A186">
            <v>0</v>
          </cell>
          <cell r="C186" t="str">
            <v>Soutenance</v>
          </cell>
          <cell r="I186">
            <v>0</v>
          </cell>
          <cell r="M186">
            <v>0</v>
          </cell>
          <cell r="Q186">
            <v>0</v>
          </cell>
        </row>
        <row r="187">
          <cell r="B187">
            <v>0</v>
          </cell>
          <cell r="C187" t="str">
            <v>Mesurer la maîtrise du dossier et évaluer les compétences de l'équipe et le relationnel</v>
          </cell>
          <cell r="E187" t="str">
            <v>Clarté de la prestation</v>
          </cell>
          <cell r="H187">
            <v>0</v>
          </cell>
          <cell r="I187">
            <v>0</v>
          </cell>
          <cell r="J187">
            <v>0</v>
          </cell>
          <cell r="L187">
            <v>0</v>
          </cell>
          <cell r="M187">
            <v>0</v>
          </cell>
          <cell r="N187">
            <v>0</v>
          </cell>
          <cell r="P187">
            <v>0</v>
          </cell>
          <cell r="Q187">
            <v>0</v>
          </cell>
          <cell r="R187">
            <v>0</v>
          </cell>
        </row>
        <row r="188">
          <cell r="B188">
            <v>0</v>
          </cell>
          <cell r="E188" t="str">
            <v>Réponses aux questions</v>
          </cell>
          <cell r="H188">
            <v>0</v>
          </cell>
          <cell r="I188">
            <v>0</v>
          </cell>
          <cell r="L188">
            <v>0</v>
          </cell>
          <cell r="M188">
            <v>0</v>
          </cell>
          <cell r="P188">
            <v>0</v>
          </cell>
          <cell r="Q188">
            <v>0</v>
          </cell>
        </row>
        <row r="189">
          <cell r="B189">
            <v>0</v>
          </cell>
          <cell r="E189" t="str">
            <v>Supports présentés</v>
          </cell>
          <cell r="H189">
            <v>0</v>
          </cell>
          <cell r="I189">
            <v>0</v>
          </cell>
          <cell r="L189">
            <v>0</v>
          </cell>
          <cell r="M189">
            <v>0</v>
          </cell>
          <cell r="P189">
            <v>0</v>
          </cell>
          <cell r="Q189">
            <v>0</v>
          </cell>
        </row>
        <row r="190">
          <cell r="B190">
            <v>0</v>
          </cell>
          <cell r="C190" t="str">
            <v>Mesurer la compréhension de notre organisation et l'ergonomie de l'outil proposé</v>
          </cell>
          <cell r="E190" t="str">
            <v>Maquette et démonstration</v>
          </cell>
          <cell r="H190">
            <v>0</v>
          </cell>
          <cell r="I190">
            <v>0</v>
          </cell>
          <cell r="L190">
            <v>0</v>
          </cell>
          <cell r="M190">
            <v>0</v>
          </cell>
          <cell r="P190">
            <v>0</v>
          </cell>
          <cell r="Q190">
            <v>0</v>
          </cell>
        </row>
        <row r="191">
          <cell r="A191">
            <v>0</v>
          </cell>
          <cell r="C191" t="str">
            <v>Organisation autour du projet</v>
          </cell>
          <cell r="I191">
            <v>0</v>
          </cell>
          <cell r="M191">
            <v>0</v>
          </cell>
          <cell r="Q191">
            <v>0</v>
          </cell>
        </row>
        <row r="192">
          <cell r="B192">
            <v>0</v>
          </cell>
          <cell r="C192" t="str">
            <v>Mesurer la capacité à mettre à disposition des moyens</v>
          </cell>
          <cell r="E192" t="str">
            <v>Ressources matériel et humaines</v>
          </cell>
          <cell r="H192">
            <v>0</v>
          </cell>
          <cell r="I192">
            <v>0</v>
          </cell>
          <cell r="J192">
            <v>0</v>
          </cell>
          <cell r="L192">
            <v>0</v>
          </cell>
          <cell r="M192">
            <v>0</v>
          </cell>
          <cell r="N192">
            <v>0</v>
          </cell>
          <cell r="P192">
            <v>0</v>
          </cell>
          <cell r="Q192">
            <v>0</v>
          </cell>
          <cell r="R192">
            <v>0</v>
          </cell>
        </row>
        <row r="193">
          <cell r="B193">
            <v>0</v>
          </cell>
          <cell r="C193" t="str">
            <v>Identifier les moyens de formation</v>
          </cell>
          <cell r="E193" t="str">
            <v>Capacité à former</v>
          </cell>
          <cell r="H193">
            <v>0</v>
          </cell>
          <cell r="I193">
            <v>0</v>
          </cell>
          <cell r="L193">
            <v>0</v>
          </cell>
          <cell r="M193">
            <v>0</v>
          </cell>
          <cell r="P193">
            <v>0</v>
          </cell>
          <cell r="Q193">
            <v>0</v>
          </cell>
        </row>
        <row r="194">
          <cell r="B194">
            <v>0</v>
          </cell>
          <cell r="C194" t="str">
            <v>Mesurer le niveau d'engagement</v>
          </cell>
          <cell r="E194" t="str">
            <v>Capacité à fournir les livrables (jalons, contenu)</v>
          </cell>
          <cell r="H194">
            <v>0</v>
          </cell>
          <cell r="I194">
            <v>0</v>
          </cell>
          <cell r="L194">
            <v>0</v>
          </cell>
          <cell r="M194">
            <v>0</v>
          </cell>
          <cell r="P194">
            <v>0</v>
          </cell>
          <cell r="Q194">
            <v>0</v>
          </cell>
        </row>
        <row r="195">
          <cell r="B195">
            <v>0</v>
          </cell>
          <cell r="C195" t="str">
            <v>Mesure la capacité à nous garantir un projet de qualité (planning, processus etc …)</v>
          </cell>
          <cell r="E195" t="str">
            <v>Gestion de la qualité (PAQ …)</v>
          </cell>
          <cell r="H195">
            <v>0</v>
          </cell>
          <cell r="I195">
            <v>0</v>
          </cell>
          <cell r="L195">
            <v>0</v>
          </cell>
          <cell r="M195">
            <v>0</v>
          </cell>
          <cell r="P195">
            <v>0</v>
          </cell>
          <cell r="Q195">
            <v>0</v>
          </cell>
        </row>
        <row r="196">
          <cell r="B196">
            <v>0</v>
          </cell>
          <cell r="C196" t="str">
            <v>Mesurer la prise en compte des charges nécéssaires et suffisantes par rapport aux besoins</v>
          </cell>
          <cell r="E196" t="str">
            <v>Charges cohérentes</v>
          </cell>
          <cell r="H196">
            <v>0</v>
          </cell>
          <cell r="I196">
            <v>0</v>
          </cell>
          <cell r="L196">
            <v>0</v>
          </cell>
          <cell r="M196">
            <v>0</v>
          </cell>
          <cell r="P196">
            <v>0</v>
          </cell>
          <cell r="Q196">
            <v>0</v>
          </cell>
        </row>
        <row r="197">
          <cell r="A197">
            <v>0</v>
          </cell>
          <cell r="C197" t="str">
            <v>Coûts</v>
          </cell>
          <cell r="I197">
            <v>0</v>
          </cell>
          <cell r="M197">
            <v>0</v>
          </cell>
          <cell r="Q197">
            <v>0</v>
          </cell>
        </row>
        <row r="198">
          <cell r="B198">
            <v>0</v>
          </cell>
          <cell r="C198" t="str">
            <v>Mesurer les aspects financiers</v>
          </cell>
          <cell r="E198" t="str">
            <v>Coût licence (abonnement pour mode SaaS) ou loyer</v>
          </cell>
          <cell r="H198">
            <v>0</v>
          </cell>
          <cell r="I198">
            <v>0</v>
          </cell>
          <cell r="J198">
            <v>0</v>
          </cell>
          <cell r="L198">
            <v>0</v>
          </cell>
          <cell r="M198">
            <v>0</v>
          </cell>
          <cell r="N198">
            <v>0</v>
          </cell>
          <cell r="P198">
            <v>0</v>
          </cell>
          <cell r="Q198">
            <v>0</v>
          </cell>
          <cell r="R198">
            <v>0</v>
          </cell>
        </row>
        <row r="199">
          <cell r="B199">
            <v>0</v>
          </cell>
          <cell r="E199" t="str">
            <v>Coût maintenance</v>
          </cell>
          <cell r="H199">
            <v>0</v>
          </cell>
          <cell r="I199">
            <v>0</v>
          </cell>
          <cell r="L199">
            <v>0</v>
          </cell>
          <cell r="M199">
            <v>0</v>
          </cell>
          <cell r="P199">
            <v>0</v>
          </cell>
          <cell r="Q199">
            <v>0</v>
          </cell>
        </row>
        <row r="200">
          <cell r="B200">
            <v>0</v>
          </cell>
          <cell r="E200" t="str">
            <v>Coût prestations : accompagnement / formation</v>
          </cell>
          <cell r="H200">
            <v>0</v>
          </cell>
          <cell r="I200">
            <v>0</v>
          </cell>
          <cell r="L200">
            <v>0</v>
          </cell>
          <cell r="M200">
            <v>0</v>
          </cell>
          <cell r="P200">
            <v>0</v>
          </cell>
          <cell r="Q200">
            <v>0</v>
          </cell>
        </row>
        <row r="201">
          <cell r="B201">
            <v>0</v>
          </cell>
          <cell r="E201" t="str">
            <v>Paramètres d'évolution des coûts : volumétrie du stockage (documents, contacts, etc), nombre d'utilisateurs, nombre de centres d'activité, durée engagement, etc.</v>
          </cell>
          <cell r="H201">
            <v>0</v>
          </cell>
          <cell r="I201">
            <v>0</v>
          </cell>
          <cell r="L201">
            <v>0</v>
          </cell>
          <cell r="M201">
            <v>0</v>
          </cell>
          <cell r="P201">
            <v>0</v>
          </cell>
          <cell r="Q201">
            <v>0</v>
          </cell>
        </row>
        <row r="202">
          <cell r="B202">
            <v>0</v>
          </cell>
          <cell r="E202" t="str">
            <v>Charge</v>
          </cell>
          <cell r="H202">
            <v>0</v>
          </cell>
          <cell r="I202">
            <v>0</v>
          </cell>
          <cell r="L202">
            <v>0</v>
          </cell>
          <cell r="M202">
            <v>0</v>
          </cell>
          <cell r="P202">
            <v>0</v>
          </cell>
          <cell r="Q202">
            <v>0</v>
          </cell>
        </row>
        <row r="203">
          <cell r="B203">
            <v>0</v>
          </cell>
          <cell r="E203" t="str">
            <v>Coût module natif</v>
          </cell>
          <cell r="H203">
            <v>0</v>
          </cell>
          <cell r="I203">
            <v>0</v>
          </cell>
          <cell r="L203">
            <v>0</v>
          </cell>
          <cell r="M203">
            <v>0</v>
          </cell>
          <cell r="P203">
            <v>0</v>
          </cell>
          <cell r="Q203">
            <v>0</v>
          </cell>
        </row>
        <row r="204">
          <cell r="B204">
            <v>0</v>
          </cell>
          <cell r="E204" t="str">
            <v>Coût module optionnel</v>
          </cell>
          <cell r="H204">
            <v>0</v>
          </cell>
          <cell r="I204">
            <v>0</v>
          </cell>
          <cell r="L204">
            <v>0</v>
          </cell>
          <cell r="M204">
            <v>0</v>
          </cell>
          <cell r="P204">
            <v>0</v>
          </cell>
          <cell r="Q204">
            <v>0</v>
          </cell>
        </row>
        <row r="205">
          <cell r="A205">
            <v>0</v>
          </cell>
          <cell r="G205" t="str">
            <v>Résultat</v>
          </cell>
          <cell r="I205">
            <v>0</v>
          </cell>
          <cell r="K205" t="str">
            <v>Résultat</v>
          </cell>
          <cell r="M205">
            <v>0</v>
          </cell>
          <cell r="O205" t="str">
            <v>Résultat</v>
          </cell>
          <cell r="Q205">
            <v>0</v>
          </cell>
        </row>
        <row r="206">
          <cell r="B206" t="str">
            <v>note de cœur : ressenti des équipes, de la solution, intérêt pour notre projet</v>
          </cell>
        </row>
      </sheetData>
      <sheetData sheetId="9" refreshError="1"/>
      <sheetData sheetId="10" refreshError="1">
        <row r="1">
          <cell r="A1" t="str">
            <v>PRJ</v>
          </cell>
        </row>
        <row r="2">
          <cell r="A2" t="str">
            <v>Nom Projet</v>
          </cell>
        </row>
        <row r="31">
          <cell r="A31" t="str">
            <v>OUI</v>
          </cell>
        </row>
        <row r="32">
          <cell r="A32" t="str">
            <v>NON</v>
          </cell>
        </row>
        <row r="33">
          <cell r="A33" t="str">
            <v>N/A</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13"/>
  <sheetViews>
    <sheetView workbookViewId="0">
      <selection activeCell="H9" sqref="H9"/>
    </sheetView>
  </sheetViews>
  <sheetFormatPr baseColWidth="10" defaultRowHeight="14.5"/>
  <cols>
    <col min="7" max="7" width="59" customWidth="1"/>
  </cols>
  <sheetData>
    <row r="3" spans="1:7" s="114" customFormat="1" ht="21">
      <c r="A3" s="151" t="s">
        <v>148</v>
      </c>
      <c r="B3" s="152"/>
      <c r="C3" s="152"/>
      <c r="D3" s="152"/>
      <c r="E3" s="152"/>
      <c r="F3" s="152"/>
      <c r="G3" s="152"/>
    </row>
    <row r="4" spans="1:7" s="114" customFormat="1" ht="18.5">
      <c r="A4" s="115"/>
      <c r="B4" s="115"/>
      <c r="C4" s="115"/>
      <c r="D4" s="115"/>
      <c r="E4" s="115"/>
      <c r="F4" s="115"/>
      <c r="G4" s="115"/>
    </row>
    <row r="5" spans="1:7" s="114" customFormat="1" ht="18.5">
      <c r="A5" s="155" t="s">
        <v>113</v>
      </c>
      <c r="B5" s="155"/>
      <c r="C5" s="155"/>
      <c r="D5" s="155"/>
      <c r="E5" s="155"/>
      <c r="F5" s="155"/>
      <c r="G5" s="155"/>
    </row>
    <row r="6" spans="1:7" s="114" customFormat="1" ht="18.5">
      <c r="A6" s="154" t="s">
        <v>111</v>
      </c>
      <c r="B6" s="154"/>
      <c r="C6" s="154"/>
      <c r="D6" s="154"/>
      <c r="E6" s="154"/>
      <c r="F6" s="154"/>
      <c r="G6" s="154"/>
    </row>
    <row r="7" spans="1:7" s="114" customFormat="1" ht="39" customHeight="1">
      <c r="A7" s="154" t="s">
        <v>152</v>
      </c>
      <c r="B7" s="154"/>
      <c r="C7" s="154"/>
      <c r="D7" s="154"/>
      <c r="E7" s="154"/>
      <c r="F7" s="154"/>
      <c r="G7" s="154"/>
    </row>
    <row r="8" spans="1:7" s="114" customFormat="1" ht="39" customHeight="1">
      <c r="A8" s="121"/>
      <c r="B8" s="121"/>
      <c r="C8" s="121"/>
      <c r="D8" s="121"/>
      <c r="E8" s="121"/>
      <c r="F8" s="121"/>
      <c r="G8" s="121"/>
    </row>
    <row r="9" spans="1:7" s="114" customFormat="1" ht="100.5" customHeight="1">
      <c r="A9" s="153" t="s">
        <v>153</v>
      </c>
      <c r="B9" s="153"/>
      <c r="C9" s="153"/>
      <c r="D9" s="153"/>
      <c r="E9" s="153"/>
      <c r="F9" s="153"/>
      <c r="G9" s="153"/>
    </row>
    <row r="10" spans="1:7" s="114" customFormat="1" ht="18.5">
      <c r="A10" s="116"/>
      <c r="B10" s="116"/>
      <c r="C10" s="116"/>
      <c r="D10" s="116"/>
      <c r="E10" s="116"/>
      <c r="F10" s="116"/>
      <c r="G10" s="116"/>
    </row>
    <row r="11" spans="1:7" s="114" customFormat="1" ht="36" customHeight="1">
      <c r="A11" s="153" t="s">
        <v>112</v>
      </c>
      <c r="B11" s="153"/>
      <c r="C11" s="153"/>
      <c r="D11" s="153"/>
      <c r="E11" s="153"/>
      <c r="F11" s="153"/>
      <c r="G11" s="153"/>
    </row>
    <row r="12" spans="1:7" s="114" customFormat="1" ht="18.5">
      <c r="A12" s="117"/>
      <c r="B12" s="117"/>
      <c r="C12" s="117"/>
      <c r="D12" s="117"/>
      <c r="E12" s="117"/>
      <c r="F12" s="117"/>
      <c r="G12" s="117"/>
    </row>
    <row r="13" spans="1:7" s="114" customFormat="1" ht="34.5" customHeight="1">
      <c r="A13" s="150" t="s">
        <v>115</v>
      </c>
      <c r="B13" s="150"/>
      <c r="C13" s="150"/>
      <c r="D13" s="150"/>
      <c r="E13" s="150"/>
      <c r="F13" s="150"/>
      <c r="G13" s="150"/>
    </row>
  </sheetData>
  <mergeCells count="7">
    <mergeCell ref="A13:G13"/>
    <mergeCell ref="A3:G3"/>
    <mergeCell ref="A11:G11"/>
    <mergeCell ref="A9:G9"/>
    <mergeCell ref="A7:G7"/>
    <mergeCell ref="A6:G6"/>
    <mergeCell ref="A5:G5"/>
  </mergeCells>
  <pageMargins left="0.7" right="0.7" top="0.75" bottom="0.75" header="0.3" footer="0.3"/>
  <pageSetup paperSize="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16"/>
  <sheetViews>
    <sheetView showGridLines="0" zoomScaleNormal="100" workbookViewId="0">
      <selection activeCell="K4" sqref="K4"/>
    </sheetView>
  </sheetViews>
  <sheetFormatPr baseColWidth="10" defaultColWidth="11.453125" defaultRowHeight="14.5"/>
  <cols>
    <col min="1" max="1" width="14.453125" style="9" customWidth="1"/>
    <col min="2" max="2" width="5.81640625" style="9" customWidth="1"/>
    <col min="3" max="3" width="21.453125" style="9" customWidth="1"/>
    <col min="4" max="6" width="11.453125" style="9"/>
    <col min="7" max="7" width="12" style="9" customWidth="1"/>
    <col min="8" max="16384" width="11.453125" style="9"/>
  </cols>
  <sheetData>
    <row r="1" spans="1:7" ht="90.75" customHeight="1"/>
    <row r="3" spans="1:7" ht="114" customHeight="1">
      <c r="A3" s="156" t="s">
        <v>18</v>
      </c>
      <c r="B3" s="157"/>
      <c r="C3" s="157"/>
      <c r="D3" s="157"/>
      <c r="E3" s="157"/>
      <c r="F3" s="157"/>
      <c r="G3" s="157"/>
    </row>
    <row r="4" spans="1:7" ht="125.25" customHeight="1">
      <c r="A4" s="158" t="s">
        <v>246</v>
      </c>
      <c r="B4" s="159"/>
      <c r="C4" s="159"/>
      <c r="D4" s="159"/>
      <c r="E4" s="159"/>
      <c r="F4" s="159"/>
      <c r="G4" s="159"/>
    </row>
    <row r="5" spans="1:7" ht="93" customHeight="1">
      <c r="A5" s="160" t="s">
        <v>247</v>
      </c>
      <c r="B5" s="161"/>
      <c r="C5" s="161"/>
      <c r="D5" s="161"/>
      <c r="E5" s="161"/>
      <c r="F5" s="161"/>
      <c r="G5" s="162"/>
    </row>
    <row r="6" spans="1:7" ht="156.75" customHeight="1">
      <c r="A6" s="163" t="s">
        <v>97</v>
      </c>
      <c r="B6" s="164"/>
      <c r="C6" s="164"/>
      <c r="D6" s="164"/>
      <c r="E6" s="164"/>
      <c r="F6" s="164"/>
      <c r="G6" s="165"/>
    </row>
    <row r="16" spans="1:7" ht="36" customHeight="1"/>
  </sheetData>
  <sheetProtection selectLockedCells="1"/>
  <protectedRanges>
    <protectedRange password="CEEF" sqref="A4:G4" name="Numéro et objet"/>
  </protectedRanges>
  <mergeCells count="4">
    <mergeCell ref="A3:G3"/>
    <mergeCell ref="A4:G4"/>
    <mergeCell ref="A5:G5"/>
    <mergeCell ref="A6:G6"/>
  </mergeCells>
  <printOptions horizontalCentered="1"/>
  <pageMargins left="0.25" right="0.25" top="0.75" bottom="0.75" header="0.3" footer="0.3"/>
  <pageSetup paperSize="8" orientation="landscape"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K95"/>
  <sheetViews>
    <sheetView showGridLines="0" tabSelected="1" topLeftCell="A81" zoomScale="85" zoomScaleNormal="85" workbookViewId="0">
      <selection activeCell="D92" sqref="D92"/>
    </sheetView>
  </sheetViews>
  <sheetFormatPr baseColWidth="10" defaultColWidth="11.453125" defaultRowHeight="12.5"/>
  <cols>
    <col min="1" max="1" width="11.1796875" style="4" customWidth="1"/>
    <col min="2" max="2" width="69" style="4" customWidth="1"/>
    <col min="3" max="3" width="59.6328125" style="4" bestFit="1" customWidth="1"/>
    <col min="4" max="4" width="70.81640625" style="4" customWidth="1"/>
    <col min="5" max="5" width="14.54296875" style="4" customWidth="1"/>
    <col min="6" max="16384" width="11.453125" style="4"/>
  </cols>
  <sheetData>
    <row r="1" spans="1:8" ht="94.5" customHeight="1">
      <c r="D1" s="22" t="s">
        <v>6</v>
      </c>
      <c r="E1" s="22"/>
    </row>
    <row r="2" spans="1:8" ht="38.25" customHeight="1">
      <c r="D2" s="23" t="s">
        <v>141</v>
      </c>
      <c r="E2" s="23"/>
    </row>
    <row r="3" spans="1:8" ht="102.75" customHeight="1">
      <c r="A3" s="168" t="s">
        <v>149</v>
      </c>
      <c r="B3" s="168"/>
      <c r="C3" s="168"/>
      <c r="D3" s="168"/>
      <c r="E3" s="168"/>
    </row>
    <row r="4" spans="1:8" s="16" customFormat="1" ht="43.5" customHeight="1">
      <c r="A4" s="169" t="s">
        <v>157</v>
      </c>
      <c r="B4" s="170"/>
      <c r="C4" s="170"/>
      <c r="D4" s="170"/>
      <c r="E4" s="170"/>
      <c r="F4" s="4"/>
      <c r="G4" s="4"/>
      <c r="H4" s="4"/>
    </row>
    <row r="5" spans="1:8" ht="13">
      <c r="A5" s="68" t="s">
        <v>38</v>
      </c>
      <c r="B5" s="69"/>
      <c r="C5" s="69"/>
      <c r="D5" s="123" t="s">
        <v>124</v>
      </c>
      <c r="E5" s="124"/>
    </row>
    <row r="6" spans="1:8">
      <c r="A6" s="66" t="s">
        <v>39</v>
      </c>
      <c r="B6" s="37"/>
      <c r="C6" s="37"/>
      <c r="D6" s="125" t="s">
        <v>67</v>
      </c>
      <c r="E6" s="126"/>
    </row>
    <row r="7" spans="1:8">
      <c r="A7" s="66" t="s">
        <v>68</v>
      </c>
      <c r="B7" s="37"/>
      <c r="C7" s="37"/>
      <c r="D7" s="127" t="s">
        <v>48</v>
      </c>
      <c r="E7" s="128"/>
    </row>
    <row r="8" spans="1:8" ht="51.75" customHeight="1">
      <c r="A8" s="171" t="s">
        <v>154</v>
      </c>
      <c r="B8" s="172"/>
      <c r="C8" s="173"/>
      <c r="D8" s="37"/>
      <c r="E8" s="70"/>
    </row>
    <row r="9" spans="1:8" ht="25" customHeight="1">
      <c r="A9" s="129"/>
      <c r="B9" s="129"/>
      <c r="C9" s="129"/>
      <c r="D9" s="37"/>
      <c r="E9" s="70"/>
    </row>
    <row r="10" spans="1:8" ht="70">
      <c r="A10" s="174" t="s">
        <v>11</v>
      </c>
      <c r="B10" s="176" t="s">
        <v>12</v>
      </c>
      <c r="C10" s="94" t="s">
        <v>104</v>
      </c>
      <c r="D10" s="120" t="s">
        <v>105</v>
      </c>
      <c r="E10" s="113" t="s">
        <v>114</v>
      </c>
    </row>
    <row r="11" spans="1:8">
      <c r="A11" s="175"/>
      <c r="B11" s="177"/>
      <c r="C11" s="178"/>
      <c r="D11" s="71"/>
      <c r="E11" s="179"/>
    </row>
    <row r="12" spans="1:8">
      <c r="A12" s="182" t="s">
        <v>36</v>
      </c>
      <c r="B12" s="74" t="s">
        <v>20</v>
      </c>
      <c r="C12" s="178"/>
      <c r="D12" s="71"/>
      <c r="E12" s="180"/>
    </row>
    <row r="13" spans="1:8">
      <c r="A13" s="183"/>
      <c r="B13" s="75" t="s">
        <v>21</v>
      </c>
      <c r="C13" s="178"/>
      <c r="D13" s="71"/>
      <c r="E13" s="180"/>
    </row>
    <row r="14" spans="1:8">
      <c r="A14" s="183"/>
      <c r="B14" s="75" t="s">
        <v>13</v>
      </c>
      <c r="C14" s="178"/>
      <c r="D14" s="71"/>
      <c r="E14" s="180"/>
    </row>
    <row r="15" spans="1:8">
      <c r="A15" s="183"/>
      <c r="B15" s="75" t="s">
        <v>22</v>
      </c>
      <c r="C15" s="178"/>
      <c r="D15" s="71"/>
      <c r="E15" s="180"/>
    </row>
    <row r="16" spans="1:8">
      <c r="A16" s="183"/>
      <c r="B16" s="75" t="s">
        <v>155</v>
      </c>
      <c r="C16" s="178"/>
      <c r="D16" s="71"/>
      <c r="E16" s="180"/>
    </row>
    <row r="17" spans="1:5">
      <c r="A17" s="183"/>
      <c r="B17" s="76" t="s">
        <v>14</v>
      </c>
      <c r="C17" s="178"/>
      <c r="D17" s="71"/>
      <c r="E17" s="180"/>
    </row>
    <row r="18" spans="1:5">
      <c r="A18" s="183"/>
      <c r="B18" s="76" t="s">
        <v>23</v>
      </c>
      <c r="C18" s="178"/>
      <c r="D18" s="71"/>
      <c r="E18" s="180"/>
    </row>
    <row r="19" spans="1:5" ht="50">
      <c r="A19" s="183"/>
      <c r="B19" s="77" t="s">
        <v>24</v>
      </c>
      <c r="C19" s="178"/>
      <c r="D19" s="71"/>
      <c r="E19" s="180"/>
    </row>
    <row r="20" spans="1:5" ht="13">
      <c r="A20" s="183"/>
      <c r="B20" s="99" t="s">
        <v>100</v>
      </c>
      <c r="C20" s="178"/>
      <c r="D20" s="100"/>
      <c r="E20" s="180"/>
    </row>
    <row r="21" spans="1:5" ht="13">
      <c r="A21" s="183"/>
      <c r="B21" s="99" t="s">
        <v>101</v>
      </c>
      <c r="C21" s="178"/>
      <c r="D21" s="100"/>
      <c r="E21" s="180"/>
    </row>
    <row r="22" spans="1:5">
      <c r="A22" s="183"/>
      <c r="B22" s="76" t="s">
        <v>25</v>
      </c>
      <c r="C22" s="178"/>
      <c r="D22" s="71"/>
      <c r="E22" s="180"/>
    </row>
    <row r="23" spans="1:5">
      <c r="A23" s="184"/>
      <c r="B23" s="76" t="s">
        <v>26</v>
      </c>
      <c r="C23" s="178"/>
      <c r="D23" s="71"/>
      <c r="E23" s="181"/>
    </row>
    <row r="24" spans="1:5" ht="27.75" customHeight="1">
      <c r="A24" s="166"/>
      <c r="B24" s="167"/>
      <c r="C24" s="167"/>
      <c r="D24" s="167"/>
      <c r="E24" s="167"/>
    </row>
    <row r="25" spans="1:5" ht="12.75" customHeight="1">
      <c r="A25" s="8" t="s">
        <v>0</v>
      </c>
      <c r="B25" s="13" t="s">
        <v>110</v>
      </c>
      <c r="C25" s="14"/>
      <c r="D25" s="14"/>
      <c r="E25" s="101"/>
    </row>
    <row r="26" spans="1:5" ht="13">
      <c r="A26" s="1" t="s">
        <v>7</v>
      </c>
      <c r="B26" s="17" t="s">
        <v>227</v>
      </c>
      <c r="C26" s="6"/>
      <c r="D26" s="7"/>
      <c r="E26" s="102"/>
    </row>
    <row r="27" spans="1:5" s="16" customFormat="1" ht="25" customHeight="1">
      <c r="A27" s="131" t="s">
        <v>49</v>
      </c>
      <c r="B27" s="131" t="s">
        <v>159</v>
      </c>
      <c r="C27" s="131" t="s">
        <v>66</v>
      </c>
      <c r="D27" s="131"/>
      <c r="E27" s="103"/>
    </row>
    <row r="28" spans="1:5" s="16" customFormat="1" ht="40" customHeight="1">
      <c r="A28" s="20" t="s">
        <v>160</v>
      </c>
      <c r="B28" s="134" t="s">
        <v>165</v>
      </c>
      <c r="C28" s="135" t="s">
        <v>161</v>
      </c>
      <c r="D28" s="15"/>
      <c r="E28" s="103">
        <v>1</v>
      </c>
    </row>
    <row r="29" spans="1:5" s="16" customFormat="1" ht="51" customHeight="1">
      <c r="A29" s="20" t="s">
        <v>168</v>
      </c>
      <c r="B29" s="134" t="s">
        <v>167</v>
      </c>
      <c r="C29" s="135" t="s">
        <v>235</v>
      </c>
      <c r="D29" s="15"/>
      <c r="E29" s="103">
        <v>1</v>
      </c>
    </row>
    <row r="30" spans="1:5" s="16" customFormat="1" ht="40" customHeight="1">
      <c r="A30" s="20" t="s">
        <v>169</v>
      </c>
      <c r="B30" s="134" t="s">
        <v>238</v>
      </c>
      <c r="C30" s="135" t="s">
        <v>163</v>
      </c>
      <c r="D30" s="15"/>
      <c r="E30" s="103">
        <v>1</v>
      </c>
    </row>
    <row r="31" spans="1:5" s="16" customFormat="1" ht="40" customHeight="1">
      <c r="A31" s="20" t="s">
        <v>170</v>
      </c>
      <c r="B31" s="134" t="s">
        <v>236</v>
      </c>
      <c r="C31" s="135" t="s">
        <v>164</v>
      </c>
      <c r="D31" s="15"/>
      <c r="E31" s="103">
        <v>2</v>
      </c>
    </row>
    <row r="32" spans="1:5" s="16" customFormat="1" ht="40" customHeight="1">
      <c r="A32" s="20" t="s">
        <v>171</v>
      </c>
      <c r="B32" s="134" t="s">
        <v>184</v>
      </c>
      <c r="C32" s="135" t="s">
        <v>166</v>
      </c>
      <c r="D32" s="15"/>
      <c r="E32" s="103">
        <v>2</v>
      </c>
    </row>
    <row r="33" spans="1:5" s="16" customFormat="1" ht="25" customHeight="1">
      <c r="A33" s="131" t="s">
        <v>50</v>
      </c>
      <c r="B33" s="131" t="s">
        <v>177</v>
      </c>
      <c r="C33" s="131"/>
      <c r="D33" s="131"/>
      <c r="E33" s="103"/>
    </row>
    <row r="34" spans="1:5" s="16" customFormat="1" ht="40" customHeight="1">
      <c r="A34" s="20" t="s">
        <v>172</v>
      </c>
      <c r="B34" s="134" t="s">
        <v>228</v>
      </c>
      <c r="C34" s="135" t="s">
        <v>162</v>
      </c>
      <c r="D34" s="15"/>
      <c r="E34" s="103">
        <v>1</v>
      </c>
    </row>
    <row r="35" spans="1:5" s="16" customFormat="1" ht="25" customHeight="1">
      <c r="A35" s="131" t="s">
        <v>174</v>
      </c>
      <c r="B35" s="131" t="s">
        <v>173</v>
      </c>
      <c r="C35" s="131"/>
      <c r="D35" s="131"/>
      <c r="E35" s="103"/>
    </row>
    <row r="36" spans="1:5" s="16" customFormat="1" ht="40" customHeight="1">
      <c r="A36" s="20" t="s">
        <v>175</v>
      </c>
      <c r="B36" s="134" t="s">
        <v>237</v>
      </c>
      <c r="C36" s="135" t="s">
        <v>166</v>
      </c>
      <c r="D36" s="15"/>
      <c r="E36" s="103">
        <v>1</v>
      </c>
    </row>
    <row r="37" spans="1:5" s="16" customFormat="1" ht="40" customHeight="1">
      <c r="A37" s="20" t="s">
        <v>176</v>
      </c>
      <c r="B37" s="134" t="s">
        <v>182</v>
      </c>
      <c r="C37" s="135" t="s">
        <v>166</v>
      </c>
      <c r="D37" s="15"/>
      <c r="E37" s="103">
        <v>2</v>
      </c>
    </row>
    <row r="38" spans="1:5" s="16" customFormat="1" ht="40" customHeight="1">
      <c r="A38" s="20" t="s">
        <v>181</v>
      </c>
      <c r="B38" s="134" t="s">
        <v>183</v>
      </c>
      <c r="C38" s="135" t="s">
        <v>166</v>
      </c>
      <c r="D38" s="15"/>
      <c r="E38" s="103">
        <v>2</v>
      </c>
    </row>
    <row r="39" spans="1:5" ht="26">
      <c r="A39" s="1" t="s">
        <v>8</v>
      </c>
      <c r="B39" s="17" t="s">
        <v>33</v>
      </c>
      <c r="C39" s="6"/>
      <c r="D39" s="7"/>
      <c r="E39" s="103"/>
    </row>
    <row r="40" spans="1:5" ht="40" customHeight="1">
      <c r="A40" s="20" t="s">
        <v>9</v>
      </c>
      <c r="B40" s="134" t="s">
        <v>178</v>
      </c>
      <c r="C40" s="135" t="s">
        <v>180</v>
      </c>
      <c r="D40" s="5"/>
      <c r="E40" s="103">
        <v>2</v>
      </c>
    </row>
    <row r="41" spans="1:5" ht="40" customHeight="1">
      <c r="A41" s="20" t="s">
        <v>10</v>
      </c>
      <c r="B41" s="134" t="s">
        <v>179</v>
      </c>
      <c r="C41" s="135" t="s">
        <v>180</v>
      </c>
      <c r="D41" s="5"/>
      <c r="E41" s="103">
        <v>2</v>
      </c>
    </row>
    <row r="42" spans="1:5" ht="27" customHeight="1">
      <c r="A42" s="1" t="s">
        <v>15</v>
      </c>
      <c r="B42" s="17" t="s">
        <v>212</v>
      </c>
      <c r="C42" s="6"/>
      <c r="D42" s="7"/>
      <c r="E42" s="103"/>
    </row>
    <row r="43" spans="1:5" ht="50" customHeight="1">
      <c r="A43" s="20" t="s">
        <v>16</v>
      </c>
      <c r="B43" s="134" t="s">
        <v>210</v>
      </c>
      <c r="C43" s="135" t="s">
        <v>185</v>
      </c>
      <c r="D43" s="5"/>
      <c r="E43" s="103">
        <v>1</v>
      </c>
    </row>
    <row r="44" spans="1:5" ht="40" customHeight="1">
      <c r="A44" s="20" t="s">
        <v>17</v>
      </c>
      <c r="B44" s="134" t="s">
        <v>186</v>
      </c>
      <c r="C44" s="135" t="s">
        <v>187</v>
      </c>
      <c r="D44" s="5"/>
      <c r="E44" s="104">
        <v>2</v>
      </c>
    </row>
    <row r="45" spans="1:5" ht="27" customHeight="1">
      <c r="A45" s="1" t="s">
        <v>51</v>
      </c>
      <c r="B45" s="18" t="s">
        <v>34</v>
      </c>
      <c r="C45" s="6"/>
      <c r="D45" s="7"/>
      <c r="E45" s="103"/>
    </row>
    <row r="46" spans="1:5" ht="40" customHeight="1">
      <c r="A46" s="64" t="s">
        <v>52</v>
      </c>
      <c r="B46" s="134" t="s">
        <v>70</v>
      </c>
      <c r="C46" s="135" t="s">
        <v>188</v>
      </c>
      <c r="D46" s="5"/>
      <c r="E46" s="105">
        <v>2</v>
      </c>
    </row>
    <row r="47" spans="1:5" ht="40" customHeight="1">
      <c r="A47" s="64" t="s">
        <v>53</v>
      </c>
      <c r="B47" s="134" t="s">
        <v>71</v>
      </c>
      <c r="C47" s="136" t="s">
        <v>188</v>
      </c>
      <c r="D47" s="5"/>
      <c r="E47" s="105">
        <v>2</v>
      </c>
    </row>
    <row r="48" spans="1:5" ht="14.5" customHeight="1">
      <c r="A48" s="1" t="s">
        <v>54</v>
      </c>
      <c r="B48" s="6" t="s">
        <v>32</v>
      </c>
      <c r="C48" s="6"/>
      <c r="D48" s="7"/>
      <c r="E48" s="105"/>
    </row>
    <row r="49" spans="1:63" ht="40" customHeight="1">
      <c r="A49" s="20" t="s">
        <v>55</v>
      </c>
      <c r="B49" s="134" t="s">
        <v>215</v>
      </c>
      <c r="C49" s="135" t="s">
        <v>166</v>
      </c>
      <c r="D49" s="5"/>
      <c r="E49" s="105">
        <v>1</v>
      </c>
    </row>
    <row r="50" spans="1:63" ht="60" customHeight="1">
      <c r="A50" s="20" t="s">
        <v>56</v>
      </c>
      <c r="B50" s="134" t="s">
        <v>214</v>
      </c>
      <c r="C50" s="135" t="s">
        <v>189</v>
      </c>
      <c r="D50" s="5"/>
      <c r="E50" s="105">
        <v>1</v>
      </c>
    </row>
    <row r="51" spans="1:63" ht="13">
      <c r="A51" s="1" t="s">
        <v>57</v>
      </c>
      <c r="B51" s="6" t="s">
        <v>72</v>
      </c>
      <c r="C51" s="6"/>
      <c r="D51" s="7"/>
      <c r="E51" s="105"/>
    </row>
    <row r="52" spans="1:63" ht="49.25" customHeight="1">
      <c r="A52" s="20" t="s">
        <v>58</v>
      </c>
      <c r="B52" s="134" t="s">
        <v>190</v>
      </c>
      <c r="C52" s="135" t="s">
        <v>191</v>
      </c>
      <c r="D52" s="5"/>
      <c r="E52" s="105">
        <v>2</v>
      </c>
    </row>
    <row r="53" spans="1:63" ht="13">
      <c r="A53" s="1" t="s">
        <v>121</v>
      </c>
      <c r="B53" s="6" t="s">
        <v>116</v>
      </c>
      <c r="C53" s="6"/>
      <c r="D53" s="7"/>
      <c r="E53" s="105"/>
      <c r="F53" s="16"/>
      <c r="G53" s="16"/>
      <c r="H53" s="16"/>
      <c r="I53" s="16"/>
      <c r="J53" s="16"/>
      <c r="K53" s="16"/>
      <c r="L53" s="16"/>
      <c r="M53" s="16"/>
      <c r="N53" s="16"/>
      <c r="O53" s="16"/>
      <c r="P53" s="16"/>
      <c r="Q53" s="16"/>
      <c r="R53" s="16"/>
      <c r="S53" s="16"/>
      <c r="T53" s="16"/>
      <c r="U53" s="16"/>
      <c r="V53" s="16"/>
      <c r="W53" s="16"/>
      <c r="X53" s="16"/>
      <c r="Y53" s="16"/>
      <c r="Z53" s="16"/>
      <c r="AA53" s="16"/>
      <c r="AB53" s="16"/>
      <c r="AC53" s="16"/>
      <c r="AD53" s="16"/>
      <c r="AE53" s="16"/>
      <c r="AF53" s="16"/>
      <c r="AG53" s="16"/>
      <c r="AH53" s="16"/>
      <c r="AI53" s="16"/>
      <c r="AJ53" s="16"/>
      <c r="AK53" s="16"/>
      <c r="AL53" s="16"/>
      <c r="AM53" s="16"/>
      <c r="AN53" s="16"/>
      <c r="AO53" s="16"/>
      <c r="AP53" s="16"/>
      <c r="AQ53" s="16"/>
      <c r="AR53" s="16"/>
      <c r="AS53" s="16"/>
      <c r="AT53" s="16"/>
      <c r="AU53" s="16"/>
      <c r="AV53" s="16"/>
      <c r="AW53" s="16"/>
      <c r="AX53" s="16"/>
      <c r="AY53" s="16"/>
      <c r="AZ53" s="16"/>
      <c r="BA53" s="16"/>
      <c r="BB53" s="16"/>
      <c r="BC53" s="16"/>
      <c r="BD53" s="16"/>
      <c r="BE53" s="16"/>
      <c r="BF53" s="16"/>
      <c r="BG53" s="16"/>
      <c r="BH53" s="16"/>
      <c r="BI53" s="16"/>
      <c r="BJ53" s="16"/>
      <c r="BK53" s="16"/>
    </row>
    <row r="54" spans="1:63" ht="40" customHeight="1">
      <c r="A54" s="20" t="s">
        <v>122</v>
      </c>
      <c r="B54" s="137" t="s">
        <v>117</v>
      </c>
      <c r="C54" s="118" t="s">
        <v>66</v>
      </c>
      <c r="D54" s="5"/>
      <c r="E54" s="112"/>
      <c r="F54" s="16"/>
      <c r="G54" s="16"/>
      <c r="H54" s="16"/>
      <c r="I54" s="16"/>
      <c r="J54" s="16"/>
      <c r="K54" s="16"/>
      <c r="L54" s="16"/>
      <c r="M54" s="16"/>
      <c r="N54" s="16"/>
      <c r="O54" s="16"/>
      <c r="P54" s="16"/>
      <c r="Q54" s="16"/>
      <c r="R54" s="16"/>
      <c r="S54" s="16"/>
      <c r="T54" s="16"/>
      <c r="U54" s="16"/>
      <c r="V54" s="16"/>
      <c r="W54" s="16"/>
      <c r="X54" s="16"/>
      <c r="Y54" s="16"/>
      <c r="Z54" s="16"/>
      <c r="AA54" s="16"/>
      <c r="AB54" s="16"/>
      <c r="AC54" s="16"/>
      <c r="AD54" s="16"/>
      <c r="AE54" s="16"/>
      <c r="AF54" s="16"/>
      <c r="AG54" s="16"/>
      <c r="AH54" s="16"/>
      <c r="AI54" s="16"/>
      <c r="AJ54" s="16"/>
      <c r="AK54" s="16"/>
      <c r="AL54" s="16"/>
      <c r="AM54" s="16"/>
      <c r="AN54" s="16"/>
      <c r="AO54" s="16"/>
      <c r="AP54" s="16"/>
      <c r="AQ54" s="16"/>
      <c r="AR54" s="16"/>
      <c r="AS54" s="16"/>
      <c r="AT54" s="16"/>
      <c r="AU54" s="16"/>
      <c r="AV54" s="16"/>
      <c r="AW54" s="16"/>
      <c r="AX54" s="16"/>
      <c r="AY54" s="16"/>
      <c r="AZ54" s="16"/>
      <c r="BA54" s="16"/>
      <c r="BB54" s="16"/>
      <c r="BC54" s="16"/>
      <c r="BD54" s="16"/>
      <c r="BE54" s="16"/>
      <c r="BF54" s="16"/>
      <c r="BG54" s="16"/>
      <c r="BH54" s="16"/>
      <c r="BI54" s="16"/>
      <c r="BJ54" s="16"/>
      <c r="BK54" s="16"/>
    </row>
    <row r="55" spans="1:63" ht="40" customHeight="1">
      <c r="A55" s="20" t="s">
        <v>193</v>
      </c>
      <c r="B55" s="137" t="s">
        <v>118</v>
      </c>
      <c r="C55" s="118" t="s">
        <v>66</v>
      </c>
      <c r="D55" s="5"/>
      <c r="E55" s="112"/>
      <c r="F55" s="16"/>
      <c r="G55" s="16"/>
      <c r="H55" s="16"/>
      <c r="I55" s="16"/>
      <c r="J55" s="16"/>
      <c r="K55" s="16"/>
      <c r="L55" s="16"/>
      <c r="M55" s="16"/>
      <c r="N55" s="16"/>
      <c r="O55" s="16"/>
      <c r="P55" s="16"/>
      <c r="Q55" s="16"/>
      <c r="R55" s="16"/>
      <c r="S55" s="16"/>
      <c r="T55" s="16"/>
      <c r="U55" s="16"/>
      <c r="V55" s="16"/>
      <c r="W55" s="16"/>
      <c r="X55" s="16"/>
      <c r="Y55" s="16"/>
      <c r="Z55" s="16"/>
      <c r="AA55" s="16"/>
      <c r="AB55" s="16"/>
      <c r="AC55" s="16"/>
      <c r="AD55" s="16"/>
      <c r="AE55" s="16"/>
      <c r="AF55" s="16"/>
      <c r="AG55" s="16"/>
      <c r="AH55" s="16"/>
      <c r="AI55" s="16"/>
      <c r="AJ55" s="16"/>
      <c r="AK55" s="16"/>
      <c r="AL55" s="16"/>
      <c r="AM55" s="16"/>
      <c r="AN55" s="16"/>
      <c r="AO55" s="16"/>
      <c r="AP55" s="16"/>
      <c r="AQ55" s="16"/>
      <c r="AR55" s="16"/>
      <c r="AS55" s="16"/>
      <c r="AT55" s="16"/>
      <c r="AU55" s="16"/>
      <c r="AV55" s="16"/>
      <c r="AW55" s="16"/>
      <c r="AX55" s="16"/>
      <c r="AY55" s="16"/>
      <c r="AZ55" s="16"/>
      <c r="BA55" s="16"/>
      <c r="BB55" s="16"/>
      <c r="BC55" s="16"/>
      <c r="BD55" s="16"/>
      <c r="BE55" s="16"/>
      <c r="BF55" s="16"/>
      <c r="BG55" s="16"/>
      <c r="BH55" s="16"/>
      <c r="BI55" s="16"/>
      <c r="BJ55" s="16"/>
      <c r="BK55" s="16"/>
    </row>
    <row r="56" spans="1:63" ht="40" customHeight="1">
      <c r="A56" s="20" t="s">
        <v>194</v>
      </c>
      <c r="B56" s="137" t="s">
        <v>119</v>
      </c>
      <c r="C56" s="135" t="s">
        <v>166</v>
      </c>
      <c r="D56" s="5"/>
      <c r="E56" s="112"/>
      <c r="F56" s="16"/>
      <c r="G56" s="16"/>
      <c r="H56" s="16"/>
      <c r="I56" s="16"/>
      <c r="J56" s="16"/>
      <c r="K56" s="16"/>
      <c r="L56" s="16"/>
      <c r="M56" s="16"/>
      <c r="N56" s="16"/>
      <c r="O56" s="16"/>
      <c r="P56" s="16"/>
      <c r="Q56" s="16"/>
      <c r="R56" s="16"/>
      <c r="S56" s="16"/>
      <c r="T56" s="16"/>
      <c r="U56" s="16"/>
      <c r="V56" s="16"/>
      <c r="W56" s="16"/>
      <c r="X56" s="16"/>
      <c r="Y56" s="16"/>
      <c r="Z56" s="16"/>
      <c r="AA56" s="16"/>
      <c r="AB56" s="16"/>
      <c r="AC56" s="16"/>
      <c r="AD56" s="16"/>
      <c r="AE56" s="16"/>
      <c r="AF56" s="16"/>
      <c r="AG56" s="16"/>
      <c r="AH56" s="16"/>
      <c r="AI56" s="16"/>
      <c r="AJ56" s="16"/>
      <c r="AK56" s="16"/>
      <c r="AL56" s="16"/>
      <c r="AM56" s="16"/>
      <c r="AN56" s="16"/>
      <c r="AO56" s="16"/>
      <c r="AP56" s="16"/>
      <c r="AQ56" s="16"/>
      <c r="AR56" s="16"/>
      <c r="AS56" s="16"/>
      <c r="AT56" s="16"/>
      <c r="AU56" s="16"/>
      <c r="AV56" s="16"/>
      <c r="AW56" s="16"/>
      <c r="AX56" s="16"/>
      <c r="AY56" s="16"/>
      <c r="AZ56" s="16"/>
      <c r="BA56" s="16"/>
      <c r="BB56" s="16"/>
      <c r="BC56" s="16"/>
      <c r="BD56" s="16"/>
      <c r="BE56" s="16"/>
      <c r="BF56" s="16"/>
      <c r="BG56" s="16"/>
      <c r="BH56" s="16"/>
      <c r="BI56" s="16"/>
      <c r="BJ56" s="16"/>
      <c r="BK56" s="16"/>
    </row>
    <row r="57" spans="1:63" ht="40" customHeight="1">
      <c r="A57" s="20" t="s">
        <v>195</v>
      </c>
      <c r="B57" s="130" t="s">
        <v>156</v>
      </c>
      <c r="C57" s="135" t="s">
        <v>166</v>
      </c>
      <c r="D57" s="5"/>
      <c r="E57" s="112"/>
      <c r="F57" s="16"/>
      <c r="G57" s="16"/>
      <c r="H57" s="16"/>
      <c r="I57" s="16"/>
      <c r="J57" s="16"/>
      <c r="K57" s="16"/>
      <c r="L57" s="16"/>
      <c r="M57" s="16"/>
      <c r="N57" s="16"/>
      <c r="O57" s="16"/>
      <c r="P57" s="16"/>
      <c r="Q57" s="16"/>
      <c r="R57" s="16"/>
      <c r="S57" s="16"/>
      <c r="T57" s="16"/>
      <c r="U57" s="16"/>
      <c r="V57" s="16"/>
      <c r="W57" s="16"/>
      <c r="X57" s="16"/>
      <c r="Y57" s="16"/>
      <c r="Z57" s="16"/>
      <c r="AA57" s="16"/>
      <c r="AB57" s="16"/>
      <c r="AC57" s="16"/>
      <c r="AD57" s="16"/>
      <c r="AE57" s="16"/>
      <c r="AF57" s="16"/>
      <c r="AG57" s="16"/>
      <c r="AH57" s="16"/>
      <c r="AI57" s="16"/>
      <c r="AJ57" s="16"/>
      <c r="AK57" s="16"/>
      <c r="AL57" s="16"/>
      <c r="AM57" s="16"/>
      <c r="AN57" s="16"/>
      <c r="AO57" s="16"/>
      <c r="AP57" s="16"/>
      <c r="AQ57" s="16"/>
      <c r="AR57" s="16"/>
      <c r="AS57" s="16"/>
      <c r="AT57" s="16"/>
      <c r="AU57" s="16"/>
      <c r="AV57" s="16"/>
      <c r="AW57" s="16"/>
      <c r="AX57" s="16"/>
      <c r="AY57" s="16"/>
      <c r="AZ57" s="16"/>
      <c r="BA57" s="16"/>
      <c r="BB57" s="16"/>
      <c r="BC57" s="16"/>
      <c r="BD57" s="16"/>
      <c r="BE57" s="16"/>
      <c r="BF57" s="16"/>
      <c r="BG57" s="16"/>
      <c r="BH57" s="16"/>
      <c r="BI57" s="16"/>
      <c r="BJ57" s="16"/>
      <c r="BK57" s="16"/>
    </row>
    <row r="58" spans="1:63" ht="12.75" customHeight="1">
      <c r="A58" s="1" t="s">
        <v>196</v>
      </c>
      <c r="B58" s="6" t="s">
        <v>217</v>
      </c>
      <c r="C58" s="6"/>
      <c r="D58" s="7"/>
      <c r="E58" s="105"/>
    </row>
    <row r="59" spans="1:63" ht="50.5" thickBot="1">
      <c r="A59" s="19" t="s">
        <v>197</v>
      </c>
      <c r="B59" s="79" t="s">
        <v>216</v>
      </c>
      <c r="C59" s="135" t="s">
        <v>202</v>
      </c>
      <c r="D59" s="2"/>
      <c r="E59" s="106">
        <v>1</v>
      </c>
    </row>
    <row r="60" spans="1:63" ht="12.65" customHeight="1">
      <c r="A60" s="8" t="s">
        <v>1</v>
      </c>
      <c r="B60" s="11" t="s">
        <v>35</v>
      </c>
      <c r="C60" s="12"/>
      <c r="D60" s="12"/>
      <c r="E60" s="107"/>
    </row>
    <row r="61" spans="1:63" ht="12.75" customHeight="1">
      <c r="A61" s="1" t="s">
        <v>59</v>
      </c>
      <c r="B61" s="6" t="s">
        <v>126</v>
      </c>
      <c r="C61" s="6"/>
      <c r="D61" s="7"/>
      <c r="E61" s="105"/>
    </row>
    <row r="62" spans="1:63" ht="39">
      <c r="A62" s="19" t="s">
        <v>82</v>
      </c>
      <c r="B62" s="132" t="s">
        <v>222</v>
      </c>
      <c r="C62" s="136" t="s">
        <v>192</v>
      </c>
      <c r="D62" s="15"/>
      <c r="E62" s="106">
        <v>1</v>
      </c>
    </row>
    <row r="63" spans="1:63" ht="28.75" customHeight="1">
      <c r="A63" s="19" t="s">
        <v>127</v>
      </c>
      <c r="B63" s="138" t="s">
        <v>81</v>
      </c>
      <c r="C63" s="136" t="s">
        <v>198</v>
      </c>
      <c r="D63" s="2"/>
      <c r="E63" s="106">
        <v>1</v>
      </c>
    </row>
    <row r="64" spans="1:63" ht="16.75" customHeight="1">
      <c r="A64" s="19" t="s">
        <v>128</v>
      </c>
      <c r="B64" s="10" t="s">
        <v>37</v>
      </c>
      <c r="C64" s="139" t="s">
        <v>66</v>
      </c>
      <c r="D64" s="2"/>
      <c r="E64" s="106"/>
    </row>
    <row r="65" spans="1:5" ht="97.25" customHeight="1">
      <c r="A65" s="19" t="s">
        <v>129</v>
      </c>
      <c r="B65" s="138" t="s">
        <v>199</v>
      </c>
      <c r="C65" s="136" t="s">
        <v>203</v>
      </c>
      <c r="D65" s="2"/>
      <c r="E65" s="106">
        <v>1</v>
      </c>
    </row>
    <row r="66" spans="1:5" ht="49.5" customHeight="1">
      <c r="A66" s="8" t="s">
        <v>4</v>
      </c>
      <c r="B66" s="21" t="s">
        <v>75</v>
      </c>
      <c r="C66" s="12"/>
      <c r="D66" s="12"/>
      <c r="E66" s="108"/>
    </row>
    <row r="67" spans="1:5" s="72" customFormat="1" ht="13">
      <c r="A67" s="1" t="s">
        <v>60</v>
      </c>
      <c r="B67" s="87" t="s">
        <v>76</v>
      </c>
      <c r="C67" s="86"/>
      <c r="D67" s="86"/>
      <c r="E67" s="108"/>
    </row>
    <row r="68" spans="1:5" ht="38">
      <c r="A68" s="19" t="s">
        <v>83</v>
      </c>
      <c r="B68" s="77" t="s">
        <v>201</v>
      </c>
      <c r="C68" s="133" t="s">
        <v>200</v>
      </c>
      <c r="D68" s="2"/>
      <c r="E68" s="109">
        <v>1</v>
      </c>
    </row>
    <row r="69" spans="1:5" ht="25.5" customHeight="1">
      <c r="A69" s="19" t="s">
        <v>84</v>
      </c>
      <c r="B69" s="77" t="s">
        <v>131</v>
      </c>
      <c r="C69" s="95" t="s">
        <v>66</v>
      </c>
      <c r="D69" s="2"/>
      <c r="E69" s="109">
        <v>1</v>
      </c>
    </row>
    <row r="70" spans="1:5" ht="38">
      <c r="A70" s="19" t="s">
        <v>85</v>
      </c>
      <c r="B70" s="77" t="s">
        <v>147</v>
      </c>
      <c r="C70" s="119" t="s">
        <v>144</v>
      </c>
      <c r="D70" s="2"/>
      <c r="E70" s="109">
        <v>2</v>
      </c>
    </row>
    <row r="71" spans="1:5" ht="51.5">
      <c r="A71" s="19" t="s">
        <v>86</v>
      </c>
      <c r="B71" s="78" t="s">
        <v>130</v>
      </c>
      <c r="C71" s="119" t="s">
        <v>132</v>
      </c>
      <c r="D71" s="2"/>
      <c r="E71" s="109">
        <v>2</v>
      </c>
    </row>
    <row r="72" spans="1:5" ht="13">
      <c r="A72" s="19" t="s">
        <v>87</v>
      </c>
      <c r="B72" s="15" t="s">
        <v>74</v>
      </c>
      <c r="C72" s="3" t="s">
        <v>36</v>
      </c>
      <c r="D72" s="2"/>
      <c r="E72" s="109">
        <v>2</v>
      </c>
    </row>
    <row r="73" spans="1:5" ht="51">
      <c r="A73" s="19" t="s">
        <v>88</v>
      </c>
      <c r="B73" s="122" t="s">
        <v>142</v>
      </c>
      <c r="C73" s="119" t="s">
        <v>145</v>
      </c>
      <c r="D73" s="73"/>
      <c r="E73" s="109">
        <v>2</v>
      </c>
    </row>
    <row r="74" spans="1:5" ht="38.5">
      <c r="A74" s="19" t="s">
        <v>150</v>
      </c>
      <c r="B74" s="78" t="s">
        <v>143</v>
      </c>
      <c r="C74" s="119" t="s">
        <v>146</v>
      </c>
      <c r="D74" s="73"/>
      <c r="E74" s="109">
        <v>2</v>
      </c>
    </row>
    <row r="75" spans="1:5" ht="13">
      <c r="A75" s="1" t="s">
        <v>61</v>
      </c>
      <c r="B75" s="87" t="s">
        <v>2</v>
      </c>
      <c r="C75" s="88"/>
      <c r="D75" s="89"/>
      <c r="E75" s="109"/>
    </row>
    <row r="76" spans="1:5">
      <c r="A76" s="19" t="s">
        <v>89</v>
      </c>
      <c r="B76" s="80" t="s">
        <v>79</v>
      </c>
      <c r="C76" s="95" t="s">
        <v>66</v>
      </c>
      <c r="D76" s="2"/>
      <c r="E76" s="110"/>
    </row>
    <row r="77" spans="1:5" ht="25">
      <c r="A77" s="19" t="s">
        <v>90</v>
      </c>
      <c r="B77" s="81" t="s">
        <v>80</v>
      </c>
      <c r="C77" s="95" t="s">
        <v>66</v>
      </c>
      <c r="D77" s="2"/>
      <c r="E77" s="111">
        <v>2</v>
      </c>
    </row>
    <row r="78" spans="1:5">
      <c r="A78" s="19" t="s">
        <v>91</v>
      </c>
      <c r="B78" s="82" t="s">
        <v>27</v>
      </c>
      <c r="C78" s="95" t="s">
        <v>66</v>
      </c>
      <c r="D78" s="2"/>
      <c r="E78" s="110"/>
    </row>
    <row r="79" spans="1:5">
      <c r="A79" s="19" t="s">
        <v>92</v>
      </c>
      <c r="B79" s="82" t="s">
        <v>28</v>
      </c>
      <c r="C79" s="95" t="s">
        <v>66</v>
      </c>
      <c r="D79" s="2"/>
      <c r="E79" s="110"/>
    </row>
    <row r="80" spans="1:5">
      <c r="A80" s="19" t="s">
        <v>93</v>
      </c>
      <c r="B80" s="82" t="s">
        <v>29</v>
      </c>
      <c r="C80" s="95" t="s">
        <v>66</v>
      </c>
      <c r="D80" s="2"/>
      <c r="E80" s="110"/>
    </row>
    <row r="81" spans="1:5">
      <c r="A81" s="19" t="s">
        <v>94</v>
      </c>
      <c r="B81" s="82" t="s">
        <v>78</v>
      </c>
      <c r="C81" s="95" t="s">
        <v>66</v>
      </c>
      <c r="D81" s="2"/>
      <c r="E81" s="110"/>
    </row>
    <row r="82" spans="1:5" ht="25">
      <c r="A82" s="19" t="s">
        <v>95</v>
      </c>
      <c r="B82" s="82" t="s">
        <v>77</v>
      </c>
      <c r="C82" s="95" t="s">
        <v>66</v>
      </c>
      <c r="D82" s="2"/>
      <c r="E82" s="110"/>
    </row>
    <row r="83" spans="1:5">
      <c r="A83" s="19" t="s">
        <v>96</v>
      </c>
      <c r="B83" s="82" t="s">
        <v>30</v>
      </c>
      <c r="C83" s="95" t="s">
        <v>66</v>
      </c>
      <c r="D83" s="2"/>
      <c r="E83" s="109">
        <v>2</v>
      </c>
    </row>
    <row r="84" spans="1:5" ht="14.5" customHeight="1">
      <c r="A84" s="8" t="s">
        <v>3</v>
      </c>
      <c r="B84" s="11" t="s">
        <v>134</v>
      </c>
      <c r="C84" s="12"/>
      <c r="D84" s="12"/>
      <c r="E84" s="108"/>
    </row>
    <row r="85" spans="1:5" ht="37.5">
      <c r="A85" s="19" t="s">
        <v>62</v>
      </c>
      <c r="B85" s="83" t="s">
        <v>135</v>
      </c>
      <c r="C85" s="3" t="s">
        <v>133</v>
      </c>
      <c r="D85" s="2"/>
      <c r="E85" s="110"/>
    </row>
    <row r="86" spans="1:5" ht="25.5" customHeight="1">
      <c r="A86" s="24" t="s">
        <v>63</v>
      </c>
      <c r="B86" s="84" t="s">
        <v>139</v>
      </c>
      <c r="C86" s="95" t="s">
        <v>66</v>
      </c>
      <c r="D86" s="2"/>
      <c r="E86" s="110"/>
    </row>
    <row r="87" spans="1:5" ht="25.5" customHeight="1">
      <c r="A87" s="24" t="s">
        <v>64</v>
      </c>
      <c r="B87" s="85" t="s">
        <v>69</v>
      </c>
      <c r="C87" s="95" t="s">
        <v>66</v>
      </c>
      <c r="D87" s="67"/>
      <c r="E87" s="110"/>
    </row>
    <row r="88" spans="1:5" ht="13">
      <c r="A88" s="8" t="s">
        <v>5</v>
      </c>
      <c r="B88" s="11" t="s">
        <v>73</v>
      </c>
      <c r="C88" s="12"/>
      <c r="D88" s="12"/>
      <c r="E88" s="108"/>
    </row>
    <row r="89" spans="1:5" ht="25.5">
      <c r="A89" s="24" t="s">
        <v>151</v>
      </c>
      <c r="B89" s="84" t="s">
        <v>140</v>
      </c>
      <c r="C89" s="95" t="s">
        <v>66</v>
      </c>
      <c r="D89" s="2"/>
      <c r="E89" s="112"/>
    </row>
    <row r="90" spans="1:5" ht="13">
      <c r="A90" s="140" t="s">
        <v>261</v>
      </c>
      <c r="B90" s="144" t="s">
        <v>248</v>
      </c>
      <c r="C90" s="12"/>
      <c r="D90" s="12"/>
      <c r="E90" s="108"/>
    </row>
    <row r="91" spans="1:5" ht="37.5">
      <c r="A91" s="145" t="s">
        <v>249</v>
      </c>
      <c r="B91" s="146" t="s">
        <v>250</v>
      </c>
      <c r="C91" s="141"/>
      <c r="D91" s="143"/>
      <c r="E91" s="109">
        <v>2</v>
      </c>
    </row>
    <row r="92" spans="1:5" ht="25">
      <c r="A92" s="145" t="s">
        <v>251</v>
      </c>
      <c r="B92" s="146" t="s">
        <v>252</v>
      </c>
      <c r="C92" s="141"/>
      <c r="D92" s="143"/>
      <c r="E92" s="109">
        <v>2</v>
      </c>
    </row>
    <row r="93" spans="1:5" ht="25">
      <c r="A93" s="145" t="s">
        <v>253</v>
      </c>
      <c r="B93" s="146" t="s">
        <v>254</v>
      </c>
      <c r="C93" s="142" t="s">
        <v>255</v>
      </c>
      <c r="D93" s="147"/>
      <c r="E93" s="109">
        <v>2</v>
      </c>
    </row>
    <row r="94" spans="1:5" ht="13">
      <c r="A94" s="145" t="s">
        <v>256</v>
      </c>
      <c r="B94" s="146" t="s">
        <v>258</v>
      </c>
      <c r="C94" s="142" t="s">
        <v>255</v>
      </c>
      <c r="D94" s="148"/>
      <c r="E94" s="109">
        <v>2</v>
      </c>
    </row>
    <row r="95" spans="1:5" ht="25">
      <c r="A95" s="145" t="s">
        <v>257</v>
      </c>
      <c r="B95" s="146" t="s">
        <v>259</v>
      </c>
      <c r="C95" s="149" t="s">
        <v>260</v>
      </c>
      <c r="D95" s="147"/>
      <c r="E95" s="109">
        <v>2</v>
      </c>
    </row>
  </sheetData>
  <mergeCells count="9">
    <mergeCell ref="A24:E24"/>
    <mergeCell ref="A3:E3"/>
    <mergeCell ref="A4:E4"/>
    <mergeCell ref="A8:C8"/>
    <mergeCell ref="A10:A11"/>
    <mergeCell ref="B10:B11"/>
    <mergeCell ref="C11:C23"/>
    <mergeCell ref="E11:E23"/>
    <mergeCell ref="A12:A23"/>
  </mergeCells>
  <dataValidations count="1">
    <dataValidation type="custom" allowBlank="1" showInputMessage="1" showErrorMessage="1" sqref="A3 A5:A7" xr:uid="{00000000-0002-0000-0200-000000000000}"/>
  </dataValidations>
  <pageMargins left="0.70866141732283472" right="0.70866141732283472" top="0.74803149606299213" bottom="0.74803149606299213" header="0.31496062992125984" footer="0.31496062992125984"/>
  <pageSetup paperSize="8" scale="93" fitToHeight="0" orientation="landscape" r:id="rId1"/>
  <headerFooter>
    <oddFooter>&amp;LAnnexe 1 AE type_ordinaire_sans maintenance_V2</oddFooter>
  </headerFooter>
  <rowBreaks count="1" manualBreakCount="1">
    <brk id="59" max="16383" man="1"/>
  </row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29"/>
  <sheetViews>
    <sheetView zoomScale="70" zoomScaleNormal="70" workbookViewId="0">
      <selection activeCell="F21" sqref="F21"/>
    </sheetView>
  </sheetViews>
  <sheetFormatPr baseColWidth="10" defaultRowHeight="14.5"/>
  <cols>
    <col min="1" max="1" width="47" customWidth="1"/>
    <col min="2" max="2" width="16.453125" bestFit="1" customWidth="1"/>
    <col min="7" max="7" width="54" bestFit="1" customWidth="1"/>
    <col min="8" max="8" width="12" style="41" bestFit="1" customWidth="1"/>
  </cols>
  <sheetData>
    <row r="1" spans="1:8" s="25" customFormat="1" ht="57.75" customHeight="1">
      <c r="E1" s="26"/>
      <c r="H1" s="38"/>
    </row>
    <row r="2" spans="1:8" s="27" customFormat="1" ht="90" customHeight="1">
      <c r="A2" s="168" t="s">
        <v>137</v>
      </c>
      <c r="B2" s="168"/>
      <c r="C2" s="168"/>
      <c r="D2" s="168"/>
      <c r="E2" s="168"/>
      <c r="F2" s="168"/>
      <c r="G2" s="168"/>
      <c r="H2" s="168"/>
    </row>
    <row r="3" spans="1:8" s="25" customFormat="1" ht="24" customHeight="1">
      <c r="A3" s="185"/>
      <c r="B3" s="186"/>
      <c r="C3" s="28"/>
      <c r="D3" s="28"/>
      <c r="E3" s="29"/>
      <c r="F3" s="29"/>
      <c r="G3" s="29"/>
      <c r="H3" s="39"/>
    </row>
    <row r="4" spans="1:8" s="25" customFormat="1" ht="33.75" customHeight="1">
      <c r="A4" s="169" t="s">
        <v>158</v>
      </c>
      <c r="B4" s="170"/>
      <c r="C4" s="170"/>
      <c r="D4" s="170"/>
      <c r="E4" s="170"/>
      <c r="F4" s="170"/>
      <c r="G4" s="170"/>
      <c r="H4" s="170"/>
    </row>
    <row r="5" spans="1:8" s="25" customFormat="1" ht="45" customHeight="1">
      <c r="A5" s="187"/>
      <c r="B5" s="188"/>
      <c r="C5" s="188"/>
      <c r="D5" s="188"/>
      <c r="E5" s="188"/>
      <c r="F5" s="188"/>
      <c r="G5" s="188"/>
      <c r="H5" s="188"/>
    </row>
    <row r="6" spans="1:8" s="25" customFormat="1" ht="20.149999999999999" customHeight="1">
      <c r="A6" s="28"/>
      <c r="B6" s="28"/>
      <c r="D6" s="30"/>
      <c r="E6" s="31"/>
      <c r="F6" s="31"/>
      <c r="G6" s="32"/>
      <c r="H6" s="40"/>
    </row>
    <row r="7" spans="1:8" s="25" customFormat="1" ht="20.149999999999999" customHeight="1">
      <c r="A7" s="90" t="s">
        <v>99</v>
      </c>
      <c r="B7" s="28"/>
      <c r="D7" s="30"/>
      <c r="E7" s="31"/>
      <c r="F7" s="31"/>
      <c r="G7" s="32"/>
      <c r="H7" s="40"/>
    </row>
    <row r="8" spans="1:8" s="25" customFormat="1" ht="20.149999999999999" customHeight="1">
      <c r="A8" s="98" t="s">
        <v>109</v>
      </c>
      <c r="B8" s="91"/>
      <c r="C8" s="91"/>
      <c r="D8" s="91"/>
      <c r="E8" s="91"/>
      <c r="F8" s="91"/>
      <c r="G8" s="91"/>
      <c r="H8" s="91"/>
    </row>
    <row r="9" spans="1:8" s="25" customFormat="1" ht="20.149999999999999" customHeight="1">
      <c r="A9" s="191" t="s">
        <v>123</v>
      </c>
      <c r="B9" s="191"/>
      <c r="C9" s="191"/>
      <c r="D9" s="191"/>
      <c r="E9" s="191"/>
      <c r="F9" s="191"/>
      <c r="G9" s="191"/>
      <c r="H9" s="91"/>
    </row>
    <row r="10" spans="1:8" s="25" customFormat="1" ht="13">
      <c r="A10" s="34"/>
      <c r="B10" s="33"/>
      <c r="D10" s="30"/>
      <c r="E10" s="31"/>
      <c r="F10" s="31"/>
      <c r="G10" s="32"/>
      <c r="H10" s="40"/>
    </row>
    <row r="11" spans="1:8" s="25" customFormat="1" ht="39" customHeight="1">
      <c r="A11" s="33"/>
      <c r="B11" s="190" t="s">
        <v>65</v>
      </c>
      <c r="C11" s="190"/>
      <c r="D11" s="190"/>
      <c r="E11" s="190"/>
      <c r="F11" s="190"/>
      <c r="G11" s="190"/>
      <c r="H11" s="190"/>
    </row>
    <row r="12" spans="1:8" s="35" customFormat="1" ht="46.5" customHeight="1">
      <c r="A12" s="42" t="s">
        <v>40</v>
      </c>
      <c r="B12" s="92" t="s">
        <v>41</v>
      </c>
      <c r="C12" s="92" t="s">
        <v>42</v>
      </c>
      <c r="D12" s="92" t="s">
        <v>44</v>
      </c>
      <c r="E12" s="92" t="s">
        <v>45</v>
      </c>
      <c r="F12" s="92" t="s">
        <v>47</v>
      </c>
      <c r="G12" s="43" t="s">
        <v>108</v>
      </c>
      <c r="H12" s="93" t="s">
        <v>136</v>
      </c>
    </row>
    <row r="13" spans="1:8" s="35" customFormat="1" ht="56.5" customHeight="1">
      <c r="A13" s="65" t="s">
        <v>98</v>
      </c>
      <c r="B13" s="45"/>
      <c r="C13" s="45"/>
      <c r="D13" s="45"/>
      <c r="E13" s="46"/>
      <c r="F13" s="47"/>
      <c r="G13" s="47"/>
      <c r="H13" s="48"/>
    </row>
    <row r="14" spans="1:8" s="35" customFormat="1" ht="13">
      <c r="A14" s="49" t="s">
        <v>102</v>
      </c>
      <c r="B14" s="50"/>
      <c r="C14" s="51"/>
      <c r="D14" s="51"/>
      <c r="E14" s="52"/>
      <c r="F14" s="53"/>
      <c r="G14" s="54"/>
      <c r="H14" s="55"/>
    </row>
    <row r="15" spans="1:8" s="35" customFormat="1" ht="13">
      <c r="A15" s="56" t="s">
        <v>107</v>
      </c>
      <c r="B15" s="57"/>
      <c r="C15" s="42"/>
      <c r="D15" s="42"/>
      <c r="E15" s="58"/>
      <c r="F15" s="59"/>
      <c r="G15" s="59"/>
      <c r="H15" s="60">
        <f>E15*F15</f>
        <v>0</v>
      </c>
    </row>
    <row r="16" spans="1:8" s="35" customFormat="1" ht="13">
      <c r="A16" s="56" t="s">
        <v>107</v>
      </c>
      <c r="B16" s="57"/>
      <c r="C16" s="42"/>
      <c r="D16" s="42"/>
      <c r="E16" s="58"/>
      <c r="F16" s="59"/>
      <c r="G16" s="59"/>
      <c r="H16" s="60">
        <f>E16*F16</f>
        <v>0</v>
      </c>
    </row>
    <row r="17" spans="1:8" s="35" customFormat="1" ht="13">
      <c r="A17" s="49" t="s">
        <v>106</v>
      </c>
      <c r="B17" s="50"/>
      <c r="C17" s="51"/>
      <c r="D17" s="51"/>
      <c r="E17" s="52"/>
      <c r="F17" s="53"/>
      <c r="G17" s="53"/>
      <c r="H17" s="55"/>
    </row>
    <row r="18" spans="1:8" s="35" customFormat="1" ht="13">
      <c r="A18" s="56" t="s">
        <v>107</v>
      </c>
      <c r="B18" s="57"/>
      <c r="C18" s="42"/>
      <c r="D18" s="42"/>
      <c r="E18" s="58"/>
      <c r="F18" s="59"/>
      <c r="G18" s="59"/>
      <c r="H18" s="60">
        <f>E18*F18</f>
        <v>0</v>
      </c>
    </row>
    <row r="19" spans="1:8" s="35" customFormat="1" ht="13">
      <c r="A19" s="56" t="s">
        <v>107</v>
      </c>
      <c r="B19" s="57"/>
      <c r="C19" s="42"/>
      <c r="D19" s="42"/>
      <c r="E19" s="58"/>
      <c r="F19" s="59"/>
      <c r="G19" s="59"/>
      <c r="H19" s="60">
        <f>E19*F19</f>
        <v>0</v>
      </c>
    </row>
    <row r="20" spans="1:8" s="35" customFormat="1" ht="25.5" customHeight="1">
      <c r="A20" s="45" t="s">
        <v>43</v>
      </c>
      <c r="B20" s="45"/>
      <c r="C20" s="45"/>
      <c r="D20" s="45"/>
      <c r="E20" s="46"/>
      <c r="F20" s="47"/>
      <c r="G20" s="47"/>
      <c r="H20" s="97">
        <v>0</v>
      </c>
    </row>
    <row r="21" spans="1:8" s="35" customFormat="1" ht="25.5" customHeight="1">
      <c r="A21" s="44" t="s">
        <v>103</v>
      </c>
      <c r="B21" s="61"/>
      <c r="C21" s="61"/>
      <c r="D21" s="61"/>
      <c r="E21" s="62"/>
      <c r="F21" s="61"/>
      <c r="G21" s="61"/>
      <c r="H21" s="97">
        <v>0</v>
      </c>
    </row>
    <row r="22" spans="1:8" s="36" customFormat="1" ht="28.5" customHeight="1">
      <c r="A22" s="45" t="s">
        <v>31</v>
      </c>
      <c r="B22" s="61"/>
      <c r="C22" s="61"/>
      <c r="D22" s="61"/>
      <c r="E22" s="62"/>
      <c r="F22" s="61"/>
      <c r="G22" s="61" t="s">
        <v>36</v>
      </c>
      <c r="H22" s="97">
        <v>0</v>
      </c>
    </row>
    <row r="23" spans="1:8" s="36" customFormat="1" ht="25.5" customHeight="1">
      <c r="A23" s="45" t="s">
        <v>46</v>
      </c>
      <c r="B23" s="61"/>
      <c r="C23" s="61"/>
      <c r="D23" s="61"/>
      <c r="E23" s="62"/>
      <c r="F23" s="61"/>
      <c r="G23" s="61"/>
      <c r="H23" s="97">
        <v>0</v>
      </c>
    </row>
    <row r="24" spans="1:8" s="36" customFormat="1" ht="28.5" customHeight="1">
      <c r="A24" s="63" t="s">
        <v>138</v>
      </c>
      <c r="B24" s="189"/>
      <c r="C24" s="189"/>
      <c r="D24" s="189"/>
      <c r="E24" s="189"/>
      <c r="F24" s="189"/>
      <c r="G24" s="189"/>
      <c r="H24" s="96"/>
    </row>
    <row r="27" spans="1:8">
      <c r="A27" s="4" t="s">
        <v>125</v>
      </c>
    </row>
    <row r="28" spans="1:8">
      <c r="A28" s="4"/>
    </row>
    <row r="29" spans="1:8">
      <c r="A29" s="4" t="s">
        <v>19</v>
      </c>
    </row>
  </sheetData>
  <mergeCells count="6">
    <mergeCell ref="A2:H2"/>
    <mergeCell ref="A3:B3"/>
    <mergeCell ref="A4:H5"/>
    <mergeCell ref="B24:G24"/>
    <mergeCell ref="B11:H11"/>
    <mergeCell ref="A9:G9"/>
  </mergeCells>
  <dataValidations count="1">
    <dataValidation type="custom" allowBlank="1" showInputMessage="1" showErrorMessage="1" sqref="I2:GQ2" xr:uid="{00000000-0002-0000-0300-000000000000}"/>
  </dataValidations>
  <pageMargins left="0.7" right="0.7" top="0.75" bottom="0.75" header="0.3" footer="0.3"/>
  <pageSetup paperSize="8" scale="85" orientation="landscape"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K92"/>
  <sheetViews>
    <sheetView showGridLines="0" topLeftCell="A67" zoomScale="70" zoomScaleNormal="70" workbookViewId="0">
      <selection activeCell="E82" sqref="E82:E84"/>
    </sheetView>
  </sheetViews>
  <sheetFormatPr baseColWidth="10" defaultColWidth="11.453125" defaultRowHeight="12.5"/>
  <cols>
    <col min="1" max="1" width="11.1796875" style="4" customWidth="1"/>
    <col min="2" max="2" width="69" style="4" customWidth="1"/>
    <col min="3" max="3" width="59.6328125" style="4" bestFit="1" customWidth="1"/>
    <col min="4" max="4" width="70.81640625" style="4" customWidth="1"/>
    <col min="5" max="5" width="14.54296875" style="4" customWidth="1"/>
    <col min="6" max="16384" width="11.453125" style="4"/>
  </cols>
  <sheetData>
    <row r="1" spans="1:8" ht="94.5" customHeight="1">
      <c r="D1" s="22" t="s">
        <v>6</v>
      </c>
      <c r="E1" s="22"/>
    </row>
    <row r="2" spans="1:8" ht="38.25" customHeight="1">
      <c r="D2" s="23" t="s">
        <v>141</v>
      </c>
      <c r="E2" s="23"/>
    </row>
    <row r="3" spans="1:8" ht="102.75" customHeight="1">
      <c r="A3" s="168" t="s">
        <v>149</v>
      </c>
      <c r="B3" s="168"/>
      <c r="C3" s="168"/>
      <c r="D3" s="168"/>
      <c r="E3" s="168"/>
    </row>
    <row r="4" spans="1:8" s="16" customFormat="1" ht="43.5" customHeight="1">
      <c r="A4" s="169" t="s">
        <v>157</v>
      </c>
      <c r="B4" s="170"/>
      <c r="C4" s="170"/>
      <c r="D4" s="170"/>
      <c r="E4" s="170"/>
      <c r="F4" s="4"/>
      <c r="G4" s="4"/>
      <c r="H4" s="4"/>
    </row>
    <row r="5" spans="1:8" ht="13">
      <c r="A5" s="68" t="s">
        <v>38</v>
      </c>
      <c r="B5" s="69"/>
      <c r="C5" s="69"/>
      <c r="D5" s="123" t="s">
        <v>124</v>
      </c>
      <c r="E5" s="124"/>
    </row>
    <row r="6" spans="1:8">
      <c r="A6" s="66" t="s">
        <v>39</v>
      </c>
      <c r="B6" s="37"/>
      <c r="C6" s="37"/>
      <c r="D6" s="125" t="s">
        <v>67</v>
      </c>
      <c r="E6" s="126"/>
    </row>
    <row r="7" spans="1:8">
      <c r="A7" s="66" t="s">
        <v>68</v>
      </c>
      <c r="B7" s="37"/>
      <c r="C7" s="37"/>
      <c r="D7" s="127" t="s">
        <v>48</v>
      </c>
      <c r="E7" s="128"/>
    </row>
    <row r="8" spans="1:8" ht="51.75" customHeight="1">
      <c r="A8" s="171" t="s">
        <v>154</v>
      </c>
      <c r="B8" s="172"/>
      <c r="C8" s="173"/>
      <c r="D8" s="37"/>
      <c r="E8" s="70"/>
    </row>
    <row r="9" spans="1:8" ht="25" customHeight="1">
      <c r="A9" s="129"/>
      <c r="B9" s="129"/>
      <c r="C9" s="129"/>
      <c r="D9" s="37"/>
      <c r="E9" s="70"/>
    </row>
    <row r="10" spans="1:8" ht="70">
      <c r="A10" s="174" t="s">
        <v>11</v>
      </c>
      <c r="B10" s="176" t="s">
        <v>12</v>
      </c>
      <c r="C10" s="94" t="s">
        <v>104</v>
      </c>
      <c r="D10" s="120" t="s">
        <v>105</v>
      </c>
      <c r="E10" s="113" t="s">
        <v>114</v>
      </c>
    </row>
    <row r="11" spans="1:8">
      <c r="A11" s="175"/>
      <c r="B11" s="177"/>
      <c r="C11" s="178"/>
      <c r="D11" s="71"/>
      <c r="E11" s="179"/>
    </row>
    <row r="12" spans="1:8">
      <c r="A12" s="182" t="s">
        <v>36</v>
      </c>
      <c r="B12" s="74" t="s">
        <v>20</v>
      </c>
      <c r="C12" s="178"/>
      <c r="D12" s="71"/>
      <c r="E12" s="180"/>
    </row>
    <row r="13" spans="1:8">
      <c r="A13" s="183"/>
      <c r="B13" s="75" t="s">
        <v>21</v>
      </c>
      <c r="C13" s="178"/>
      <c r="D13" s="71"/>
      <c r="E13" s="180"/>
    </row>
    <row r="14" spans="1:8">
      <c r="A14" s="183"/>
      <c r="B14" s="75" t="s">
        <v>13</v>
      </c>
      <c r="C14" s="178"/>
      <c r="D14" s="71"/>
      <c r="E14" s="180"/>
    </row>
    <row r="15" spans="1:8">
      <c r="A15" s="183"/>
      <c r="B15" s="75" t="s">
        <v>22</v>
      </c>
      <c r="C15" s="178"/>
      <c r="D15" s="71"/>
      <c r="E15" s="180"/>
    </row>
    <row r="16" spans="1:8">
      <c r="A16" s="183"/>
      <c r="B16" s="75" t="s">
        <v>155</v>
      </c>
      <c r="C16" s="178"/>
      <c r="D16" s="71"/>
      <c r="E16" s="180"/>
    </row>
    <row r="17" spans="1:5">
      <c r="A17" s="183"/>
      <c r="B17" s="76" t="s">
        <v>14</v>
      </c>
      <c r="C17" s="178"/>
      <c r="D17" s="71"/>
      <c r="E17" s="180"/>
    </row>
    <row r="18" spans="1:5">
      <c r="A18" s="183"/>
      <c r="B18" s="76" t="s">
        <v>23</v>
      </c>
      <c r="C18" s="178"/>
      <c r="D18" s="71"/>
      <c r="E18" s="180"/>
    </row>
    <row r="19" spans="1:5" ht="50">
      <c r="A19" s="183"/>
      <c r="B19" s="77" t="s">
        <v>24</v>
      </c>
      <c r="C19" s="178"/>
      <c r="D19" s="71"/>
      <c r="E19" s="180"/>
    </row>
    <row r="20" spans="1:5" ht="13">
      <c r="A20" s="183"/>
      <c r="B20" s="99" t="s">
        <v>100</v>
      </c>
      <c r="C20" s="178"/>
      <c r="D20" s="100"/>
      <c r="E20" s="180"/>
    </row>
    <row r="21" spans="1:5" ht="13">
      <c r="A21" s="183"/>
      <c r="B21" s="99" t="s">
        <v>101</v>
      </c>
      <c r="C21" s="178"/>
      <c r="D21" s="100"/>
      <c r="E21" s="180"/>
    </row>
    <row r="22" spans="1:5">
      <c r="A22" s="183"/>
      <c r="B22" s="76" t="s">
        <v>25</v>
      </c>
      <c r="C22" s="178"/>
      <c r="D22" s="71"/>
      <c r="E22" s="180"/>
    </row>
    <row r="23" spans="1:5">
      <c r="A23" s="184"/>
      <c r="B23" s="76" t="s">
        <v>26</v>
      </c>
      <c r="C23" s="178"/>
      <c r="D23" s="71"/>
      <c r="E23" s="181"/>
    </row>
    <row r="24" spans="1:5" ht="27.75" customHeight="1">
      <c r="A24" s="166"/>
      <c r="B24" s="167"/>
      <c r="C24" s="167"/>
      <c r="D24" s="167"/>
      <c r="E24" s="167"/>
    </row>
    <row r="25" spans="1:5" ht="12.75" customHeight="1">
      <c r="A25" s="8" t="s">
        <v>0</v>
      </c>
      <c r="B25" s="13" t="s">
        <v>110</v>
      </c>
      <c r="C25" s="14"/>
      <c r="D25" s="14"/>
      <c r="E25" s="101"/>
    </row>
    <row r="26" spans="1:5" ht="13">
      <c r="A26" s="1" t="s">
        <v>7</v>
      </c>
      <c r="B26" s="17" t="s">
        <v>226</v>
      </c>
      <c r="C26" s="6"/>
      <c r="D26" s="7"/>
      <c r="E26" s="102"/>
    </row>
    <row r="27" spans="1:5" s="16" customFormat="1" ht="25" customHeight="1">
      <c r="A27" s="131" t="s">
        <v>49</v>
      </c>
      <c r="B27" s="131" t="s">
        <v>159</v>
      </c>
      <c r="C27" s="131" t="s">
        <v>66</v>
      </c>
      <c r="D27" s="131"/>
      <c r="E27" s="103"/>
    </row>
    <row r="28" spans="1:5" s="16" customFormat="1" ht="40" customHeight="1">
      <c r="A28" s="19" t="s">
        <v>160</v>
      </c>
      <c r="B28" s="134" t="s">
        <v>241</v>
      </c>
      <c r="C28" s="135" t="s">
        <v>225</v>
      </c>
      <c r="D28" s="15"/>
      <c r="E28" s="103">
        <v>1</v>
      </c>
    </row>
    <row r="29" spans="1:5" s="16" customFormat="1" ht="40" customHeight="1">
      <c r="A29" s="20" t="s">
        <v>168</v>
      </c>
      <c r="B29" s="134" t="s">
        <v>239</v>
      </c>
      <c r="C29" s="135" t="s">
        <v>164</v>
      </c>
      <c r="D29" s="15"/>
      <c r="E29" s="103">
        <v>1</v>
      </c>
    </row>
    <row r="30" spans="1:5" s="16" customFormat="1" ht="40" customHeight="1">
      <c r="A30" s="20" t="s">
        <v>169</v>
      </c>
      <c r="B30" s="134" t="s">
        <v>240</v>
      </c>
      <c r="C30" s="135" t="s">
        <v>164</v>
      </c>
      <c r="D30" s="15"/>
      <c r="E30" s="103">
        <v>2</v>
      </c>
    </row>
    <row r="31" spans="1:5" s="16" customFormat="1" ht="40" customHeight="1">
      <c r="A31" s="20" t="s">
        <v>170</v>
      </c>
      <c r="B31" s="134" t="s">
        <v>229</v>
      </c>
      <c r="C31" s="135" t="s">
        <v>224</v>
      </c>
      <c r="D31" s="15"/>
      <c r="E31" s="103">
        <v>2</v>
      </c>
    </row>
    <row r="32" spans="1:5" s="16" customFormat="1" ht="25" customHeight="1">
      <c r="A32" s="131" t="s">
        <v>50</v>
      </c>
      <c r="B32" s="131" t="s">
        <v>177</v>
      </c>
      <c r="C32" s="131"/>
      <c r="D32" s="131"/>
      <c r="E32" s="103"/>
    </row>
    <row r="33" spans="1:5" s="16" customFormat="1" ht="25" customHeight="1">
      <c r="A33" s="20" t="s">
        <v>172</v>
      </c>
      <c r="B33" s="134" t="s">
        <v>231</v>
      </c>
      <c r="C33" s="135" t="s">
        <v>162</v>
      </c>
      <c r="D33" s="135"/>
      <c r="E33" s="103">
        <v>1</v>
      </c>
    </row>
    <row r="34" spans="1:5" s="16" customFormat="1" ht="25" customHeight="1">
      <c r="A34" s="131" t="s">
        <v>174</v>
      </c>
      <c r="B34" s="131" t="s">
        <v>173</v>
      </c>
      <c r="C34" s="131"/>
      <c r="D34" s="131"/>
      <c r="E34" s="103"/>
    </row>
    <row r="35" spans="1:5" s="16" customFormat="1" ht="40" customHeight="1">
      <c r="A35" s="20" t="s">
        <v>175</v>
      </c>
      <c r="B35" s="134" t="s">
        <v>233</v>
      </c>
      <c r="C35" s="135" t="s">
        <v>164</v>
      </c>
      <c r="D35" s="15"/>
      <c r="E35" s="103">
        <v>1</v>
      </c>
    </row>
    <row r="36" spans="1:5" ht="26">
      <c r="A36" s="1" t="s">
        <v>8</v>
      </c>
      <c r="B36" s="17" t="s">
        <v>33</v>
      </c>
      <c r="C36" s="6"/>
      <c r="D36" s="7"/>
      <c r="E36" s="103"/>
    </row>
    <row r="37" spans="1:5" ht="40" customHeight="1">
      <c r="A37" s="20" t="s">
        <v>9</v>
      </c>
      <c r="B37" s="134" t="s">
        <v>178</v>
      </c>
      <c r="C37" s="135" t="s">
        <v>180</v>
      </c>
      <c r="D37" s="5"/>
      <c r="E37" s="103">
        <v>2</v>
      </c>
    </row>
    <row r="38" spans="1:5" ht="40" customHeight="1">
      <c r="A38" s="20" t="s">
        <v>10</v>
      </c>
      <c r="B38" s="134" t="s">
        <v>179</v>
      </c>
      <c r="C38" s="135" t="s">
        <v>180</v>
      </c>
      <c r="D38" s="5"/>
      <c r="E38" s="103">
        <v>2</v>
      </c>
    </row>
    <row r="39" spans="1:5" ht="27" customHeight="1">
      <c r="A39" s="1" t="s">
        <v>15</v>
      </c>
      <c r="B39" s="17" t="s">
        <v>211</v>
      </c>
      <c r="C39" s="6"/>
      <c r="D39" s="7"/>
      <c r="E39" s="103"/>
    </row>
    <row r="40" spans="1:5" ht="50" customHeight="1">
      <c r="A40" s="20" t="s">
        <v>9</v>
      </c>
      <c r="B40" s="134" t="s">
        <v>210</v>
      </c>
      <c r="C40" s="135" t="s">
        <v>185</v>
      </c>
      <c r="D40" s="5"/>
      <c r="E40" s="103">
        <v>1</v>
      </c>
    </row>
    <row r="41" spans="1:5" ht="27" customHeight="1">
      <c r="A41" s="1" t="s">
        <v>51</v>
      </c>
      <c r="B41" s="18" t="s">
        <v>34</v>
      </c>
      <c r="C41" s="6"/>
      <c r="D41" s="7"/>
      <c r="E41" s="103"/>
    </row>
    <row r="42" spans="1:5" ht="40" customHeight="1">
      <c r="A42" s="64" t="s">
        <v>16</v>
      </c>
      <c r="B42" s="134" t="s">
        <v>70</v>
      </c>
      <c r="C42" s="135" t="s">
        <v>188</v>
      </c>
      <c r="D42" s="5"/>
      <c r="E42" s="105">
        <v>2</v>
      </c>
    </row>
    <row r="43" spans="1:5" ht="40" customHeight="1">
      <c r="A43" s="64" t="s">
        <v>17</v>
      </c>
      <c r="B43" s="134" t="s">
        <v>71</v>
      </c>
      <c r="C43" s="136" t="s">
        <v>188</v>
      </c>
      <c r="D43" s="5"/>
      <c r="E43" s="105">
        <v>0</v>
      </c>
    </row>
    <row r="44" spans="1:5" ht="14.5" customHeight="1">
      <c r="A44" s="1" t="s">
        <v>54</v>
      </c>
      <c r="B44" s="6" t="s">
        <v>32</v>
      </c>
      <c r="C44" s="6"/>
      <c r="D44" s="7"/>
      <c r="E44" s="105"/>
    </row>
    <row r="45" spans="1:5" ht="40" customHeight="1">
      <c r="A45" s="20" t="s">
        <v>55</v>
      </c>
      <c r="B45" s="134" t="s">
        <v>242</v>
      </c>
      <c r="C45" s="135" t="s">
        <v>166</v>
      </c>
      <c r="D45" s="5"/>
      <c r="E45" s="105">
        <v>1</v>
      </c>
    </row>
    <row r="46" spans="1:5" ht="60" customHeight="1">
      <c r="A46" s="20" t="s">
        <v>56</v>
      </c>
      <c r="B46" s="134" t="s">
        <v>214</v>
      </c>
      <c r="C46" s="135" t="s">
        <v>189</v>
      </c>
      <c r="D46" s="5"/>
      <c r="E46" s="105">
        <v>1</v>
      </c>
    </row>
    <row r="47" spans="1:5" ht="13">
      <c r="A47" s="1" t="s">
        <v>57</v>
      </c>
      <c r="B47" s="6" t="s">
        <v>72</v>
      </c>
      <c r="C47" s="6"/>
      <c r="D47" s="7"/>
      <c r="E47" s="105"/>
    </row>
    <row r="48" spans="1:5" ht="49.25" customHeight="1">
      <c r="A48" s="20" t="s">
        <v>58</v>
      </c>
      <c r="B48" s="134" t="s">
        <v>230</v>
      </c>
      <c r="C48" s="135" t="s">
        <v>191</v>
      </c>
      <c r="D48" s="5"/>
      <c r="E48" s="105">
        <v>2</v>
      </c>
    </row>
    <row r="49" spans="1:63" ht="49.25" customHeight="1">
      <c r="A49" s="20" t="s">
        <v>120</v>
      </c>
      <c r="B49" s="134" t="s">
        <v>234</v>
      </c>
      <c r="C49" s="135" t="s">
        <v>164</v>
      </c>
      <c r="D49" s="5"/>
      <c r="E49" s="105">
        <v>1</v>
      </c>
    </row>
    <row r="50" spans="1:63" ht="13">
      <c r="A50" s="1" t="s">
        <v>121</v>
      </c>
      <c r="B50" s="6" t="s">
        <v>116</v>
      </c>
      <c r="C50" s="6"/>
      <c r="D50" s="7"/>
      <c r="E50" s="105"/>
      <c r="F50" s="16"/>
      <c r="G50" s="16"/>
      <c r="H50" s="16"/>
      <c r="I50" s="16"/>
      <c r="J50" s="16"/>
      <c r="K50" s="16"/>
      <c r="L50" s="16"/>
      <c r="M50" s="16"/>
      <c r="N50" s="16"/>
      <c r="O50" s="16"/>
      <c r="P50" s="16"/>
      <c r="Q50" s="16"/>
      <c r="R50" s="16"/>
      <c r="S50" s="16"/>
      <c r="T50" s="16"/>
      <c r="U50" s="16"/>
      <c r="V50" s="16"/>
      <c r="W50" s="16"/>
      <c r="X50" s="16"/>
      <c r="Y50" s="16"/>
      <c r="Z50" s="16"/>
      <c r="AA50" s="16"/>
      <c r="AB50" s="16"/>
      <c r="AC50" s="16"/>
      <c r="AD50" s="16"/>
      <c r="AE50" s="16"/>
      <c r="AF50" s="16"/>
      <c r="AG50" s="16"/>
      <c r="AH50" s="16"/>
      <c r="AI50" s="16"/>
      <c r="AJ50" s="16"/>
      <c r="AK50" s="16"/>
      <c r="AL50" s="16"/>
      <c r="AM50" s="16"/>
      <c r="AN50" s="16"/>
      <c r="AO50" s="16"/>
      <c r="AP50" s="16"/>
      <c r="AQ50" s="16"/>
      <c r="AR50" s="16"/>
      <c r="AS50" s="16"/>
      <c r="AT50" s="16"/>
      <c r="AU50" s="16"/>
      <c r="AV50" s="16"/>
      <c r="AW50" s="16"/>
      <c r="AX50" s="16"/>
      <c r="AY50" s="16"/>
      <c r="AZ50" s="16"/>
      <c r="BA50" s="16"/>
      <c r="BB50" s="16"/>
      <c r="BC50" s="16"/>
      <c r="BD50" s="16"/>
      <c r="BE50" s="16"/>
      <c r="BF50" s="16"/>
      <c r="BG50" s="16"/>
      <c r="BH50" s="16"/>
      <c r="BI50" s="16"/>
      <c r="BJ50" s="16"/>
      <c r="BK50" s="16"/>
    </row>
    <row r="51" spans="1:63" ht="40" customHeight="1">
      <c r="A51" s="20" t="s">
        <v>122</v>
      </c>
      <c r="B51" s="137" t="s">
        <v>117</v>
      </c>
      <c r="C51" s="118" t="s">
        <v>66</v>
      </c>
      <c r="D51" s="5"/>
      <c r="E51" s="112"/>
      <c r="F51" s="16"/>
      <c r="G51" s="16"/>
      <c r="H51" s="16"/>
      <c r="I51" s="16"/>
      <c r="J51" s="16"/>
      <c r="K51" s="16"/>
      <c r="L51" s="16"/>
      <c r="M51" s="16"/>
      <c r="N51" s="16"/>
      <c r="O51" s="16"/>
      <c r="P51" s="16"/>
      <c r="Q51" s="16"/>
      <c r="R51" s="16"/>
      <c r="S51" s="16"/>
      <c r="T51" s="16"/>
      <c r="U51" s="16"/>
      <c r="V51" s="16"/>
      <c r="W51" s="16"/>
      <c r="X51" s="16"/>
      <c r="Y51" s="16"/>
      <c r="Z51" s="16"/>
      <c r="AA51" s="16"/>
      <c r="AB51" s="16"/>
      <c r="AC51" s="16"/>
      <c r="AD51" s="16"/>
      <c r="AE51" s="16"/>
      <c r="AF51" s="16"/>
      <c r="AG51" s="16"/>
      <c r="AH51" s="16"/>
      <c r="AI51" s="16"/>
      <c r="AJ51" s="16"/>
      <c r="AK51" s="16"/>
      <c r="AL51" s="16"/>
      <c r="AM51" s="16"/>
      <c r="AN51" s="16"/>
      <c r="AO51" s="16"/>
      <c r="AP51" s="16"/>
      <c r="AQ51" s="16"/>
      <c r="AR51" s="16"/>
      <c r="AS51" s="16"/>
      <c r="AT51" s="16"/>
      <c r="AU51" s="16"/>
      <c r="AV51" s="16"/>
      <c r="AW51" s="16"/>
      <c r="AX51" s="16"/>
      <c r="AY51" s="16"/>
      <c r="AZ51" s="16"/>
      <c r="BA51" s="16"/>
      <c r="BB51" s="16"/>
      <c r="BC51" s="16"/>
      <c r="BD51" s="16"/>
      <c r="BE51" s="16"/>
      <c r="BF51" s="16"/>
      <c r="BG51" s="16"/>
      <c r="BH51" s="16"/>
      <c r="BI51" s="16"/>
      <c r="BJ51" s="16"/>
      <c r="BK51" s="16"/>
    </row>
    <row r="52" spans="1:63" ht="40" customHeight="1">
      <c r="A52" s="20" t="s">
        <v>193</v>
      </c>
      <c r="B52" s="137" t="s">
        <v>118</v>
      </c>
      <c r="C52" s="118" t="s">
        <v>66</v>
      </c>
      <c r="D52" s="5"/>
      <c r="E52" s="112"/>
      <c r="F52" s="16"/>
      <c r="G52" s="16"/>
      <c r="H52" s="16"/>
      <c r="I52" s="16"/>
      <c r="J52" s="16"/>
      <c r="K52" s="16"/>
      <c r="L52" s="16"/>
      <c r="M52" s="16"/>
      <c r="N52" s="16"/>
      <c r="O52" s="16"/>
      <c r="P52" s="16"/>
      <c r="Q52" s="16"/>
      <c r="R52" s="16"/>
      <c r="S52" s="16"/>
      <c r="T52" s="16"/>
      <c r="U52" s="16"/>
      <c r="V52" s="16"/>
      <c r="W52" s="16"/>
      <c r="X52" s="16"/>
      <c r="Y52" s="16"/>
      <c r="Z52" s="16"/>
      <c r="AA52" s="16"/>
      <c r="AB52" s="16"/>
      <c r="AC52" s="16"/>
      <c r="AD52" s="16"/>
      <c r="AE52" s="16"/>
      <c r="AF52" s="16"/>
      <c r="AG52" s="16"/>
      <c r="AH52" s="16"/>
      <c r="AI52" s="16"/>
      <c r="AJ52" s="16"/>
      <c r="AK52" s="16"/>
      <c r="AL52" s="16"/>
      <c r="AM52" s="16"/>
      <c r="AN52" s="16"/>
      <c r="AO52" s="16"/>
      <c r="AP52" s="16"/>
      <c r="AQ52" s="16"/>
      <c r="AR52" s="16"/>
      <c r="AS52" s="16"/>
      <c r="AT52" s="16"/>
      <c r="AU52" s="16"/>
      <c r="AV52" s="16"/>
      <c r="AW52" s="16"/>
      <c r="AX52" s="16"/>
      <c r="AY52" s="16"/>
      <c r="AZ52" s="16"/>
      <c r="BA52" s="16"/>
      <c r="BB52" s="16"/>
      <c r="BC52" s="16"/>
      <c r="BD52" s="16"/>
      <c r="BE52" s="16"/>
      <c r="BF52" s="16"/>
      <c r="BG52" s="16"/>
      <c r="BH52" s="16"/>
      <c r="BI52" s="16"/>
      <c r="BJ52" s="16"/>
      <c r="BK52" s="16"/>
    </row>
    <row r="53" spans="1:63" ht="40" customHeight="1">
      <c r="A53" s="20" t="s">
        <v>194</v>
      </c>
      <c r="B53" s="137" t="s">
        <v>119</v>
      </c>
      <c r="C53" s="118" t="s">
        <v>66</v>
      </c>
      <c r="D53" s="5"/>
      <c r="E53" s="112"/>
      <c r="F53" s="16"/>
      <c r="G53" s="16"/>
      <c r="H53" s="16"/>
      <c r="I53" s="16"/>
      <c r="J53" s="16"/>
      <c r="K53" s="16"/>
      <c r="L53" s="16"/>
      <c r="M53" s="16"/>
      <c r="N53" s="16"/>
      <c r="O53" s="16"/>
      <c r="P53" s="16"/>
      <c r="Q53" s="16"/>
      <c r="R53" s="16"/>
      <c r="S53" s="16"/>
      <c r="T53" s="16"/>
      <c r="U53" s="16"/>
      <c r="V53" s="16"/>
      <c r="W53" s="16"/>
      <c r="X53" s="16"/>
      <c r="Y53" s="16"/>
      <c r="Z53" s="16"/>
      <c r="AA53" s="16"/>
      <c r="AB53" s="16"/>
      <c r="AC53" s="16"/>
      <c r="AD53" s="16"/>
      <c r="AE53" s="16"/>
      <c r="AF53" s="16"/>
      <c r="AG53" s="16"/>
      <c r="AH53" s="16"/>
      <c r="AI53" s="16"/>
      <c r="AJ53" s="16"/>
      <c r="AK53" s="16"/>
      <c r="AL53" s="16"/>
      <c r="AM53" s="16"/>
      <c r="AN53" s="16"/>
      <c r="AO53" s="16"/>
      <c r="AP53" s="16"/>
      <c r="AQ53" s="16"/>
      <c r="AR53" s="16"/>
      <c r="AS53" s="16"/>
      <c r="AT53" s="16"/>
      <c r="AU53" s="16"/>
      <c r="AV53" s="16"/>
      <c r="AW53" s="16"/>
      <c r="AX53" s="16"/>
      <c r="AY53" s="16"/>
      <c r="AZ53" s="16"/>
      <c r="BA53" s="16"/>
      <c r="BB53" s="16"/>
      <c r="BC53" s="16"/>
      <c r="BD53" s="16"/>
      <c r="BE53" s="16"/>
      <c r="BF53" s="16"/>
      <c r="BG53" s="16"/>
      <c r="BH53" s="16"/>
      <c r="BI53" s="16"/>
      <c r="BJ53" s="16"/>
      <c r="BK53" s="16"/>
    </row>
    <row r="54" spans="1:63" ht="40" customHeight="1">
      <c r="A54" s="20" t="s">
        <v>195</v>
      </c>
      <c r="B54" s="130" t="s">
        <v>156</v>
      </c>
      <c r="C54" s="118" t="s">
        <v>66</v>
      </c>
      <c r="D54" s="5"/>
      <c r="E54" s="112"/>
      <c r="F54" s="16"/>
      <c r="G54" s="16"/>
      <c r="H54" s="16"/>
      <c r="I54" s="16"/>
      <c r="J54" s="16"/>
      <c r="K54" s="16"/>
      <c r="L54" s="16"/>
      <c r="M54" s="16"/>
      <c r="N54" s="16"/>
      <c r="O54" s="16"/>
      <c r="P54" s="16"/>
      <c r="Q54" s="16"/>
      <c r="R54" s="16"/>
      <c r="S54" s="16"/>
      <c r="T54" s="16"/>
      <c r="U54" s="16"/>
      <c r="V54" s="16"/>
      <c r="W54" s="16"/>
      <c r="X54" s="16"/>
      <c r="Y54" s="16"/>
      <c r="Z54" s="16"/>
      <c r="AA54" s="16"/>
      <c r="AB54" s="16"/>
      <c r="AC54" s="16"/>
      <c r="AD54" s="16"/>
      <c r="AE54" s="16"/>
      <c r="AF54" s="16"/>
      <c r="AG54" s="16"/>
      <c r="AH54" s="16"/>
      <c r="AI54" s="16"/>
      <c r="AJ54" s="16"/>
      <c r="AK54" s="16"/>
      <c r="AL54" s="16"/>
      <c r="AM54" s="16"/>
      <c r="AN54" s="16"/>
      <c r="AO54" s="16"/>
      <c r="AP54" s="16"/>
      <c r="AQ54" s="16"/>
      <c r="AR54" s="16"/>
      <c r="AS54" s="16"/>
      <c r="AT54" s="16"/>
      <c r="AU54" s="16"/>
      <c r="AV54" s="16"/>
      <c r="AW54" s="16"/>
      <c r="AX54" s="16"/>
      <c r="AY54" s="16"/>
      <c r="AZ54" s="16"/>
      <c r="BA54" s="16"/>
      <c r="BB54" s="16"/>
      <c r="BC54" s="16"/>
      <c r="BD54" s="16"/>
      <c r="BE54" s="16"/>
      <c r="BF54" s="16"/>
      <c r="BG54" s="16"/>
      <c r="BH54" s="16"/>
      <c r="BI54" s="16"/>
      <c r="BJ54" s="16"/>
      <c r="BK54" s="16"/>
    </row>
    <row r="55" spans="1:63" ht="12.75" customHeight="1">
      <c r="A55" s="1" t="s">
        <v>196</v>
      </c>
      <c r="B55" s="6" t="s">
        <v>217</v>
      </c>
      <c r="C55" s="6"/>
      <c r="D55" s="7"/>
      <c r="E55" s="105"/>
    </row>
    <row r="56" spans="1:63" ht="50.5" thickBot="1">
      <c r="A56" s="19" t="s">
        <v>197</v>
      </c>
      <c r="B56" s="79" t="s">
        <v>232</v>
      </c>
      <c r="C56" s="135" t="s">
        <v>202</v>
      </c>
      <c r="D56" s="2"/>
      <c r="E56" s="106">
        <v>1</v>
      </c>
    </row>
    <row r="57" spans="1:63" ht="12.65" customHeight="1">
      <c r="A57" s="8" t="s">
        <v>1</v>
      </c>
      <c r="B57" s="11" t="s">
        <v>35</v>
      </c>
      <c r="C57" s="12"/>
      <c r="D57" s="12"/>
      <c r="E57" s="107"/>
    </row>
    <row r="58" spans="1:63" ht="12.75" customHeight="1">
      <c r="A58" s="1" t="s">
        <v>59</v>
      </c>
      <c r="B58" s="6" t="s">
        <v>126</v>
      </c>
      <c r="C58" s="6"/>
      <c r="D58" s="7"/>
      <c r="E58" s="105"/>
    </row>
    <row r="59" spans="1:63" ht="39">
      <c r="A59" s="19" t="s">
        <v>82</v>
      </c>
      <c r="B59" s="132" t="s">
        <v>222</v>
      </c>
      <c r="C59" s="136" t="s">
        <v>192</v>
      </c>
      <c r="D59" s="15"/>
      <c r="E59" s="106">
        <v>1</v>
      </c>
    </row>
    <row r="60" spans="1:63" ht="28.75" customHeight="1">
      <c r="A60" s="19" t="s">
        <v>127</v>
      </c>
      <c r="B60" s="138" t="s">
        <v>81</v>
      </c>
      <c r="C60" s="136" t="s">
        <v>198</v>
      </c>
      <c r="D60" s="2"/>
      <c r="E60" s="106">
        <v>1</v>
      </c>
    </row>
    <row r="61" spans="1:63" ht="16.75" customHeight="1">
      <c r="A61" s="19" t="s">
        <v>128</v>
      </c>
      <c r="B61" s="10" t="s">
        <v>37</v>
      </c>
      <c r="C61" s="139" t="s">
        <v>66</v>
      </c>
      <c r="D61" s="2"/>
      <c r="E61" s="106">
        <v>2</v>
      </c>
    </row>
    <row r="62" spans="1:63" ht="97.25" customHeight="1">
      <c r="A62" s="19" t="s">
        <v>129</v>
      </c>
      <c r="B62" s="138" t="s">
        <v>199</v>
      </c>
      <c r="C62" s="136" t="s">
        <v>203</v>
      </c>
      <c r="D62" s="2"/>
      <c r="E62" s="106">
        <v>2</v>
      </c>
    </row>
    <row r="63" spans="1:63" ht="49.5" customHeight="1">
      <c r="A63" s="8" t="s">
        <v>4</v>
      </c>
      <c r="B63" s="21" t="s">
        <v>75</v>
      </c>
      <c r="C63" s="12"/>
      <c r="D63" s="12"/>
      <c r="E63" s="108"/>
    </row>
    <row r="64" spans="1:63" s="72" customFormat="1" ht="13">
      <c r="A64" s="1" t="s">
        <v>60</v>
      </c>
      <c r="B64" s="87" t="s">
        <v>76</v>
      </c>
      <c r="C64" s="86"/>
      <c r="D64" s="86"/>
      <c r="E64" s="108"/>
    </row>
    <row r="65" spans="1:5" ht="38">
      <c r="A65" s="19" t="s">
        <v>83</v>
      </c>
      <c r="B65" s="77" t="s">
        <v>201</v>
      </c>
      <c r="C65" s="133" t="s">
        <v>200</v>
      </c>
      <c r="D65" s="2"/>
      <c r="E65" s="109">
        <v>1</v>
      </c>
    </row>
    <row r="66" spans="1:5" ht="25.5" customHeight="1">
      <c r="A66" s="19" t="s">
        <v>84</v>
      </c>
      <c r="B66" s="77" t="s">
        <v>131</v>
      </c>
      <c r="C66" s="95" t="s">
        <v>66</v>
      </c>
      <c r="D66" s="2"/>
      <c r="E66" s="109">
        <v>1</v>
      </c>
    </row>
    <row r="67" spans="1:5" ht="38">
      <c r="A67" s="19" t="s">
        <v>85</v>
      </c>
      <c r="B67" s="77" t="s">
        <v>147</v>
      </c>
      <c r="C67" s="119" t="s">
        <v>144</v>
      </c>
      <c r="D67" s="2"/>
      <c r="E67" s="109">
        <v>2</v>
      </c>
    </row>
    <row r="68" spans="1:5" ht="51.5">
      <c r="A68" s="19" t="s">
        <v>86</v>
      </c>
      <c r="B68" s="78" t="s">
        <v>130</v>
      </c>
      <c r="C68" s="119" t="s">
        <v>132</v>
      </c>
      <c r="D68" s="2"/>
      <c r="E68" s="109">
        <v>2</v>
      </c>
    </row>
    <row r="69" spans="1:5" ht="13">
      <c r="A69" s="19" t="s">
        <v>87</v>
      </c>
      <c r="B69" s="15" t="s">
        <v>74</v>
      </c>
      <c r="C69" s="3" t="s">
        <v>36</v>
      </c>
      <c r="D69" s="2"/>
      <c r="E69" s="109">
        <v>2</v>
      </c>
    </row>
    <row r="70" spans="1:5" ht="51">
      <c r="A70" s="19" t="s">
        <v>88</v>
      </c>
      <c r="B70" s="122" t="s">
        <v>142</v>
      </c>
      <c r="C70" s="119" t="s">
        <v>145</v>
      </c>
      <c r="D70" s="73"/>
      <c r="E70" s="109">
        <v>2</v>
      </c>
    </row>
    <row r="71" spans="1:5" ht="38.5">
      <c r="A71" s="19" t="s">
        <v>150</v>
      </c>
      <c r="B71" s="78" t="s">
        <v>143</v>
      </c>
      <c r="C71" s="119" t="s">
        <v>146</v>
      </c>
      <c r="D71" s="73"/>
      <c r="E71" s="109">
        <v>2</v>
      </c>
    </row>
    <row r="72" spans="1:5" ht="13">
      <c r="A72" s="1" t="s">
        <v>61</v>
      </c>
      <c r="B72" s="87" t="s">
        <v>2</v>
      </c>
      <c r="C72" s="88"/>
      <c r="D72" s="89"/>
      <c r="E72" s="109"/>
    </row>
    <row r="73" spans="1:5">
      <c r="A73" s="19" t="s">
        <v>89</v>
      </c>
      <c r="B73" s="80" t="s">
        <v>79</v>
      </c>
      <c r="C73" s="95" t="s">
        <v>66</v>
      </c>
      <c r="D73" s="2"/>
      <c r="E73" s="110"/>
    </row>
    <row r="74" spans="1:5" ht="25">
      <c r="A74" s="19" t="s">
        <v>90</v>
      </c>
      <c r="B74" s="81" t="s">
        <v>80</v>
      </c>
      <c r="C74" s="95" t="s">
        <v>66</v>
      </c>
      <c r="D74" s="2"/>
      <c r="E74" s="111">
        <v>2</v>
      </c>
    </row>
    <row r="75" spans="1:5">
      <c r="A75" s="19" t="s">
        <v>91</v>
      </c>
      <c r="B75" s="82" t="s">
        <v>27</v>
      </c>
      <c r="C75" s="95" t="s">
        <v>66</v>
      </c>
      <c r="D75" s="2"/>
      <c r="E75" s="110"/>
    </row>
    <row r="76" spans="1:5">
      <c r="A76" s="19" t="s">
        <v>92</v>
      </c>
      <c r="B76" s="82" t="s">
        <v>28</v>
      </c>
      <c r="C76" s="95" t="s">
        <v>66</v>
      </c>
      <c r="D76" s="2"/>
      <c r="E76" s="110"/>
    </row>
    <row r="77" spans="1:5">
      <c r="A77" s="19" t="s">
        <v>93</v>
      </c>
      <c r="B77" s="82" t="s">
        <v>29</v>
      </c>
      <c r="C77" s="95" t="s">
        <v>66</v>
      </c>
      <c r="D77" s="2"/>
      <c r="E77" s="110"/>
    </row>
    <row r="78" spans="1:5">
      <c r="A78" s="19" t="s">
        <v>94</v>
      </c>
      <c r="B78" s="82" t="s">
        <v>78</v>
      </c>
      <c r="C78" s="95" t="s">
        <v>66</v>
      </c>
      <c r="D78" s="2"/>
      <c r="E78" s="110"/>
    </row>
    <row r="79" spans="1:5" ht="25">
      <c r="A79" s="19" t="s">
        <v>95</v>
      </c>
      <c r="B79" s="82" t="s">
        <v>77</v>
      </c>
      <c r="C79" s="95" t="s">
        <v>66</v>
      </c>
      <c r="D79" s="2"/>
      <c r="E79" s="110"/>
    </row>
    <row r="80" spans="1:5">
      <c r="A80" s="19" t="s">
        <v>96</v>
      </c>
      <c r="B80" s="82" t="s">
        <v>30</v>
      </c>
      <c r="C80" s="95" t="s">
        <v>66</v>
      </c>
      <c r="D80" s="2"/>
      <c r="E80" s="109">
        <v>2</v>
      </c>
    </row>
    <row r="81" spans="1:5" ht="14.5" customHeight="1">
      <c r="A81" s="8" t="s">
        <v>3</v>
      </c>
      <c r="B81" s="11" t="s">
        <v>134</v>
      </c>
      <c r="C81" s="12"/>
      <c r="D81" s="12"/>
      <c r="E81" s="108"/>
    </row>
    <row r="82" spans="1:5" ht="37.5">
      <c r="A82" s="19" t="s">
        <v>62</v>
      </c>
      <c r="B82" s="83" t="s">
        <v>135</v>
      </c>
      <c r="C82" s="3" t="s">
        <v>133</v>
      </c>
      <c r="D82" s="2"/>
      <c r="E82" s="110"/>
    </row>
    <row r="83" spans="1:5" ht="25.5" customHeight="1">
      <c r="A83" s="24" t="s">
        <v>63</v>
      </c>
      <c r="B83" s="84" t="s">
        <v>139</v>
      </c>
      <c r="C83" s="95" t="s">
        <v>66</v>
      </c>
      <c r="D83" s="2"/>
      <c r="E83" s="110"/>
    </row>
    <row r="84" spans="1:5">
      <c r="A84" s="24" t="s">
        <v>64</v>
      </c>
      <c r="B84" s="85" t="s">
        <v>69</v>
      </c>
      <c r="C84" s="95" t="s">
        <v>66</v>
      </c>
      <c r="D84" s="67"/>
      <c r="E84" s="110"/>
    </row>
    <row r="85" spans="1:5" ht="13">
      <c r="A85" s="8" t="s">
        <v>5</v>
      </c>
      <c r="B85" s="11" t="s">
        <v>73</v>
      </c>
      <c r="C85" s="12"/>
      <c r="D85" s="12"/>
      <c r="E85" s="108"/>
    </row>
    <row r="86" spans="1:5" ht="25.5">
      <c r="A86" s="24" t="s">
        <v>151</v>
      </c>
      <c r="B86" s="84" t="s">
        <v>140</v>
      </c>
      <c r="C86" s="95" t="s">
        <v>66</v>
      </c>
      <c r="D86" s="2"/>
      <c r="E86" s="112"/>
    </row>
    <row r="87" spans="1:5" ht="13">
      <c r="A87" s="140" t="s">
        <v>261</v>
      </c>
      <c r="B87" s="144" t="s">
        <v>248</v>
      </c>
      <c r="C87" s="12"/>
      <c r="D87" s="12"/>
      <c r="E87" s="108"/>
    </row>
    <row r="88" spans="1:5" ht="37.5">
      <c r="A88" s="145" t="s">
        <v>249</v>
      </c>
      <c r="B88" s="146" t="s">
        <v>250</v>
      </c>
      <c r="C88" s="141"/>
      <c r="D88" s="143"/>
      <c r="E88" s="109">
        <v>2</v>
      </c>
    </row>
    <row r="89" spans="1:5" ht="25">
      <c r="A89" s="145" t="s">
        <v>251</v>
      </c>
      <c r="B89" s="146" t="s">
        <v>252</v>
      </c>
      <c r="C89" s="141"/>
      <c r="D89" s="143"/>
      <c r="E89" s="109">
        <v>2</v>
      </c>
    </row>
    <row r="90" spans="1:5" ht="25">
      <c r="A90" s="145" t="s">
        <v>253</v>
      </c>
      <c r="B90" s="146" t="s">
        <v>254</v>
      </c>
      <c r="C90" s="142" t="s">
        <v>255</v>
      </c>
      <c r="D90" s="147"/>
      <c r="E90" s="109">
        <v>2</v>
      </c>
    </row>
    <row r="91" spans="1:5" ht="13">
      <c r="A91" s="145" t="s">
        <v>256</v>
      </c>
      <c r="B91" s="146" t="s">
        <v>258</v>
      </c>
      <c r="C91" s="142" t="s">
        <v>255</v>
      </c>
      <c r="D91" s="148"/>
      <c r="E91" s="109">
        <v>2</v>
      </c>
    </row>
    <row r="92" spans="1:5" ht="25">
      <c r="A92" s="145" t="s">
        <v>257</v>
      </c>
      <c r="B92" s="146" t="s">
        <v>259</v>
      </c>
      <c r="C92" s="149" t="s">
        <v>260</v>
      </c>
      <c r="D92" s="147"/>
      <c r="E92" s="109">
        <v>2</v>
      </c>
    </row>
  </sheetData>
  <mergeCells count="9">
    <mergeCell ref="A24:E24"/>
    <mergeCell ref="A3:E3"/>
    <mergeCell ref="A4:E4"/>
    <mergeCell ref="A8:C8"/>
    <mergeCell ref="A10:A11"/>
    <mergeCell ref="B10:B11"/>
    <mergeCell ref="C11:C23"/>
    <mergeCell ref="E11:E23"/>
    <mergeCell ref="A12:A23"/>
  </mergeCells>
  <dataValidations count="1">
    <dataValidation type="custom" allowBlank="1" showInputMessage="1" showErrorMessage="1" sqref="A3 A5:A7" xr:uid="{00000000-0002-0000-0400-000000000000}"/>
  </dataValidations>
  <pageMargins left="0.70866141732283472" right="0.70866141732283472" top="0.74803149606299213" bottom="0.74803149606299213" header="0.31496062992125984" footer="0.31496062992125984"/>
  <pageSetup paperSize="8" scale="93" fitToHeight="0" orientation="landscape" r:id="rId1"/>
  <headerFooter>
    <oddFooter>&amp;LAnnexe 1 AE type_ordinaire_sans maintenance_V2</oddFooter>
  </headerFooter>
  <rowBreaks count="1" manualBreakCount="1">
    <brk id="56" max="16383" man="1"/>
  </rowBreaks>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29"/>
  <sheetViews>
    <sheetView topLeftCell="A7" zoomScale="70" zoomScaleNormal="70" workbookViewId="0">
      <selection activeCell="A23" sqref="A23:IV23"/>
    </sheetView>
  </sheetViews>
  <sheetFormatPr baseColWidth="10" defaultRowHeight="14.5"/>
  <cols>
    <col min="1" max="1" width="47" customWidth="1"/>
    <col min="2" max="2" width="16.453125" bestFit="1" customWidth="1"/>
    <col min="7" max="7" width="54" bestFit="1" customWidth="1"/>
    <col min="8" max="8" width="11.453125" style="41" customWidth="1"/>
  </cols>
  <sheetData>
    <row r="1" spans="1:8" s="25" customFormat="1" ht="57.75" customHeight="1">
      <c r="E1" s="26"/>
      <c r="H1" s="38"/>
    </row>
    <row r="2" spans="1:8" s="27" customFormat="1" ht="90" customHeight="1">
      <c r="A2" s="168" t="s">
        <v>137</v>
      </c>
      <c r="B2" s="168"/>
      <c r="C2" s="168"/>
      <c r="D2" s="168"/>
      <c r="E2" s="168"/>
      <c r="F2" s="168"/>
      <c r="G2" s="168"/>
      <c r="H2" s="168"/>
    </row>
    <row r="3" spans="1:8" s="25" customFormat="1" ht="24" customHeight="1">
      <c r="A3" s="185"/>
      <c r="B3" s="186"/>
      <c r="C3" s="28"/>
      <c r="D3" s="28"/>
      <c r="E3" s="29"/>
      <c r="F3" s="29"/>
      <c r="G3" s="29"/>
      <c r="H3" s="39"/>
    </row>
    <row r="4" spans="1:8" s="25" customFormat="1" ht="33.75" customHeight="1">
      <c r="A4" s="169" t="s">
        <v>158</v>
      </c>
      <c r="B4" s="170"/>
      <c r="C4" s="170"/>
      <c r="D4" s="170"/>
      <c r="E4" s="170"/>
      <c r="F4" s="170"/>
      <c r="G4" s="170"/>
      <c r="H4" s="170"/>
    </row>
    <row r="5" spans="1:8" s="25" customFormat="1" ht="45" customHeight="1">
      <c r="A5" s="187"/>
      <c r="B5" s="188"/>
      <c r="C5" s="188"/>
      <c r="D5" s="188"/>
      <c r="E5" s="188"/>
      <c r="F5" s="188"/>
      <c r="G5" s="188"/>
      <c r="H5" s="188"/>
    </row>
    <row r="6" spans="1:8" s="25" customFormat="1" ht="20.149999999999999" customHeight="1">
      <c r="A6" s="28"/>
      <c r="B6" s="28"/>
      <c r="D6" s="30"/>
      <c r="E6" s="31"/>
      <c r="F6" s="31"/>
      <c r="G6" s="32"/>
      <c r="H6" s="40"/>
    </row>
    <row r="7" spans="1:8" s="25" customFormat="1" ht="20.149999999999999" customHeight="1">
      <c r="A7" s="90" t="s">
        <v>99</v>
      </c>
      <c r="B7" s="28"/>
      <c r="D7" s="30"/>
      <c r="E7" s="31"/>
      <c r="F7" s="31"/>
      <c r="G7" s="32"/>
      <c r="H7" s="40"/>
    </row>
    <row r="8" spans="1:8" s="25" customFormat="1" ht="20.149999999999999" customHeight="1">
      <c r="A8" s="98" t="s">
        <v>109</v>
      </c>
      <c r="B8" s="91"/>
      <c r="C8" s="91"/>
      <c r="D8" s="91"/>
      <c r="E8" s="91"/>
      <c r="F8" s="91"/>
      <c r="G8" s="91"/>
      <c r="H8" s="91"/>
    </row>
    <row r="9" spans="1:8" s="25" customFormat="1" ht="20.149999999999999" customHeight="1">
      <c r="A9" s="191" t="s">
        <v>123</v>
      </c>
      <c r="B9" s="191"/>
      <c r="C9" s="191"/>
      <c r="D9" s="191"/>
      <c r="E9" s="191"/>
      <c r="F9" s="191"/>
      <c r="G9" s="191"/>
      <c r="H9" s="91"/>
    </row>
    <row r="10" spans="1:8" s="25" customFormat="1" ht="13">
      <c r="A10" s="34"/>
      <c r="B10" s="33"/>
      <c r="D10" s="30"/>
      <c r="E10" s="31"/>
      <c r="F10" s="31"/>
      <c r="G10" s="32"/>
      <c r="H10" s="40"/>
    </row>
    <row r="11" spans="1:8" s="25" customFormat="1" ht="39" customHeight="1">
      <c r="A11" s="33"/>
      <c r="B11" s="190" t="s">
        <v>65</v>
      </c>
      <c r="C11" s="190"/>
      <c r="D11" s="190"/>
      <c r="E11" s="190"/>
      <c r="F11" s="190"/>
      <c r="G11" s="190"/>
      <c r="H11" s="190"/>
    </row>
    <row r="12" spans="1:8" s="35" customFormat="1" ht="46.5" customHeight="1">
      <c r="A12" s="42" t="s">
        <v>40</v>
      </c>
      <c r="B12" s="92" t="s">
        <v>41</v>
      </c>
      <c r="C12" s="92" t="s">
        <v>42</v>
      </c>
      <c r="D12" s="92" t="s">
        <v>44</v>
      </c>
      <c r="E12" s="92" t="s">
        <v>45</v>
      </c>
      <c r="F12" s="92" t="s">
        <v>47</v>
      </c>
      <c r="G12" s="43" t="s">
        <v>108</v>
      </c>
      <c r="H12" s="93" t="s">
        <v>136</v>
      </c>
    </row>
    <row r="13" spans="1:8" s="35" customFormat="1" ht="56.5" customHeight="1">
      <c r="A13" s="65" t="s">
        <v>98</v>
      </c>
      <c r="B13" s="45"/>
      <c r="C13" s="45"/>
      <c r="D13" s="45"/>
      <c r="E13" s="46"/>
      <c r="F13" s="47"/>
      <c r="G13" s="47"/>
      <c r="H13" s="48"/>
    </row>
    <row r="14" spans="1:8" s="35" customFormat="1" ht="13">
      <c r="A14" s="49" t="s">
        <v>102</v>
      </c>
      <c r="B14" s="50"/>
      <c r="C14" s="51"/>
      <c r="D14" s="51"/>
      <c r="E14" s="52"/>
      <c r="F14" s="53"/>
      <c r="G14" s="54"/>
      <c r="H14" s="55"/>
    </row>
    <row r="15" spans="1:8" s="35" customFormat="1" ht="13">
      <c r="A15" s="56" t="s">
        <v>107</v>
      </c>
      <c r="B15" s="57"/>
      <c r="C15" s="42"/>
      <c r="D15" s="42"/>
      <c r="E15" s="58"/>
      <c r="F15" s="59"/>
      <c r="G15" s="59"/>
      <c r="H15" s="60">
        <f>E15*F15</f>
        <v>0</v>
      </c>
    </row>
    <row r="16" spans="1:8" s="35" customFormat="1" ht="13">
      <c r="A16" s="56" t="s">
        <v>107</v>
      </c>
      <c r="B16" s="57"/>
      <c r="C16" s="42"/>
      <c r="D16" s="42"/>
      <c r="E16" s="58"/>
      <c r="F16" s="59"/>
      <c r="G16" s="59"/>
      <c r="H16" s="60">
        <f>E16*F16</f>
        <v>0</v>
      </c>
    </row>
    <row r="17" spans="1:8" s="35" customFormat="1" ht="13">
      <c r="A17" s="49" t="s">
        <v>106</v>
      </c>
      <c r="B17" s="50"/>
      <c r="C17" s="51"/>
      <c r="D17" s="51"/>
      <c r="E17" s="52"/>
      <c r="F17" s="53"/>
      <c r="G17" s="53"/>
      <c r="H17" s="55"/>
    </row>
    <row r="18" spans="1:8" s="35" customFormat="1" ht="13">
      <c r="A18" s="56" t="s">
        <v>107</v>
      </c>
      <c r="B18" s="57"/>
      <c r="C18" s="42"/>
      <c r="D18" s="42"/>
      <c r="E18" s="58"/>
      <c r="F18" s="59"/>
      <c r="G18" s="59"/>
      <c r="H18" s="60">
        <f>E18*F18</f>
        <v>0</v>
      </c>
    </row>
    <row r="19" spans="1:8" s="35" customFormat="1" ht="13">
      <c r="A19" s="56" t="s">
        <v>107</v>
      </c>
      <c r="B19" s="57"/>
      <c r="C19" s="42"/>
      <c r="D19" s="42"/>
      <c r="E19" s="58"/>
      <c r="F19" s="59"/>
      <c r="G19" s="59"/>
      <c r="H19" s="60">
        <f>E19*F19</f>
        <v>0</v>
      </c>
    </row>
    <row r="20" spans="1:8" s="35" customFormat="1" ht="25.5" customHeight="1">
      <c r="A20" s="45" t="s">
        <v>43</v>
      </c>
      <c r="B20" s="45"/>
      <c r="C20" s="45"/>
      <c r="D20" s="45"/>
      <c r="E20" s="46"/>
      <c r="F20" s="47"/>
      <c r="G20" s="47"/>
      <c r="H20" s="97">
        <v>0</v>
      </c>
    </row>
    <row r="21" spans="1:8" s="35" customFormat="1" ht="25.5" customHeight="1">
      <c r="A21" s="44" t="s">
        <v>103</v>
      </c>
      <c r="B21" s="61"/>
      <c r="C21" s="61"/>
      <c r="D21" s="61"/>
      <c r="E21" s="62"/>
      <c r="F21" s="61"/>
      <c r="G21" s="61"/>
      <c r="H21" s="97">
        <v>0</v>
      </c>
    </row>
    <row r="22" spans="1:8" s="36" customFormat="1" ht="28.5" customHeight="1">
      <c r="A22" s="45" t="s">
        <v>31</v>
      </c>
      <c r="B22" s="61"/>
      <c r="C22" s="61"/>
      <c r="D22" s="61"/>
      <c r="E22" s="62"/>
      <c r="F22" s="61"/>
      <c r="G22" s="61" t="s">
        <v>36</v>
      </c>
      <c r="H22" s="97">
        <v>0</v>
      </c>
    </row>
    <row r="23" spans="1:8" s="36" customFormat="1" ht="25.5" customHeight="1">
      <c r="A23" s="45" t="s">
        <v>46</v>
      </c>
      <c r="B23" s="61"/>
      <c r="C23" s="61"/>
      <c r="D23" s="61"/>
      <c r="E23" s="62"/>
      <c r="F23" s="61"/>
      <c r="G23" s="61"/>
      <c r="H23" s="97">
        <v>0</v>
      </c>
    </row>
    <row r="24" spans="1:8" s="36" customFormat="1" ht="28.5" customHeight="1">
      <c r="A24" s="63" t="s">
        <v>138</v>
      </c>
      <c r="B24" s="189"/>
      <c r="C24" s="189"/>
      <c r="D24" s="189"/>
      <c r="E24" s="189"/>
      <c r="F24" s="189"/>
      <c r="G24" s="189"/>
      <c r="H24" s="96"/>
    </row>
    <row r="27" spans="1:8">
      <c r="A27" s="4" t="s">
        <v>125</v>
      </c>
    </row>
    <row r="28" spans="1:8">
      <c r="A28" s="4"/>
    </row>
    <row r="29" spans="1:8">
      <c r="A29" s="4" t="s">
        <v>19</v>
      </c>
    </row>
  </sheetData>
  <mergeCells count="6">
    <mergeCell ref="B24:G24"/>
    <mergeCell ref="A2:H2"/>
    <mergeCell ref="A3:B3"/>
    <mergeCell ref="A4:H5"/>
    <mergeCell ref="A9:G9"/>
    <mergeCell ref="B11:H11"/>
  </mergeCells>
  <dataValidations count="1">
    <dataValidation type="custom" allowBlank="1" showInputMessage="1" showErrorMessage="1" sqref="I2:GQ2" xr:uid="{00000000-0002-0000-0500-000000000000}"/>
  </dataValidations>
  <pageMargins left="0.7" right="0.7" top="0.75" bottom="0.75" header="0.3" footer="0.3"/>
  <pageSetup paperSize="8" scale="8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BK92"/>
  <sheetViews>
    <sheetView showGridLines="0" topLeftCell="A68" zoomScale="70" zoomScaleNormal="70" workbookViewId="0">
      <selection activeCell="E82" sqref="E82:E84"/>
    </sheetView>
  </sheetViews>
  <sheetFormatPr baseColWidth="10" defaultColWidth="11.453125" defaultRowHeight="12.5"/>
  <cols>
    <col min="1" max="1" width="11.1796875" style="4" customWidth="1"/>
    <col min="2" max="2" width="69" style="4" customWidth="1"/>
    <col min="3" max="3" width="59.6328125" style="4" bestFit="1" customWidth="1"/>
    <col min="4" max="4" width="70.81640625" style="4" customWidth="1"/>
    <col min="5" max="5" width="14.54296875" style="4" customWidth="1"/>
    <col min="6" max="16384" width="11.453125" style="4"/>
  </cols>
  <sheetData>
    <row r="1" spans="1:8" ht="94.5" customHeight="1">
      <c r="D1" s="22" t="s">
        <v>6</v>
      </c>
      <c r="E1" s="22"/>
    </row>
    <row r="2" spans="1:8" ht="38.25" customHeight="1">
      <c r="D2" s="23" t="s">
        <v>141</v>
      </c>
      <c r="E2" s="23"/>
    </row>
    <row r="3" spans="1:8" ht="102.75" customHeight="1">
      <c r="A3" s="168" t="s">
        <v>149</v>
      </c>
      <c r="B3" s="168"/>
      <c r="C3" s="168"/>
      <c r="D3" s="168"/>
      <c r="E3" s="168"/>
    </row>
    <row r="4" spans="1:8" s="16" customFormat="1" ht="43.5" customHeight="1">
      <c r="A4" s="169" t="s">
        <v>157</v>
      </c>
      <c r="B4" s="170"/>
      <c r="C4" s="170"/>
      <c r="D4" s="170"/>
      <c r="E4" s="170"/>
      <c r="F4" s="4"/>
      <c r="G4" s="4"/>
      <c r="H4" s="4"/>
    </row>
    <row r="5" spans="1:8" ht="13">
      <c r="A5" s="68" t="s">
        <v>38</v>
      </c>
      <c r="B5" s="69"/>
      <c r="C5" s="69"/>
      <c r="D5" s="123" t="s">
        <v>124</v>
      </c>
      <c r="E5" s="124"/>
    </row>
    <row r="6" spans="1:8">
      <c r="A6" s="66" t="s">
        <v>39</v>
      </c>
      <c r="B6" s="37"/>
      <c r="C6" s="37"/>
      <c r="D6" s="125" t="s">
        <v>67</v>
      </c>
      <c r="E6" s="126"/>
    </row>
    <row r="7" spans="1:8">
      <c r="A7" s="66" t="s">
        <v>68</v>
      </c>
      <c r="B7" s="37"/>
      <c r="C7" s="37"/>
      <c r="D7" s="127" t="s">
        <v>48</v>
      </c>
      <c r="E7" s="128"/>
    </row>
    <row r="8" spans="1:8" ht="51.75" customHeight="1">
      <c r="A8" s="171" t="s">
        <v>154</v>
      </c>
      <c r="B8" s="172"/>
      <c r="C8" s="173"/>
      <c r="D8" s="37"/>
      <c r="E8" s="70"/>
    </row>
    <row r="9" spans="1:8" ht="25" customHeight="1">
      <c r="A9" s="129"/>
      <c r="B9" s="129"/>
      <c r="C9" s="129"/>
      <c r="D9" s="37"/>
      <c r="E9" s="70"/>
    </row>
    <row r="10" spans="1:8" ht="70">
      <c r="A10" s="174" t="s">
        <v>11</v>
      </c>
      <c r="B10" s="176" t="s">
        <v>12</v>
      </c>
      <c r="C10" s="94" t="s">
        <v>104</v>
      </c>
      <c r="D10" s="120" t="s">
        <v>105</v>
      </c>
      <c r="E10" s="113" t="s">
        <v>114</v>
      </c>
    </row>
    <row r="11" spans="1:8">
      <c r="A11" s="175"/>
      <c r="B11" s="177"/>
      <c r="C11" s="178"/>
      <c r="D11" s="71"/>
      <c r="E11" s="179"/>
    </row>
    <row r="12" spans="1:8">
      <c r="A12" s="182" t="s">
        <v>36</v>
      </c>
      <c r="B12" s="74" t="s">
        <v>20</v>
      </c>
      <c r="C12" s="178"/>
      <c r="D12" s="71"/>
      <c r="E12" s="180"/>
    </row>
    <row r="13" spans="1:8">
      <c r="A13" s="183"/>
      <c r="B13" s="75" t="s">
        <v>21</v>
      </c>
      <c r="C13" s="178"/>
      <c r="D13" s="71"/>
      <c r="E13" s="180"/>
    </row>
    <row r="14" spans="1:8">
      <c r="A14" s="183"/>
      <c r="B14" s="75" t="s">
        <v>13</v>
      </c>
      <c r="C14" s="178"/>
      <c r="D14" s="71"/>
      <c r="E14" s="180"/>
    </row>
    <row r="15" spans="1:8">
      <c r="A15" s="183"/>
      <c r="B15" s="75" t="s">
        <v>22</v>
      </c>
      <c r="C15" s="178"/>
      <c r="D15" s="71"/>
      <c r="E15" s="180"/>
    </row>
    <row r="16" spans="1:8">
      <c r="A16" s="183"/>
      <c r="B16" s="75" t="s">
        <v>155</v>
      </c>
      <c r="C16" s="178"/>
      <c r="D16" s="71"/>
      <c r="E16" s="180"/>
    </row>
    <row r="17" spans="1:5">
      <c r="A17" s="183"/>
      <c r="B17" s="76" t="s">
        <v>14</v>
      </c>
      <c r="C17" s="178"/>
      <c r="D17" s="71"/>
      <c r="E17" s="180"/>
    </row>
    <row r="18" spans="1:5">
      <c r="A18" s="183"/>
      <c r="B18" s="76" t="s">
        <v>23</v>
      </c>
      <c r="C18" s="178"/>
      <c r="D18" s="71"/>
      <c r="E18" s="180"/>
    </row>
    <row r="19" spans="1:5" ht="50">
      <c r="A19" s="183"/>
      <c r="B19" s="77" t="s">
        <v>24</v>
      </c>
      <c r="C19" s="178"/>
      <c r="D19" s="71"/>
      <c r="E19" s="180"/>
    </row>
    <row r="20" spans="1:5" ht="13">
      <c r="A20" s="183"/>
      <c r="B20" s="99" t="s">
        <v>100</v>
      </c>
      <c r="C20" s="178"/>
      <c r="D20" s="100"/>
      <c r="E20" s="180"/>
    </row>
    <row r="21" spans="1:5" ht="13">
      <c r="A21" s="183"/>
      <c r="B21" s="99" t="s">
        <v>101</v>
      </c>
      <c r="C21" s="178"/>
      <c r="D21" s="100"/>
      <c r="E21" s="180"/>
    </row>
    <row r="22" spans="1:5">
      <c r="A22" s="183"/>
      <c r="B22" s="76" t="s">
        <v>25</v>
      </c>
      <c r="C22" s="178"/>
      <c r="D22" s="71"/>
      <c r="E22" s="180"/>
    </row>
    <row r="23" spans="1:5">
      <c r="A23" s="184"/>
      <c r="B23" s="76" t="s">
        <v>26</v>
      </c>
      <c r="C23" s="178"/>
      <c r="D23" s="71"/>
      <c r="E23" s="181"/>
    </row>
    <row r="24" spans="1:5" ht="27.75" customHeight="1">
      <c r="A24" s="166"/>
      <c r="B24" s="167"/>
      <c r="C24" s="167"/>
      <c r="D24" s="167"/>
      <c r="E24" s="167"/>
    </row>
    <row r="25" spans="1:5" ht="12.75" customHeight="1">
      <c r="A25" s="8" t="s">
        <v>0</v>
      </c>
      <c r="B25" s="13" t="s">
        <v>110</v>
      </c>
      <c r="C25" s="14"/>
      <c r="D25" s="14"/>
      <c r="E25" s="101"/>
    </row>
    <row r="26" spans="1:5" ht="26">
      <c r="A26" s="1" t="s">
        <v>7</v>
      </c>
      <c r="B26" s="17" t="s">
        <v>206</v>
      </c>
      <c r="C26" s="6"/>
      <c r="D26" s="7"/>
      <c r="E26" s="102"/>
    </row>
    <row r="27" spans="1:5" s="16" customFormat="1" ht="25" customHeight="1">
      <c r="A27" s="131" t="s">
        <v>49</v>
      </c>
      <c r="B27" s="131" t="s">
        <v>159</v>
      </c>
      <c r="C27" s="131" t="s">
        <v>66</v>
      </c>
      <c r="D27" s="131"/>
      <c r="E27" s="103"/>
    </row>
    <row r="28" spans="1:5" s="16" customFormat="1" ht="40" customHeight="1">
      <c r="A28" s="20" t="s">
        <v>160</v>
      </c>
      <c r="B28" s="134" t="s">
        <v>205</v>
      </c>
      <c r="C28" s="135" t="s">
        <v>204</v>
      </c>
      <c r="D28" s="15"/>
      <c r="E28" s="103">
        <v>1</v>
      </c>
    </row>
    <row r="29" spans="1:5" s="16" customFormat="1" ht="40" customHeight="1">
      <c r="A29" s="20" t="s">
        <v>168</v>
      </c>
      <c r="B29" s="134" t="s">
        <v>243</v>
      </c>
      <c r="C29" s="135" t="s">
        <v>164</v>
      </c>
      <c r="D29" s="15"/>
      <c r="E29" s="103">
        <v>2</v>
      </c>
    </row>
    <row r="30" spans="1:5" s="16" customFormat="1" ht="40" customHeight="1">
      <c r="A30" s="20" t="s">
        <v>169</v>
      </c>
      <c r="B30" s="134" t="s">
        <v>207</v>
      </c>
      <c r="C30" s="135" t="s">
        <v>219</v>
      </c>
      <c r="D30" s="15"/>
      <c r="E30" s="103">
        <v>2</v>
      </c>
    </row>
    <row r="31" spans="1:5" s="16" customFormat="1" ht="40" customHeight="1">
      <c r="A31" s="20" t="s">
        <v>170</v>
      </c>
      <c r="B31" s="134" t="s">
        <v>220</v>
      </c>
      <c r="C31" s="135" t="s">
        <v>166</v>
      </c>
      <c r="D31" s="15"/>
      <c r="E31" s="103">
        <v>2</v>
      </c>
    </row>
    <row r="32" spans="1:5" s="16" customFormat="1" ht="25" customHeight="1">
      <c r="A32" s="131" t="s">
        <v>50</v>
      </c>
      <c r="B32" s="131" t="s">
        <v>177</v>
      </c>
      <c r="C32" s="131"/>
      <c r="D32" s="131"/>
      <c r="E32" s="103"/>
    </row>
    <row r="33" spans="1:5" s="16" customFormat="1" ht="40" customHeight="1">
      <c r="A33" s="20" t="s">
        <v>172</v>
      </c>
      <c r="B33" s="134" t="s">
        <v>209</v>
      </c>
      <c r="C33" s="135" t="s">
        <v>208</v>
      </c>
      <c r="D33" s="15"/>
      <c r="E33" s="103">
        <v>1</v>
      </c>
    </row>
    <row r="34" spans="1:5" s="16" customFormat="1" ht="25" customHeight="1">
      <c r="A34" s="131" t="s">
        <v>174</v>
      </c>
      <c r="B34" s="131" t="s">
        <v>173</v>
      </c>
      <c r="C34" s="131"/>
      <c r="D34" s="131"/>
      <c r="E34" s="103"/>
    </row>
    <row r="35" spans="1:5" s="16" customFormat="1" ht="40" customHeight="1">
      <c r="A35" s="20" t="s">
        <v>175</v>
      </c>
      <c r="B35" s="134" t="s">
        <v>244</v>
      </c>
      <c r="C35" s="135" t="s">
        <v>164</v>
      </c>
      <c r="D35" s="15"/>
      <c r="E35" s="103">
        <v>2</v>
      </c>
    </row>
    <row r="36" spans="1:5" s="16" customFormat="1" ht="40" customHeight="1">
      <c r="A36" s="20" t="s">
        <v>176</v>
      </c>
      <c r="B36" s="134" t="s">
        <v>245</v>
      </c>
      <c r="C36" s="135" t="s">
        <v>166</v>
      </c>
      <c r="D36" s="15"/>
      <c r="E36" s="103">
        <v>2</v>
      </c>
    </row>
    <row r="37" spans="1:5" ht="26">
      <c r="A37" s="1" t="s">
        <v>8</v>
      </c>
      <c r="B37" s="17" t="s">
        <v>33</v>
      </c>
      <c r="C37" s="6"/>
      <c r="D37" s="7"/>
      <c r="E37" s="103"/>
    </row>
    <row r="38" spans="1:5" ht="40" customHeight="1">
      <c r="A38" s="20" t="s">
        <v>9</v>
      </c>
      <c r="B38" s="134" t="s">
        <v>178</v>
      </c>
      <c r="C38" s="135" t="s">
        <v>180</v>
      </c>
      <c r="D38" s="5"/>
      <c r="E38" s="103">
        <v>2</v>
      </c>
    </row>
    <row r="39" spans="1:5" ht="40" customHeight="1">
      <c r="A39" s="20" t="s">
        <v>10</v>
      </c>
      <c r="B39" s="134" t="s">
        <v>179</v>
      </c>
      <c r="C39" s="135" t="s">
        <v>180</v>
      </c>
      <c r="D39" s="5"/>
      <c r="E39" s="103">
        <v>2</v>
      </c>
    </row>
    <row r="40" spans="1:5" ht="27" customHeight="1">
      <c r="A40" s="1" t="s">
        <v>15</v>
      </c>
      <c r="B40" s="17" t="s">
        <v>211</v>
      </c>
      <c r="C40" s="6"/>
      <c r="D40" s="7"/>
      <c r="E40" s="103"/>
    </row>
    <row r="41" spans="1:5" ht="50" customHeight="1">
      <c r="A41" s="20" t="s">
        <v>16</v>
      </c>
      <c r="B41" s="134" t="s">
        <v>210</v>
      </c>
      <c r="C41" s="135" t="s">
        <v>185</v>
      </c>
      <c r="D41" s="5"/>
      <c r="E41" s="103">
        <v>2</v>
      </c>
    </row>
    <row r="42" spans="1:5" ht="27" customHeight="1">
      <c r="A42" s="1" t="s">
        <v>51</v>
      </c>
      <c r="B42" s="18" t="s">
        <v>34</v>
      </c>
      <c r="C42" s="6"/>
      <c r="D42" s="7"/>
      <c r="E42" s="103"/>
    </row>
    <row r="43" spans="1:5" ht="40" customHeight="1">
      <c r="A43" s="64" t="s">
        <v>52</v>
      </c>
      <c r="B43" s="134" t="s">
        <v>70</v>
      </c>
      <c r="C43" s="135" t="s">
        <v>188</v>
      </c>
      <c r="D43" s="5"/>
      <c r="E43" s="105">
        <v>2</v>
      </c>
    </row>
    <row r="44" spans="1:5" ht="40" customHeight="1">
      <c r="A44" s="64" t="s">
        <v>53</v>
      </c>
      <c r="B44" s="134" t="s">
        <v>71</v>
      </c>
      <c r="C44" s="136" t="s">
        <v>188</v>
      </c>
      <c r="D44" s="5"/>
      <c r="E44" s="105">
        <v>2</v>
      </c>
    </row>
    <row r="45" spans="1:5" ht="14.5" customHeight="1">
      <c r="A45" s="1" t="s">
        <v>54</v>
      </c>
      <c r="B45" s="6" t="s">
        <v>32</v>
      </c>
      <c r="C45" s="6"/>
      <c r="D45" s="7"/>
      <c r="E45" s="105"/>
    </row>
    <row r="46" spans="1:5" ht="40" customHeight="1">
      <c r="A46" s="20" t="s">
        <v>55</v>
      </c>
      <c r="B46" s="134" t="s">
        <v>213</v>
      </c>
      <c r="C46" s="135" t="s">
        <v>166</v>
      </c>
      <c r="D46" s="5"/>
      <c r="E46" s="105">
        <v>1</v>
      </c>
    </row>
    <row r="47" spans="1:5" ht="60" customHeight="1">
      <c r="A47" s="20" t="s">
        <v>56</v>
      </c>
      <c r="B47" s="134" t="s">
        <v>214</v>
      </c>
      <c r="C47" s="135" t="s">
        <v>189</v>
      </c>
      <c r="D47" s="5"/>
      <c r="E47" s="105">
        <v>1</v>
      </c>
    </row>
    <row r="48" spans="1:5" ht="13">
      <c r="A48" s="1" t="s">
        <v>57</v>
      </c>
      <c r="B48" s="6" t="s">
        <v>72</v>
      </c>
      <c r="C48" s="6"/>
      <c r="D48" s="7"/>
      <c r="E48" s="105"/>
    </row>
    <row r="49" spans="1:63" ht="49.25" customHeight="1">
      <c r="A49" s="20" t="s">
        <v>58</v>
      </c>
      <c r="B49" s="134" t="s">
        <v>190</v>
      </c>
      <c r="C49" s="135" t="s">
        <v>191</v>
      </c>
      <c r="D49" s="5"/>
      <c r="E49" s="105">
        <v>2</v>
      </c>
    </row>
    <row r="50" spans="1:63" ht="13">
      <c r="A50" s="1" t="s">
        <v>121</v>
      </c>
      <c r="B50" s="6" t="s">
        <v>116</v>
      </c>
      <c r="C50" s="6"/>
      <c r="D50" s="7"/>
      <c r="E50" s="105"/>
      <c r="F50" s="16"/>
      <c r="G50" s="16"/>
      <c r="H50" s="16"/>
      <c r="I50" s="16"/>
      <c r="J50" s="16"/>
      <c r="K50" s="16"/>
      <c r="L50" s="16"/>
      <c r="M50" s="16"/>
      <c r="N50" s="16"/>
      <c r="O50" s="16"/>
      <c r="P50" s="16"/>
      <c r="Q50" s="16"/>
      <c r="R50" s="16"/>
      <c r="S50" s="16"/>
      <c r="T50" s="16"/>
      <c r="U50" s="16"/>
      <c r="V50" s="16"/>
      <c r="W50" s="16"/>
      <c r="X50" s="16"/>
      <c r="Y50" s="16"/>
      <c r="Z50" s="16"/>
      <c r="AA50" s="16"/>
      <c r="AB50" s="16"/>
      <c r="AC50" s="16"/>
      <c r="AD50" s="16"/>
      <c r="AE50" s="16"/>
      <c r="AF50" s="16"/>
      <c r="AG50" s="16"/>
      <c r="AH50" s="16"/>
      <c r="AI50" s="16"/>
      <c r="AJ50" s="16"/>
      <c r="AK50" s="16"/>
      <c r="AL50" s="16"/>
      <c r="AM50" s="16"/>
      <c r="AN50" s="16"/>
      <c r="AO50" s="16"/>
      <c r="AP50" s="16"/>
      <c r="AQ50" s="16"/>
      <c r="AR50" s="16"/>
      <c r="AS50" s="16"/>
      <c r="AT50" s="16"/>
      <c r="AU50" s="16"/>
      <c r="AV50" s="16"/>
      <c r="AW50" s="16"/>
      <c r="AX50" s="16"/>
      <c r="AY50" s="16"/>
      <c r="AZ50" s="16"/>
      <c r="BA50" s="16"/>
      <c r="BB50" s="16"/>
      <c r="BC50" s="16"/>
      <c r="BD50" s="16"/>
      <c r="BE50" s="16"/>
      <c r="BF50" s="16"/>
      <c r="BG50" s="16"/>
      <c r="BH50" s="16"/>
      <c r="BI50" s="16"/>
      <c r="BJ50" s="16"/>
      <c r="BK50" s="16"/>
    </row>
    <row r="51" spans="1:63" ht="40" customHeight="1">
      <c r="A51" s="20" t="s">
        <v>122</v>
      </c>
      <c r="B51" s="137" t="s">
        <v>117</v>
      </c>
      <c r="C51" s="118" t="s">
        <v>66</v>
      </c>
      <c r="D51" s="5"/>
      <c r="E51" s="112"/>
      <c r="F51" s="16"/>
      <c r="G51" s="16"/>
      <c r="H51" s="16"/>
      <c r="I51" s="16"/>
      <c r="J51" s="16"/>
      <c r="K51" s="16"/>
      <c r="L51" s="16"/>
      <c r="M51" s="16"/>
      <c r="N51" s="16"/>
      <c r="O51" s="16"/>
      <c r="P51" s="16"/>
      <c r="Q51" s="16"/>
      <c r="R51" s="16"/>
      <c r="S51" s="16"/>
      <c r="T51" s="16"/>
      <c r="U51" s="16"/>
      <c r="V51" s="16"/>
      <c r="W51" s="16"/>
      <c r="X51" s="16"/>
      <c r="Y51" s="16"/>
      <c r="Z51" s="16"/>
      <c r="AA51" s="16"/>
      <c r="AB51" s="16"/>
      <c r="AC51" s="16"/>
      <c r="AD51" s="16"/>
      <c r="AE51" s="16"/>
      <c r="AF51" s="16"/>
      <c r="AG51" s="16"/>
      <c r="AH51" s="16"/>
      <c r="AI51" s="16"/>
      <c r="AJ51" s="16"/>
      <c r="AK51" s="16"/>
      <c r="AL51" s="16"/>
      <c r="AM51" s="16"/>
      <c r="AN51" s="16"/>
      <c r="AO51" s="16"/>
      <c r="AP51" s="16"/>
      <c r="AQ51" s="16"/>
      <c r="AR51" s="16"/>
      <c r="AS51" s="16"/>
      <c r="AT51" s="16"/>
      <c r="AU51" s="16"/>
      <c r="AV51" s="16"/>
      <c r="AW51" s="16"/>
      <c r="AX51" s="16"/>
      <c r="AY51" s="16"/>
      <c r="AZ51" s="16"/>
      <c r="BA51" s="16"/>
      <c r="BB51" s="16"/>
      <c r="BC51" s="16"/>
      <c r="BD51" s="16"/>
      <c r="BE51" s="16"/>
      <c r="BF51" s="16"/>
      <c r="BG51" s="16"/>
      <c r="BH51" s="16"/>
      <c r="BI51" s="16"/>
      <c r="BJ51" s="16"/>
      <c r="BK51" s="16"/>
    </row>
    <row r="52" spans="1:63" ht="40" customHeight="1">
      <c r="A52" s="20" t="s">
        <v>193</v>
      </c>
      <c r="B52" s="137" t="s">
        <v>118</v>
      </c>
      <c r="C52" s="118" t="s">
        <v>66</v>
      </c>
      <c r="D52" s="5"/>
      <c r="E52" s="112"/>
      <c r="F52" s="16"/>
      <c r="G52" s="16"/>
      <c r="H52" s="16"/>
      <c r="I52" s="16"/>
      <c r="J52" s="16"/>
      <c r="K52" s="16"/>
      <c r="L52" s="16"/>
      <c r="M52" s="16"/>
      <c r="N52" s="16"/>
      <c r="O52" s="16"/>
      <c r="P52" s="16"/>
      <c r="Q52" s="16"/>
      <c r="R52" s="16"/>
      <c r="S52" s="16"/>
      <c r="T52" s="16"/>
      <c r="U52" s="16"/>
      <c r="V52" s="16"/>
      <c r="W52" s="16"/>
      <c r="X52" s="16"/>
      <c r="Y52" s="16"/>
      <c r="Z52" s="16"/>
      <c r="AA52" s="16"/>
      <c r="AB52" s="16"/>
      <c r="AC52" s="16"/>
      <c r="AD52" s="16"/>
      <c r="AE52" s="16"/>
      <c r="AF52" s="16"/>
      <c r="AG52" s="16"/>
      <c r="AH52" s="16"/>
      <c r="AI52" s="16"/>
      <c r="AJ52" s="16"/>
      <c r="AK52" s="16"/>
      <c r="AL52" s="16"/>
      <c r="AM52" s="16"/>
      <c r="AN52" s="16"/>
      <c r="AO52" s="16"/>
      <c r="AP52" s="16"/>
      <c r="AQ52" s="16"/>
      <c r="AR52" s="16"/>
      <c r="AS52" s="16"/>
      <c r="AT52" s="16"/>
      <c r="AU52" s="16"/>
      <c r="AV52" s="16"/>
      <c r="AW52" s="16"/>
      <c r="AX52" s="16"/>
      <c r="AY52" s="16"/>
      <c r="AZ52" s="16"/>
      <c r="BA52" s="16"/>
      <c r="BB52" s="16"/>
      <c r="BC52" s="16"/>
      <c r="BD52" s="16"/>
      <c r="BE52" s="16"/>
      <c r="BF52" s="16"/>
      <c r="BG52" s="16"/>
      <c r="BH52" s="16"/>
      <c r="BI52" s="16"/>
      <c r="BJ52" s="16"/>
      <c r="BK52" s="16"/>
    </row>
    <row r="53" spans="1:63" ht="40" customHeight="1">
      <c r="A53" s="20" t="s">
        <v>194</v>
      </c>
      <c r="B53" s="137" t="s">
        <v>119</v>
      </c>
      <c r="C53" s="118" t="s">
        <v>66</v>
      </c>
      <c r="D53" s="5"/>
      <c r="E53" s="112"/>
      <c r="F53" s="16"/>
      <c r="G53" s="16"/>
      <c r="H53" s="16"/>
      <c r="I53" s="16"/>
      <c r="J53" s="16"/>
      <c r="K53" s="16"/>
      <c r="L53" s="16"/>
      <c r="M53" s="16"/>
      <c r="N53" s="16"/>
      <c r="O53" s="16"/>
      <c r="P53" s="16"/>
      <c r="Q53" s="16"/>
      <c r="R53" s="16"/>
      <c r="S53" s="16"/>
      <c r="T53" s="16"/>
      <c r="U53" s="16"/>
      <c r="V53" s="16"/>
      <c r="W53" s="16"/>
      <c r="X53" s="16"/>
      <c r="Y53" s="16"/>
      <c r="Z53" s="16"/>
      <c r="AA53" s="16"/>
      <c r="AB53" s="16"/>
      <c r="AC53" s="16"/>
      <c r="AD53" s="16"/>
      <c r="AE53" s="16"/>
      <c r="AF53" s="16"/>
      <c r="AG53" s="16"/>
      <c r="AH53" s="16"/>
      <c r="AI53" s="16"/>
      <c r="AJ53" s="16"/>
      <c r="AK53" s="16"/>
      <c r="AL53" s="16"/>
      <c r="AM53" s="16"/>
      <c r="AN53" s="16"/>
      <c r="AO53" s="16"/>
      <c r="AP53" s="16"/>
      <c r="AQ53" s="16"/>
      <c r="AR53" s="16"/>
      <c r="AS53" s="16"/>
      <c r="AT53" s="16"/>
      <c r="AU53" s="16"/>
      <c r="AV53" s="16"/>
      <c r="AW53" s="16"/>
      <c r="AX53" s="16"/>
      <c r="AY53" s="16"/>
      <c r="AZ53" s="16"/>
      <c r="BA53" s="16"/>
      <c r="BB53" s="16"/>
      <c r="BC53" s="16"/>
      <c r="BD53" s="16"/>
      <c r="BE53" s="16"/>
      <c r="BF53" s="16"/>
      <c r="BG53" s="16"/>
      <c r="BH53" s="16"/>
      <c r="BI53" s="16"/>
      <c r="BJ53" s="16"/>
      <c r="BK53" s="16"/>
    </row>
    <row r="54" spans="1:63" ht="40" customHeight="1">
      <c r="A54" s="20" t="s">
        <v>195</v>
      </c>
      <c r="B54" s="130" t="s">
        <v>156</v>
      </c>
      <c r="C54" s="118" t="s">
        <v>66</v>
      </c>
      <c r="D54" s="5"/>
      <c r="E54" s="112"/>
      <c r="F54" s="16"/>
      <c r="G54" s="16"/>
      <c r="H54" s="16"/>
      <c r="I54" s="16"/>
      <c r="J54" s="16"/>
      <c r="K54" s="16"/>
      <c r="L54" s="16"/>
      <c r="M54" s="16"/>
      <c r="N54" s="16"/>
      <c r="O54" s="16"/>
      <c r="P54" s="16"/>
      <c r="Q54" s="16"/>
      <c r="R54" s="16"/>
      <c r="S54" s="16"/>
      <c r="T54" s="16"/>
      <c r="U54" s="16"/>
      <c r="V54" s="16"/>
      <c r="W54" s="16"/>
      <c r="X54" s="16"/>
      <c r="Y54" s="16"/>
      <c r="Z54" s="16"/>
      <c r="AA54" s="16"/>
      <c r="AB54" s="16"/>
      <c r="AC54" s="16"/>
      <c r="AD54" s="16"/>
      <c r="AE54" s="16"/>
      <c r="AF54" s="16"/>
      <c r="AG54" s="16"/>
      <c r="AH54" s="16"/>
      <c r="AI54" s="16"/>
      <c r="AJ54" s="16"/>
      <c r="AK54" s="16"/>
      <c r="AL54" s="16"/>
      <c r="AM54" s="16"/>
      <c r="AN54" s="16"/>
      <c r="AO54" s="16"/>
      <c r="AP54" s="16"/>
      <c r="AQ54" s="16"/>
      <c r="AR54" s="16"/>
      <c r="AS54" s="16"/>
      <c r="AT54" s="16"/>
      <c r="AU54" s="16"/>
      <c r="AV54" s="16"/>
      <c r="AW54" s="16"/>
      <c r="AX54" s="16"/>
      <c r="AY54" s="16"/>
      <c r="AZ54" s="16"/>
      <c r="BA54" s="16"/>
      <c r="BB54" s="16"/>
      <c r="BC54" s="16"/>
      <c r="BD54" s="16"/>
      <c r="BE54" s="16"/>
      <c r="BF54" s="16"/>
      <c r="BG54" s="16"/>
      <c r="BH54" s="16"/>
      <c r="BI54" s="16"/>
      <c r="BJ54" s="16"/>
      <c r="BK54" s="16"/>
    </row>
    <row r="55" spans="1:63" ht="12.75" customHeight="1">
      <c r="A55" s="1" t="s">
        <v>196</v>
      </c>
      <c r="B55" s="6" t="s">
        <v>217</v>
      </c>
      <c r="C55" s="6"/>
      <c r="D55" s="7"/>
      <c r="E55" s="105"/>
    </row>
    <row r="56" spans="1:63" ht="50.5" thickBot="1">
      <c r="A56" s="19" t="s">
        <v>197</v>
      </c>
      <c r="B56" s="79" t="s">
        <v>218</v>
      </c>
      <c r="C56" s="135" t="s">
        <v>202</v>
      </c>
      <c r="D56" s="2"/>
      <c r="E56" s="106">
        <v>1</v>
      </c>
    </row>
    <row r="57" spans="1:63" ht="12.65" customHeight="1">
      <c r="A57" s="8" t="s">
        <v>1</v>
      </c>
      <c r="B57" s="11" t="s">
        <v>35</v>
      </c>
      <c r="C57" s="12"/>
      <c r="D57" s="12"/>
      <c r="E57" s="107"/>
    </row>
    <row r="58" spans="1:63" ht="12.75" customHeight="1">
      <c r="A58" s="1" t="s">
        <v>59</v>
      </c>
      <c r="B58" s="6" t="s">
        <v>126</v>
      </c>
      <c r="C58" s="6"/>
      <c r="D58" s="7"/>
      <c r="E58" s="105"/>
    </row>
    <row r="59" spans="1:63" ht="38">
      <c r="A59" s="19" t="s">
        <v>82</v>
      </c>
      <c r="B59" s="132" t="s">
        <v>221</v>
      </c>
      <c r="C59" s="136" t="s">
        <v>192</v>
      </c>
      <c r="D59" s="15"/>
      <c r="E59" s="106">
        <v>1</v>
      </c>
    </row>
    <row r="60" spans="1:63" ht="28.75" customHeight="1">
      <c r="A60" s="19" t="s">
        <v>127</v>
      </c>
      <c r="B60" s="138" t="s">
        <v>81</v>
      </c>
      <c r="C60" s="136" t="s">
        <v>198</v>
      </c>
      <c r="D60" s="2"/>
      <c r="E60" s="106">
        <v>1</v>
      </c>
    </row>
    <row r="61" spans="1:63" ht="16.75" customHeight="1">
      <c r="A61" s="19" t="s">
        <v>128</v>
      </c>
      <c r="B61" s="10" t="s">
        <v>37</v>
      </c>
      <c r="C61" s="139" t="s">
        <v>66</v>
      </c>
      <c r="D61" s="2"/>
      <c r="E61" s="106"/>
    </row>
    <row r="62" spans="1:63" ht="97.25" customHeight="1">
      <c r="A62" s="19" t="s">
        <v>129</v>
      </c>
      <c r="B62" s="138" t="s">
        <v>199</v>
      </c>
      <c r="C62" s="136" t="s">
        <v>203</v>
      </c>
      <c r="D62" s="2"/>
      <c r="E62" s="106">
        <v>2</v>
      </c>
    </row>
    <row r="63" spans="1:63" ht="49.5" customHeight="1">
      <c r="A63" s="8" t="s">
        <v>4</v>
      </c>
      <c r="B63" s="21" t="s">
        <v>75</v>
      </c>
      <c r="C63" s="12"/>
      <c r="D63" s="12"/>
      <c r="E63" s="108"/>
    </row>
    <row r="64" spans="1:63" s="72" customFormat="1" ht="13">
      <c r="A64" s="1" t="s">
        <v>60</v>
      </c>
      <c r="B64" s="87" t="s">
        <v>76</v>
      </c>
      <c r="C64" s="86"/>
      <c r="D64" s="86"/>
      <c r="E64" s="108"/>
    </row>
    <row r="65" spans="1:5" ht="38">
      <c r="A65" s="19" t="s">
        <v>83</v>
      </c>
      <c r="B65" s="77" t="s">
        <v>201</v>
      </c>
      <c r="C65" s="133" t="s">
        <v>200</v>
      </c>
      <c r="D65" s="2"/>
      <c r="E65" s="109">
        <v>1</v>
      </c>
    </row>
    <row r="66" spans="1:5" ht="25.5" customHeight="1">
      <c r="A66" s="19" t="s">
        <v>84</v>
      </c>
      <c r="B66" s="77" t="s">
        <v>131</v>
      </c>
      <c r="C66" s="95" t="s">
        <v>66</v>
      </c>
      <c r="D66" s="2"/>
      <c r="E66" s="109">
        <v>1</v>
      </c>
    </row>
    <row r="67" spans="1:5" ht="38">
      <c r="A67" s="19" t="s">
        <v>223</v>
      </c>
      <c r="B67" s="77" t="s">
        <v>147</v>
      </c>
      <c r="C67" s="119" t="s">
        <v>144</v>
      </c>
      <c r="D67" s="2"/>
      <c r="E67" s="109">
        <v>2</v>
      </c>
    </row>
    <row r="68" spans="1:5" ht="51.5">
      <c r="A68" s="19" t="s">
        <v>85</v>
      </c>
      <c r="B68" s="78" t="s">
        <v>130</v>
      </c>
      <c r="C68" s="119" t="s">
        <v>132</v>
      </c>
      <c r="D68" s="2"/>
      <c r="E68" s="109">
        <v>2</v>
      </c>
    </row>
    <row r="69" spans="1:5" ht="13">
      <c r="A69" s="19" t="s">
        <v>86</v>
      </c>
      <c r="B69" s="15" t="s">
        <v>74</v>
      </c>
      <c r="C69" s="3" t="s">
        <v>36</v>
      </c>
      <c r="D69" s="2"/>
      <c r="E69" s="109">
        <v>2</v>
      </c>
    </row>
    <row r="70" spans="1:5" ht="51">
      <c r="A70" s="19" t="s">
        <v>87</v>
      </c>
      <c r="B70" s="122" t="s">
        <v>142</v>
      </c>
      <c r="C70" s="119" t="s">
        <v>145</v>
      </c>
      <c r="D70" s="73"/>
      <c r="E70" s="109">
        <v>2</v>
      </c>
    </row>
    <row r="71" spans="1:5" ht="38.5">
      <c r="A71" s="19" t="s">
        <v>88</v>
      </c>
      <c r="B71" s="78" t="s">
        <v>143</v>
      </c>
      <c r="C71" s="119" t="s">
        <v>146</v>
      </c>
      <c r="D71" s="73"/>
      <c r="E71" s="109">
        <v>2</v>
      </c>
    </row>
    <row r="72" spans="1:5" ht="13">
      <c r="A72" s="1" t="s">
        <v>61</v>
      </c>
      <c r="B72" s="87" t="s">
        <v>2</v>
      </c>
      <c r="C72" s="88"/>
      <c r="D72" s="89"/>
      <c r="E72" s="109"/>
    </row>
    <row r="73" spans="1:5">
      <c r="A73" s="19" t="s">
        <v>89</v>
      </c>
      <c r="B73" s="80" t="s">
        <v>79</v>
      </c>
      <c r="C73" s="95" t="s">
        <v>66</v>
      </c>
      <c r="D73" s="2"/>
      <c r="E73" s="110"/>
    </row>
    <row r="74" spans="1:5" ht="25">
      <c r="A74" s="19" t="s">
        <v>90</v>
      </c>
      <c r="B74" s="81" t="s">
        <v>80</v>
      </c>
      <c r="C74" s="95" t="s">
        <v>66</v>
      </c>
      <c r="D74" s="2"/>
      <c r="E74" s="111">
        <v>2</v>
      </c>
    </row>
    <row r="75" spans="1:5">
      <c r="A75" s="19" t="s">
        <v>91</v>
      </c>
      <c r="B75" s="82" t="s">
        <v>27</v>
      </c>
      <c r="C75" s="95" t="s">
        <v>66</v>
      </c>
      <c r="D75" s="2"/>
      <c r="E75" s="110"/>
    </row>
    <row r="76" spans="1:5">
      <c r="A76" s="19" t="s">
        <v>92</v>
      </c>
      <c r="B76" s="82" t="s">
        <v>28</v>
      </c>
      <c r="C76" s="95" t="s">
        <v>66</v>
      </c>
      <c r="D76" s="2"/>
      <c r="E76" s="110"/>
    </row>
    <row r="77" spans="1:5">
      <c r="A77" s="19" t="s">
        <v>93</v>
      </c>
      <c r="B77" s="82" t="s">
        <v>29</v>
      </c>
      <c r="C77" s="95" t="s">
        <v>66</v>
      </c>
      <c r="D77" s="2"/>
      <c r="E77" s="110"/>
    </row>
    <row r="78" spans="1:5">
      <c r="A78" s="19" t="s">
        <v>94</v>
      </c>
      <c r="B78" s="82" t="s">
        <v>78</v>
      </c>
      <c r="C78" s="95" t="s">
        <v>66</v>
      </c>
      <c r="D78" s="2"/>
      <c r="E78" s="110"/>
    </row>
    <row r="79" spans="1:5" ht="25">
      <c r="A79" s="19" t="s">
        <v>95</v>
      </c>
      <c r="B79" s="82" t="s">
        <v>77</v>
      </c>
      <c r="C79" s="95" t="s">
        <v>66</v>
      </c>
      <c r="D79" s="2"/>
      <c r="E79" s="110"/>
    </row>
    <row r="80" spans="1:5">
      <c r="A80" s="19" t="s">
        <v>96</v>
      </c>
      <c r="B80" s="82" t="s">
        <v>30</v>
      </c>
      <c r="C80" s="95" t="s">
        <v>66</v>
      </c>
      <c r="D80" s="2"/>
      <c r="E80" s="109">
        <v>2</v>
      </c>
    </row>
    <row r="81" spans="1:5" ht="14.5" customHeight="1">
      <c r="A81" s="8" t="s">
        <v>3</v>
      </c>
      <c r="B81" s="11" t="s">
        <v>134</v>
      </c>
      <c r="C81" s="12"/>
      <c r="D81" s="12"/>
      <c r="E81" s="108"/>
    </row>
    <row r="82" spans="1:5" ht="37.5">
      <c r="A82" s="19" t="s">
        <v>62</v>
      </c>
      <c r="B82" s="83" t="s">
        <v>135</v>
      </c>
      <c r="C82" s="3" t="s">
        <v>133</v>
      </c>
      <c r="D82" s="2"/>
      <c r="E82" s="110"/>
    </row>
    <row r="83" spans="1:5" ht="25.5" customHeight="1">
      <c r="A83" s="24" t="s">
        <v>63</v>
      </c>
      <c r="B83" s="84" t="s">
        <v>139</v>
      </c>
      <c r="C83" s="95" t="s">
        <v>66</v>
      </c>
      <c r="D83" s="2"/>
      <c r="E83" s="110"/>
    </row>
    <row r="84" spans="1:5">
      <c r="A84" s="24" t="s">
        <v>64</v>
      </c>
      <c r="B84" s="85" t="s">
        <v>69</v>
      </c>
      <c r="C84" s="95" t="s">
        <v>66</v>
      </c>
      <c r="D84" s="67"/>
      <c r="E84" s="110"/>
    </row>
    <row r="85" spans="1:5" ht="13">
      <c r="A85" s="8" t="s">
        <v>5</v>
      </c>
      <c r="B85" s="11" t="s">
        <v>73</v>
      </c>
      <c r="C85" s="12"/>
      <c r="D85" s="12"/>
      <c r="E85" s="108"/>
    </row>
    <row r="86" spans="1:5" ht="25.5">
      <c r="A86" s="24" t="s">
        <v>151</v>
      </c>
      <c r="B86" s="84" t="s">
        <v>140</v>
      </c>
      <c r="C86" s="95" t="s">
        <v>66</v>
      </c>
      <c r="D86" s="2"/>
      <c r="E86" s="112"/>
    </row>
    <row r="87" spans="1:5" ht="13">
      <c r="A87" s="140" t="s">
        <v>261</v>
      </c>
      <c r="B87" s="144" t="s">
        <v>248</v>
      </c>
      <c r="C87" s="12"/>
      <c r="D87" s="12"/>
      <c r="E87" s="108"/>
    </row>
    <row r="88" spans="1:5" ht="37.5">
      <c r="A88" s="145" t="s">
        <v>249</v>
      </c>
      <c r="B88" s="146" t="s">
        <v>250</v>
      </c>
      <c r="C88" s="141"/>
      <c r="D88" s="143"/>
      <c r="E88" s="109">
        <v>2</v>
      </c>
    </row>
    <row r="89" spans="1:5" ht="25">
      <c r="A89" s="145" t="s">
        <v>251</v>
      </c>
      <c r="B89" s="146" t="s">
        <v>252</v>
      </c>
      <c r="C89" s="141"/>
      <c r="D89" s="143"/>
      <c r="E89" s="109">
        <v>2</v>
      </c>
    </row>
    <row r="90" spans="1:5" ht="25">
      <c r="A90" s="145" t="s">
        <v>253</v>
      </c>
      <c r="B90" s="146" t="s">
        <v>254</v>
      </c>
      <c r="C90" s="142" t="s">
        <v>255</v>
      </c>
      <c r="D90" s="147"/>
      <c r="E90" s="109">
        <v>2</v>
      </c>
    </row>
    <row r="91" spans="1:5" ht="13">
      <c r="A91" s="145" t="s">
        <v>256</v>
      </c>
      <c r="B91" s="146" t="s">
        <v>258</v>
      </c>
      <c r="C91" s="142" t="s">
        <v>255</v>
      </c>
      <c r="D91" s="148"/>
      <c r="E91" s="109">
        <v>2</v>
      </c>
    </row>
    <row r="92" spans="1:5" ht="25">
      <c r="A92" s="145" t="s">
        <v>257</v>
      </c>
      <c r="B92" s="146" t="s">
        <v>259</v>
      </c>
      <c r="C92" s="149" t="s">
        <v>260</v>
      </c>
      <c r="D92" s="147"/>
      <c r="E92" s="109">
        <v>2</v>
      </c>
    </row>
  </sheetData>
  <mergeCells count="9">
    <mergeCell ref="A24:E24"/>
    <mergeCell ref="A3:E3"/>
    <mergeCell ref="A4:E4"/>
    <mergeCell ref="A8:C8"/>
    <mergeCell ref="A10:A11"/>
    <mergeCell ref="B10:B11"/>
    <mergeCell ref="C11:C23"/>
    <mergeCell ref="E11:E23"/>
    <mergeCell ref="A12:A23"/>
  </mergeCells>
  <dataValidations count="1">
    <dataValidation type="custom" allowBlank="1" showInputMessage="1" showErrorMessage="1" sqref="A3 A5:A7" xr:uid="{00000000-0002-0000-0600-000000000000}"/>
  </dataValidations>
  <pageMargins left="0.70866141732283472" right="0.70866141732283472" top="0.74803149606299213" bottom="0.74803149606299213" header="0.31496062992125984" footer="0.31496062992125984"/>
  <pageSetup paperSize="8" scale="93" fitToHeight="0" orientation="landscape" r:id="rId1"/>
  <headerFooter>
    <oddFooter>&amp;LAnnexe 1 AE type_ordinaire_sans maintenance_V2</oddFooter>
  </headerFooter>
  <rowBreaks count="1" manualBreakCount="1">
    <brk id="56" max="1638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29"/>
  <sheetViews>
    <sheetView zoomScale="70" zoomScaleNormal="70" workbookViewId="0">
      <selection activeCell="A23" sqref="A23:IV23"/>
    </sheetView>
  </sheetViews>
  <sheetFormatPr baseColWidth="10" defaultRowHeight="14.5"/>
  <cols>
    <col min="1" max="1" width="47" customWidth="1"/>
    <col min="2" max="2" width="16.453125" bestFit="1" customWidth="1"/>
    <col min="7" max="7" width="54" bestFit="1" customWidth="1"/>
    <col min="8" max="8" width="11.453125" style="41" customWidth="1"/>
  </cols>
  <sheetData>
    <row r="1" spans="1:8" s="25" customFormat="1" ht="57.75" customHeight="1">
      <c r="E1" s="26"/>
      <c r="H1" s="38"/>
    </row>
    <row r="2" spans="1:8" s="27" customFormat="1" ht="90" customHeight="1">
      <c r="A2" s="168" t="s">
        <v>137</v>
      </c>
      <c r="B2" s="168"/>
      <c r="C2" s="168"/>
      <c r="D2" s="168"/>
      <c r="E2" s="168"/>
      <c r="F2" s="168"/>
      <c r="G2" s="168"/>
      <c r="H2" s="168"/>
    </row>
    <row r="3" spans="1:8" s="25" customFormat="1" ht="24" customHeight="1">
      <c r="A3" s="185"/>
      <c r="B3" s="186"/>
      <c r="C3" s="28"/>
      <c r="D3" s="28"/>
      <c r="E3" s="29"/>
      <c r="F3" s="29"/>
      <c r="G3" s="29"/>
      <c r="H3" s="39"/>
    </row>
    <row r="4" spans="1:8" s="25" customFormat="1" ht="33.75" customHeight="1">
      <c r="A4" s="169" t="s">
        <v>158</v>
      </c>
      <c r="B4" s="170"/>
      <c r="C4" s="170"/>
      <c r="D4" s="170"/>
      <c r="E4" s="170"/>
      <c r="F4" s="170"/>
      <c r="G4" s="170"/>
      <c r="H4" s="170"/>
    </row>
    <row r="5" spans="1:8" s="25" customFormat="1" ht="45" customHeight="1">
      <c r="A5" s="187"/>
      <c r="B5" s="188"/>
      <c r="C5" s="188"/>
      <c r="D5" s="188"/>
      <c r="E5" s="188"/>
      <c r="F5" s="188"/>
      <c r="G5" s="188"/>
      <c r="H5" s="188"/>
    </row>
    <row r="6" spans="1:8" s="25" customFormat="1" ht="20.149999999999999" customHeight="1">
      <c r="A6" s="28"/>
      <c r="B6" s="28"/>
      <c r="D6" s="30"/>
      <c r="E6" s="31"/>
      <c r="F6" s="31"/>
      <c r="G6" s="32"/>
      <c r="H6" s="40"/>
    </row>
    <row r="7" spans="1:8" s="25" customFormat="1" ht="20.149999999999999" customHeight="1">
      <c r="A7" s="90" t="s">
        <v>99</v>
      </c>
      <c r="B7" s="28"/>
      <c r="D7" s="30"/>
      <c r="E7" s="31"/>
      <c r="F7" s="31"/>
      <c r="G7" s="32"/>
      <c r="H7" s="40"/>
    </row>
    <row r="8" spans="1:8" s="25" customFormat="1" ht="20.149999999999999" customHeight="1">
      <c r="A8" s="98" t="s">
        <v>109</v>
      </c>
      <c r="B8" s="91"/>
      <c r="C8" s="91"/>
      <c r="D8" s="91"/>
      <c r="E8" s="91"/>
      <c r="F8" s="91"/>
      <c r="G8" s="91"/>
      <c r="H8" s="91"/>
    </row>
    <row r="9" spans="1:8" s="25" customFormat="1" ht="20.149999999999999" customHeight="1">
      <c r="A9" s="191" t="s">
        <v>123</v>
      </c>
      <c r="B9" s="191"/>
      <c r="C9" s="191"/>
      <c r="D9" s="191"/>
      <c r="E9" s="191"/>
      <c r="F9" s="191"/>
      <c r="G9" s="191"/>
      <c r="H9" s="91"/>
    </row>
    <row r="10" spans="1:8" s="25" customFormat="1" ht="13">
      <c r="A10" s="34"/>
      <c r="B10" s="33"/>
      <c r="D10" s="30"/>
      <c r="E10" s="31"/>
      <c r="F10" s="31"/>
      <c r="G10" s="32"/>
      <c r="H10" s="40"/>
    </row>
    <row r="11" spans="1:8" s="25" customFormat="1" ht="39" customHeight="1">
      <c r="A11" s="33"/>
      <c r="B11" s="190" t="s">
        <v>65</v>
      </c>
      <c r="C11" s="190"/>
      <c r="D11" s="190"/>
      <c r="E11" s="190"/>
      <c r="F11" s="190"/>
      <c r="G11" s="190"/>
      <c r="H11" s="190"/>
    </row>
    <row r="12" spans="1:8" s="35" customFormat="1" ht="46.5" customHeight="1">
      <c r="A12" s="42" t="s">
        <v>40</v>
      </c>
      <c r="B12" s="92" t="s">
        <v>41</v>
      </c>
      <c r="C12" s="92" t="s">
        <v>42</v>
      </c>
      <c r="D12" s="92" t="s">
        <v>44</v>
      </c>
      <c r="E12" s="92" t="s">
        <v>45</v>
      </c>
      <c r="F12" s="92" t="s">
        <v>47</v>
      </c>
      <c r="G12" s="43" t="s">
        <v>108</v>
      </c>
      <c r="H12" s="93" t="s">
        <v>136</v>
      </c>
    </row>
    <row r="13" spans="1:8" s="35" customFormat="1" ht="56.5" customHeight="1">
      <c r="A13" s="65" t="s">
        <v>98</v>
      </c>
      <c r="B13" s="45"/>
      <c r="C13" s="45"/>
      <c r="D13" s="45"/>
      <c r="E13" s="46"/>
      <c r="F13" s="47"/>
      <c r="G13" s="47"/>
      <c r="H13" s="48"/>
    </row>
    <row r="14" spans="1:8" s="35" customFormat="1" ht="13">
      <c r="A14" s="49" t="s">
        <v>102</v>
      </c>
      <c r="B14" s="50"/>
      <c r="C14" s="51"/>
      <c r="D14" s="51"/>
      <c r="E14" s="52"/>
      <c r="F14" s="53"/>
      <c r="G14" s="54"/>
      <c r="H14" s="55"/>
    </row>
    <row r="15" spans="1:8" s="35" customFormat="1" ht="13">
      <c r="A15" s="56" t="s">
        <v>107</v>
      </c>
      <c r="B15" s="57"/>
      <c r="C15" s="42"/>
      <c r="D15" s="42"/>
      <c r="E15" s="58"/>
      <c r="F15" s="59"/>
      <c r="G15" s="59"/>
      <c r="H15" s="60">
        <f>E15*F15</f>
        <v>0</v>
      </c>
    </row>
    <row r="16" spans="1:8" s="35" customFormat="1" ht="13">
      <c r="A16" s="56" t="s">
        <v>107</v>
      </c>
      <c r="B16" s="57"/>
      <c r="C16" s="42"/>
      <c r="D16" s="42"/>
      <c r="E16" s="58"/>
      <c r="F16" s="59"/>
      <c r="G16" s="59"/>
      <c r="H16" s="60">
        <f>E16*F16</f>
        <v>0</v>
      </c>
    </row>
    <row r="17" spans="1:8" s="35" customFormat="1" ht="13">
      <c r="A17" s="49" t="s">
        <v>106</v>
      </c>
      <c r="B17" s="50"/>
      <c r="C17" s="51"/>
      <c r="D17" s="51"/>
      <c r="E17" s="52"/>
      <c r="F17" s="53"/>
      <c r="G17" s="53"/>
      <c r="H17" s="55"/>
    </row>
    <row r="18" spans="1:8" s="35" customFormat="1" ht="13">
      <c r="A18" s="56" t="s">
        <v>107</v>
      </c>
      <c r="B18" s="57"/>
      <c r="C18" s="42"/>
      <c r="D18" s="42"/>
      <c r="E18" s="58"/>
      <c r="F18" s="59"/>
      <c r="G18" s="59"/>
      <c r="H18" s="60">
        <f>E18*F18</f>
        <v>0</v>
      </c>
    </row>
    <row r="19" spans="1:8" s="35" customFormat="1" ht="13">
      <c r="A19" s="56" t="s">
        <v>107</v>
      </c>
      <c r="B19" s="57"/>
      <c r="C19" s="42"/>
      <c r="D19" s="42"/>
      <c r="E19" s="58"/>
      <c r="F19" s="59"/>
      <c r="G19" s="59"/>
      <c r="H19" s="60">
        <f>E19*F19</f>
        <v>0</v>
      </c>
    </row>
    <row r="20" spans="1:8" s="35" customFormat="1" ht="25.5" customHeight="1">
      <c r="A20" s="45" t="s">
        <v>43</v>
      </c>
      <c r="B20" s="45"/>
      <c r="C20" s="45"/>
      <c r="D20" s="45"/>
      <c r="E20" s="46"/>
      <c r="F20" s="47"/>
      <c r="G20" s="47"/>
      <c r="H20" s="97">
        <v>0</v>
      </c>
    </row>
    <row r="21" spans="1:8" s="35" customFormat="1" ht="25.5" customHeight="1">
      <c r="A21" s="44" t="s">
        <v>103</v>
      </c>
      <c r="B21" s="61"/>
      <c r="C21" s="61"/>
      <c r="D21" s="61"/>
      <c r="E21" s="62"/>
      <c r="F21" s="61"/>
      <c r="G21" s="61"/>
      <c r="H21" s="97">
        <v>0</v>
      </c>
    </row>
    <row r="22" spans="1:8" s="36" customFormat="1" ht="28.5" customHeight="1">
      <c r="A22" s="45" t="s">
        <v>31</v>
      </c>
      <c r="B22" s="61"/>
      <c r="C22" s="61"/>
      <c r="D22" s="61"/>
      <c r="E22" s="62"/>
      <c r="F22" s="61"/>
      <c r="G22" s="61" t="s">
        <v>36</v>
      </c>
      <c r="H22" s="97">
        <v>0</v>
      </c>
    </row>
    <row r="23" spans="1:8" s="36" customFormat="1" ht="25.5" customHeight="1">
      <c r="A23" s="45" t="s">
        <v>46</v>
      </c>
      <c r="B23" s="61"/>
      <c r="C23" s="61"/>
      <c r="D23" s="61"/>
      <c r="E23" s="62"/>
      <c r="F23" s="61"/>
      <c r="G23" s="61"/>
      <c r="H23" s="97">
        <v>0</v>
      </c>
    </row>
    <row r="24" spans="1:8" s="36" customFormat="1" ht="28.5" customHeight="1">
      <c r="A24" s="63" t="s">
        <v>138</v>
      </c>
      <c r="B24" s="189"/>
      <c r="C24" s="189"/>
      <c r="D24" s="189"/>
      <c r="E24" s="189"/>
      <c r="F24" s="189"/>
      <c r="G24" s="189"/>
      <c r="H24" s="96"/>
    </row>
    <row r="27" spans="1:8">
      <c r="A27" s="4" t="s">
        <v>125</v>
      </c>
    </row>
    <row r="28" spans="1:8">
      <c r="A28" s="4"/>
    </row>
    <row r="29" spans="1:8">
      <c r="A29" s="4" t="s">
        <v>19</v>
      </c>
    </row>
  </sheetData>
  <mergeCells count="6">
    <mergeCell ref="B24:G24"/>
    <mergeCell ref="A2:H2"/>
    <mergeCell ref="A3:B3"/>
    <mergeCell ref="A4:H5"/>
    <mergeCell ref="A9:G9"/>
    <mergeCell ref="B11:H11"/>
  </mergeCells>
  <dataValidations count="1">
    <dataValidation type="custom" allowBlank="1" showInputMessage="1" showErrorMessage="1" sqref="I2:GQ2" xr:uid="{00000000-0002-0000-0700-000000000000}"/>
  </dataValidations>
  <pageMargins left="0.7" right="0.7" top="0.75" bottom="0.75" header="0.3" footer="0.3"/>
  <pageSetup paperSize="8"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8</vt:i4>
      </vt:variant>
      <vt:variant>
        <vt:lpstr>Plages nommées</vt:lpstr>
      </vt:variant>
      <vt:variant>
        <vt:i4>10</vt:i4>
      </vt:variant>
    </vt:vector>
  </HeadingPairs>
  <TitlesOfParts>
    <vt:vector size="18" baseType="lpstr">
      <vt:lpstr>IMPORTANT_précisions</vt:lpstr>
      <vt:lpstr>Page de garde</vt:lpstr>
      <vt:lpstr>Lot 1 - pile à combustible</vt:lpstr>
      <vt:lpstr>Prix_Lot 1 Pile à combustible</vt:lpstr>
      <vt:lpstr>Lot 2 - lot maquettes pac</vt:lpstr>
      <vt:lpstr>Prix_Lot 2 maquettes pac</vt:lpstr>
      <vt:lpstr>Lot 3 - TGBT</vt:lpstr>
      <vt:lpstr>Prix_Lot 3 TGBT</vt:lpstr>
      <vt:lpstr>'Lot 1 - pile à combustible'!Impression_des_titres</vt:lpstr>
      <vt:lpstr>'Lot 2 - lot maquettes pac'!Impression_des_titres</vt:lpstr>
      <vt:lpstr>'Lot 3 - TGBT'!Impression_des_titres</vt:lpstr>
      <vt:lpstr>'Lot 1 - pile à combustible'!Zone_d_impression</vt:lpstr>
      <vt:lpstr>'Lot 2 - lot maquettes pac'!Zone_d_impression</vt:lpstr>
      <vt:lpstr>'Lot 3 - TGBT'!Zone_d_impression</vt:lpstr>
      <vt:lpstr>'Page de garde'!Zone_d_impression</vt:lpstr>
      <vt:lpstr>'Prix_Lot 1 Pile à combustible'!Zone_d_impression</vt:lpstr>
      <vt:lpstr>'Prix_Lot 2 maquettes pac'!Zone_d_impression</vt:lpstr>
      <vt:lpstr>'Prix_Lot 3 TGBT'!Zone_d_impression</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QueffelecA</dc:creator>
  <cp:lastModifiedBy>Hugo Hamoudi</cp:lastModifiedBy>
  <cp:lastPrinted>2019-01-21T16:04:21Z</cp:lastPrinted>
  <dcterms:created xsi:type="dcterms:W3CDTF">2018-04-19T13:36:20Z</dcterms:created>
  <dcterms:modified xsi:type="dcterms:W3CDTF">2024-12-17T16:25:13Z</dcterms:modified>
</cp:coreProperties>
</file>