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lcifs05\ght17\DAEE-COMMUN\MARCHES\A CONSULTATIONS\1. CONSULTATIONS\2025\EXPLO\1. A venir\MAPA - DECHETS CHIMIQUES\2. DCE\"/>
    </mc:Choice>
  </mc:AlternateContent>
  <bookViews>
    <workbookView xWindow="0" yWindow="0" windowWidth="28800" windowHeight="12300"/>
  </bookViews>
  <sheets>
    <sheet name="DQE LOT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1" i="1"/>
  <c r="D20" i="1"/>
  <c r="D19" i="1"/>
  <c r="D16" i="1"/>
  <c r="D12" i="1"/>
  <c r="D15" i="1"/>
  <c r="D11" i="1"/>
  <c r="D7" i="1"/>
  <c r="D6" i="1"/>
  <c r="D8" i="1" l="1"/>
</calcChain>
</file>

<file path=xl/sharedStrings.xml><?xml version="1.0" encoding="utf-8"?>
<sst xmlns="http://schemas.openxmlformats.org/spreadsheetml/2006/main" count="20" uniqueCount="20">
  <si>
    <t>Désignation</t>
  </si>
  <si>
    <t>Prix unitaire € HT</t>
  </si>
  <si>
    <t xml:space="preserve">Collecte CH Rochefort </t>
  </si>
  <si>
    <t>Collecte supplémentaire  CH Rochefort</t>
  </si>
  <si>
    <t>Sous total collecte</t>
  </si>
  <si>
    <t>Caisse palette</t>
  </si>
  <si>
    <t>Sous total conditionnement</t>
  </si>
  <si>
    <t xml:space="preserve">Traitement </t>
  </si>
  <si>
    <t>Montant  traitement emballages souillés vides en kg</t>
  </si>
  <si>
    <t>Sous total traitement</t>
  </si>
  <si>
    <t>Traçabilité/gestion</t>
  </si>
  <si>
    <t>Bordereau de suivi des déchets</t>
  </si>
  <si>
    <t>Gestion des déchets chimiques</t>
  </si>
  <si>
    <t>SS total Traçabilité/gestion</t>
  </si>
  <si>
    <t xml:space="preserve">Prestations de collecte, de transport, de traitement de marchandises dangereuses soumises à la réglementation ADR
Lot n°3 : DQE  (Détail quantitatif estimatif) </t>
  </si>
  <si>
    <t>Quantité annuelle</t>
  </si>
  <si>
    <t>Coût total HT</t>
  </si>
  <si>
    <t>Collecte / rotation</t>
  </si>
  <si>
    <t>Fourniture de Conditionnement</t>
  </si>
  <si>
    <t>TOTAL DQE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</si>
</sst>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0" fillId="3" borderId="1" xfId="1" applyFont="1" applyFill="1" applyBorder="1"/>
    <xf numFmtId="0" fontId="0" fillId="3" borderId="1" xfId="0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/>
    </xf>
    <xf numFmtId="0" fontId="0" fillId="3" borderId="1" xfId="0" applyFill="1" applyBorder="1"/>
    <xf numFmtId="2" fontId="0" fillId="3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3" borderId="2" xfId="0" applyFill="1" applyBorder="1"/>
    <xf numFmtId="0" fontId="0" fillId="3" borderId="2" xfId="0" applyFill="1" applyBorder="1" applyAlignment="1">
      <alignment horizontal="center" vertical="center"/>
    </xf>
    <xf numFmtId="44" fontId="0" fillId="3" borderId="2" xfId="1" applyFont="1" applyFill="1" applyBorder="1" applyAlignment="1">
      <alignment horizontal="center" vertical="center"/>
    </xf>
    <xf numFmtId="0" fontId="5" fillId="0" borderId="3" xfId="0" applyFont="1" applyBorder="1"/>
    <xf numFmtId="0" fontId="3" fillId="3" borderId="4" xfId="0" applyFont="1" applyFill="1" applyBorder="1"/>
    <xf numFmtId="0" fontId="3" fillId="3" borderId="4" xfId="0" applyFont="1" applyFill="1" applyBorder="1" applyAlignment="1">
      <alignment horizontal="center" vertical="center"/>
    </xf>
    <xf numFmtId="44" fontId="3" fillId="3" borderId="4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Layout" topLeftCell="A29" zoomScaleNormal="100" workbookViewId="0">
      <selection activeCell="G42" sqref="G42"/>
    </sheetView>
  </sheetViews>
  <sheetFormatPr baseColWidth="10" defaultRowHeight="15" x14ac:dyDescent="0.25"/>
  <cols>
    <col min="1" max="1" width="47.140625" customWidth="1"/>
    <col min="2" max="2" width="16.7109375" customWidth="1"/>
    <col min="3" max="4" width="16.7109375" style="19" customWidth="1"/>
  </cols>
  <sheetData>
    <row r="1" spans="1:4" ht="15" customHeight="1" x14ac:dyDescent="0.25">
      <c r="A1" s="27" t="s">
        <v>14</v>
      </c>
      <c r="B1" s="27"/>
      <c r="C1" s="27"/>
      <c r="D1" s="27"/>
    </row>
    <row r="2" spans="1:4" ht="102.6" customHeight="1" x14ac:dyDescent="0.25">
      <c r="A2" s="27"/>
      <c r="B2" s="27"/>
      <c r="C2" s="27"/>
      <c r="D2" s="27"/>
    </row>
    <row r="4" spans="1:4" x14ac:dyDescent="0.25">
      <c r="A4" s="20" t="s">
        <v>0</v>
      </c>
      <c r="B4" s="1" t="s">
        <v>1</v>
      </c>
      <c r="C4" s="1" t="s">
        <v>15</v>
      </c>
      <c r="D4" s="1" t="s">
        <v>16</v>
      </c>
    </row>
    <row r="5" spans="1:4" x14ac:dyDescent="0.25">
      <c r="A5" s="21" t="s">
        <v>17</v>
      </c>
      <c r="B5" s="1"/>
      <c r="C5" s="1"/>
      <c r="D5" s="22"/>
    </row>
    <row r="6" spans="1:4" x14ac:dyDescent="0.25">
      <c r="A6" s="2" t="s">
        <v>2</v>
      </c>
      <c r="B6" s="3"/>
      <c r="C6" s="4">
        <v>10</v>
      </c>
      <c r="D6" s="5">
        <f>C6*B6</f>
        <v>0</v>
      </c>
    </row>
    <row r="7" spans="1:4" x14ac:dyDescent="0.25">
      <c r="A7" s="2" t="s">
        <v>3</v>
      </c>
      <c r="B7" s="3"/>
      <c r="C7" s="4">
        <v>10</v>
      </c>
      <c r="D7" s="5">
        <f>C7*B7</f>
        <v>0</v>
      </c>
    </row>
    <row r="8" spans="1:4" x14ac:dyDescent="0.25">
      <c r="A8" s="26" t="s">
        <v>4</v>
      </c>
      <c r="B8" s="6"/>
      <c r="C8" s="4"/>
      <c r="D8" s="5">
        <f xml:space="preserve"> D6+D7</f>
        <v>0</v>
      </c>
    </row>
    <row r="9" spans="1:4" x14ac:dyDescent="0.25">
      <c r="A9" s="2"/>
      <c r="B9" s="6"/>
      <c r="C9" s="4"/>
      <c r="D9" s="5"/>
    </row>
    <row r="10" spans="1:4" x14ac:dyDescent="0.25">
      <c r="A10" s="23" t="s">
        <v>18</v>
      </c>
      <c r="B10" s="6"/>
      <c r="C10" s="4"/>
      <c r="D10" s="5"/>
    </row>
    <row r="11" spans="1:4" x14ac:dyDescent="0.25">
      <c r="A11" s="2" t="s">
        <v>5</v>
      </c>
      <c r="B11" s="3"/>
      <c r="C11" s="4">
        <v>10</v>
      </c>
      <c r="D11" s="5">
        <f>C11*B11</f>
        <v>0</v>
      </c>
    </row>
    <row r="12" spans="1:4" x14ac:dyDescent="0.25">
      <c r="A12" s="26" t="s">
        <v>6</v>
      </c>
      <c r="B12" s="3"/>
      <c r="C12" s="7"/>
      <c r="D12" s="5">
        <f>D11</f>
        <v>0</v>
      </c>
    </row>
    <row r="13" spans="1:4" x14ac:dyDescent="0.25">
      <c r="A13" s="2"/>
      <c r="B13" s="6"/>
      <c r="C13" s="4"/>
      <c r="D13" s="5"/>
    </row>
    <row r="14" spans="1:4" x14ac:dyDescent="0.25">
      <c r="A14" s="8" t="s">
        <v>7</v>
      </c>
      <c r="B14" s="6"/>
      <c r="C14" s="4"/>
      <c r="D14" s="5"/>
    </row>
    <row r="15" spans="1:4" ht="30" x14ac:dyDescent="0.25">
      <c r="A15" s="2" t="s">
        <v>8</v>
      </c>
      <c r="B15" s="3"/>
      <c r="C15" s="4">
        <v>250</v>
      </c>
      <c r="D15" s="5">
        <f>C15*B15</f>
        <v>0</v>
      </c>
    </row>
    <row r="16" spans="1:4" x14ac:dyDescent="0.25">
      <c r="A16" s="25" t="s">
        <v>9</v>
      </c>
      <c r="B16" s="6"/>
      <c r="C16" s="4"/>
      <c r="D16" s="5">
        <f>D15</f>
        <v>0</v>
      </c>
    </row>
    <row r="17" spans="1:4" x14ac:dyDescent="0.25">
      <c r="A17" s="2"/>
      <c r="B17" s="6"/>
      <c r="C17" s="4"/>
      <c r="D17" s="5"/>
    </row>
    <row r="18" spans="1:4" x14ac:dyDescent="0.25">
      <c r="A18" s="8" t="s">
        <v>10</v>
      </c>
      <c r="B18" s="6"/>
      <c r="C18" s="4"/>
      <c r="D18" s="5"/>
    </row>
    <row r="19" spans="1:4" x14ac:dyDescent="0.25">
      <c r="A19" s="2" t="s">
        <v>11</v>
      </c>
      <c r="B19" s="3"/>
      <c r="C19" s="4">
        <v>10</v>
      </c>
      <c r="D19" s="5">
        <f>C19*B19</f>
        <v>0</v>
      </c>
    </row>
    <row r="20" spans="1:4" x14ac:dyDescent="0.25">
      <c r="A20" s="2" t="s">
        <v>12</v>
      </c>
      <c r="B20" s="3"/>
      <c r="C20" s="4">
        <v>10</v>
      </c>
      <c r="D20" s="5">
        <f>C20*B20</f>
        <v>0</v>
      </c>
    </row>
    <row r="21" spans="1:4" x14ac:dyDescent="0.25">
      <c r="A21" s="24" t="s">
        <v>13</v>
      </c>
      <c r="B21" s="6"/>
      <c r="C21" s="4"/>
      <c r="D21" s="5">
        <f>SUM(D19:D20)</f>
        <v>0</v>
      </c>
    </row>
    <row r="22" spans="1:4" x14ac:dyDescent="0.25">
      <c r="A22" s="9"/>
      <c r="B22" s="6"/>
      <c r="C22" s="4"/>
      <c r="D22" s="5"/>
    </row>
    <row r="23" spans="1:4" x14ac:dyDescent="0.25">
      <c r="A23" s="10"/>
      <c r="B23" s="6"/>
      <c r="C23" s="4"/>
      <c r="D23" s="5"/>
    </row>
    <row r="24" spans="1:4" ht="15.75" thickBot="1" x14ac:dyDescent="0.3">
      <c r="A24" s="11"/>
      <c r="B24" s="12"/>
      <c r="C24" s="13"/>
      <c r="D24" s="14"/>
    </row>
    <row r="25" spans="1:4" ht="15.75" thickBot="1" x14ac:dyDescent="0.3">
      <c r="A25" s="15" t="s">
        <v>19</v>
      </c>
      <c r="B25" s="16"/>
      <c r="C25" s="17"/>
      <c r="D25" s="18">
        <f>D8+D12+D16+D21</f>
        <v>0</v>
      </c>
    </row>
  </sheetData>
  <mergeCells count="1">
    <mergeCell ref="A1:D2"/>
  </mergeCells>
  <pageMargins left="0.7" right="0.7" top="1.3164583333333333" bottom="0.75" header="0.29666666666666669" footer="0.3"/>
  <pageSetup paperSize="9" scale="89" orientation="portrait" r:id="rId1"/>
  <headerFooter>
    <oddHeader>&amp;L&amp;G&amp;RDQE LOT 03</oddHeader>
    <oddFooter>&amp;LDQE LOT 03&amp;CMAPA Déchets chimiques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3</vt:lpstr>
    </vt:vector>
  </TitlesOfParts>
  <Company>GHT Atlantique 17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BEILVERT Isabelle</dc:creator>
  <cp:lastModifiedBy>DELAPORTE Priscilla</cp:lastModifiedBy>
  <cp:lastPrinted>2024-12-18T09:05:32Z</cp:lastPrinted>
  <dcterms:created xsi:type="dcterms:W3CDTF">2024-12-16T15:32:03Z</dcterms:created>
  <dcterms:modified xsi:type="dcterms:W3CDTF">2024-12-18T09:05:35Z</dcterms:modified>
</cp:coreProperties>
</file>