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dr12\partages\SFC - STL\OI\Opérations Immobilières - crédits NC\OP1381_CJA_Renovation Bâtiment C\03_Phase 2_Réhabiliation\DCE technique\"/>
    </mc:Choice>
  </mc:AlternateContent>
  <xr:revisionPtr revIDLastSave="0" documentId="13_ncr:1_{1B56F36E-6925-4A4E-B871-102A3A446112}" xr6:coauthVersionLast="36" xr6:coauthVersionMax="36" xr10:uidLastSave="{00000000-0000-0000-0000-000000000000}"/>
  <bookViews>
    <workbookView xWindow="0" yWindow="0" windowWidth="7500" windowHeight="5745" activeTab="1" xr2:uid="{F66A0B5E-4DFB-4580-8B31-851EB2BC6ED1}"/>
  </bookViews>
  <sheets>
    <sheet name="LOT 0 - DEMOL" sheetId="10" r:id="rId1"/>
    <sheet name="maçon,peint,carrela,faux pl (2)" sheetId="9" r:id="rId2"/>
    <sheet name="LOT 2 - CVCPB" sheetId="8" r:id="rId3"/>
    <sheet name="LOT 3 - CFO" sheetId="6" r:id="rId4"/>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7" i="6" l="1"/>
  <c r="G31" i="6"/>
  <c r="G25" i="6"/>
  <c r="F19" i="10"/>
  <c r="F17" i="10"/>
  <c r="F16" i="10"/>
  <c r="E39" i="6" l="1"/>
  <c r="E40" i="6" s="1"/>
  <c r="E42" i="6" s="1"/>
</calcChain>
</file>

<file path=xl/sharedStrings.xml><?xml version="1.0" encoding="utf-8"?>
<sst xmlns="http://schemas.openxmlformats.org/spreadsheetml/2006/main" count="395" uniqueCount="230">
  <si>
    <t>Article</t>
  </si>
  <si>
    <t xml:space="preserve">DÉSIGNATION </t>
  </si>
  <si>
    <t>U</t>
  </si>
  <si>
    <t>Q</t>
  </si>
  <si>
    <t>P.V.UNIT</t>
  </si>
  <si>
    <t>P.V.TOTAL</t>
  </si>
  <si>
    <t>Fourniture , pose et raccordement meuble  vasques  complet (robinet ,vasque,syphon,…)</t>
  </si>
  <si>
    <t>Rénovation électrique cage d'escalier central</t>
  </si>
  <si>
    <t xml:space="preserve">Fourniture ,pose et raccordement de gaine avec registre et  bouche pour chaque 1/2 étage sur le collecteur principal </t>
  </si>
  <si>
    <t>Fourniture et pose de grille en sortie de bouche pour le 2eme étage coté est</t>
  </si>
  <si>
    <t>Supportage des collecteurs d'eau glacée dans le hall de chaque étage et au RDJ du batiment</t>
  </si>
  <si>
    <t>Dépose et enlèvement de l'ancien revêtement de sol des escaliers et paliers</t>
  </si>
  <si>
    <t>Désignation</t>
  </si>
  <si>
    <t>P.V UNIT</t>
  </si>
  <si>
    <t>Les quantités qui figurent dans ce DPGF sont données à titre indicatif. Les entreprises soumissionnaires sont tenues de les vérifier et éventuellement de les modifier dans le cas ou elles estiment ne pas correspondre aux ouvrages à exécuter.</t>
  </si>
  <si>
    <t>P.V Total</t>
  </si>
  <si>
    <t>TRANCHE FERME</t>
  </si>
  <si>
    <t>Ens</t>
  </si>
  <si>
    <t>Lot n°3 Electricité</t>
  </si>
  <si>
    <t>NOTA :</t>
  </si>
  <si>
    <t>PM</t>
  </si>
  <si>
    <t>Description des travaux de la tranche ferme</t>
  </si>
  <si>
    <t>Création des blocs sanitaires</t>
  </si>
  <si>
    <t>Fourniture, pose et raccordement d'une protection 10A+N éclairage</t>
  </si>
  <si>
    <t>Fourniture, pose et raccordement d'une protection différentiel 16A+N pour séche main</t>
  </si>
  <si>
    <t>Fourniture, pose et raccordement spot LED</t>
  </si>
  <si>
    <t>Fournitue, pose et raccordement BAES</t>
  </si>
  <si>
    <t>Fourniture, pose en attente d'une alimentation chauffe-eau sous meuble vasque</t>
  </si>
  <si>
    <t>Fourniture et pose d'une alimentation avec protection dans l'armoire centrale du R+3 pour caisson d'extraction des sanitaires sur le toit</t>
  </si>
  <si>
    <t>Les quantités qui figurent dans ce DPGF sont données à titre indicatif. Les entreprises soumissionnaires sont tenues de les vérifier et éventuellement de les modifier dans le cas où elles estiment ne pas correspondre aux ouvrages à exécuter.</t>
  </si>
  <si>
    <t xml:space="preserve">Fournitue, pose, alimentation et raccordement detecteur de mouvement </t>
  </si>
  <si>
    <t>Fourniture, pose, alimentation et raccordement de spots leds dans les paliers de l'ascenseur</t>
  </si>
  <si>
    <t xml:space="preserve">Fourniture, pose, alimentation et raccordement de BAES en applique </t>
  </si>
  <si>
    <t>Rénovation locaux archives</t>
  </si>
  <si>
    <t>Fourniture, pose et raccordement des BAES</t>
  </si>
  <si>
    <t>Fournitue, pose et raccordement détecteur de mouvement</t>
  </si>
  <si>
    <t>Fournitue, pose et raccordement de prises 2P+T 16A</t>
  </si>
  <si>
    <t>Fourniture, pose et raccordement d'une protection différentiel 16A+N pour chauffe-eau</t>
  </si>
  <si>
    <t xml:space="preserve">DPGF - ind. A du 11/10/2024 </t>
  </si>
  <si>
    <t xml:space="preserve"> </t>
  </si>
  <si>
    <t>CNRS Délégation Provence et Corse</t>
  </si>
  <si>
    <t>Nota</t>
  </si>
  <si>
    <t>Lot N°1 Maçonnerie - Carrelage - Faux plafond - Sol - Peinture - Serrurerie</t>
  </si>
  <si>
    <t>Description des travaux</t>
  </si>
  <si>
    <t>2.6.4.1</t>
  </si>
  <si>
    <t>Gaines techniques CVC-Plomberie</t>
  </si>
  <si>
    <t>2.6.4.</t>
  </si>
  <si>
    <t>Fourniture et pose de bloc portes et portes intérieures à âme pleine de dimension 45 x 204 H / 1 vantail coupe-feu 1h (côté sanitaire).</t>
  </si>
  <si>
    <t>Fourniture et pose de bloc portes et portes intérieures à âme pleine de dimension 60 x 204 H / 1 vantail coupe-feu 1h (côté couloir).</t>
  </si>
  <si>
    <t>Gaines techniques CFO</t>
  </si>
  <si>
    <t>2.6.4.2</t>
  </si>
  <si>
    <t>Fourniture et pose de bloc portes et portes intérieures à âme pleine de dimension 80 x 204 H / 2 vantaux coupe-feu 1h (côté couloir)</t>
  </si>
  <si>
    <t>L’ensemble des reprises de cloisonnement pour assurer le caractère coupe -feu 1h de la paroi de la gaine donnant sur le couloir</t>
  </si>
  <si>
    <t>Création de 2 blocs sanitaires avec PMR</t>
  </si>
  <si>
    <t>2.6.4.3</t>
  </si>
  <si>
    <t>Ossature en acier galvanisé par rails et montants de 48 mm</t>
  </si>
  <si>
    <t>Traitement des arêtes saillantes à l'aide d'une arête métallique</t>
  </si>
  <si>
    <t xml:space="preserve">Traitement des joints par bande et enduit hydrofuge </t>
  </si>
  <si>
    <t xml:space="preserve">Finition des cueillies au moyen d’une bande à joints </t>
  </si>
  <si>
    <t xml:space="preserve">Application de la sous couche de protection à la pénétration à l'eau sur l’ensemble de la surface à carreler. </t>
  </si>
  <si>
    <t xml:space="preserve">Joints de finition en 3 passes (finition B) </t>
  </si>
  <si>
    <t xml:space="preserve">Fourniture et pose de blocs-portes à âme pleine, dimension de passage 83 x 204 H / 1 vantail : </t>
  </si>
  <si>
    <t>Ferrage par paumelles en acier vissées, adaptées au poids de la porte</t>
  </si>
  <si>
    <t xml:space="preserve">Butoir d’arrêt derrière les portes à coordonner avec les garnitures des portes. </t>
  </si>
  <si>
    <t>Béquille double adapté PMR + rosaces de béquille de type Vachette Gamme LINOX ou équivalent</t>
  </si>
  <si>
    <t>Ferme-porte adapté au poids de la porte</t>
  </si>
  <si>
    <t>Cloisons :</t>
  </si>
  <si>
    <t>Blocs-portes :</t>
  </si>
  <si>
    <t>Travaux préparatoires sur parois intérieures verticales et horizontales existantes :</t>
  </si>
  <si>
    <t xml:space="preserve">Grattage des parties non adhérentes </t>
  </si>
  <si>
    <t xml:space="preserve">Rebouchage et/ou calicotage des fissures. </t>
  </si>
  <si>
    <t xml:space="preserve">Application d'une couche de ragréage, épaisseur selon les prescriptions du fabricant et adapté au type du futur revêtement de sol. </t>
  </si>
  <si>
    <t>Produit NIV. PLUS de Weber &amp; Broutin ou équivalent, classe P3 min, bénéficiant d’un Avis Technique.</t>
  </si>
  <si>
    <t>Fourniture et pose de plinthes droites de hauteur 90 mm en grés cérame assortis aux carrelages :</t>
  </si>
  <si>
    <t>Travaux préparatoires sur supports neufs (avant peinture) :</t>
  </si>
  <si>
    <t>Egrenage, rebouchage, époussetage</t>
  </si>
  <si>
    <t>Rattrapage et ponçage des bandes et raccords de panneaux</t>
  </si>
  <si>
    <t>Application de Travaux d’apprêt : 1 couche d’impression</t>
  </si>
  <si>
    <t>Finition : 2 couches de peinture base dispersion acrylique/alkayde – Finition classe B</t>
  </si>
  <si>
    <t>Ponçage et épousstage</t>
  </si>
  <si>
    <t>Finition : 2 couches de peinture microporeuse - Finition classe B</t>
  </si>
  <si>
    <t xml:space="preserve">Nettoyage des supports, compris enlèvement des éléments non adhérents. </t>
  </si>
  <si>
    <t xml:space="preserve">Décapage et rinçage. </t>
  </si>
  <si>
    <t xml:space="preserve">Après séchage, application d'une couche de primaire d'accrochage. </t>
  </si>
  <si>
    <t xml:space="preserve">Curage de tous les éléments en saillie </t>
  </si>
  <si>
    <t xml:space="preserve">Rebouchage des trous et percements diverse suite aux déposes de canalisations électriques et tuyauteries diverses. </t>
  </si>
  <si>
    <t xml:space="preserve">Enduisage et ratissage des supports. </t>
  </si>
  <si>
    <t>2 couleurs seront demandées pour les murs</t>
  </si>
  <si>
    <t xml:space="preserve">Travaux préparatoires sur supports neufs ou existants (avant peinture) </t>
  </si>
  <si>
    <t>2.6.4.4</t>
  </si>
  <si>
    <t>Rénovation de la cage d'escalier centrale</t>
  </si>
  <si>
    <t>Posage et nettoyage</t>
  </si>
  <si>
    <t>Fourniture et pose de vernis des mains courantes</t>
  </si>
  <si>
    <t xml:space="preserve">Préparation des mains courantes en bois : </t>
  </si>
  <si>
    <t>Fourniture et pose de retombée en placoplâtre BA 13 mm :</t>
  </si>
  <si>
    <t>1 plaque de plâtre BA 13 mm sur le parement visible</t>
  </si>
  <si>
    <t xml:space="preserve">Aimant électromagnétique asservi au contrôle d’accès qui sera installé en parallèle par lot électricité. </t>
  </si>
  <si>
    <t xml:space="preserve">Variante : </t>
  </si>
  <si>
    <t>2.6.4.5</t>
  </si>
  <si>
    <t>Réalisations de réservations</t>
  </si>
  <si>
    <t>Réalisation de 2 percements au plancher dans les sanitaires entre chaque étage (500x500).</t>
  </si>
  <si>
    <t>Réalisation de 2 percements en toiture, réalisation de souche maçonnée et étanchéité au niveau du sanitaire.</t>
  </si>
  <si>
    <t>Réalisation de percements de plancher dans le local technique EST entre chaque étage (500x500).</t>
  </si>
  <si>
    <t>Réalisation d'un percement en toiture, la réalisation de souche maçonnée et étanchéité au niveau du local technique EST.</t>
  </si>
  <si>
    <t>Réalisation de percements de plancher dans les sanitaires entre chaque étage (300x300).</t>
  </si>
  <si>
    <t>Réalisation d'un percement en toiture au niveau du sanitaire et percement en façade du local machinerie ascenseur.</t>
  </si>
  <si>
    <t>Réalisation de percement de plancher dans les sanitaires entre chaque étage (200x200) pour EU et EF.</t>
  </si>
  <si>
    <t>Réalisation de percement dans les murs pour passage de la gaine d'extraction à chaque niveau du coté Est.</t>
  </si>
  <si>
    <t>Rebouchage de tous les trous, traversées et autres de tout le chantier (sanitaire, cage d'escalier centrale, ventilation, etc.).</t>
  </si>
  <si>
    <t>2.6.4.6</t>
  </si>
  <si>
    <t>Travaux propres</t>
  </si>
  <si>
    <t>Fourniture et pose de régréage :</t>
  </si>
  <si>
    <r>
      <rPr>
        <sz val="7"/>
        <color theme="1"/>
        <rFont val="Times New Roman"/>
        <family val="1"/>
      </rPr>
      <t xml:space="preserve"> </t>
    </r>
    <r>
      <rPr>
        <sz val="11"/>
        <color theme="1"/>
        <rFont val="Calibri Light"/>
        <family val="2"/>
      </rPr>
      <t>Travaux préparatoires sur parois intérieures verticales et horizontales existantes (avant peinture) :</t>
    </r>
  </si>
  <si>
    <t>Finition : 2 couches de peinture base dispersion acrylique/alkayde – Finition classe B</t>
  </si>
  <si>
    <t>Application de Travaux d’apprêt : 1 couche d’impression</t>
  </si>
  <si>
    <r>
      <rPr>
        <sz val="7"/>
        <color theme="1"/>
        <rFont val="Times New Roman"/>
        <family val="1"/>
      </rPr>
      <t xml:space="preserve"> </t>
    </r>
    <r>
      <rPr>
        <sz val="11"/>
        <color theme="1"/>
        <rFont val="Calibri Light"/>
        <family val="2"/>
      </rPr>
      <t xml:space="preserve">Rebouchage des trous et percements diverse suite aux déposes de canalisations électriques et tuyauteries diverses. </t>
    </r>
  </si>
  <si>
    <t>Dépose des portes y compris bloc portes d’accès des locaux techniques.</t>
  </si>
  <si>
    <t>Fourniture et pose de blocs-portes à âme pleine, dimension de passage 93 x 204 H / 1 vantail (classement coupe-feu 1h) :</t>
  </si>
  <si>
    <t>Locaux archives :</t>
  </si>
  <si>
    <t>2.6.4.7</t>
  </si>
  <si>
    <t>MONTANT TOTAL H.T</t>
  </si>
  <si>
    <t>MONTANT T.V.A 20%</t>
  </si>
  <si>
    <t>MONTANT T.T.C</t>
  </si>
  <si>
    <t>Lot N°2 CVC - Plomberie</t>
  </si>
  <si>
    <t>Réalisation des 2 blocs sanitaires (PMR inclus)</t>
  </si>
  <si>
    <t xml:space="preserve">Ventilation bloc sanitaire </t>
  </si>
  <si>
    <t xml:space="preserve">Fourniture,pose,supportage et raccordement d'un collecteur d'eau froide en diamètre 40 </t>
  </si>
  <si>
    <t>4.6.1</t>
  </si>
  <si>
    <t>4.6</t>
  </si>
  <si>
    <t xml:space="preserve">Fourniture,pose,supportage et raccordement d'un collecteur d'eau usée en diamètre 125 </t>
  </si>
  <si>
    <t xml:space="preserve">Fourniture,pose et raccordement  en eau usée de la colonne montante en diametre 100 </t>
  </si>
  <si>
    <t>Fourniture, pose, raccordements EF/EC en multicouches et branchement électrique en attente chauffe-eau 15l</t>
  </si>
  <si>
    <t>Fourniture, pose et raccordement pack wc avec abattant sortie horizontale</t>
  </si>
  <si>
    <t>Fourniture, pose et raccordement lavabo avec robinets PMR</t>
  </si>
  <si>
    <t xml:space="preserve">Fourniture et pose de barre de maintien pour WC PMR  </t>
  </si>
  <si>
    <t>Fourniture, pose et raccordement pack WC avec abattant sortie horizontale PMR</t>
  </si>
  <si>
    <t xml:space="preserve">Fourniture et pose d'un plan simple vasque 650x500 </t>
  </si>
  <si>
    <t>Fourniture et pose d'un miroir 90x50 sur le meuble vasque</t>
  </si>
  <si>
    <t>Fourniture et pose d'un miroir 100x50 sur le meuble vasque</t>
  </si>
  <si>
    <t>Fourniture et pose d'un miroir 40x60 sur le lavabo PMR</t>
  </si>
  <si>
    <t>Vanne 1/4 tours standard</t>
  </si>
  <si>
    <t>Détendeur</t>
  </si>
  <si>
    <t>Compteur à impulsion</t>
  </si>
  <si>
    <t xml:space="preserve">Vanne de vidange </t>
  </si>
  <si>
    <t xml:space="preserve">Vanne d'arret à boisseau </t>
  </si>
  <si>
    <t>Fitre à tamis</t>
  </si>
  <si>
    <t>Clapet anti-pollution</t>
  </si>
  <si>
    <t>Vanne d'isolement</t>
  </si>
  <si>
    <t xml:space="preserve">Manomètre </t>
  </si>
  <si>
    <t>Disconnecteur hydraulique</t>
  </si>
  <si>
    <t>4.2.3.11</t>
  </si>
  <si>
    <t>Production ECS</t>
  </si>
  <si>
    <t>- Marque :</t>
  </si>
  <si>
    <t>- Type :</t>
  </si>
  <si>
    <t>Forfait de mise en œuvre, raccordement hydraulique et toutes sujétions</t>
  </si>
  <si>
    <t>Raccordement éléctrique sur attente à proximité</t>
  </si>
  <si>
    <t>Distribution ECS</t>
  </si>
  <si>
    <t>Pompe de bouclage ECS, suivant CCTP :</t>
  </si>
  <si>
    <t xml:space="preserve">Dépose de l'ancienne alimentation d'eau froide </t>
  </si>
  <si>
    <t>Ballon ECS, suivant CCTP :</t>
  </si>
  <si>
    <t>Installation collecteur EF au vide sanitaire</t>
  </si>
  <si>
    <t>Fourniture et pose de nouveau supports</t>
  </si>
  <si>
    <t>Nature canalisation en multicouches</t>
  </si>
  <si>
    <t>Dépose de la colonne montante</t>
  </si>
  <si>
    <t xml:space="preserve">Fourniture,pose et raccordement  d'une nouvelle alimentation d'eau froide  </t>
  </si>
  <si>
    <t xml:space="preserve">Branchement et panoplie : </t>
  </si>
  <si>
    <t>Fourniture,pose et raccordement  en EF et ECS de la colonne montante</t>
  </si>
  <si>
    <t xml:space="preserve">Installation collecteur d'eau usée </t>
  </si>
  <si>
    <t>Fourniture et pose d'un collecteurs d'eau usée en PVC diamètre 50</t>
  </si>
  <si>
    <t xml:space="preserve">Fourniture et pose d'un collecteur d'eau froide en multicouche diametre 40 </t>
  </si>
  <si>
    <t>Fourniture et pose d'un collecteur d'eau usée en PVC diamètre 100 R-1 à RDJ</t>
  </si>
  <si>
    <t>Fourniture et pose d'une alimentation d'eau froide avec vannes d'arret en multicouche diametre 20</t>
  </si>
  <si>
    <t xml:space="preserve">Fourniture et pose d'un collecteur d'eau usée en PVC diamètre 100 R-1 à R+2 (Sanitaire provisoires) </t>
  </si>
  <si>
    <t xml:space="preserve">Fourniture ,pose et raccordement de gaine avec grille </t>
  </si>
  <si>
    <t>Fourniture,pose et raccordement de la gaine principale partant du caisson</t>
  </si>
  <si>
    <t xml:space="preserve">Fourniture,pose et raccordement de la gaine principale partant des  caissons jusqu'au RDJ </t>
  </si>
  <si>
    <t>Ventilation plateaux</t>
  </si>
  <si>
    <t xml:space="preserve">Fourniture et pose de caisson de VMC centrifuge simple flux </t>
  </si>
  <si>
    <t xml:space="preserve">Fourniture et pose d'un caisson de VMC centrifuge simple flux </t>
  </si>
  <si>
    <t xml:space="preserve">Fourniture,pose et raccordement electrique en attente sèche main automatique </t>
  </si>
  <si>
    <t>4.2.3</t>
  </si>
  <si>
    <t>Section plomberie</t>
  </si>
  <si>
    <t>Les quantités et dimensions qui figurent dans ce DPGF sont données à titre indicatif. Les entreprises soumissionnaires sont tenues de les vérifier et éventuellement de les modifier dans le cas où elles estiment ne pas correspondre aux ouvrages à exécuter.</t>
  </si>
  <si>
    <t>4.6.2</t>
  </si>
  <si>
    <t>4.6.3</t>
  </si>
  <si>
    <t>4.6.4</t>
  </si>
  <si>
    <t>4.6.5</t>
  </si>
  <si>
    <t>4.2.2</t>
  </si>
  <si>
    <t>Interface GTC</t>
  </si>
  <si>
    <t>Ensembles des prestations</t>
  </si>
  <si>
    <t>Fourniture, pose et raccordement d'un tableau électrique avec porte équipé d'un interrupteur général 2x40A</t>
  </si>
  <si>
    <t>Fourniture, pose et raccordement d'une protection différentielle 16A pour PC</t>
  </si>
  <si>
    <t>Fourniture et pose d'un dispositif d'alarme lumineuse destiné aux PMR</t>
  </si>
  <si>
    <t>Fourniture et pose d'une alimention avec protection dans l'armoire centrale du R+3 pour caisson d'extraction des demi-plateaux coté  EST (coté bat A)</t>
  </si>
  <si>
    <t>Fourniture et pose de 2 alimentions avec protection dans l'armoire centrale du R+3 pour les 2 caissons d'extraction des demi-plateaux coté Est (partie centrale)</t>
  </si>
  <si>
    <t xml:space="preserve">Fourniture, pose, alimentation et raccordement Hublots LED </t>
  </si>
  <si>
    <t xml:space="preserve">Fourniture et pose d'une alimentation électrique </t>
  </si>
  <si>
    <t xml:space="preserve">Fourniture, pose et raccordement de réglette LED </t>
  </si>
  <si>
    <t xml:space="preserve">Fourniture, pose et raccordement d’une prise de courant </t>
  </si>
  <si>
    <t>3.7</t>
  </si>
  <si>
    <t>3.7.1</t>
  </si>
  <si>
    <t>3.7.2</t>
  </si>
  <si>
    <t>3.7.3</t>
  </si>
  <si>
    <t>Reprise des passages de sol des installations électriques avec rebouchage en mortier après les réservations plafond et sol.</t>
  </si>
  <si>
    <t xml:space="preserve">Fourniture et pose de faïences murales de dimension 60 x 30 </t>
  </si>
  <si>
    <t xml:space="preserve">Fourniture et pose sur ragréage de carreaux en grés cérame pleine masse de dimension 20x120 </t>
  </si>
  <si>
    <t xml:space="preserve">Fourniture et pose de cloisons de distribution 98/48 mm hydrofuge H1 toute hauteur </t>
  </si>
  <si>
    <t xml:space="preserve">Fourniture et pose de cloisons de distribution 72/48 mm hydrofuge H1 toute hauteur </t>
  </si>
  <si>
    <t xml:space="preserve">Fourniture et pose de blocs-portes à âme pleine, dimension de passage 93 x 204 H / 1 vantail </t>
  </si>
  <si>
    <t>Travaux préparatoires sur menuiserie bois (avant peinture) :</t>
  </si>
  <si>
    <t>Fourniture et pose de plafonds suspendus en dalles ou panneaux acoustiques en laine de roche volcanique sur ossature métallique</t>
  </si>
  <si>
    <t xml:space="preserve">Fourniture et pose sur ragréage de carreaux en grés cérame pleine masse de dimension 30x60 </t>
  </si>
  <si>
    <t xml:space="preserve">Fourniture et pose de retombée en placoplâtre BA 13 mm hydrofuge H1 </t>
  </si>
  <si>
    <t>Fourniture et pose de plafonds suspendus (classés au feu) en dalles ou panneaux acoustiques en laine de roche volcanique sur ossature métallique</t>
  </si>
  <si>
    <t>Fourniture et pose de blocs-portes aluminium gris anthracite de dimension de passage 93 x 204 H / 2 vantaux dont 1 semi-fixe en partie basse pleine et partie haute vitrée coupe-feu 1 h, de largeur 160</t>
  </si>
  <si>
    <t>Fourniture et pose de blocs-portes aluminium gris anthracite de dimension de passage 93 x 204 H / 2 vantaux dont 1 semi-fixe plein et un oculi 30 x 30 coupe-feu 1 h, de largeur 160</t>
  </si>
  <si>
    <t>Lot N°0 Démolition</t>
  </si>
  <si>
    <t>Dépose de toutes les plinthes existantes</t>
  </si>
  <si>
    <t>3.2.2.1</t>
  </si>
  <si>
    <t>La démolition de toutes les cloisons intérieures, des portes, des cloisons du couloir, ainsi que la dépose des revêtements de sols souples et autres, ainsi que l’évacuation de tous les
encombrants dans la partie centrale du bâtiment C sur les 4 étages (voir plan).</t>
  </si>
  <si>
    <t>ens</t>
  </si>
  <si>
    <t xml:space="preserve">ens </t>
  </si>
  <si>
    <t xml:space="preserve">La démolition et l’évacuation des cloisons intérieures, portes, cloisons de couloir, ainsi que la dépose des revêtements de sol souples, du parquet, des faux plafonds, et l’enlèvement de tous les encombrants restants notamment dans les niveaux R+2 et RDJ du bâtiment (selon implantation plans).                                                                   </t>
  </si>
  <si>
    <t>La démolition et évacuation des cloisons, portes, sols et de tous encombrants présents dans les locaux centraux situés en face de l'ascenseur à chaque étage, ainsi que dans les gaines
techniques, à l'exception des gaines électriques.</t>
  </si>
  <si>
    <t>u</t>
  </si>
  <si>
    <t>Fournitue, pose attente seche main</t>
  </si>
  <si>
    <t>Sous-total</t>
  </si>
  <si>
    <t>Q. Estimée</t>
  </si>
  <si>
    <t>4</t>
  </si>
  <si>
    <t>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</si>
</sst>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164" formatCode="_-* #,##0.00\ [$€-40C]_-;\-* #,##0.00\ [$€-40C]_-;_-* &quot;-&quot;??\ [$€-40C]_-;_-@_-"/>
    <numFmt numFmtId="165" formatCode="0.0"/>
    <numFmt numFmtId="166" formatCode="#,##0.00\ [$€-40C];\-#,##0.00\ [$€-40C]"/>
    <numFmt numFmtId="167" formatCode="#,##0.00\ &quot;€&quot;"/>
  </numFmts>
  <fonts count="35" x14ac:knownFonts="1">
    <font>
      <sz val="11"/>
      <color theme="1"/>
      <name val="Calibri"/>
      <family val="2"/>
      <scheme val="minor"/>
    </font>
    <font>
      <b/>
      <sz val="11"/>
      <color theme="1"/>
      <name val="Calibri"/>
      <family val="2"/>
      <scheme val="minor"/>
    </font>
    <font>
      <sz val="10"/>
      <name val="Arial"/>
      <family val="2"/>
    </font>
    <font>
      <b/>
      <sz val="12"/>
      <name val="Arial"/>
      <family val="2"/>
    </font>
    <font>
      <b/>
      <sz val="10"/>
      <name val="Arial"/>
      <family val="2"/>
    </font>
    <font>
      <b/>
      <sz val="11"/>
      <name val="Arial"/>
      <family val="2"/>
    </font>
    <font>
      <sz val="11"/>
      <name val="Arial"/>
      <family val="2"/>
    </font>
    <font>
      <sz val="12"/>
      <name val="Arial"/>
      <family val="2"/>
    </font>
    <font>
      <b/>
      <sz val="11"/>
      <color theme="1"/>
      <name val="Arial"/>
      <family val="2"/>
    </font>
    <font>
      <b/>
      <sz val="13"/>
      <color theme="1"/>
      <name val="Cambria"/>
      <family val="1"/>
    </font>
    <font>
      <sz val="11"/>
      <color theme="1"/>
      <name val="Arial"/>
      <family val="2"/>
    </font>
    <font>
      <sz val="12"/>
      <color theme="1"/>
      <name val="Arial"/>
      <family val="2"/>
    </font>
    <font>
      <sz val="10"/>
      <color theme="1"/>
      <name val="Arial"/>
      <family val="2"/>
    </font>
    <font>
      <sz val="11"/>
      <color theme="1"/>
      <name val="Cambria"/>
      <family val="1"/>
    </font>
    <font>
      <b/>
      <sz val="10"/>
      <color rgb="FF0070C0"/>
      <name val="Arial"/>
      <family val="2"/>
    </font>
    <font>
      <sz val="11"/>
      <color rgb="FF0070C0"/>
      <name val="Arial"/>
      <family val="2"/>
    </font>
    <font>
      <u/>
      <sz val="10"/>
      <color indexed="8"/>
      <name val="Arial"/>
      <family val="2"/>
    </font>
    <font>
      <sz val="10"/>
      <color rgb="FF0070C0"/>
      <name val="Arial"/>
      <family val="2"/>
    </font>
    <font>
      <b/>
      <sz val="14"/>
      <name val="Arial"/>
      <family val="2"/>
    </font>
    <font>
      <b/>
      <sz val="14"/>
      <color theme="1"/>
      <name val="Arial"/>
      <family val="2"/>
    </font>
    <font>
      <b/>
      <sz val="11"/>
      <color rgb="FFFF0000"/>
      <name val="Arial"/>
      <family val="2"/>
    </font>
    <font>
      <b/>
      <sz val="13"/>
      <name val="Arial"/>
      <family val="2"/>
    </font>
    <font>
      <b/>
      <sz val="13"/>
      <color theme="1"/>
      <name val="Arial"/>
      <family val="2"/>
    </font>
    <font>
      <b/>
      <u/>
      <sz val="11"/>
      <color theme="1"/>
      <name val="Arial"/>
      <family val="2"/>
    </font>
    <font>
      <sz val="7"/>
      <color theme="1"/>
      <name val="Times New Roman"/>
      <family val="1"/>
    </font>
    <font>
      <sz val="11"/>
      <color theme="1"/>
      <name val="Calibri Light"/>
      <family val="2"/>
    </font>
    <font>
      <sz val="11"/>
      <color theme="1"/>
      <name val="Courier New"/>
      <family val="1"/>
    </font>
    <font>
      <sz val="11"/>
      <color theme="1"/>
      <name val="Calibri Light"/>
      <family val="1"/>
    </font>
    <font>
      <b/>
      <sz val="11"/>
      <color theme="1"/>
      <name val="Calibri Light"/>
      <family val="2"/>
    </font>
    <font>
      <b/>
      <sz val="11"/>
      <color theme="1"/>
      <name val="Calibri Light"/>
      <family val="1"/>
    </font>
    <font>
      <sz val="11"/>
      <color theme="1"/>
      <name val="Calibri"/>
      <family val="2"/>
      <scheme val="minor"/>
    </font>
    <font>
      <sz val="11"/>
      <name val="Calibri"/>
      <family val="2"/>
      <scheme val="minor"/>
    </font>
    <font>
      <b/>
      <u/>
      <sz val="12"/>
      <name val="Arial"/>
      <family val="2"/>
    </font>
    <font>
      <b/>
      <u/>
      <sz val="12"/>
      <color theme="1"/>
      <name val="Arial"/>
      <family val="2"/>
    </font>
    <font>
      <b/>
      <sz val="12"/>
      <color theme="1"/>
      <name val="Arial"/>
      <family val="2"/>
    </font>
  </fonts>
  <fills count="6">
    <fill>
      <patternFill patternType="none"/>
    </fill>
    <fill>
      <patternFill patternType="gray125"/>
    </fill>
    <fill>
      <patternFill patternType="solid">
        <fgColor indexed="22"/>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style="medium">
        <color indexed="64"/>
      </right>
      <top/>
      <bottom/>
      <diagonal/>
    </border>
    <border>
      <left/>
      <right style="thin">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xf numFmtId="0" fontId="2" fillId="0" borderId="0"/>
    <xf numFmtId="44" fontId="30" fillId="0" borderId="0" applyFont="0" applyFill="0" applyBorder="0" applyAlignment="0" applyProtection="0"/>
  </cellStyleXfs>
  <cellXfs count="253">
    <xf numFmtId="0" fontId="0" fillId="0" borderId="0" xfId="0"/>
    <xf numFmtId="49" fontId="2" fillId="0" borderId="0" xfId="1" applyNumberFormat="1" applyFont="1" applyBorder="1" applyAlignment="1">
      <alignment vertical="top"/>
    </xf>
    <xf numFmtId="0" fontId="7" fillId="0" borderId="0" xfId="0" applyFont="1" applyBorder="1" applyAlignment="1">
      <alignment vertical="center" wrapText="1"/>
    </xf>
    <xf numFmtId="0" fontId="7" fillId="0" borderId="0" xfId="0" applyFont="1" applyBorder="1" applyAlignment="1">
      <alignment vertical="center"/>
    </xf>
    <xf numFmtId="0" fontId="10" fillId="0" borderId="0" xfId="0" applyFont="1" applyBorder="1" applyAlignment="1">
      <alignment horizontal="center" vertical="center"/>
    </xf>
    <xf numFmtId="0" fontId="9" fillId="0" borderId="0" xfId="0" applyFont="1" applyBorder="1" applyAlignment="1">
      <alignment vertical="center"/>
    </xf>
    <xf numFmtId="49" fontId="4" fillId="0" borderId="0" xfId="1" applyNumberFormat="1" applyFont="1" applyBorder="1" applyAlignment="1">
      <alignment horizontal="right" vertical="top"/>
    </xf>
    <xf numFmtId="0" fontId="0" fillId="0" borderId="4" xfId="0" applyBorder="1"/>
    <xf numFmtId="0" fontId="0" fillId="0" borderId="0" xfId="0" applyBorder="1"/>
    <xf numFmtId="49" fontId="6" fillId="0" borderId="0" xfId="1" applyNumberFormat="1" applyFont="1" applyBorder="1" applyAlignment="1">
      <alignment vertical="top" wrapText="1"/>
    </xf>
    <xf numFmtId="0" fontId="10" fillId="0" borderId="0" xfId="0" applyFont="1" applyBorder="1" applyAlignment="1">
      <alignment vertical="center" wrapText="1"/>
    </xf>
    <xf numFmtId="49" fontId="6" fillId="0" borderId="0" xfId="1" applyNumberFormat="1" applyFont="1" applyBorder="1" applyAlignment="1">
      <alignment vertical="top"/>
    </xf>
    <xf numFmtId="0" fontId="2" fillId="0" borderId="0" xfId="1" applyFont="1" applyFill="1" applyBorder="1" applyAlignment="1">
      <alignment horizontal="center" vertical="top"/>
    </xf>
    <xf numFmtId="0" fontId="15" fillId="0" borderId="0" xfId="0" applyFont="1" applyBorder="1" applyAlignment="1">
      <alignment vertical="center" wrapText="1"/>
    </xf>
    <xf numFmtId="0" fontId="17" fillId="0" borderId="0" xfId="0" applyFont="1" applyBorder="1" applyAlignment="1">
      <alignment horizontal="center" vertical="center" wrapText="1"/>
    </xf>
    <xf numFmtId="0" fontId="15" fillId="0" borderId="0" xfId="0" applyFont="1" applyBorder="1" applyAlignment="1">
      <alignment horizontal="center" vertical="center" wrapText="1"/>
    </xf>
    <xf numFmtId="49" fontId="17" fillId="0" borderId="0" xfId="1" applyNumberFormat="1" applyFont="1" applyBorder="1" applyAlignment="1">
      <alignment vertical="top"/>
    </xf>
    <xf numFmtId="49" fontId="17" fillId="0" borderId="0" xfId="1" applyNumberFormat="1" applyFont="1" applyBorder="1" applyAlignment="1">
      <alignment horizontal="center" vertical="center"/>
    </xf>
    <xf numFmtId="49" fontId="4" fillId="3" borderId="0" xfId="1" applyNumberFormat="1" applyFont="1" applyFill="1" applyBorder="1" applyAlignment="1">
      <alignment horizontal="center" vertical="top"/>
    </xf>
    <xf numFmtId="0" fontId="4" fillId="0" borderId="7" xfId="1" applyFont="1" applyFill="1" applyBorder="1" applyAlignment="1">
      <alignment horizontal="center" vertical="top"/>
    </xf>
    <xf numFmtId="0" fontId="0" fillId="0" borderId="7" xfId="0" applyBorder="1"/>
    <xf numFmtId="0" fontId="4" fillId="0" borderId="7" xfId="1" applyFont="1" applyFill="1" applyBorder="1" applyAlignment="1">
      <alignment horizontal="center" vertical="center"/>
    </xf>
    <xf numFmtId="0" fontId="18" fillId="0" borderId="7" xfId="1" applyFont="1" applyFill="1" applyBorder="1" applyAlignment="1">
      <alignment horizontal="center" vertical="center"/>
    </xf>
    <xf numFmtId="0" fontId="0" fillId="0" borderId="14" xfId="0" applyBorder="1"/>
    <xf numFmtId="0" fontId="18" fillId="0" borderId="7" xfId="1" applyFont="1" applyFill="1" applyBorder="1" applyAlignment="1">
      <alignment horizontal="center" vertical="center" wrapText="1"/>
    </xf>
    <xf numFmtId="0" fontId="0" fillId="0" borderId="0" xfId="0" applyBorder="1" applyAlignment="1">
      <alignment horizontal="center" vertical="center"/>
    </xf>
    <xf numFmtId="2" fontId="0" fillId="0" borderId="0" xfId="0" applyNumberFormat="1" applyBorder="1" applyAlignment="1">
      <alignment horizontal="center" vertical="center"/>
    </xf>
    <xf numFmtId="49" fontId="14" fillId="0" borderId="0" xfId="1" applyNumberFormat="1" applyFont="1" applyFill="1" applyBorder="1" applyAlignment="1">
      <alignment horizontal="center" vertical="center"/>
    </xf>
    <xf numFmtId="49" fontId="14" fillId="0" borderId="0" xfId="1" applyNumberFormat="1" applyFont="1" applyBorder="1" applyAlignment="1">
      <alignment horizontal="center" vertical="center"/>
    </xf>
    <xf numFmtId="49" fontId="15" fillId="0" borderId="0" xfId="1" applyNumberFormat="1" applyFont="1" applyBorder="1" applyAlignment="1">
      <alignment vertical="top" wrapText="1"/>
    </xf>
    <xf numFmtId="0" fontId="17" fillId="0" borderId="0" xfId="1" applyNumberFormat="1" applyFont="1" applyBorder="1" applyAlignment="1">
      <alignment horizontal="center" vertical="center"/>
    </xf>
    <xf numFmtId="49" fontId="17" fillId="0" borderId="0" xfId="1" applyNumberFormat="1" applyFont="1" applyBorder="1" applyAlignment="1">
      <alignment horizontal="center" vertical="top"/>
    </xf>
    <xf numFmtId="0" fontId="6" fillId="0" borderId="0" xfId="1" applyNumberFormat="1" applyFont="1" applyBorder="1" applyAlignment="1">
      <alignment horizontal="center" vertical="top"/>
    </xf>
    <xf numFmtId="49" fontId="4" fillId="0" borderId="0" xfId="1" applyNumberFormat="1" applyFont="1" applyFill="1" applyBorder="1" applyAlignment="1">
      <alignment horizontal="right" vertical="top"/>
    </xf>
    <xf numFmtId="0" fontId="13" fillId="0" borderId="0" xfId="0" applyFont="1" applyBorder="1" applyAlignment="1">
      <alignment vertical="center"/>
    </xf>
    <xf numFmtId="0" fontId="3" fillId="5" borderId="1" xfId="1" applyFont="1" applyFill="1" applyBorder="1" applyAlignment="1">
      <alignment horizontal="center" vertical="center"/>
    </xf>
    <xf numFmtId="49" fontId="5" fillId="5" borderId="2" xfId="1" applyNumberFormat="1" applyFont="1" applyFill="1" applyBorder="1" applyAlignment="1">
      <alignment horizontal="center" vertical="center"/>
    </xf>
    <xf numFmtId="164" fontId="2" fillId="0" borderId="11" xfId="1" applyNumberFormat="1" applyFont="1" applyFill="1" applyBorder="1" applyAlignment="1">
      <alignment horizontal="center" vertical="top"/>
    </xf>
    <xf numFmtId="0" fontId="5" fillId="0" borderId="7" xfId="1" applyFont="1" applyFill="1" applyBorder="1" applyAlignment="1">
      <alignment horizontal="center" vertical="center"/>
    </xf>
    <xf numFmtId="0" fontId="4" fillId="0" borderId="14" xfId="1" applyFont="1" applyFill="1" applyBorder="1" applyAlignment="1">
      <alignment horizontal="center" vertical="center"/>
    </xf>
    <xf numFmtId="0" fontId="5" fillId="5" borderId="2" xfId="1" applyFont="1" applyFill="1" applyBorder="1" applyAlignment="1">
      <alignment horizontal="center" vertical="center"/>
    </xf>
    <xf numFmtId="0" fontId="6" fillId="0" borderId="0" xfId="0" applyFont="1" applyBorder="1" applyAlignment="1">
      <alignment vertical="center" wrapText="1"/>
    </xf>
    <xf numFmtId="165" fontId="10" fillId="0" borderId="0" xfId="0" applyNumberFormat="1" applyFont="1" applyBorder="1" applyAlignment="1">
      <alignment vertical="center" wrapText="1"/>
    </xf>
    <xf numFmtId="49" fontId="6" fillId="0" borderId="0" xfId="1" applyNumberFormat="1" applyFont="1" applyFill="1" applyBorder="1" applyAlignment="1">
      <alignment horizontal="center" vertical="center"/>
    </xf>
    <xf numFmtId="166" fontId="5" fillId="5" borderId="3" xfId="1" applyNumberFormat="1" applyFont="1" applyFill="1" applyBorder="1" applyAlignment="1">
      <alignment horizontal="center" vertical="center"/>
    </xf>
    <xf numFmtId="166" fontId="5" fillId="5" borderId="10" xfId="1" applyNumberFormat="1" applyFont="1" applyFill="1" applyBorder="1" applyAlignment="1">
      <alignment horizontal="center" vertical="center"/>
    </xf>
    <xf numFmtId="49" fontId="21" fillId="5" borderId="2" xfId="1" applyNumberFormat="1" applyFont="1" applyFill="1" applyBorder="1" applyAlignment="1">
      <alignment horizontal="left" vertical="center"/>
    </xf>
    <xf numFmtId="0" fontId="7" fillId="0" borderId="15" xfId="0" applyFont="1" applyBorder="1" applyAlignment="1">
      <alignment vertical="center" wrapText="1"/>
    </xf>
    <xf numFmtId="165" fontId="11" fillId="0" borderId="15" xfId="0" applyNumberFormat="1" applyFont="1" applyBorder="1" applyAlignment="1">
      <alignment vertical="center" wrapText="1"/>
    </xf>
    <xf numFmtId="164" fontId="2" fillId="0" borderId="15" xfId="1" applyNumberFormat="1" applyFont="1" applyFill="1" applyBorder="1" applyAlignment="1">
      <alignment horizontal="center" vertical="top"/>
    </xf>
    <xf numFmtId="0" fontId="5" fillId="5" borderId="12" xfId="1" applyFont="1" applyFill="1" applyBorder="1" applyAlignment="1">
      <alignment horizontal="center" vertical="center"/>
    </xf>
    <xf numFmtId="0" fontId="22" fillId="5" borderId="13" xfId="0" applyFont="1" applyFill="1" applyBorder="1" applyAlignment="1">
      <alignment horizontal="left" vertical="center"/>
    </xf>
    <xf numFmtId="0" fontId="0" fillId="5" borderId="13" xfId="0" applyFill="1" applyBorder="1"/>
    <xf numFmtId="165" fontId="10" fillId="5" borderId="13" xfId="0" applyNumberFormat="1" applyFont="1" applyFill="1" applyBorder="1" applyAlignment="1">
      <alignment vertical="center" wrapText="1"/>
    </xf>
    <xf numFmtId="164" fontId="6" fillId="5" borderId="13" xfId="1" applyNumberFormat="1" applyFont="1" applyFill="1" applyBorder="1" applyAlignment="1">
      <alignment horizontal="center" vertical="center"/>
    </xf>
    <xf numFmtId="0" fontId="10" fillId="0" borderId="0" xfId="0" applyFont="1" applyBorder="1" applyAlignment="1">
      <alignment horizontal="left" vertical="center" wrapText="1"/>
    </xf>
    <xf numFmtId="0" fontId="5" fillId="0" borderId="14" xfId="1" applyFont="1" applyFill="1" applyBorder="1" applyAlignment="1">
      <alignment horizontal="center" vertical="center"/>
    </xf>
    <xf numFmtId="167" fontId="6" fillId="0" borderId="0" xfId="1" applyNumberFormat="1" applyFont="1" applyFill="1" applyBorder="1" applyAlignment="1">
      <alignment horizontal="center" vertical="center"/>
    </xf>
    <xf numFmtId="167" fontId="6" fillId="0" borderId="5" xfId="1" applyNumberFormat="1" applyFont="1" applyFill="1" applyBorder="1" applyAlignment="1">
      <alignment horizontal="center" vertical="center"/>
    </xf>
    <xf numFmtId="167" fontId="6" fillId="0" borderId="15" xfId="1" applyNumberFormat="1" applyFont="1" applyFill="1" applyBorder="1" applyAlignment="1">
      <alignment horizontal="center" vertical="center"/>
    </xf>
    <xf numFmtId="167" fontId="6" fillId="0" borderId="11" xfId="1" applyNumberFormat="1" applyFont="1" applyFill="1" applyBorder="1" applyAlignment="1">
      <alignment horizontal="center" vertical="center"/>
    </xf>
    <xf numFmtId="167" fontId="6" fillId="5" borderId="0" xfId="1" applyNumberFormat="1" applyFont="1" applyFill="1" applyBorder="1" applyAlignment="1">
      <alignment horizontal="center" vertical="center"/>
    </xf>
    <xf numFmtId="0" fontId="0" fillId="5" borderId="0" xfId="0" applyFill="1" applyBorder="1"/>
    <xf numFmtId="0" fontId="10" fillId="5" borderId="13" xfId="0" applyNumberFormat="1" applyFont="1" applyFill="1" applyBorder="1" applyAlignment="1">
      <alignment horizontal="center" vertical="center" wrapText="1"/>
    </xf>
    <xf numFmtId="167" fontId="6" fillId="5" borderId="13" xfId="1" applyNumberFormat="1" applyFont="1" applyFill="1" applyBorder="1" applyAlignment="1">
      <alignment horizontal="center" vertical="center"/>
    </xf>
    <xf numFmtId="166" fontId="6" fillId="5" borderId="10" xfId="1" applyNumberFormat="1" applyFont="1" applyFill="1" applyBorder="1" applyAlignment="1">
      <alignment horizontal="center" vertical="center"/>
    </xf>
    <xf numFmtId="0" fontId="5" fillId="5" borderId="7" xfId="1" applyFont="1" applyFill="1" applyBorder="1" applyAlignment="1">
      <alignment horizontal="center" vertical="center"/>
    </xf>
    <xf numFmtId="0" fontId="3" fillId="2" borderId="8" xfId="1" applyFont="1" applyFill="1" applyBorder="1" applyAlignment="1">
      <alignment horizontal="center" vertical="center"/>
    </xf>
    <xf numFmtId="0" fontId="3" fillId="2" borderId="9"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19" xfId="1" applyFont="1" applyFill="1" applyBorder="1" applyAlignment="1">
      <alignment horizontal="center" vertical="center"/>
    </xf>
    <xf numFmtId="0" fontId="3" fillId="0" borderId="20" xfId="1" applyFont="1" applyFill="1" applyBorder="1" applyAlignment="1">
      <alignment horizontal="center" vertical="center"/>
    </xf>
    <xf numFmtId="0" fontId="10" fillId="0" borderId="21"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49" fontId="10" fillId="0" borderId="0" xfId="1" applyNumberFormat="1" applyFont="1" applyBorder="1" applyAlignment="1">
      <alignment horizontal="left" vertical="center" wrapText="1"/>
    </xf>
    <xf numFmtId="0" fontId="10" fillId="0" borderId="0" xfId="0" applyFont="1" applyBorder="1" applyAlignment="1">
      <alignment horizontal="center" vertical="center" wrapText="1"/>
    </xf>
    <xf numFmtId="167" fontId="10" fillId="0" borderId="0" xfId="1" applyNumberFormat="1" applyFont="1" applyFill="1" applyBorder="1" applyAlignment="1">
      <alignment horizontal="center" vertical="center"/>
    </xf>
    <xf numFmtId="49" fontId="8" fillId="0" borderId="0" xfId="1" applyNumberFormat="1" applyFont="1" applyBorder="1" applyAlignment="1">
      <alignment horizontal="left" vertical="center" wrapText="1"/>
    </xf>
    <xf numFmtId="0" fontId="23" fillId="5" borderId="0" xfId="0" applyFont="1" applyFill="1" applyBorder="1" applyAlignment="1">
      <alignment vertical="center" wrapText="1"/>
    </xf>
    <xf numFmtId="0" fontId="10" fillId="5" borderId="0" xfId="0" applyFont="1" applyFill="1" applyBorder="1" applyAlignment="1">
      <alignment horizontal="center" vertical="center" wrapText="1"/>
    </xf>
    <xf numFmtId="0" fontId="10" fillId="5" borderId="0" xfId="0" applyFont="1" applyFill="1" applyBorder="1" applyAlignment="1">
      <alignment horizontal="center" vertical="center"/>
    </xf>
    <xf numFmtId="167" fontId="10" fillId="5" borderId="0" xfId="1" applyNumberFormat="1" applyFont="1" applyFill="1" applyBorder="1" applyAlignment="1">
      <alignment horizontal="center" vertical="center"/>
    </xf>
    <xf numFmtId="49" fontId="23" fillId="5" borderId="0" xfId="1" applyNumberFormat="1" applyFont="1" applyFill="1" applyBorder="1" applyAlignment="1">
      <alignment horizontal="left" vertical="center"/>
    </xf>
    <xf numFmtId="49" fontId="23" fillId="5" borderId="0" xfId="1" applyNumberFormat="1" applyFont="1" applyFill="1" applyBorder="1" applyAlignment="1">
      <alignment horizontal="left" vertical="center" wrapText="1"/>
    </xf>
    <xf numFmtId="0" fontId="17" fillId="5" borderId="0" xfId="0" applyFont="1" applyFill="1" applyBorder="1" applyAlignment="1">
      <alignment horizontal="center" vertical="center" wrapText="1"/>
    </xf>
    <xf numFmtId="0" fontId="2" fillId="5" borderId="0" xfId="1" applyFont="1" applyFill="1" applyBorder="1" applyAlignment="1">
      <alignment horizontal="center" vertical="top"/>
    </xf>
    <xf numFmtId="49" fontId="8" fillId="0" borderId="0" xfId="1" applyNumberFormat="1" applyFont="1" applyFill="1" applyBorder="1" applyAlignment="1">
      <alignment horizontal="left" vertical="center" wrapText="1"/>
    </xf>
    <xf numFmtId="49" fontId="10" fillId="0" borderId="0" xfId="1" applyNumberFormat="1" applyFont="1" applyBorder="1" applyAlignment="1">
      <alignment horizontal="left" vertical="center" wrapText="1" indent="2"/>
    </xf>
    <xf numFmtId="49" fontId="10" fillId="0" borderId="0" xfId="1" applyNumberFormat="1" applyFont="1" applyBorder="1" applyAlignment="1">
      <alignment horizontal="left" vertical="center" indent="2"/>
    </xf>
    <xf numFmtId="0" fontId="10" fillId="0" borderId="0" xfId="0" applyFont="1" applyBorder="1" applyAlignment="1">
      <alignment horizontal="left" vertical="center" wrapText="1" indent="2"/>
    </xf>
    <xf numFmtId="49" fontId="8" fillId="0" borderId="0" xfId="1" applyNumberFormat="1" applyFont="1" applyBorder="1" applyAlignment="1">
      <alignment horizontal="left" vertical="center" wrapText="1" indent="1"/>
    </xf>
    <xf numFmtId="49" fontId="23" fillId="5" borderId="0" xfId="1" applyNumberFormat="1" applyFont="1" applyFill="1" applyBorder="1" applyAlignment="1">
      <alignment horizontal="left" vertical="center" wrapText="1" indent="2"/>
    </xf>
    <xf numFmtId="49" fontId="8" fillId="0" borderId="0" xfId="1" applyNumberFormat="1" applyFont="1" applyBorder="1" applyAlignment="1">
      <alignment horizontal="left" vertical="center" indent="2"/>
    </xf>
    <xf numFmtId="49" fontId="23" fillId="5" borderId="0" xfId="1" applyNumberFormat="1" applyFont="1" applyFill="1" applyBorder="1" applyAlignment="1">
      <alignment horizontal="left" vertical="center" indent="1"/>
    </xf>
    <xf numFmtId="167" fontId="8" fillId="5" borderId="5" xfId="1" applyNumberFormat="1" applyFont="1" applyFill="1" applyBorder="1" applyAlignment="1">
      <alignment horizontal="center" vertical="center"/>
    </xf>
    <xf numFmtId="167" fontId="10" fillId="0" borderId="5" xfId="1" applyNumberFormat="1" applyFont="1" applyFill="1" applyBorder="1" applyAlignment="1">
      <alignment horizontal="center" vertical="center"/>
    </xf>
    <xf numFmtId="167" fontId="5" fillId="5" borderId="5" xfId="1" applyNumberFormat="1" applyFont="1" applyFill="1" applyBorder="1" applyAlignment="1">
      <alignment horizontal="center" vertical="center"/>
    </xf>
    <xf numFmtId="0" fontId="10" fillId="0" borderId="0" xfId="0" applyFont="1" applyBorder="1" applyAlignment="1">
      <alignment horizontal="left" vertical="center" indent="2"/>
    </xf>
    <xf numFmtId="0" fontId="10" fillId="0" borderId="0" xfId="0" applyFont="1" applyBorder="1" applyAlignment="1">
      <alignment horizontal="justify" vertical="center"/>
    </xf>
    <xf numFmtId="0" fontId="25" fillId="0" borderId="0" xfId="0" applyFont="1" applyBorder="1" applyAlignment="1">
      <alignment horizontal="left" vertical="center" wrapText="1" indent="2"/>
    </xf>
    <xf numFmtId="49" fontId="10" fillId="0" borderId="0" xfId="1" applyNumberFormat="1" applyFont="1" applyBorder="1" applyAlignment="1">
      <alignment horizontal="left" vertical="center" wrapText="1" indent="3"/>
    </xf>
    <xf numFmtId="0" fontId="27" fillId="0" borderId="0" xfId="0" applyFont="1" applyAlignment="1">
      <alignment horizontal="left" vertical="center" wrapText="1"/>
    </xf>
    <xf numFmtId="0" fontId="27" fillId="0" borderId="0" xfId="0" applyFont="1" applyBorder="1" applyAlignment="1">
      <alignment horizontal="left" vertical="center" wrapText="1"/>
    </xf>
    <xf numFmtId="0" fontId="26" fillId="0" borderId="0" xfId="0" applyFont="1" applyBorder="1" applyAlignment="1">
      <alignment horizontal="left" vertical="center" wrapText="1" indent="2"/>
    </xf>
    <xf numFmtId="0" fontId="23" fillId="5" borderId="0" xfId="0" applyFont="1" applyFill="1" applyBorder="1" applyAlignment="1">
      <alignment horizontal="left" vertical="center" wrapText="1"/>
    </xf>
    <xf numFmtId="0" fontId="25" fillId="0" borderId="15" xfId="0" applyFont="1" applyBorder="1" applyAlignment="1">
      <alignment horizontal="left" vertical="center" wrapText="1" indent="2"/>
    </xf>
    <xf numFmtId="0" fontId="10" fillId="0" borderId="15" xfId="0" applyFont="1" applyBorder="1" applyAlignment="1">
      <alignment horizontal="center" vertical="center" wrapText="1"/>
    </xf>
    <xf numFmtId="0" fontId="10" fillId="0" borderId="15" xfId="0" applyFont="1" applyBorder="1" applyAlignment="1">
      <alignment horizontal="center" vertical="center"/>
    </xf>
    <xf numFmtId="0" fontId="5" fillId="5" borderId="7" xfId="1" applyFont="1" applyFill="1" applyBorder="1" applyAlignment="1">
      <alignment horizontal="center" vertical="center" wrapText="1"/>
    </xf>
    <xf numFmtId="1" fontId="0" fillId="0" borderId="0" xfId="0" applyNumberFormat="1" applyBorder="1"/>
    <xf numFmtId="0" fontId="19" fillId="0" borderId="12" xfId="0" applyFont="1" applyBorder="1" applyAlignment="1">
      <alignment horizontal="center" vertical="center" wrapText="1"/>
    </xf>
    <xf numFmtId="49" fontId="6" fillId="0" borderId="0" xfId="1" applyNumberFormat="1" applyFont="1" applyBorder="1" applyAlignment="1">
      <alignment horizontal="left" vertical="center" wrapText="1"/>
    </xf>
    <xf numFmtId="0" fontId="10" fillId="0" borderId="0" xfId="0" applyFont="1" applyBorder="1" applyAlignment="1">
      <alignment wrapText="1"/>
    </xf>
    <xf numFmtId="1" fontId="0" fillId="0" borderId="0" xfId="0" applyNumberFormat="1" applyBorder="1" applyAlignment="1">
      <alignment horizontal="center" vertical="center"/>
    </xf>
    <xf numFmtId="49" fontId="6" fillId="0" borderId="0" xfId="1" applyNumberFormat="1" applyFont="1" applyBorder="1" applyAlignment="1">
      <alignment vertical="center" wrapText="1"/>
    </xf>
    <xf numFmtId="0" fontId="10" fillId="0" borderId="15" xfId="0" applyFont="1" applyBorder="1" applyAlignment="1">
      <alignment vertical="center" wrapText="1"/>
    </xf>
    <xf numFmtId="1" fontId="0" fillId="0" borderId="15" xfId="0" applyNumberFormat="1" applyBorder="1" applyAlignment="1">
      <alignment horizontal="center" vertical="center"/>
    </xf>
    <xf numFmtId="0" fontId="3" fillId="0" borderId="7" xfId="1" applyFont="1" applyFill="1" applyBorder="1" applyAlignment="1">
      <alignment horizontal="center" vertical="center"/>
    </xf>
    <xf numFmtId="49" fontId="5" fillId="0" borderId="0" xfId="1" applyNumberFormat="1" applyFont="1" applyFill="1" applyBorder="1" applyAlignment="1">
      <alignment horizontal="center" vertical="center"/>
    </xf>
    <xf numFmtId="0" fontId="3" fillId="5" borderId="7" xfId="1" applyFont="1" applyFill="1" applyBorder="1" applyAlignment="1">
      <alignment horizontal="center" vertical="center"/>
    </xf>
    <xf numFmtId="49" fontId="5" fillId="5" borderId="0" xfId="1" applyNumberFormat="1" applyFont="1" applyFill="1" applyBorder="1" applyAlignment="1">
      <alignment horizontal="center" vertical="center"/>
    </xf>
    <xf numFmtId="0" fontId="5" fillId="5" borderId="0" xfId="1" applyFont="1" applyFill="1" applyBorder="1" applyAlignment="1">
      <alignment horizontal="center" vertical="center"/>
    </xf>
    <xf numFmtId="166" fontId="5" fillId="5" borderId="5" xfId="1" applyNumberFormat="1" applyFont="1" applyFill="1" applyBorder="1" applyAlignment="1">
      <alignment horizontal="center" vertical="center"/>
    </xf>
    <xf numFmtId="0" fontId="3" fillId="5" borderId="12" xfId="1" applyFont="1" applyFill="1" applyBorder="1" applyAlignment="1">
      <alignment horizontal="center" vertical="center"/>
    </xf>
    <xf numFmtId="49" fontId="21" fillId="5" borderId="13" xfId="1" applyNumberFormat="1" applyFont="1" applyFill="1" applyBorder="1" applyAlignment="1">
      <alignment horizontal="left" vertical="center"/>
    </xf>
    <xf numFmtId="49" fontId="5" fillId="5" borderId="13" xfId="1" applyNumberFormat="1" applyFont="1" applyFill="1" applyBorder="1" applyAlignment="1">
      <alignment horizontal="center" vertical="center"/>
    </xf>
    <xf numFmtId="0" fontId="5" fillId="5" borderId="13" xfId="1" applyFont="1" applyFill="1" applyBorder="1" applyAlignment="1">
      <alignment horizontal="center" vertical="center"/>
    </xf>
    <xf numFmtId="49" fontId="6" fillId="0" borderId="0" xfId="1" applyNumberFormat="1" applyFont="1" applyBorder="1" applyAlignment="1">
      <alignment vertical="center"/>
    </xf>
    <xf numFmtId="49" fontId="6" fillId="0" borderId="0" xfId="1" applyNumberFormat="1" applyFont="1" applyFill="1" applyBorder="1" applyAlignment="1">
      <alignment horizontal="left" vertical="center"/>
    </xf>
    <xf numFmtId="49" fontId="5" fillId="5" borderId="0" xfId="1" applyNumberFormat="1" applyFont="1" applyFill="1" applyBorder="1" applyAlignment="1">
      <alignment horizontal="left" vertical="center"/>
    </xf>
    <xf numFmtId="49" fontId="6" fillId="5" borderId="0" xfId="1" applyNumberFormat="1" applyFont="1" applyFill="1" applyBorder="1" applyAlignment="1">
      <alignment horizontal="center" vertical="center"/>
    </xf>
    <xf numFmtId="49" fontId="6" fillId="0" borderId="0" xfId="1" applyNumberFormat="1" applyFont="1" applyFill="1" applyBorder="1" applyAlignment="1">
      <alignment horizontal="left" vertical="center" wrapText="1"/>
    </xf>
    <xf numFmtId="49" fontId="6" fillId="0" borderId="0" xfId="1" applyNumberFormat="1" applyFont="1" applyFill="1" applyBorder="1" applyAlignment="1">
      <alignment horizontal="left" vertical="center" indent="1"/>
    </xf>
    <xf numFmtId="49" fontId="6" fillId="0" borderId="0" xfId="1" applyNumberFormat="1" applyFont="1" applyFill="1" applyBorder="1" applyAlignment="1">
      <alignment horizontal="left" vertical="center" indent="2"/>
    </xf>
    <xf numFmtId="0" fontId="0" fillId="0" borderId="0" xfId="0" applyNumberFormat="1" applyBorder="1" applyAlignment="1">
      <alignment horizontal="center" vertical="center"/>
    </xf>
    <xf numFmtId="1" fontId="31" fillId="0" borderId="0" xfId="0" applyNumberFormat="1" applyFont="1" applyBorder="1" applyAlignment="1">
      <alignment horizontal="center" vertical="center"/>
    </xf>
    <xf numFmtId="167" fontId="0" fillId="0" borderId="0" xfId="0" applyNumberFormat="1" applyBorder="1" applyAlignment="1">
      <alignment horizontal="center" vertical="center"/>
    </xf>
    <xf numFmtId="167" fontId="0" fillId="0" borderId="5" xfId="0" applyNumberFormat="1" applyBorder="1" applyAlignment="1">
      <alignment horizontal="center" vertical="center"/>
    </xf>
    <xf numFmtId="167" fontId="1" fillId="5" borderId="5" xfId="0" applyNumberFormat="1" applyFont="1" applyFill="1" applyBorder="1" applyAlignment="1">
      <alignment horizontal="center" vertical="center"/>
    </xf>
    <xf numFmtId="167" fontId="1" fillId="5" borderId="5" xfId="2" applyNumberFormat="1" applyFont="1" applyFill="1" applyBorder="1" applyAlignment="1">
      <alignment horizontal="center" vertical="center"/>
    </xf>
    <xf numFmtId="0" fontId="0" fillId="5" borderId="0" xfId="0" applyFill="1"/>
    <xf numFmtId="167" fontId="0" fillId="0" borderId="15" xfId="0" applyNumberFormat="1" applyBorder="1" applyAlignment="1">
      <alignment horizontal="center" vertical="center"/>
    </xf>
    <xf numFmtId="167" fontId="0" fillId="0" borderId="11" xfId="0" applyNumberFormat="1" applyBorder="1" applyAlignment="1">
      <alignment horizontal="center" vertical="center"/>
    </xf>
    <xf numFmtId="49" fontId="6" fillId="0" borderId="15" xfId="1" applyNumberFormat="1" applyFont="1" applyFill="1" applyBorder="1" applyAlignment="1">
      <alignment horizontal="center" vertical="center"/>
    </xf>
    <xf numFmtId="49" fontId="32" fillId="5" borderId="0" xfId="1" applyNumberFormat="1" applyFont="1" applyFill="1" applyBorder="1" applyAlignment="1">
      <alignment horizontal="left" vertical="center"/>
    </xf>
    <xf numFmtId="0" fontId="33" fillId="5" borderId="0" xfId="0" applyFont="1" applyFill="1" applyBorder="1" applyAlignment="1">
      <alignment vertical="center" wrapText="1"/>
    </xf>
    <xf numFmtId="0" fontId="33" fillId="5" borderId="0" xfId="0" applyFont="1" applyFill="1" applyBorder="1" applyAlignment="1">
      <alignment horizontal="left" vertical="center"/>
    </xf>
    <xf numFmtId="49" fontId="4" fillId="0" borderId="0" xfId="1" applyNumberFormat="1" applyFont="1" applyBorder="1" applyAlignment="1">
      <alignment horizontal="center" vertical="center"/>
    </xf>
    <xf numFmtId="0" fontId="18" fillId="4" borderId="8" xfId="1" applyFont="1" applyFill="1" applyBorder="1" applyAlignment="1">
      <alignment horizontal="center" vertical="center"/>
    </xf>
    <xf numFmtId="49" fontId="18" fillId="4" borderId="6" xfId="1" applyNumberFormat="1" applyFont="1" applyFill="1" applyBorder="1" applyAlignment="1">
      <alignment horizontal="center" vertical="center"/>
    </xf>
    <xf numFmtId="49" fontId="5" fillId="4" borderId="9" xfId="1" applyNumberFormat="1" applyFont="1" applyFill="1" applyBorder="1" applyAlignment="1">
      <alignment horizontal="center" vertical="center"/>
    </xf>
    <xf numFmtId="49" fontId="5" fillId="4" borderId="6" xfId="1" applyNumberFormat="1" applyFont="1" applyFill="1" applyBorder="1" applyAlignment="1">
      <alignment horizontal="center" vertical="center"/>
    </xf>
    <xf numFmtId="0" fontId="5" fillId="4" borderId="9" xfId="1" applyFont="1" applyFill="1" applyBorder="1" applyAlignment="1">
      <alignment horizontal="center" vertical="center"/>
    </xf>
    <xf numFmtId="0" fontId="5" fillId="4" borderId="3" xfId="1" applyFont="1" applyFill="1" applyBorder="1" applyAlignment="1">
      <alignment horizontal="center" vertical="center"/>
    </xf>
    <xf numFmtId="0" fontId="4" fillId="0" borderId="14" xfId="1" applyFont="1" applyFill="1" applyBorder="1" applyAlignment="1">
      <alignment horizontal="center" vertical="top"/>
    </xf>
    <xf numFmtId="0" fontId="4" fillId="0" borderId="12" xfId="1" applyFont="1" applyFill="1" applyBorder="1" applyAlignment="1">
      <alignment horizontal="center" vertical="top"/>
    </xf>
    <xf numFmtId="0" fontId="10" fillId="0" borderId="0" xfId="0" applyFont="1" applyBorder="1" applyAlignment="1">
      <alignment horizontal="center" vertical="center" wrapText="1"/>
    </xf>
    <xf numFmtId="167" fontId="6" fillId="0" borderId="24" xfId="1" applyNumberFormat="1" applyFont="1" applyFill="1" applyBorder="1" applyAlignment="1">
      <alignment horizontal="center" vertical="center"/>
    </xf>
    <xf numFmtId="0" fontId="10" fillId="0" borderId="24" xfId="0" applyFont="1" applyBorder="1" applyAlignment="1">
      <alignment vertical="center" wrapText="1"/>
    </xf>
    <xf numFmtId="0" fontId="10" fillId="0" borderId="24" xfId="0" applyFont="1" applyBorder="1" applyAlignment="1">
      <alignment horizontal="center" vertical="center" wrapText="1"/>
    </xf>
    <xf numFmtId="165" fontId="11" fillId="0" borderId="24" xfId="0" applyNumberFormat="1" applyFont="1" applyBorder="1" applyAlignment="1">
      <alignment vertical="center" wrapText="1"/>
    </xf>
    <xf numFmtId="0" fontId="6" fillId="0" borderId="24" xfId="0" applyFont="1" applyBorder="1" applyAlignment="1">
      <alignment vertical="center" wrapText="1"/>
    </xf>
    <xf numFmtId="165" fontId="12" fillId="0" borderId="24" xfId="0" applyNumberFormat="1" applyFont="1" applyBorder="1" applyAlignment="1">
      <alignment horizontal="center" vertical="center" wrapText="1"/>
    </xf>
    <xf numFmtId="0" fontId="6" fillId="0" borderId="25" xfId="0" applyFont="1" applyBorder="1" applyAlignment="1">
      <alignment horizontal="left" vertical="center" wrapText="1"/>
    </xf>
    <xf numFmtId="0" fontId="6" fillId="0" borderId="25" xfId="0" applyFont="1" applyBorder="1" applyAlignment="1">
      <alignment horizontal="center" vertical="center" wrapText="1"/>
    </xf>
    <xf numFmtId="165" fontId="16" fillId="0" borderId="25" xfId="1" applyNumberFormat="1" applyFont="1" applyBorder="1" applyAlignment="1">
      <alignment horizontal="center" vertical="center" wrapText="1"/>
    </xf>
    <xf numFmtId="167" fontId="6" fillId="0" borderId="25" xfId="1" applyNumberFormat="1" applyFont="1" applyFill="1" applyBorder="1" applyAlignment="1">
      <alignment horizontal="center" vertical="center"/>
    </xf>
    <xf numFmtId="167" fontId="6" fillId="0" borderId="26" xfId="1" applyNumberFormat="1" applyFont="1" applyFill="1" applyBorder="1" applyAlignment="1">
      <alignment horizontal="center" vertical="center"/>
    </xf>
    <xf numFmtId="167" fontId="6" fillId="0" borderId="27" xfId="1" applyNumberFormat="1" applyFont="1" applyFill="1" applyBorder="1" applyAlignment="1">
      <alignment horizontal="center" vertical="center"/>
    </xf>
    <xf numFmtId="0" fontId="10" fillId="0" borderId="28" xfId="0" applyFont="1" applyBorder="1" applyAlignment="1">
      <alignment horizontal="justify" vertical="center"/>
    </xf>
    <xf numFmtId="0" fontId="10" fillId="0" borderId="28" xfId="0" applyFont="1" applyBorder="1" applyAlignment="1">
      <alignment horizontal="center" vertical="center" wrapText="1"/>
    </xf>
    <xf numFmtId="165" fontId="11" fillId="0" borderId="28" xfId="0" applyNumberFormat="1" applyFont="1" applyBorder="1" applyAlignment="1">
      <alignment vertical="center" wrapText="1"/>
    </xf>
    <xf numFmtId="167" fontId="6" fillId="0" borderId="28" xfId="1" applyNumberFormat="1" applyFont="1" applyFill="1" applyBorder="1" applyAlignment="1">
      <alignment horizontal="center" vertical="center"/>
    </xf>
    <xf numFmtId="167" fontId="6" fillId="0" borderId="29" xfId="1" applyNumberFormat="1" applyFont="1" applyFill="1" applyBorder="1" applyAlignment="1">
      <alignment horizontal="center" vertical="center"/>
    </xf>
    <xf numFmtId="0" fontId="10" fillId="0" borderId="24" xfId="0" applyFont="1" applyBorder="1" applyAlignment="1">
      <alignment horizontal="left" vertical="center" wrapText="1"/>
    </xf>
    <xf numFmtId="0" fontId="0" fillId="0" borderId="24" xfId="0" applyBorder="1" applyAlignment="1">
      <alignment horizontal="center" vertical="center"/>
    </xf>
    <xf numFmtId="0" fontId="10" fillId="0" borderId="24" xfId="0" applyNumberFormat="1" applyFont="1" applyBorder="1" applyAlignment="1">
      <alignment horizontal="center" vertical="center" wrapText="1"/>
    </xf>
    <xf numFmtId="0" fontId="10" fillId="3" borderId="24" xfId="0" applyFont="1" applyFill="1" applyBorder="1" applyAlignment="1">
      <alignment horizontal="left" vertical="center" wrapText="1"/>
    </xf>
    <xf numFmtId="165" fontId="10" fillId="0" borderId="24" xfId="0" applyNumberFormat="1" applyFont="1" applyBorder="1" applyAlignment="1">
      <alignment horizontal="center" vertical="center" wrapText="1"/>
    </xf>
    <xf numFmtId="0" fontId="10" fillId="0" borderId="24" xfId="0" applyNumberFormat="1" applyFont="1" applyFill="1" applyBorder="1" applyAlignment="1">
      <alignment horizontal="center" vertical="center" wrapText="1"/>
    </xf>
    <xf numFmtId="49" fontId="6" fillId="0" borderId="24" xfId="1" applyNumberFormat="1" applyFont="1" applyFill="1" applyBorder="1" applyAlignment="1">
      <alignment vertical="center" wrapText="1"/>
    </xf>
    <xf numFmtId="166" fontId="6" fillId="0" borderId="27" xfId="1" applyNumberFormat="1" applyFont="1" applyFill="1" applyBorder="1" applyAlignment="1">
      <alignment horizontal="center" vertical="center"/>
    </xf>
    <xf numFmtId="0" fontId="6" fillId="0" borderId="28" xfId="0" applyFont="1" applyBorder="1" applyAlignment="1">
      <alignment horizontal="left" vertical="center" wrapText="1"/>
    </xf>
    <xf numFmtId="165" fontId="10" fillId="0" borderId="28" xfId="0" applyNumberFormat="1" applyFont="1" applyBorder="1" applyAlignment="1">
      <alignment horizontal="center" vertical="center" wrapText="1"/>
    </xf>
    <xf numFmtId="0" fontId="10" fillId="0" borderId="28" xfId="0" applyNumberFormat="1" applyFont="1" applyBorder="1" applyAlignment="1">
      <alignment horizontal="center" vertical="center" wrapText="1"/>
    </xf>
    <xf numFmtId="166" fontId="6" fillId="0" borderId="29" xfId="1" applyNumberFormat="1" applyFont="1" applyFill="1" applyBorder="1" applyAlignment="1">
      <alignment horizontal="center" vertical="center"/>
    </xf>
    <xf numFmtId="165" fontId="10" fillId="5" borderId="13" xfId="0" applyNumberFormat="1" applyFont="1" applyFill="1" applyBorder="1" applyAlignment="1">
      <alignment horizontal="center" vertical="center" wrapText="1"/>
    </xf>
    <xf numFmtId="0" fontId="5" fillId="5" borderId="13" xfId="0" applyFont="1" applyFill="1" applyBorder="1" applyAlignment="1">
      <alignment vertical="center" wrapText="1"/>
    </xf>
    <xf numFmtId="167" fontId="6" fillId="5" borderId="10" xfId="1" applyNumberFormat="1" applyFont="1" applyFill="1" applyBorder="1" applyAlignment="1">
      <alignment horizontal="center" vertical="center"/>
    </xf>
    <xf numFmtId="0" fontId="6" fillId="0" borderId="28" xfId="0" applyFont="1" applyBorder="1" applyAlignment="1">
      <alignment vertical="center" wrapText="1"/>
    </xf>
    <xf numFmtId="0" fontId="8" fillId="5" borderId="13" xfId="0" applyFont="1" applyFill="1" applyBorder="1" applyAlignment="1">
      <alignment vertical="center"/>
    </xf>
    <xf numFmtId="166" fontId="5" fillId="0" borderId="23" xfId="1" applyNumberFormat="1" applyFont="1" applyFill="1" applyBorder="1" applyAlignment="1">
      <alignment horizontal="center" vertical="center"/>
    </xf>
    <xf numFmtId="167" fontId="5" fillId="0" borderId="23" xfId="1" applyNumberFormat="1" applyFont="1" applyFill="1" applyBorder="1" applyAlignment="1">
      <alignment horizontal="center" vertical="center"/>
    </xf>
    <xf numFmtId="0" fontId="3" fillId="0" borderId="14" xfId="1" applyFont="1" applyFill="1" applyBorder="1" applyAlignment="1">
      <alignment horizontal="center" vertical="center" wrapText="1"/>
    </xf>
    <xf numFmtId="0" fontId="19"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5"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0" xfId="0" applyFont="1" applyBorder="1" applyAlignment="1">
      <alignment horizontal="center" vertical="center" wrapText="1"/>
    </xf>
    <xf numFmtId="49" fontId="8" fillId="0" borderId="1" xfId="1" applyNumberFormat="1" applyFont="1" applyBorder="1" applyAlignment="1">
      <alignment horizontal="center" vertical="center"/>
    </xf>
    <xf numFmtId="49" fontId="8" fillId="0" borderId="2" xfId="1" applyNumberFormat="1" applyFont="1" applyBorder="1" applyAlignment="1">
      <alignment horizontal="center" vertical="center"/>
    </xf>
    <xf numFmtId="49" fontId="8" fillId="0" borderId="3" xfId="1" applyNumberFormat="1" applyFont="1" applyBorder="1" applyAlignment="1">
      <alignment horizontal="center" vertical="center"/>
    </xf>
    <xf numFmtId="167" fontId="6" fillId="0" borderId="1" xfId="1" applyNumberFormat="1" applyFont="1" applyFill="1" applyBorder="1" applyAlignment="1">
      <alignment horizontal="center" vertical="center"/>
    </xf>
    <xf numFmtId="167" fontId="6" fillId="0" borderId="3" xfId="1" applyNumberFormat="1" applyFont="1" applyFill="1" applyBorder="1" applyAlignment="1">
      <alignment horizontal="center" vertical="center"/>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18" xfId="0" applyFont="1" applyBorder="1" applyAlignment="1">
      <alignment horizontal="center" vertical="center" wrapText="1"/>
    </xf>
    <xf numFmtId="167" fontId="6" fillId="0" borderId="17" xfId="1" applyNumberFormat="1" applyFont="1" applyFill="1" applyBorder="1" applyAlignment="1">
      <alignment horizontal="center" vertical="center"/>
    </xf>
    <xf numFmtId="167" fontId="6" fillId="0" borderId="18" xfId="1" applyNumberFormat="1" applyFont="1" applyFill="1" applyBorder="1" applyAlignment="1">
      <alignment horizontal="center" vertical="center"/>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1" xfId="0" applyFont="1" applyBorder="1" applyAlignment="1">
      <alignment horizontal="center" vertical="center" wrapText="1"/>
    </xf>
    <xf numFmtId="167" fontId="6" fillId="0" borderId="15" xfId="1" applyNumberFormat="1" applyFont="1" applyFill="1" applyBorder="1" applyAlignment="1">
      <alignment horizontal="center" vertical="center"/>
    </xf>
    <xf numFmtId="167" fontId="6" fillId="0" borderId="11" xfId="1" applyNumberFormat="1" applyFont="1" applyFill="1" applyBorder="1" applyAlignment="1">
      <alignment horizontal="center" vertical="center"/>
    </xf>
    <xf numFmtId="167" fontId="6" fillId="0" borderId="16" xfId="1" applyNumberFormat="1" applyFont="1" applyFill="1" applyBorder="1" applyAlignment="1">
      <alignment horizontal="center" vertical="center"/>
    </xf>
    <xf numFmtId="167" fontId="6" fillId="0" borderId="20" xfId="1" applyNumberFormat="1" applyFont="1" applyFill="1" applyBorder="1" applyAlignment="1">
      <alignment horizontal="center" vertical="center"/>
    </xf>
    <xf numFmtId="167" fontId="6" fillId="0" borderId="21" xfId="1" applyNumberFormat="1" applyFont="1" applyFill="1" applyBorder="1" applyAlignment="1">
      <alignment horizontal="center" vertical="center"/>
    </xf>
    <xf numFmtId="167" fontId="6" fillId="0" borderId="22" xfId="1" applyNumberFormat="1" applyFont="1" applyFill="1" applyBorder="1" applyAlignment="1">
      <alignment horizontal="center" vertical="center"/>
    </xf>
    <xf numFmtId="167" fontId="6" fillId="0" borderId="2" xfId="1" applyNumberFormat="1" applyFont="1" applyFill="1" applyBorder="1" applyAlignment="1">
      <alignment horizontal="center" vertical="center"/>
    </xf>
    <xf numFmtId="0" fontId="18" fillId="0" borderId="7" xfId="1" applyFont="1" applyFill="1" applyBorder="1" applyAlignment="1">
      <alignment horizontal="center" vertical="center"/>
    </xf>
    <xf numFmtId="0" fontId="18" fillId="0" borderId="0" xfId="1" applyFont="1" applyFill="1" applyBorder="1" applyAlignment="1">
      <alignment horizontal="center" vertical="center"/>
    </xf>
    <xf numFmtId="0" fontId="18" fillId="0" borderId="5" xfId="1" applyFont="1" applyFill="1" applyBorder="1" applyAlignment="1">
      <alignment horizontal="center" vertical="center"/>
    </xf>
    <xf numFmtId="0" fontId="18" fillId="0" borderId="12" xfId="1" applyFont="1" applyFill="1" applyBorder="1" applyAlignment="1">
      <alignment horizontal="center" vertical="center"/>
    </xf>
    <xf numFmtId="0" fontId="18" fillId="0" borderId="13" xfId="1" applyFont="1" applyFill="1" applyBorder="1" applyAlignment="1">
      <alignment horizontal="center" vertical="center"/>
    </xf>
    <xf numFmtId="0" fontId="18" fillId="0" borderId="10" xfId="1" applyFont="1" applyFill="1" applyBorder="1" applyAlignment="1">
      <alignment horizontal="center" vertical="center"/>
    </xf>
    <xf numFmtId="0" fontId="18" fillId="0" borderId="14" xfId="1" applyFont="1" applyFill="1" applyBorder="1" applyAlignment="1">
      <alignment horizontal="center" vertical="center"/>
    </xf>
    <xf numFmtId="0" fontId="18" fillId="0" borderId="15" xfId="1" applyFont="1" applyFill="1" applyBorder="1" applyAlignment="1">
      <alignment horizontal="center" vertical="center"/>
    </xf>
    <xf numFmtId="0" fontId="18" fillId="0" borderId="11" xfId="1" applyFont="1" applyFill="1" applyBorder="1" applyAlignment="1">
      <alignment horizontal="center" vertical="center"/>
    </xf>
    <xf numFmtId="49" fontId="20" fillId="0" borderId="0" xfId="1" applyNumberFormat="1" applyFont="1" applyBorder="1" applyAlignment="1">
      <alignment horizontal="center" vertical="center" wrapText="1"/>
    </xf>
    <xf numFmtId="49" fontId="20" fillId="0" borderId="5" xfId="1" applyNumberFormat="1" applyFont="1" applyBorder="1" applyAlignment="1">
      <alignment horizontal="center" vertical="center" wrapText="1"/>
    </xf>
    <xf numFmtId="0" fontId="5" fillId="0" borderId="1" xfId="1" applyFont="1" applyFill="1" applyBorder="1" applyAlignment="1">
      <alignment horizontal="center" vertical="center"/>
    </xf>
    <xf numFmtId="0" fontId="5" fillId="0" borderId="2" xfId="1" applyFont="1" applyFill="1" applyBorder="1" applyAlignment="1">
      <alignment horizontal="center" vertical="center"/>
    </xf>
    <xf numFmtId="1" fontId="11" fillId="0" borderId="25" xfId="0" applyNumberFormat="1" applyFont="1" applyBorder="1" applyAlignment="1">
      <alignment horizontal="center" vertical="center" wrapText="1"/>
    </xf>
    <xf numFmtId="1" fontId="11" fillId="0" borderId="24" xfId="0" applyNumberFormat="1" applyFont="1" applyBorder="1" applyAlignment="1">
      <alignment horizontal="center" vertical="center" wrapText="1"/>
    </xf>
    <xf numFmtId="1" fontId="11" fillId="0" borderId="28" xfId="0" applyNumberFormat="1" applyFont="1" applyBorder="1" applyAlignment="1">
      <alignment horizontal="center" vertical="center" wrapText="1"/>
    </xf>
    <xf numFmtId="0" fontId="34" fillId="5" borderId="0" xfId="0" applyFont="1" applyFill="1" applyAlignment="1">
      <alignment horizontal="center" vertical="center"/>
    </xf>
    <xf numFmtId="0" fontId="8" fillId="5" borderId="7" xfId="0" applyFont="1" applyFill="1" applyBorder="1" applyAlignment="1">
      <alignment horizontal="center" vertical="center"/>
    </xf>
    <xf numFmtId="0" fontId="21" fillId="5" borderId="1" xfId="1" applyFont="1" applyFill="1" applyBorder="1" applyAlignment="1">
      <alignment horizontal="center" vertical="center"/>
    </xf>
    <xf numFmtId="0" fontId="33" fillId="5" borderId="0" xfId="0" applyFont="1" applyFill="1"/>
    <xf numFmtId="0" fontId="8"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1" xfId="0" applyFont="1" applyBorder="1" applyAlignment="1">
      <alignment horizontal="center" vertical="center" wrapText="1"/>
    </xf>
    <xf numFmtId="0" fontId="6" fillId="0" borderId="0" xfId="0" applyFont="1" applyBorder="1" applyAlignment="1">
      <alignment horizontal="center" vertical="center" wrapText="1"/>
    </xf>
  </cellXfs>
  <cellStyles count="3">
    <cellStyle name="Monétaire" xfId="2" builtinId="4"/>
    <cellStyle name="Normal" xfId="0" builtinId="0"/>
    <cellStyle name="Normal 2" xfId="1" xr:uid="{7ED8AF9F-6C0F-4E5E-80D6-F7CEA093C7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2731D-9EBF-47D7-8A8B-DA63380341A1}">
  <dimension ref="A1:G19"/>
  <sheetViews>
    <sheetView zoomScale="85" zoomScaleNormal="85" workbookViewId="0">
      <selection activeCell="K5" sqref="K5"/>
    </sheetView>
  </sheetViews>
  <sheetFormatPr baseColWidth="10" defaultRowHeight="15" x14ac:dyDescent="0.25"/>
  <cols>
    <col min="1" max="1" width="32.42578125" customWidth="1"/>
    <col min="2" max="2" width="56.85546875" customWidth="1"/>
    <col min="3" max="3" width="12.28515625" customWidth="1"/>
    <col min="4" max="4" width="14.140625" customWidth="1"/>
    <col min="5" max="5" width="11.140625" customWidth="1"/>
    <col min="6" max="6" width="22.5703125" customWidth="1"/>
    <col min="7" max="7" width="18.5703125" customWidth="1"/>
  </cols>
  <sheetData>
    <row r="1" spans="1:7" ht="15.75" customHeight="1" x14ac:dyDescent="0.25">
      <c r="A1" s="195" t="s">
        <v>38</v>
      </c>
      <c r="B1" s="196"/>
      <c r="C1" s="196"/>
      <c r="D1" s="196"/>
      <c r="E1" s="196"/>
      <c r="F1" s="196"/>
      <c r="G1" s="197"/>
    </row>
    <row r="2" spans="1:7" x14ac:dyDescent="0.25">
      <c r="A2" s="198"/>
      <c r="B2" s="199"/>
      <c r="C2" s="199"/>
      <c r="D2" s="199"/>
      <c r="E2" s="199"/>
      <c r="F2" s="199"/>
      <c r="G2" s="200"/>
    </row>
    <row r="3" spans="1:7" ht="25.5" customHeight="1" x14ac:dyDescent="0.25">
      <c r="A3" s="201" t="s">
        <v>40</v>
      </c>
      <c r="B3" s="199"/>
      <c r="C3" s="199"/>
      <c r="D3" s="199"/>
      <c r="E3" s="199"/>
      <c r="F3" s="199"/>
      <c r="G3" s="200"/>
    </row>
    <row r="4" spans="1:7" ht="25.5" customHeight="1" thickBot="1" x14ac:dyDescent="0.3">
      <c r="A4" s="202" t="s">
        <v>216</v>
      </c>
      <c r="B4" s="203"/>
      <c r="C4" s="203"/>
      <c r="D4" s="203"/>
      <c r="E4" s="203"/>
      <c r="F4" s="203"/>
      <c r="G4" s="204"/>
    </row>
    <row r="5" spans="1:7" ht="81.75" customHeight="1" x14ac:dyDescent="0.25">
      <c r="A5" s="111" t="s">
        <v>41</v>
      </c>
      <c r="B5" s="205" t="s">
        <v>182</v>
      </c>
      <c r="C5" s="205"/>
      <c r="D5" s="205"/>
      <c r="E5" s="205"/>
      <c r="F5" s="205"/>
      <c r="G5" s="206"/>
    </row>
    <row r="6" spans="1:7" ht="27" customHeight="1" thickBot="1" x14ac:dyDescent="0.3">
      <c r="A6" s="71" t="s">
        <v>16</v>
      </c>
      <c r="B6" s="72"/>
      <c r="C6" s="72"/>
      <c r="D6" s="73"/>
      <c r="E6" s="73"/>
      <c r="F6" s="73"/>
      <c r="G6" s="74"/>
    </row>
    <row r="7" spans="1:7" ht="33.75" customHeight="1" thickBot="1" x14ac:dyDescent="0.3">
      <c r="A7" s="67" t="s">
        <v>0</v>
      </c>
      <c r="B7" s="68" t="s">
        <v>1</v>
      </c>
      <c r="C7" s="68" t="s">
        <v>2</v>
      </c>
      <c r="D7" s="68" t="s">
        <v>227</v>
      </c>
      <c r="E7" s="69" t="s">
        <v>3</v>
      </c>
      <c r="F7" s="68" t="s">
        <v>4</v>
      </c>
      <c r="G7" s="70" t="s">
        <v>5</v>
      </c>
    </row>
    <row r="8" spans="1:7" ht="17.25" thickBot="1" x14ac:dyDescent="0.3">
      <c r="A8" s="124" t="s">
        <v>218</v>
      </c>
      <c r="B8" s="125" t="s">
        <v>43</v>
      </c>
      <c r="C8" s="125"/>
      <c r="D8" s="126"/>
      <c r="E8" s="126"/>
      <c r="F8" s="127"/>
      <c r="G8" s="45"/>
    </row>
    <row r="9" spans="1:7" ht="85.5" x14ac:dyDescent="0.25">
      <c r="A9" s="156"/>
      <c r="B9" s="164" t="s">
        <v>219</v>
      </c>
      <c r="C9" s="165" t="s">
        <v>220</v>
      </c>
      <c r="D9" s="242">
        <v>1</v>
      </c>
      <c r="E9" s="166"/>
      <c r="F9" s="167"/>
      <c r="G9" s="168">
        <v>0</v>
      </c>
    </row>
    <row r="10" spans="1:7" ht="30.75" customHeight="1" x14ac:dyDescent="0.25">
      <c r="A10" s="19"/>
      <c r="B10" s="159" t="s">
        <v>217</v>
      </c>
      <c r="C10" s="160" t="s">
        <v>221</v>
      </c>
      <c r="D10" s="243">
        <v>1</v>
      </c>
      <c r="E10" s="161"/>
      <c r="F10" s="158"/>
      <c r="G10" s="169">
        <v>0</v>
      </c>
    </row>
    <row r="11" spans="1:7" ht="85.5" x14ac:dyDescent="0.25">
      <c r="A11" s="19"/>
      <c r="B11" s="162" t="s">
        <v>222</v>
      </c>
      <c r="C11" s="160" t="s">
        <v>221</v>
      </c>
      <c r="D11" s="243">
        <v>1</v>
      </c>
      <c r="E11" s="163"/>
      <c r="F11" s="158"/>
      <c r="G11" s="169">
        <v>0</v>
      </c>
    </row>
    <row r="12" spans="1:7" ht="71.25" x14ac:dyDescent="0.25">
      <c r="A12" s="19"/>
      <c r="B12" s="162" t="s">
        <v>223</v>
      </c>
      <c r="C12" s="160" t="s">
        <v>221</v>
      </c>
      <c r="D12" s="243">
        <v>1</v>
      </c>
      <c r="E12" s="163"/>
      <c r="F12" s="158"/>
      <c r="G12" s="169">
        <v>0</v>
      </c>
    </row>
    <row r="13" spans="1:7" ht="28.5" x14ac:dyDescent="0.25">
      <c r="A13" s="19"/>
      <c r="B13" s="159" t="s">
        <v>10</v>
      </c>
      <c r="C13" s="160" t="s">
        <v>221</v>
      </c>
      <c r="D13" s="243">
        <v>1</v>
      </c>
      <c r="E13" s="161"/>
      <c r="F13" s="158"/>
      <c r="G13" s="169">
        <v>0</v>
      </c>
    </row>
    <row r="14" spans="1:7" ht="29.25" thickBot="1" x14ac:dyDescent="0.3">
      <c r="A14" s="155"/>
      <c r="B14" s="170" t="s">
        <v>11</v>
      </c>
      <c r="C14" s="171" t="s">
        <v>221</v>
      </c>
      <c r="D14" s="244">
        <v>1</v>
      </c>
      <c r="E14" s="172"/>
      <c r="F14" s="173"/>
      <c r="G14" s="174">
        <v>0</v>
      </c>
    </row>
    <row r="15" spans="1:7" ht="15.75" thickBot="1" x14ac:dyDescent="0.3">
      <c r="A15" s="21"/>
      <c r="B15" s="102"/>
      <c r="C15" s="102"/>
      <c r="D15" s="76"/>
      <c r="E15" s="4"/>
      <c r="F15" s="57"/>
      <c r="G15" s="57"/>
    </row>
    <row r="16" spans="1:7" ht="24.75" customHeight="1" x14ac:dyDescent="0.25">
      <c r="A16" s="21"/>
      <c r="B16" s="212" t="s">
        <v>120</v>
      </c>
      <c r="C16" s="213"/>
      <c r="D16" s="214"/>
      <c r="E16" s="215"/>
      <c r="F16" s="216">
        <f>SUM(G9:G14)</f>
        <v>0</v>
      </c>
      <c r="G16" s="217"/>
    </row>
    <row r="17" spans="1:7" ht="15.75" thickBot="1" x14ac:dyDescent="0.3">
      <c r="A17" s="21" t="s">
        <v>39</v>
      </c>
      <c r="B17" s="218" t="s">
        <v>121</v>
      </c>
      <c r="C17" s="219"/>
      <c r="D17" s="220"/>
      <c r="E17" s="221"/>
      <c r="F17" s="222">
        <f>F16*0.2</f>
        <v>0</v>
      </c>
      <c r="G17" s="223"/>
    </row>
    <row r="18" spans="1:7" ht="24" customHeight="1" thickBot="1" x14ac:dyDescent="0.3">
      <c r="A18" s="21"/>
      <c r="B18" s="102"/>
      <c r="C18" s="102"/>
      <c r="D18" s="76"/>
      <c r="E18" s="4"/>
      <c r="F18" s="57"/>
      <c r="G18" s="57"/>
    </row>
    <row r="19" spans="1:7" ht="15.75" thickBot="1" x14ac:dyDescent="0.3">
      <c r="A19" s="21"/>
      <c r="B19" s="207" t="s">
        <v>122</v>
      </c>
      <c r="C19" s="208"/>
      <c r="D19" s="208"/>
      <c r="E19" s="209"/>
      <c r="F19" s="210">
        <f>F16+F17</f>
        <v>0</v>
      </c>
      <c r="G19" s="211"/>
    </row>
  </sheetData>
  <mergeCells count="10">
    <mergeCell ref="A1:G2"/>
    <mergeCell ref="A3:G3"/>
    <mergeCell ref="A4:G4"/>
    <mergeCell ref="B5:G5"/>
    <mergeCell ref="B19:E19"/>
    <mergeCell ref="F19:G19"/>
    <mergeCell ref="B16:E16"/>
    <mergeCell ref="F16:G16"/>
    <mergeCell ref="B17:E17"/>
    <mergeCell ref="F17:G17"/>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01E2E3-A6C0-4FD8-A95F-340EB84F174C}">
  <sheetPr>
    <pageSetUpPr fitToPage="1"/>
  </sheetPr>
  <dimension ref="A1:H154"/>
  <sheetViews>
    <sheetView tabSelected="1" topLeftCell="A7" zoomScaleNormal="100" workbookViewId="0">
      <selection activeCell="D16" sqref="D16"/>
    </sheetView>
  </sheetViews>
  <sheetFormatPr baseColWidth="10" defaultRowHeight="15" outlineLevelRow="1" x14ac:dyDescent="0.25"/>
  <cols>
    <col min="1" max="1" width="37.5703125" customWidth="1"/>
    <col min="2" max="2" width="65.140625" customWidth="1"/>
    <col min="3" max="3" width="21.42578125" customWidth="1"/>
    <col min="4" max="4" width="17.5703125" customWidth="1"/>
    <col min="5" max="5" width="16.85546875" customWidth="1"/>
    <col min="6" max="7" width="19.7109375" customWidth="1"/>
  </cols>
  <sheetData>
    <row r="1" spans="1:7" ht="15" customHeight="1" x14ac:dyDescent="0.25">
      <c r="A1" s="195" t="s">
        <v>38</v>
      </c>
      <c r="B1" s="196"/>
      <c r="C1" s="196"/>
      <c r="D1" s="196"/>
      <c r="E1" s="196"/>
      <c r="F1" s="196"/>
      <c r="G1" s="197"/>
    </row>
    <row r="2" spans="1:7" ht="27.75" customHeight="1" x14ac:dyDescent="0.25">
      <c r="A2" s="198"/>
      <c r="B2" s="199"/>
      <c r="C2" s="199"/>
      <c r="D2" s="199"/>
      <c r="E2" s="199"/>
      <c r="F2" s="199"/>
      <c r="G2" s="200"/>
    </row>
    <row r="3" spans="1:7" ht="36" customHeight="1" x14ac:dyDescent="0.25">
      <c r="A3" s="201" t="s">
        <v>40</v>
      </c>
      <c r="B3" s="199"/>
      <c r="C3" s="199"/>
      <c r="D3" s="199"/>
      <c r="E3" s="199"/>
      <c r="F3" s="199"/>
      <c r="G3" s="200"/>
    </row>
    <row r="4" spans="1:7" ht="37.5" customHeight="1" thickBot="1" x14ac:dyDescent="0.3">
      <c r="A4" s="202" t="s">
        <v>42</v>
      </c>
      <c r="B4" s="203"/>
      <c r="C4" s="203"/>
      <c r="D4" s="203"/>
      <c r="E4" s="203"/>
      <c r="F4" s="203"/>
      <c r="G4" s="204"/>
    </row>
    <row r="5" spans="1:7" ht="84" customHeight="1" x14ac:dyDescent="0.25">
      <c r="A5" s="111" t="s">
        <v>41</v>
      </c>
      <c r="B5" s="205" t="s">
        <v>14</v>
      </c>
      <c r="C5" s="205"/>
      <c r="D5" s="205"/>
      <c r="E5" s="205"/>
      <c r="F5" s="205"/>
      <c r="G5" s="206"/>
    </row>
    <row r="6" spans="1:7" ht="33.75" customHeight="1" thickBot="1" x14ac:dyDescent="0.3">
      <c r="A6" s="71" t="s">
        <v>16</v>
      </c>
      <c r="B6" s="72"/>
      <c r="C6" s="73"/>
      <c r="D6" s="73"/>
      <c r="E6" s="73"/>
      <c r="F6" s="73"/>
      <c r="G6" s="74"/>
    </row>
    <row r="7" spans="1:7" ht="23.25" customHeight="1" thickBot="1" x14ac:dyDescent="0.3">
      <c r="A7" s="67" t="s">
        <v>0</v>
      </c>
      <c r="B7" s="68" t="s">
        <v>1</v>
      </c>
      <c r="C7" s="68" t="s">
        <v>2</v>
      </c>
      <c r="D7" s="69" t="s">
        <v>227</v>
      </c>
      <c r="E7" s="69" t="s">
        <v>3</v>
      </c>
      <c r="F7" s="68" t="s">
        <v>4</v>
      </c>
      <c r="G7" s="70" t="s">
        <v>5</v>
      </c>
    </row>
    <row r="8" spans="1:7" ht="30" customHeight="1" thickBot="1" x14ac:dyDescent="0.3">
      <c r="A8" s="35" t="s">
        <v>46</v>
      </c>
      <c r="B8" s="46" t="s">
        <v>43</v>
      </c>
      <c r="C8" s="36"/>
      <c r="D8" s="36"/>
      <c r="E8" s="36"/>
      <c r="F8" s="40"/>
      <c r="G8" s="44">
        <v>0</v>
      </c>
    </row>
    <row r="9" spans="1:7" ht="23.25" customHeight="1" x14ac:dyDescent="0.25">
      <c r="A9" s="109" t="s">
        <v>44</v>
      </c>
      <c r="B9" s="79" t="s">
        <v>45</v>
      </c>
      <c r="C9" s="80"/>
      <c r="D9" s="80"/>
      <c r="E9" s="81"/>
      <c r="F9" s="82"/>
      <c r="G9" s="95">
        <v>0</v>
      </c>
    </row>
    <row r="10" spans="1:7" ht="48" customHeight="1" x14ac:dyDescent="0.25">
      <c r="A10" s="24"/>
      <c r="B10" s="10" t="s">
        <v>203</v>
      </c>
      <c r="C10" s="76" t="s">
        <v>17</v>
      </c>
      <c r="D10" s="157"/>
      <c r="E10" s="4"/>
      <c r="F10" s="77">
        <v>0</v>
      </c>
      <c r="G10" s="96">
        <v>0</v>
      </c>
    </row>
    <row r="11" spans="1:7" ht="39.75" customHeight="1" x14ac:dyDescent="0.25">
      <c r="A11" s="22"/>
      <c r="B11" s="10" t="s">
        <v>48</v>
      </c>
      <c r="C11" s="76" t="s">
        <v>2</v>
      </c>
      <c r="D11" s="157"/>
      <c r="E11" s="4"/>
      <c r="F11" s="77">
        <v>0</v>
      </c>
      <c r="G11" s="96">
        <v>0</v>
      </c>
    </row>
    <row r="12" spans="1:7" ht="39" customHeight="1" x14ac:dyDescent="0.25">
      <c r="A12" s="22"/>
      <c r="B12" s="75" t="s">
        <v>47</v>
      </c>
      <c r="C12" s="76" t="s">
        <v>2</v>
      </c>
      <c r="D12" s="157"/>
      <c r="E12" s="4"/>
      <c r="F12" s="77">
        <v>0</v>
      </c>
      <c r="G12" s="96">
        <v>0</v>
      </c>
    </row>
    <row r="13" spans="1:7" ht="26.25" customHeight="1" x14ac:dyDescent="0.25">
      <c r="A13" s="66" t="s">
        <v>50</v>
      </c>
      <c r="B13" s="83" t="s">
        <v>49</v>
      </c>
      <c r="C13" s="80"/>
      <c r="D13" s="80"/>
      <c r="E13" s="81"/>
      <c r="F13" s="82"/>
      <c r="G13" s="95">
        <v>0</v>
      </c>
    </row>
    <row r="14" spans="1:7" ht="47.25" customHeight="1" x14ac:dyDescent="0.25">
      <c r="A14" s="22"/>
      <c r="B14" s="10" t="s">
        <v>203</v>
      </c>
      <c r="C14" s="76" t="s">
        <v>17</v>
      </c>
      <c r="D14" s="157"/>
      <c r="E14" s="4"/>
      <c r="F14" s="77">
        <v>0</v>
      </c>
      <c r="G14" s="96">
        <v>0</v>
      </c>
    </row>
    <row r="15" spans="1:7" ht="35.25" customHeight="1" x14ac:dyDescent="0.25">
      <c r="A15" s="22"/>
      <c r="B15" s="75" t="s">
        <v>51</v>
      </c>
      <c r="C15" s="76" t="s">
        <v>2</v>
      </c>
      <c r="D15" s="157"/>
      <c r="E15" s="4"/>
      <c r="F15" s="77">
        <v>0</v>
      </c>
      <c r="G15" s="96">
        <v>0</v>
      </c>
    </row>
    <row r="16" spans="1:7" ht="46.5" customHeight="1" x14ac:dyDescent="0.25">
      <c r="A16" s="22"/>
      <c r="B16" s="75" t="s">
        <v>52</v>
      </c>
      <c r="C16" s="252" t="s">
        <v>17</v>
      </c>
      <c r="D16" s="15"/>
      <c r="E16" s="4"/>
      <c r="F16" s="77">
        <v>0</v>
      </c>
      <c r="G16" s="58">
        <v>0</v>
      </c>
    </row>
    <row r="17" spans="1:7" ht="23.25" customHeight="1" x14ac:dyDescent="0.25">
      <c r="A17" s="66" t="s">
        <v>54</v>
      </c>
      <c r="B17" s="84" t="s">
        <v>53</v>
      </c>
      <c r="C17" s="85"/>
      <c r="D17" s="85"/>
      <c r="E17" s="81"/>
      <c r="F17" s="86"/>
      <c r="G17" s="97">
        <v>0</v>
      </c>
    </row>
    <row r="18" spans="1:7" ht="23.25" customHeight="1" x14ac:dyDescent="0.25">
      <c r="A18" s="22"/>
      <c r="B18" s="87" t="s">
        <v>66</v>
      </c>
      <c r="C18" s="14"/>
      <c r="D18" s="14"/>
      <c r="E18" s="4"/>
      <c r="F18" s="57">
        <v>0</v>
      </c>
      <c r="G18" s="58">
        <v>0</v>
      </c>
    </row>
    <row r="19" spans="1:7" ht="45.75" customHeight="1" x14ac:dyDescent="0.25">
      <c r="A19" s="22"/>
      <c r="B19" s="75" t="s">
        <v>206</v>
      </c>
      <c r="C19" s="14"/>
      <c r="D19" s="14"/>
      <c r="E19" s="4"/>
      <c r="F19" s="57">
        <v>0</v>
      </c>
      <c r="G19" s="58">
        <v>0</v>
      </c>
    </row>
    <row r="20" spans="1:7" ht="30" customHeight="1" x14ac:dyDescent="0.25">
      <c r="A20" s="21"/>
      <c r="B20" s="75" t="s">
        <v>207</v>
      </c>
      <c r="C20" s="76"/>
      <c r="D20" s="157"/>
      <c r="E20" s="4"/>
      <c r="F20" s="77">
        <v>0</v>
      </c>
      <c r="G20" s="58">
        <v>0</v>
      </c>
    </row>
    <row r="21" spans="1:7" ht="30" customHeight="1" x14ac:dyDescent="0.25">
      <c r="A21" s="21"/>
      <c r="B21" s="78" t="s">
        <v>67</v>
      </c>
      <c r="C21" s="76"/>
      <c r="D21" s="157"/>
      <c r="E21" s="4"/>
      <c r="F21" s="77"/>
      <c r="G21" s="58"/>
    </row>
    <row r="22" spans="1:7" ht="30" customHeight="1" x14ac:dyDescent="0.25">
      <c r="A22" s="21"/>
      <c r="B22" s="75" t="s">
        <v>61</v>
      </c>
      <c r="C22" s="76" t="s">
        <v>2</v>
      </c>
      <c r="D22" s="157"/>
      <c r="E22" s="4"/>
      <c r="F22" s="77">
        <v>0</v>
      </c>
      <c r="G22" s="58">
        <v>0</v>
      </c>
    </row>
    <row r="23" spans="1:7" ht="30" customHeight="1" x14ac:dyDescent="0.25">
      <c r="A23" s="21"/>
      <c r="B23" s="75" t="s">
        <v>208</v>
      </c>
      <c r="C23" s="76"/>
      <c r="D23" s="157"/>
      <c r="E23" s="4"/>
      <c r="F23" s="77">
        <v>0</v>
      </c>
      <c r="G23" s="58">
        <v>0</v>
      </c>
    </row>
    <row r="24" spans="1:7" ht="30" customHeight="1" x14ac:dyDescent="0.25">
      <c r="A24" s="21"/>
      <c r="B24" s="75" t="s">
        <v>208</v>
      </c>
      <c r="C24" s="76"/>
      <c r="D24" s="157"/>
      <c r="E24" s="4"/>
      <c r="F24" s="77">
        <v>0</v>
      </c>
      <c r="G24" s="58">
        <v>0</v>
      </c>
    </row>
    <row r="25" spans="1:7" ht="31.5" customHeight="1" x14ac:dyDescent="0.25">
      <c r="A25" s="21"/>
      <c r="B25" s="75" t="s">
        <v>204</v>
      </c>
      <c r="C25" s="76"/>
      <c r="D25" s="157"/>
      <c r="E25" s="4"/>
      <c r="F25" s="77">
        <v>0</v>
      </c>
      <c r="G25" s="58">
        <v>0</v>
      </c>
    </row>
    <row r="26" spans="1:7" ht="47.25" customHeight="1" x14ac:dyDescent="0.25">
      <c r="A26" s="21"/>
      <c r="B26" s="75" t="s">
        <v>205</v>
      </c>
      <c r="C26" s="76"/>
      <c r="D26" s="157"/>
      <c r="E26" s="4"/>
      <c r="F26" s="77">
        <v>0</v>
      </c>
      <c r="G26" s="58">
        <v>0</v>
      </c>
    </row>
    <row r="27" spans="1:7" ht="34.5" customHeight="1" x14ac:dyDescent="0.25">
      <c r="A27" s="21"/>
      <c r="B27" s="75" t="s">
        <v>73</v>
      </c>
      <c r="C27" s="76"/>
      <c r="D27" s="157"/>
      <c r="E27" s="4"/>
      <c r="F27" s="77">
        <v>0</v>
      </c>
      <c r="G27" s="58">
        <v>0</v>
      </c>
    </row>
    <row r="28" spans="1:7" ht="34.5" customHeight="1" x14ac:dyDescent="0.25">
      <c r="A28" s="21"/>
      <c r="B28" s="75" t="s">
        <v>212</v>
      </c>
      <c r="C28" s="76"/>
      <c r="D28" s="157"/>
      <c r="E28" s="4"/>
      <c r="F28" s="77">
        <v>0</v>
      </c>
      <c r="G28" s="58">
        <v>0</v>
      </c>
    </row>
    <row r="29" spans="1:7" ht="28.5" customHeight="1" x14ac:dyDescent="0.25">
      <c r="A29" s="21"/>
      <c r="B29" s="78" t="s">
        <v>74</v>
      </c>
      <c r="C29" s="76"/>
      <c r="D29" s="157"/>
      <c r="E29" s="4"/>
      <c r="F29" s="77">
        <v>0</v>
      </c>
      <c r="G29" s="58">
        <v>0</v>
      </c>
    </row>
    <row r="30" spans="1:7" ht="20.25" customHeight="1" x14ac:dyDescent="0.25">
      <c r="A30" s="21"/>
      <c r="B30" s="88" t="s">
        <v>75</v>
      </c>
      <c r="C30" s="76"/>
      <c r="D30" s="157"/>
      <c r="E30" s="4"/>
      <c r="F30" s="77">
        <v>0</v>
      </c>
      <c r="G30" s="58">
        <v>0</v>
      </c>
    </row>
    <row r="31" spans="1:7" ht="21" customHeight="1" x14ac:dyDescent="0.25">
      <c r="A31" s="21"/>
      <c r="B31" s="88" t="s">
        <v>76</v>
      </c>
      <c r="C31" s="76"/>
      <c r="D31" s="157"/>
      <c r="E31" s="4"/>
      <c r="F31" s="77">
        <v>0</v>
      </c>
      <c r="G31" s="58">
        <v>0</v>
      </c>
    </row>
    <row r="32" spans="1:7" ht="20.25" customHeight="1" x14ac:dyDescent="0.25">
      <c r="A32" s="21"/>
      <c r="B32" s="88" t="s">
        <v>77</v>
      </c>
      <c r="C32" s="76"/>
      <c r="D32" s="157"/>
      <c r="E32" s="4"/>
      <c r="F32" s="77">
        <v>0</v>
      </c>
      <c r="G32" s="58">
        <v>0</v>
      </c>
    </row>
    <row r="33" spans="1:7" ht="30" customHeight="1" x14ac:dyDescent="0.25">
      <c r="A33" s="21"/>
      <c r="B33" s="88" t="s">
        <v>78</v>
      </c>
      <c r="C33" s="76"/>
      <c r="D33" s="157"/>
      <c r="E33" s="4"/>
      <c r="F33" s="77">
        <v>0</v>
      </c>
      <c r="G33" s="58">
        <v>0</v>
      </c>
    </row>
    <row r="34" spans="1:7" ht="30" customHeight="1" x14ac:dyDescent="0.25">
      <c r="A34" s="21"/>
      <c r="B34" s="78" t="s">
        <v>209</v>
      </c>
      <c r="C34" s="76"/>
      <c r="D34" s="157"/>
      <c r="E34" s="4"/>
      <c r="F34" s="77">
        <v>0</v>
      </c>
      <c r="G34" s="58">
        <v>0</v>
      </c>
    </row>
    <row r="35" spans="1:7" ht="18" customHeight="1" x14ac:dyDescent="0.25">
      <c r="A35" s="21"/>
      <c r="B35" s="88" t="s">
        <v>79</v>
      </c>
      <c r="C35" s="76"/>
      <c r="D35" s="157"/>
      <c r="E35" s="4"/>
      <c r="F35" s="77">
        <v>0</v>
      </c>
      <c r="G35" s="58">
        <v>0</v>
      </c>
    </row>
    <row r="36" spans="1:7" ht="16.5" customHeight="1" x14ac:dyDescent="0.25">
      <c r="A36" s="21"/>
      <c r="B36" s="88" t="s">
        <v>76</v>
      </c>
      <c r="C36" s="76"/>
      <c r="D36" s="157"/>
      <c r="E36" s="4"/>
      <c r="F36" s="77">
        <v>0</v>
      </c>
      <c r="G36" s="58">
        <v>0</v>
      </c>
    </row>
    <row r="37" spans="1:7" ht="19.5" customHeight="1" x14ac:dyDescent="0.25">
      <c r="A37" s="21"/>
      <c r="B37" s="88" t="s">
        <v>80</v>
      </c>
      <c r="C37" s="76"/>
      <c r="D37" s="157"/>
      <c r="E37" s="4"/>
      <c r="F37" s="77">
        <v>0</v>
      </c>
      <c r="G37" s="58">
        <v>0</v>
      </c>
    </row>
    <row r="38" spans="1:7" ht="36" customHeight="1" x14ac:dyDescent="0.25">
      <c r="A38" s="21"/>
      <c r="B38" s="75" t="s">
        <v>210</v>
      </c>
      <c r="C38" s="76"/>
      <c r="D38" s="157"/>
      <c r="E38" s="4"/>
      <c r="F38" s="77">
        <v>0</v>
      </c>
      <c r="G38" s="58">
        <v>0</v>
      </c>
    </row>
    <row r="39" spans="1:7" ht="21" customHeight="1" x14ac:dyDescent="0.25">
      <c r="A39" s="66" t="s">
        <v>89</v>
      </c>
      <c r="B39" s="92" t="s">
        <v>90</v>
      </c>
      <c r="C39" s="80"/>
      <c r="D39" s="80"/>
      <c r="E39" s="81"/>
      <c r="F39" s="82"/>
      <c r="G39" s="97">
        <v>0</v>
      </c>
    </row>
    <row r="40" spans="1:7" ht="43.5" customHeight="1" x14ac:dyDescent="0.25">
      <c r="A40" s="21"/>
      <c r="B40" s="75" t="s">
        <v>211</v>
      </c>
      <c r="C40" s="76"/>
      <c r="D40" s="157"/>
      <c r="E40" s="4"/>
      <c r="F40" s="77">
        <v>0</v>
      </c>
      <c r="G40" s="58">
        <v>0</v>
      </c>
    </row>
    <row r="41" spans="1:7" ht="30.75" customHeight="1" x14ac:dyDescent="0.25">
      <c r="A41" s="21"/>
      <c r="B41" s="75" t="s">
        <v>73</v>
      </c>
      <c r="C41" s="76"/>
      <c r="D41" s="157"/>
      <c r="E41" s="4"/>
      <c r="F41" s="77">
        <v>0</v>
      </c>
      <c r="G41" s="58">
        <v>0</v>
      </c>
    </row>
    <row r="42" spans="1:7" ht="30.75" customHeight="1" x14ac:dyDescent="0.25">
      <c r="A42" s="21"/>
      <c r="B42" s="91" t="s">
        <v>88</v>
      </c>
      <c r="C42" s="76"/>
      <c r="D42" s="157"/>
      <c r="E42" s="4"/>
      <c r="F42" s="77">
        <v>0</v>
      </c>
      <c r="G42" s="58">
        <v>0</v>
      </c>
    </row>
    <row r="43" spans="1:7" ht="18" customHeight="1" outlineLevel="1" x14ac:dyDescent="0.25">
      <c r="A43" s="21"/>
      <c r="B43" s="89" t="s">
        <v>84</v>
      </c>
      <c r="C43" s="76"/>
      <c r="D43" s="157"/>
      <c r="E43" s="4"/>
      <c r="F43" s="77">
        <v>0</v>
      </c>
      <c r="G43" s="58">
        <v>0</v>
      </c>
    </row>
    <row r="44" spans="1:7" ht="16.5" customHeight="1" outlineLevel="1" x14ac:dyDescent="0.25">
      <c r="A44" s="21"/>
      <c r="B44" s="89" t="s">
        <v>69</v>
      </c>
      <c r="C44" s="76"/>
      <c r="D44" s="157"/>
      <c r="E44" s="4"/>
      <c r="F44" s="77">
        <v>0</v>
      </c>
      <c r="G44" s="58">
        <v>0</v>
      </c>
    </row>
    <row r="45" spans="1:7" ht="19.5" customHeight="1" outlineLevel="1" x14ac:dyDescent="0.25">
      <c r="A45" s="21"/>
      <c r="B45" s="89" t="s">
        <v>70</v>
      </c>
      <c r="C45" s="76"/>
      <c r="D45" s="157"/>
      <c r="E45" s="4"/>
      <c r="F45" s="77">
        <v>0</v>
      </c>
      <c r="G45" s="58">
        <v>0</v>
      </c>
    </row>
    <row r="46" spans="1:7" ht="30.75" customHeight="1" outlineLevel="1" x14ac:dyDescent="0.25">
      <c r="A46" s="21"/>
      <c r="B46" s="88" t="s">
        <v>85</v>
      </c>
      <c r="C46" s="76"/>
      <c r="D46" s="157"/>
      <c r="E46" s="4"/>
      <c r="F46" s="77">
        <v>0</v>
      </c>
      <c r="G46" s="58">
        <v>0</v>
      </c>
    </row>
    <row r="47" spans="1:7" ht="16.5" customHeight="1" outlineLevel="1" x14ac:dyDescent="0.25">
      <c r="A47" s="21"/>
      <c r="B47" s="89" t="s">
        <v>75</v>
      </c>
      <c r="C47" s="76"/>
      <c r="D47" s="157"/>
      <c r="E47" s="4"/>
      <c r="F47" s="77">
        <v>0</v>
      </c>
      <c r="G47" s="58">
        <v>0</v>
      </c>
    </row>
    <row r="48" spans="1:7" ht="21" customHeight="1" outlineLevel="1" x14ac:dyDescent="0.25">
      <c r="A48" s="21"/>
      <c r="B48" s="89" t="s">
        <v>76</v>
      </c>
      <c r="C48" s="76"/>
      <c r="D48" s="157"/>
      <c r="E48" s="4"/>
      <c r="F48" s="77">
        <v>0</v>
      </c>
      <c r="G48" s="58">
        <v>0</v>
      </c>
    </row>
    <row r="49" spans="1:7" ht="17.25" customHeight="1" outlineLevel="1" x14ac:dyDescent="0.25">
      <c r="A49" s="21"/>
      <c r="B49" s="89" t="s">
        <v>86</v>
      </c>
      <c r="C49" s="76"/>
      <c r="D49" s="157"/>
      <c r="E49" s="4"/>
      <c r="F49" s="77">
        <v>0</v>
      </c>
      <c r="G49" s="58">
        <v>0</v>
      </c>
    </row>
    <row r="50" spans="1:7" ht="24" customHeight="1" outlineLevel="1" x14ac:dyDescent="0.25">
      <c r="A50" s="21"/>
      <c r="B50" s="89" t="s">
        <v>77</v>
      </c>
      <c r="C50" s="76"/>
      <c r="D50" s="157"/>
      <c r="E50" s="4"/>
      <c r="F50" s="77">
        <v>0</v>
      </c>
      <c r="G50" s="58">
        <v>0</v>
      </c>
    </row>
    <row r="51" spans="1:7" ht="30.75" customHeight="1" outlineLevel="1" x14ac:dyDescent="0.25">
      <c r="A51" s="21"/>
      <c r="B51" s="88" t="s">
        <v>78</v>
      </c>
      <c r="C51" s="76"/>
      <c r="D51" s="157"/>
      <c r="E51" s="4"/>
      <c r="F51" s="77">
        <v>0</v>
      </c>
      <c r="G51" s="58">
        <v>0</v>
      </c>
    </row>
    <row r="52" spans="1:7" ht="22.5" customHeight="1" outlineLevel="1" x14ac:dyDescent="0.25">
      <c r="A52" s="21"/>
      <c r="B52" s="89" t="s">
        <v>87</v>
      </c>
      <c r="C52" s="76"/>
      <c r="D52" s="157"/>
      <c r="E52" s="4"/>
      <c r="F52" s="77">
        <v>0</v>
      </c>
      <c r="G52" s="58">
        <v>0</v>
      </c>
    </row>
    <row r="53" spans="1:7" ht="24" customHeight="1" x14ac:dyDescent="0.25">
      <c r="A53" s="21"/>
      <c r="B53" s="55" t="s">
        <v>93</v>
      </c>
      <c r="C53" s="76"/>
      <c r="D53" s="157"/>
      <c r="E53" s="4"/>
      <c r="F53" s="77">
        <v>0</v>
      </c>
      <c r="G53" s="58">
        <v>0</v>
      </c>
    </row>
    <row r="54" spans="1:7" ht="19.5" customHeight="1" outlineLevel="1" x14ac:dyDescent="0.25">
      <c r="A54" s="21"/>
      <c r="B54" s="98" t="s">
        <v>91</v>
      </c>
      <c r="C54" s="76"/>
      <c r="D54" s="157"/>
      <c r="E54" s="4"/>
      <c r="F54" s="77">
        <v>0</v>
      </c>
      <c r="G54" s="58">
        <v>0</v>
      </c>
    </row>
    <row r="55" spans="1:7" ht="24.75" customHeight="1" outlineLevel="1" x14ac:dyDescent="0.25">
      <c r="A55" s="21"/>
      <c r="B55" s="98" t="s">
        <v>92</v>
      </c>
      <c r="C55" s="76"/>
      <c r="D55" s="157"/>
      <c r="E55" s="4"/>
      <c r="F55" s="77">
        <v>0</v>
      </c>
      <c r="G55" s="58">
        <v>0</v>
      </c>
    </row>
    <row r="56" spans="1:7" ht="72" customHeight="1" x14ac:dyDescent="0.25">
      <c r="A56" s="21"/>
      <c r="B56" s="55" t="s">
        <v>213</v>
      </c>
      <c r="C56" s="76"/>
      <c r="D56" s="157"/>
      <c r="E56" s="4"/>
      <c r="F56" s="77">
        <v>0</v>
      </c>
      <c r="G56" s="58">
        <v>0</v>
      </c>
    </row>
    <row r="57" spans="1:7" ht="30.75" customHeight="1" x14ac:dyDescent="0.25">
      <c r="A57" s="21"/>
      <c r="B57" s="75" t="s">
        <v>94</v>
      </c>
      <c r="C57" s="76"/>
      <c r="D57" s="157"/>
      <c r="E57" s="4"/>
      <c r="F57" s="77">
        <v>0</v>
      </c>
      <c r="G57" s="58">
        <v>0</v>
      </c>
    </row>
    <row r="58" spans="1:7" ht="22.5" hidden="1" customHeight="1" outlineLevel="1" x14ac:dyDescent="0.25">
      <c r="A58" s="21"/>
      <c r="B58" s="90" t="s">
        <v>55</v>
      </c>
      <c r="C58" s="76"/>
      <c r="D58" s="157"/>
      <c r="E58" s="4"/>
      <c r="F58" s="77">
        <v>0</v>
      </c>
      <c r="G58" s="58">
        <v>0</v>
      </c>
    </row>
    <row r="59" spans="1:7" ht="21" hidden="1" customHeight="1" outlineLevel="1" x14ac:dyDescent="0.25">
      <c r="A59" s="21"/>
      <c r="B59" s="90" t="s">
        <v>95</v>
      </c>
      <c r="C59" s="76"/>
      <c r="D59" s="157"/>
      <c r="E59" s="4"/>
      <c r="F59" s="77">
        <v>0</v>
      </c>
      <c r="G59" s="58">
        <v>0</v>
      </c>
    </row>
    <row r="60" spans="1:7" ht="21.75" hidden="1" customHeight="1" outlineLevel="1" x14ac:dyDescent="0.25">
      <c r="A60" s="21"/>
      <c r="B60" s="90" t="s">
        <v>56</v>
      </c>
      <c r="C60" s="76"/>
      <c r="D60" s="157"/>
      <c r="E60" s="4"/>
      <c r="F60" s="77">
        <v>0</v>
      </c>
      <c r="G60" s="58">
        <v>0</v>
      </c>
    </row>
    <row r="61" spans="1:7" ht="30.75" hidden="1" customHeight="1" outlineLevel="1" x14ac:dyDescent="0.25">
      <c r="A61" s="21"/>
      <c r="B61" s="90" t="s">
        <v>59</v>
      </c>
      <c r="C61" s="76"/>
      <c r="D61" s="157"/>
      <c r="E61" s="4"/>
      <c r="F61" s="77">
        <v>0</v>
      </c>
      <c r="G61" s="58">
        <v>0</v>
      </c>
    </row>
    <row r="62" spans="1:7" ht="24.75" hidden="1" customHeight="1" outlineLevel="1" x14ac:dyDescent="0.25">
      <c r="A62" s="21"/>
      <c r="B62" s="90" t="s">
        <v>57</v>
      </c>
      <c r="C62" s="76"/>
      <c r="D62" s="157"/>
      <c r="E62" s="4"/>
      <c r="F62" s="77">
        <v>0</v>
      </c>
      <c r="G62" s="58">
        <v>0</v>
      </c>
    </row>
    <row r="63" spans="1:7" ht="24.75" hidden="1" customHeight="1" outlineLevel="1" x14ac:dyDescent="0.25">
      <c r="A63" s="21"/>
      <c r="B63" s="90" t="s">
        <v>58</v>
      </c>
      <c r="C63" s="76"/>
      <c r="D63" s="157"/>
      <c r="E63" s="4"/>
      <c r="F63" s="77">
        <v>0</v>
      </c>
      <c r="G63" s="58">
        <v>0</v>
      </c>
    </row>
    <row r="64" spans="1:7" ht="21.75" hidden="1" customHeight="1" outlineLevel="1" x14ac:dyDescent="0.25">
      <c r="A64" s="21"/>
      <c r="B64" s="90" t="s">
        <v>60</v>
      </c>
      <c r="C64" s="76"/>
      <c r="D64" s="157"/>
      <c r="E64" s="4"/>
      <c r="F64" s="77">
        <v>0</v>
      </c>
      <c r="G64" s="58">
        <v>0</v>
      </c>
    </row>
    <row r="65" spans="1:7" ht="55.5" customHeight="1" collapsed="1" x14ac:dyDescent="0.25">
      <c r="A65" s="21"/>
      <c r="B65" s="99" t="s">
        <v>214</v>
      </c>
      <c r="C65" s="76"/>
      <c r="D65" s="157"/>
      <c r="E65" s="4"/>
      <c r="F65" s="77">
        <v>0</v>
      </c>
      <c r="G65" s="58">
        <v>0</v>
      </c>
    </row>
    <row r="66" spans="1:7" ht="30.75" hidden="1" customHeight="1" outlineLevel="1" x14ac:dyDescent="0.25">
      <c r="A66" s="21"/>
      <c r="B66" s="90" t="s">
        <v>62</v>
      </c>
      <c r="C66" s="76"/>
      <c r="D66" s="157"/>
      <c r="E66" s="4"/>
      <c r="F66" s="77">
        <v>0</v>
      </c>
      <c r="G66" s="58">
        <v>0</v>
      </c>
    </row>
    <row r="67" spans="1:7" ht="29.25" hidden="1" customHeight="1" outlineLevel="1" x14ac:dyDescent="0.25">
      <c r="A67" s="21"/>
      <c r="B67" s="90" t="s">
        <v>64</v>
      </c>
      <c r="C67" s="76"/>
      <c r="D67" s="157"/>
      <c r="E67" s="4"/>
      <c r="F67" s="77">
        <v>0</v>
      </c>
      <c r="G67" s="58">
        <v>0</v>
      </c>
    </row>
    <row r="68" spans="1:7" ht="23.25" hidden="1" customHeight="1" outlineLevel="1" x14ac:dyDescent="0.25">
      <c r="A68" s="21"/>
      <c r="B68" s="90" t="s">
        <v>65</v>
      </c>
      <c r="C68" s="76"/>
      <c r="D68" s="157"/>
      <c r="E68" s="4"/>
      <c r="F68" s="77">
        <v>0</v>
      </c>
      <c r="G68" s="58">
        <v>0</v>
      </c>
    </row>
    <row r="69" spans="1:7" ht="28.5" hidden="1" customHeight="1" outlineLevel="1" x14ac:dyDescent="0.25">
      <c r="A69" s="21"/>
      <c r="B69" s="90" t="s">
        <v>63</v>
      </c>
      <c r="C69" s="76"/>
      <c r="D69" s="157"/>
      <c r="E69" s="4"/>
      <c r="F69" s="77">
        <v>0</v>
      </c>
      <c r="G69" s="58">
        <v>0</v>
      </c>
    </row>
    <row r="70" spans="1:7" ht="27.75" hidden="1" customHeight="1" outlineLevel="1" x14ac:dyDescent="0.25">
      <c r="A70" s="21"/>
      <c r="B70" s="90" t="s">
        <v>96</v>
      </c>
      <c r="C70" s="76"/>
      <c r="D70" s="157"/>
      <c r="E70" s="4"/>
      <c r="F70" s="77">
        <v>0</v>
      </c>
      <c r="G70" s="58">
        <v>0</v>
      </c>
    </row>
    <row r="71" spans="1:7" ht="24.75" customHeight="1" collapsed="1" x14ac:dyDescent="0.25">
      <c r="A71" s="21"/>
      <c r="B71" s="93" t="s">
        <v>97</v>
      </c>
      <c r="C71" s="76"/>
      <c r="D71" s="157"/>
      <c r="E71" s="4"/>
      <c r="F71" s="77">
        <v>0</v>
      </c>
      <c r="G71" s="58">
        <v>0</v>
      </c>
    </row>
    <row r="72" spans="1:7" ht="57" customHeight="1" x14ac:dyDescent="0.25">
      <c r="A72" s="21"/>
      <c r="B72" s="75" t="s">
        <v>215</v>
      </c>
      <c r="C72" s="76"/>
      <c r="D72" s="157"/>
      <c r="E72" s="4"/>
      <c r="F72" s="77">
        <v>0</v>
      </c>
      <c r="G72" s="58">
        <v>0</v>
      </c>
    </row>
    <row r="73" spans="1:7" ht="24.75" customHeight="1" x14ac:dyDescent="0.25">
      <c r="A73" s="66" t="s">
        <v>98</v>
      </c>
      <c r="B73" s="83" t="s">
        <v>99</v>
      </c>
      <c r="C73" s="80"/>
      <c r="D73" s="80"/>
      <c r="E73" s="81"/>
      <c r="F73" s="82"/>
      <c r="G73" s="97">
        <v>0</v>
      </c>
    </row>
    <row r="74" spans="1:7" ht="32.25" customHeight="1" x14ac:dyDescent="0.25">
      <c r="A74" s="21"/>
      <c r="B74" s="75" t="s">
        <v>100</v>
      </c>
      <c r="C74" s="76"/>
      <c r="D74" s="157"/>
      <c r="E74" s="4"/>
      <c r="F74" s="57">
        <v>0</v>
      </c>
      <c r="G74" s="58">
        <v>0</v>
      </c>
    </row>
    <row r="75" spans="1:7" ht="30.75" customHeight="1" x14ac:dyDescent="0.25">
      <c r="A75" s="21"/>
      <c r="B75" s="75" t="s">
        <v>101</v>
      </c>
      <c r="C75" s="76"/>
      <c r="D75" s="157"/>
      <c r="E75" s="4"/>
      <c r="F75" s="57">
        <v>0</v>
      </c>
      <c r="G75" s="58">
        <v>0</v>
      </c>
    </row>
    <row r="76" spans="1:7" ht="30" customHeight="1" x14ac:dyDescent="0.25">
      <c r="A76" s="21"/>
      <c r="B76" s="75" t="s">
        <v>102</v>
      </c>
      <c r="C76" s="76"/>
      <c r="D76" s="157"/>
      <c r="E76" s="4"/>
      <c r="F76" s="57">
        <v>0</v>
      </c>
      <c r="G76" s="58">
        <v>0</v>
      </c>
    </row>
    <row r="77" spans="1:7" ht="29.25" customHeight="1" x14ac:dyDescent="0.25">
      <c r="A77" s="21"/>
      <c r="B77" s="75" t="s">
        <v>103</v>
      </c>
      <c r="C77" s="76"/>
      <c r="D77" s="157"/>
      <c r="E77" s="4"/>
      <c r="F77" s="57">
        <v>0</v>
      </c>
      <c r="G77" s="58">
        <v>0</v>
      </c>
    </row>
    <row r="78" spans="1:7" ht="28.5" customHeight="1" x14ac:dyDescent="0.25">
      <c r="A78" s="21"/>
      <c r="B78" s="75" t="s">
        <v>104</v>
      </c>
      <c r="C78" s="76"/>
      <c r="D78" s="157"/>
      <c r="E78" s="4"/>
      <c r="F78" s="57">
        <v>0</v>
      </c>
      <c r="G78" s="58">
        <v>0</v>
      </c>
    </row>
    <row r="79" spans="1:7" ht="28.5" customHeight="1" x14ac:dyDescent="0.25">
      <c r="A79" s="21"/>
      <c r="B79" s="75" t="s">
        <v>105</v>
      </c>
      <c r="C79" s="76"/>
      <c r="D79" s="157"/>
      <c r="E79" s="4"/>
      <c r="F79" s="57">
        <v>0</v>
      </c>
      <c r="G79" s="58">
        <v>0</v>
      </c>
    </row>
    <row r="80" spans="1:7" ht="28.5" customHeight="1" x14ac:dyDescent="0.25">
      <c r="A80" s="21"/>
      <c r="B80" s="75" t="s">
        <v>106</v>
      </c>
      <c r="C80" s="76"/>
      <c r="D80" s="157"/>
      <c r="E80" s="4"/>
      <c r="F80" s="57">
        <v>0</v>
      </c>
      <c r="G80" s="58">
        <v>0</v>
      </c>
    </row>
    <row r="81" spans="1:7" ht="32.25" customHeight="1" x14ac:dyDescent="0.25">
      <c r="A81" s="21"/>
      <c r="B81" s="75" t="s">
        <v>107</v>
      </c>
      <c r="C81" s="76"/>
      <c r="D81" s="157"/>
      <c r="E81" s="4"/>
      <c r="F81" s="57">
        <v>0</v>
      </c>
      <c r="G81" s="58">
        <v>0</v>
      </c>
    </row>
    <row r="82" spans="1:7" ht="33.75" customHeight="1" x14ac:dyDescent="0.25">
      <c r="A82" s="21"/>
      <c r="B82" s="75" t="s">
        <v>108</v>
      </c>
      <c r="C82" s="76"/>
      <c r="D82" s="157"/>
      <c r="E82" s="4"/>
      <c r="F82" s="57">
        <v>0</v>
      </c>
      <c r="G82" s="58">
        <v>0</v>
      </c>
    </row>
    <row r="83" spans="1:7" ht="24.75" customHeight="1" x14ac:dyDescent="0.25">
      <c r="A83" s="66" t="s">
        <v>109</v>
      </c>
      <c r="B83" s="94" t="s">
        <v>110</v>
      </c>
      <c r="C83" s="80"/>
      <c r="D83" s="80"/>
      <c r="E83" s="81"/>
      <c r="F83" s="61"/>
      <c r="G83" s="97">
        <v>0</v>
      </c>
    </row>
    <row r="84" spans="1:7" ht="24.75" customHeight="1" x14ac:dyDescent="0.25">
      <c r="A84" s="21"/>
      <c r="B84" s="75" t="s">
        <v>111</v>
      </c>
      <c r="C84" s="76"/>
      <c r="D84" s="157"/>
      <c r="E84" s="4"/>
      <c r="F84" s="57">
        <v>0</v>
      </c>
      <c r="G84" s="58">
        <v>0</v>
      </c>
    </row>
    <row r="85" spans="1:7" ht="24.75" customHeight="1" outlineLevel="1" x14ac:dyDescent="0.25">
      <c r="A85" s="21"/>
      <c r="B85" s="101" t="s">
        <v>84</v>
      </c>
      <c r="C85" s="76"/>
      <c r="D85" s="157"/>
      <c r="E85" s="4"/>
      <c r="F85" s="57">
        <v>0</v>
      </c>
      <c r="G85" s="58">
        <v>0</v>
      </c>
    </row>
    <row r="86" spans="1:7" ht="24.75" customHeight="1" outlineLevel="1" x14ac:dyDescent="0.25">
      <c r="A86" s="21"/>
      <c r="B86" s="101" t="s">
        <v>69</v>
      </c>
      <c r="C86" s="76"/>
      <c r="D86" s="157"/>
      <c r="E86" s="4"/>
      <c r="F86" s="57">
        <v>0</v>
      </c>
      <c r="G86" s="58">
        <v>0</v>
      </c>
    </row>
    <row r="87" spans="1:7" ht="24.75" customHeight="1" outlineLevel="1" x14ac:dyDescent="0.25">
      <c r="A87" s="21"/>
      <c r="B87" s="101" t="s">
        <v>70</v>
      </c>
      <c r="C87" s="76"/>
      <c r="D87" s="157"/>
      <c r="E87" s="4"/>
      <c r="F87" s="57">
        <v>0</v>
      </c>
      <c r="G87" s="58">
        <v>0</v>
      </c>
    </row>
    <row r="88" spans="1:7" ht="33.75" customHeight="1" outlineLevel="1" x14ac:dyDescent="0.25">
      <c r="A88" s="21"/>
      <c r="B88" s="101" t="s">
        <v>85</v>
      </c>
      <c r="C88" s="76"/>
      <c r="D88" s="157"/>
      <c r="E88" s="4"/>
      <c r="F88" s="57">
        <v>0</v>
      </c>
      <c r="G88" s="58">
        <v>0</v>
      </c>
    </row>
    <row r="89" spans="1:7" ht="32.25" customHeight="1" outlineLevel="1" x14ac:dyDescent="0.25">
      <c r="A89" s="21"/>
      <c r="B89" s="101" t="s">
        <v>81</v>
      </c>
      <c r="C89" s="76"/>
      <c r="D89" s="157"/>
      <c r="E89" s="4"/>
      <c r="F89" s="57">
        <v>0</v>
      </c>
      <c r="G89" s="58">
        <v>0</v>
      </c>
    </row>
    <row r="90" spans="1:7" ht="24.75" customHeight="1" outlineLevel="1" x14ac:dyDescent="0.25">
      <c r="A90" s="21"/>
      <c r="B90" s="101" t="s">
        <v>82</v>
      </c>
      <c r="C90" s="76"/>
      <c r="D90" s="157"/>
      <c r="E90" s="4"/>
      <c r="F90" s="57">
        <v>0</v>
      </c>
      <c r="G90" s="58">
        <v>0</v>
      </c>
    </row>
    <row r="91" spans="1:7" ht="30" customHeight="1" outlineLevel="1" x14ac:dyDescent="0.25">
      <c r="A91" s="21"/>
      <c r="B91" s="101" t="s">
        <v>83</v>
      </c>
      <c r="C91" s="76"/>
      <c r="D91" s="157"/>
      <c r="E91" s="4"/>
      <c r="F91" s="57">
        <v>0</v>
      </c>
      <c r="G91" s="58">
        <v>0</v>
      </c>
    </row>
    <row r="92" spans="1:7" ht="42" customHeight="1" outlineLevel="1" x14ac:dyDescent="0.25">
      <c r="A92" s="21"/>
      <c r="B92" s="101" t="s">
        <v>71</v>
      </c>
      <c r="C92" s="76"/>
      <c r="D92" s="157"/>
      <c r="E92" s="4"/>
      <c r="F92" s="57">
        <v>0</v>
      </c>
      <c r="G92" s="58">
        <v>0</v>
      </c>
    </row>
    <row r="93" spans="1:7" ht="30.75" customHeight="1" outlineLevel="1" x14ac:dyDescent="0.25">
      <c r="A93" s="21"/>
      <c r="B93" s="101" t="s">
        <v>72</v>
      </c>
      <c r="C93" s="76"/>
      <c r="D93" s="157"/>
      <c r="E93" s="4"/>
      <c r="F93" s="57">
        <v>0</v>
      </c>
      <c r="G93" s="58">
        <v>0</v>
      </c>
    </row>
    <row r="94" spans="1:7" ht="36" customHeight="1" x14ac:dyDescent="0.25">
      <c r="A94" s="21"/>
      <c r="B94" s="103" t="s">
        <v>112</v>
      </c>
      <c r="C94" s="76"/>
      <c r="D94" s="157"/>
      <c r="E94" s="4"/>
      <c r="F94" s="57">
        <v>0</v>
      </c>
      <c r="G94" s="58">
        <v>0</v>
      </c>
    </row>
    <row r="95" spans="1:7" ht="24.75" customHeight="1" outlineLevel="1" x14ac:dyDescent="0.25">
      <c r="A95" s="21"/>
      <c r="B95" s="100" t="s">
        <v>84</v>
      </c>
      <c r="C95" s="76"/>
      <c r="D95" s="157"/>
      <c r="E95" s="4"/>
      <c r="F95" s="57">
        <v>0</v>
      </c>
      <c r="G95" s="58">
        <v>0</v>
      </c>
    </row>
    <row r="96" spans="1:7" ht="23.25" customHeight="1" outlineLevel="1" x14ac:dyDescent="0.25">
      <c r="A96" s="21"/>
      <c r="B96" s="100" t="s">
        <v>69</v>
      </c>
      <c r="C96" s="76"/>
      <c r="D96" s="157"/>
      <c r="E96" s="4"/>
      <c r="F96" s="57">
        <v>0</v>
      </c>
      <c r="G96" s="58">
        <v>0</v>
      </c>
    </row>
    <row r="97" spans="1:7" ht="23.25" customHeight="1" outlineLevel="1" x14ac:dyDescent="0.25">
      <c r="A97" s="21"/>
      <c r="B97" s="100" t="s">
        <v>70</v>
      </c>
      <c r="C97" s="76"/>
      <c r="D97" s="157"/>
      <c r="E97" s="4"/>
      <c r="F97" s="57">
        <v>0</v>
      </c>
      <c r="G97" s="58">
        <v>0</v>
      </c>
    </row>
    <row r="98" spans="1:7" ht="36" customHeight="1" outlineLevel="1" x14ac:dyDescent="0.25">
      <c r="A98" s="21"/>
      <c r="B98" s="104" t="s">
        <v>115</v>
      </c>
      <c r="C98" s="76"/>
      <c r="D98" s="157"/>
      <c r="E98" s="4"/>
      <c r="F98" s="57">
        <v>0</v>
      </c>
      <c r="G98" s="58">
        <v>0</v>
      </c>
    </row>
    <row r="99" spans="1:7" ht="21" customHeight="1" outlineLevel="1" x14ac:dyDescent="0.25">
      <c r="A99" s="21"/>
      <c r="B99" s="100" t="s">
        <v>75</v>
      </c>
      <c r="C99" s="76"/>
      <c r="D99" s="157"/>
      <c r="E99" s="4"/>
      <c r="F99" s="57">
        <v>0</v>
      </c>
      <c r="G99" s="58">
        <v>0</v>
      </c>
    </row>
    <row r="100" spans="1:7" ht="22.5" customHeight="1" outlineLevel="1" x14ac:dyDescent="0.25">
      <c r="A100" s="21"/>
      <c r="B100" s="100" t="s">
        <v>76</v>
      </c>
      <c r="C100" s="76"/>
      <c r="D100" s="157"/>
      <c r="E100" s="4"/>
      <c r="F100" s="57">
        <v>0</v>
      </c>
      <c r="G100" s="58">
        <v>0</v>
      </c>
    </row>
    <row r="101" spans="1:7" ht="26.25" customHeight="1" outlineLevel="1" x14ac:dyDescent="0.25">
      <c r="A101" s="21"/>
      <c r="B101" s="100" t="s">
        <v>86</v>
      </c>
      <c r="C101" s="76"/>
      <c r="D101" s="157"/>
      <c r="E101" s="4"/>
      <c r="F101" s="57">
        <v>0</v>
      </c>
      <c r="G101" s="58">
        <v>0</v>
      </c>
    </row>
    <row r="102" spans="1:7" ht="23.25" customHeight="1" outlineLevel="1" x14ac:dyDescent="0.25">
      <c r="A102" s="21"/>
      <c r="B102" s="100" t="s">
        <v>114</v>
      </c>
      <c r="C102" s="76"/>
      <c r="D102" s="157"/>
      <c r="E102" s="4"/>
      <c r="F102" s="57">
        <v>0</v>
      </c>
      <c r="G102" s="58">
        <v>0</v>
      </c>
    </row>
    <row r="103" spans="1:7" ht="36" customHeight="1" outlineLevel="1" x14ac:dyDescent="0.25">
      <c r="A103" s="21"/>
      <c r="B103" s="100" t="s">
        <v>113</v>
      </c>
      <c r="C103" s="76"/>
      <c r="D103" s="157"/>
      <c r="E103" s="4"/>
      <c r="F103" s="57">
        <v>0</v>
      </c>
      <c r="G103" s="58">
        <v>0</v>
      </c>
    </row>
    <row r="104" spans="1:7" ht="23.25" customHeight="1" outlineLevel="1" x14ac:dyDescent="0.25">
      <c r="A104" s="21"/>
      <c r="B104" s="100" t="s">
        <v>87</v>
      </c>
      <c r="C104" s="76"/>
      <c r="D104" s="157"/>
      <c r="E104" s="4"/>
      <c r="F104" s="57">
        <v>0</v>
      </c>
      <c r="G104" s="58">
        <v>0</v>
      </c>
    </row>
    <row r="105" spans="1:7" ht="36" customHeight="1" x14ac:dyDescent="0.25">
      <c r="A105" s="21"/>
      <c r="B105" s="103" t="s">
        <v>116</v>
      </c>
      <c r="C105" s="76"/>
      <c r="D105" s="157"/>
      <c r="E105" s="4"/>
      <c r="F105" s="57">
        <v>0</v>
      </c>
      <c r="G105" s="58">
        <v>0</v>
      </c>
    </row>
    <row r="106" spans="1:7" ht="36" customHeight="1" x14ac:dyDescent="0.25">
      <c r="A106" s="21"/>
      <c r="B106" s="103" t="s">
        <v>117</v>
      </c>
      <c r="C106" s="76"/>
      <c r="D106" s="157"/>
      <c r="E106" s="4"/>
      <c r="F106" s="57">
        <v>0</v>
      </c>
      <c r="G106" s="58">
        <v>0</v>
      </c>
    </row>
    <row r="107" spans="1:7" ht="24" customHeight="1" x14ac:dyDescent="0.25">
      <c r="A107" s="66" t="s">
        <v>119</v>
      </c>
      <c r="B107" s="105" t="s">
        <v>118</v>
      </c>
      <c r="C107" s="80"/>
      <c r="D107" s="80"/>
      <c r="E107" s="81"/>
      <c r="F107" s="61"/>
      <c r="G107" s="97">
        <v>0</v>
      </c>
    </row>
    <row r="108" spans="1:7" ht="36" customHeight="1" x14ac:dyDescent="0.25">
      <c r="A108" s="21"/>
      <c r="B108" s="103" t="s">
        <v>68</v>
      </c>
      <c r="C108" s="76"/>
      <c r="D108" s="157"/>
      <c r="E108" s="4"/>
      <c r="F108" s="57">
        <v>0</v>
      </c>
      <c r="G108" s="58">
        <v>0</v>
      </c>
    </row>
    <row r="109" spans="1:7" ht="18" customHeight="1" outlineLevel="1" x14ac:dyDescent="0.25">
      <c r="A109" s="21"/>
      <c r="B109" s="100" t="s">
        <v>84</v>
      </c>
      <c r="C109" s="76"/>
      <c r="D109" s="157"/>
      <c r="E109" s="4"/>
      <c r="F109" s="57">
        <v>0</v>
      </c>
      <c r="G109" s="58">
        <v>0</v>
      </c>
    </row>
    <row r="110" spans="1:7" ht="18.75" customHeight="1" outlineLevel="1" x14ac:dyDescent="0.25">
      <c r="A110" s="21"/>
      <c r="B110" s="100" t="s">
        <v>69</v>
      </c>
      <c r="C110" s="76"/>
      <c r="D110" s="157"/>
      <c r="E110" s="4"/>
      <c r="F110" s="57">
        <v>0</v>
      </c>
      <c r="G110" s="58">
        <v>0</v>
      </c>
    </row>
    <row r="111" spans="1:7" ht="20.25" customHeight="1" outlineLevel="1" x14ac:dyDescent="0.25">
      <c r="A111" s="21"/>
      <c r="B111" s="100" t="s">
        <v>70</v>
      </c>
      <c r="C111" s="76"/>
      <c r="D111" s="157"/>
      <c r="E111" s="4"/>
      <c r="F111" s="57">
        <v>0</v>
      </c>
      <c r="G111" s="58">
        <v>0</v>
      </c>
    </row>
    <row r="112" spans="1:7" ht="30" customHeight="1" outlineLevel="1" x14ac:dyDescent="0.25">
      <c r="A112" s="21"/>
      <c r="B112" s="100" t="s">
        <v>85</v>
      </c>
      <c r="C112" s="76"/>
      <c r="D112" s="157"/>
      <c r="E112" s="4"/>
      <c r="F112" s="57">
        <v>0</v>
      </c>
      <c r="G112" s="58">
        <v>0</v>
      </c>
    </row>
    <row r="113" spans="1:8" ht="23.25" customHeight="1" outlineLevel="1" x14ac:dyDescent="0.25">
      <c r="A113" s="21"/>
      <c r="B113" s="100" t="s">
        <v>75</v>
      </c>
      <c r="C113" s="76"/>
      <c r="D113" s="157"/>
      <c r="E113" s="4"/>
      <c r="F113" s="57">
        <v>0</v>
      </c>
      <c r="G113" s="58">
        <v>0</v>
      </c>
    </row>
    <row r="114" spans="1:8" ht="21.75" customHeight="1" outlineLevel="1" x14ac:dyDescent="0.25">
      <c r="A114" s="21"/>
      <c r="B114" s="100" t="s">
        <v>76</v>
      </c>
      <c r="C114" s="76"/>
      <c r="D114" s="157"/>
      <c r="E114" s="4"/>
      <c r="F114" s="57">
        <v>0</v>
      </c>
      <c r="G114" s="58">
        <v>0</v>
      </c>
    </row>
    <row r="115" spans="1:8" ht="23.25" customHeight="1" outlineLevel="1" x14ac:dyDescent="0.25">
      <c r="A115" s="21"/>
      <c r="B115" s="100" t="s">
        <v>86</v>
      </c>
      <c r="C115" s="76"/>
      <c r="D115" s="157"/>
      <c r="E115" s="4"/>
      <c r="F115" s="57">
        <v>0</v>
      </c>
      <c r="G115" s="58">
        <v>0</v>
      </c>
    </row>
    <row r="116" spans="1:8" ht="21" customHeight="1" outlineLevel="1" x14ac:dyDescent="0.25">
      <c r="A116" s="21"/>
      <c r="B116" s="100" t="s">
        <v>114</v>
      </c>
      <c r="C116" s="76"/>
      <c r="D116" s="157"/>
      <c r="E116" s="4"/>
      <c r="F116" s="57">
        <v>0</v>
      </c>
      <c r="G116" s="58">
        <v>0</v>
      </c>
    </row>
    <row r="117" spans="1:8" ht="36" customHeight="1" outlineLevel="1" x14ac:dyDescent="0.25">
      <c r="A117" s="21"/>
      <c r="B117" s="100" t="s">
        <v>113</v>
      </c>
      <c r="C117" s="76"/>
      <c r="D117" s="157"/>
      <c r="E117" s="4"/>
      <c r="F117" s="57">
        <v>0</v>
      </c>
      <c r="G117" s="58">
        <v>0</v>
      </c>
    </row>
    <row r="118" spans="1:8" ht="21.75" customHeight="1" outlineLevel="1" thickBot="1" x14ac:dyDescent="0.3">
      <c r="A118" s="39"/>
      <c r="B118" s="106" t="s">
        <v>87</v>
      </c>
      <c r="C118" s="107"/>
      <c r="D118" s="107"/>
      <c r="E118" s="108"/>
      <c r="F118" s="59">
        <v>0</v>
      </c>
      <c r="G118" s="60">
        <v>0</v>
      </c>
    </row>
    <row r="119" spans="1:8" ht="14.25" customHeight="1" thickBot="1" x14ac:dyDescent="0.3">
      <c r="A119" s="21"/>
      <c r="B119" s="102"/>
      <c r="C119" s="76"/>
      <c r="D119" s="157"/>
      <c r="E119" s="4"/>
      <c r="F119" s="57"/>
      <c r="G119" s="57"/>
    </row>
    <row r="120" spans="1:8" ht="26.25" customHeight="1" x14ac:dyDescent="0.25">
      <c r="A120" s="21"/>
      <c r="B120" s="212" t="s">
        <v>120</v>
      </c>
      <c r="C120" s="214"/>
      <c r="D120" s="214"/>
      <c r="E120" s="215"/>
      <c r="F120" s="216">
        <v>0</v>
      </c>
      <c r="G120" s="217"/>
    </row>
    <row r="121" spans="1:8" ht="26.25" customHeight="1" thickBot="1" x14ac:dyDescent="0.3">
      <c r="A121" s="21" t="s">
        <v>39</v>
      </c>
      <c r="B121" s="218" t="s">
        <v>121</v>
      </c>
      <c r="C121" s="220"/>
      <c r="D121" s="220"/>
      <c r="E121" s="221"/>
      <c r="F121" s="222">
        <v>0</v>
      </c>
      <c r="G121" s="223"/>
    </row>
    <row r="122" spans="1:8" ht="10.5" customHeight="1" thickBot="1" x14ac:dyDescent="0.3">
      <c r="A122" s="21"/>
      <c r="B122" s="102"/>
      <c r="C122" s="76"/>
      <c r="D122" s="157"/>
      <c r="E122" s="4"/>
      <c r="F122" s="57"/>
      <c r="G122" s="57"/>
    </row>
    <row r="123" spans="1:8" ht="24.75" customHeight="1" thickBot="1" x14ac:dyDescent="0.3">
      <c r="A123" s="21"/>
      <c r="B123" s="207" t="s">
        <v>122</v>
      </c>
      <c r="C123" s="208"/>
      <c r="D123" s="208"/>
      <c r="E123" s="209"/>
      <c r="F123" s="210">
        <v>0</v>
      </c>
      <c r="G123" s="211"/>
    </row>
    <row r="124" spans="1:8" x14ac:dyDescent="0.25">
      <c r="A124" s="8"/>
      <c r="B124" s="29"/>
      <c r="C124" s="17"/>
      <c r="D124" s="17"/>
      <c r="E124" s="30"/>
      <c r="F124" s="12"/>
      <c r="G124" s="12"/>
      <c r="H124" s="8"/>
    </row>
    <row r="125" spans="1:8" x14ac:dyDescent="0.25">
      <c r="A125" s="7"/>
      <c r="B125" s="13"/>
      <c r="C125" s="16"/>
      <c r="D125" s="16"/>
      <c r="E125" s="17"/>
      <c r="F125" s="12"/>
      <c r="G125" s="12"/>
    </row>
    <row r="126" spans="1:8" x14ac:dyDescent="0.25">
      <c r="A126" s="7"/>
      <c r="B126" s="13"/>
      <c r="C126" s="31"/>
      <c r="D126" s="31"/>
      <c r="E126" s="16"/>
      <c r="F126" s="12"/>
      <c r="G126" s="12"/>
    </row>
    <row r="127" spans="1:8" x14ac:dyDescent="0.25">
      <c r="A127" s="7"/>
      <c r="B127" s="13"/>
      <c r="C127" s="17"/>
      <c r="D127" s="17"/>
      <c r="E127" s="16"/>
      <c r="F127" s="12"/>
      <c r="G127" s="12"/>
    </row>
    <row r="128" spans="1:8" x14ac:dyDescent="0.25">
      <c r="A128" s="7"/>
      <c r="B128" s="13"/>
      <c r="C128" s="17"/>
      <c r="D128" s="17"/>
      <c r="E128" s="1"/>
      <c r="F128" s="12"/>
      <c r="G128" s="12"/>
    </row>
    <row r="129" spans="1:7" x14ac:dyDescent="0.25">
      <c r="A129" s="8"/>
      <c r="B129" s="27"/>
      <c r="C129" s="1"/>
      <c r="D129" s="1"/>
      <c r="E129" s="1"/>
      <c r="F129" s="12"/>
      <c r="G129" s="12"/>
    </row>
    <row r="130" spans="1:7" x14ac:dyDescent="0.25">
      <c r="A130" s="7"/>
      <c r="B130" s="16"/>
      <c r="C130" s="1"/>
      <c r="D130" s="1"/>
      <c r="E130" s="1"/>
      <c r="F130" s="12"/>
      <c r="G130" s="12"/>
    </row>
    <row r="131" spans="1:7" x14ac:dyDescent="0.25">
      <c r="A131" s="7"/>
      <c r="B131" s="28"/>
      <c r="C131" s="1"/>
      <c r="D131" s="1"/>
      <c r="E131" s="32"/>
      <c r="F131" s="12"/>
      <c r="G131" s="12"/>
    </row>
    <row r="132" spans="1:7" x14ac:dyDescent="0.25">
      <c r="A132" s="7"/>
      <c r="B132" s="16"/>
      <c r="C132" s="18"/>
      <c r="D132" s="18"/>
      <c r="E132" s="18"/>
      <c r="F132" s="12"/>
      <c r="G132" s="12"/>
    </row>
    <row r="133" spans="1:7" x14ac:dyDescent="0.25">
      <c r="A133" s="7"/>
      <c r="B133" s="28"/>
      <c r="C133" s="33"/>
      <c r="D133" s="33"/>
      <c r="E133" s="33"/>
      <c r="F133" s="12"/>
      <c r="G133" s="12"/>
    </row>
    <row r="134" spans="1:7" x14ac:dyDescent="0.25">
      <c r="B134" s="1"/>
      <c r="C134" s="1"/>
      <c r="D134" s="1"/>
      <c r="E134" s="1"/>
      <c r="F134" s="12"/>
      <c r="G134" s="12"/>
    </row>
    <row r="135" spans="1:7" x14ac:dyDescent="0.25">
      <c r="B135" s="6"/>
      <c r="C135" s="6"/>
      <c r="D135" s="6"/>
      <c r="E135" s="6"/>
      <c r="F135" s="12"/>
      <c r="G135" s="12"/>
    </row>
    <row r="136" spans="1:7" x14ac:dyDescent="0.25">
      <c r="B136" s="1"/>
      <c r="C136" s="1"/>
      <c r="D136" s="1"/>
      <c r="E136" s="1"/>
      <c r="F136" s="12"/>
      <c r="G136" s="12"/>
    </row>
    <row r="137" spans="1:7" x14ac:dyDescent="0.25">
      <c r="B137" s="6"/>
      <c r="C137" s="6"/>
      <c r="D137" s="6"/>
      <c r="E137" s="6"/>
      <c r="F137" s="12"/>
      <c r="G137" s="12"/>
    </row>
    <row r="138" spans="1:7" x14ac:dyDescent="0.25">
      <c r="B138" s="6"/>
      <c r="C138" s="6"/>
      <c r="D138" s="6"/>
      <c r="E138" s="6"/>
      <c r="F138" s="12"/>
      <c r="G138" s="12"/>
    </row>
    <row r="139" spans="1:7" x14ac:dyDescent="0.25">
      <c r="B139" s="6"/>
      <c r="C139" s="6"/>
      <c r="D139" s="6"/>
      <c r="E139" s="6"/>
      <c r="F139" s="12"/>
      <c r="G139" s="12"/>
    </row>
    <row r="140" spans="1:7" ht="16.5" x14ac:dyDescent="0.25">
      <c r="B140" s="34"/>
      <c r="C140" s="5"/>
      <c r="D140" s="5"/>
      <c r="E140" s="5"/>
      <c r="F140" s="12"/>
      <c r="G140" s="12"/>
    </row>
    <row r="141" spans="1:7" ht="16.5" x14ac:dyDescent="0.25">
      <c r="B141" s="9"/>
      <c r="C141" s="5"/>
      <c r="D141" s="5"/>
      <c r="E141" s="5"/>
      <c r="F141" s="12"/>
      <c r="G141" s="12"/>
    </row>
    <row r="142" spans="1:7" x14ac:dyDescent="0.25">
      <c r="B142" s="3"/>
      <c r="C142" s="8"/>
      <c r="D142" s="8"/>
      <c r="E142" s="8"/>
      <c r="F142" s="8"/>
      <c r="G142" s="8"/>
    </row>
    <row r="143" spans="1:7" x14ac:dyDescent="0.25">
      <c r="B143" s="10"/>
      <c r="C143" s="8"/>
      <c r="D143" s="8"/>
      <c r="E143" s="8"/>
      <c r="F143" s="8"/>
      <c r="G143" s="8"/>
    </row>
    <row r="144" spans="1:7" x14ac:dyDescent="0.25">
      <c r="B144" s="3"/>
      <c r="C144" s="8"/>
      <c r="D144" s="8"/>
      <c r="E144" s="8"/>
      <c r="F144" s="8"/>
      <c r="G144" s="8"/>
    </row>
    <row r="145" spans="2:7" x14ac:dyDescent="0.25">
      <c r="B145" s="10"/>
      <c r="C145" s="8"/>
      <c r="D145" s="8"/>
      <c r="E145" s="8"/>
      <c r="F145" s="8"/>
      <c r="G145" s="8"/>
    </row>
    <row r="146" spans="2:7" x14ac:dyDescent="0.25">
      <c r="B146" s="2"/>
      <c r="C146" s="8"/>
      <c r="D146" s="8"/>
      <c r="E146" s="8"/>
      <c r="F146" s="8"/>
      <c r="G146" s="8"/>
    </row>
    <row r="147" spans="2:7" x14ac:dyDescent="0.25">
      <c r="B147" s="11"/>
      <c r="C147" s="8"/>
      <c r="D147" s="8"/>
      <c r="E147" s="8"/>
      <c r="F147" s="8"/>
      <c r="G147" s="8"/>
    </row>
    <row r="148" spans="2:7" x14ac:dyDescent="0.25">
      <c r="B148" s="11"/>
      <c r="C148" s="8"/>
      <c r="D148" s="8"/>
      <c r="E148" s="8"/>
      <c r="F148" s="8"/>
      <c r="G148" s="8"/>
    </row>
    <row r="149" spans="2:7" x14ac:dyDescent="0.25">
      <c r="B149" s="11"/>
      <c r="C149" s="8"/>
      <c r="D149" s="8"/>
      <c r="E149" s="8"/>
      <c r="F149" s="8"/>
      <c r="G149" s="8"/>
    </row>
    <row r="150" spans="2:7" x14ac:dyDescent="0.25">
      <c r="B150" s="8"/>
      <c r="C150" s="8"/>
      <c r="D150" s="8"/>
      <c r="E150" s="8"/>
      <c r="F150" s="8"/>
      <c r="G150" s="8"/>
    </row>
    <row r="151" spans="2:7" x14ac:dyDescent="0.25">
      <c r="B151" s="8"/>
      <c r="C151" s="8"/>
      <c r="D151" s="8"/>
      <c r="E151" s="8"/>
      <c r="F151" s="8"/>
      <c r="G151" s="8"/>
    </row>
    <row r="152" spans="2:7" x14ac:dyDescent="0.25">
      <c r="B152" s="8"/>
      <c r="C152" s="8"/>
      <c r="D152" s="8"/>
      <c r="E152" s="8"/>
      <c r="F152" s="8"/>
      <c r="G152" s="8"/>
    </row>
    <row r="153" spans="2:7" x14ac:dyDescent="0.25">
      <c r="B153" s="8"/>
      <c r="C153" s="8"/>
      <c r="D153" s="8"/>
      <c r="E153" s="8"/>
      <c r="F153" s="8"/>
      <c r="G153" s="8"/>
    </row>
    <row r="154" spans="2:7" x14ac:dyDescent="0.25">
      <c r="B154" s="8"/>
      <c r="C154" s="8"/>
      <c r="D154" s="8"/>
    </row>
  </sheetData>
  <dataConsolidate/>
  <mergeCells count="10">
    <mergeCell ref="B123:E123"/>
    <mergeCell ref="F123:G123"/>
    <mergeCell ref="A1:G2"/>
    <mergeCell ref="A4:G4"/>
    <mergeCell ref="A3:G3"/>
    <mergeCell ref="B120:E120"/>
    <mergeCell ref="B121:E121"/>
    <mergeCell ref="F120:G120"/>
    <mergeCell ref="F121:G121"/>
    <mergeCell ref="B5:G5"/>
  </mergeCells>
  <pageMargins left="0.25" right="0.25" top="0.75" bottom="0.75" header="0.3" footer="0.3"/>
  <pageSetup paperSize="9" scale="5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9A4B17-6001-443C-BEC2-BFFDE7D3A6B0}">
  <dimension ref="A1:G78"/>
  <sheetViews>
    <sheetView topLeftCell="A41" zoomScale="55" zoomScaleNormal="55" workbookViewId="0">
      <selection activeCell="B83" sqref="B83"/>
    </sheetView>
  </sheetViews>
  <sheetFormatPr baseColWidth="10" defaultRowHeight="15" outlineLevelRow="1" x14ac:dyDescent="0.25"/>
  <cols>
    <col min="1" max="1" width="38.85546875" customWidth="1"/>
    <col min="2" max="2" width="61.5703125" customWidth="1"/>
    <col min="3" max="3" width="16" customWidth="1"/>
    <col min="4" max="4" width="15.7109375" customWidth="1"/>
    <col min="5" max="5" width="14.7109375" customWidth="1"/>
    <col min="6" max="7" width="16.140625" customWidth="1"/>
  </cols>
  <sheetData>
    <row r="1" spans="1:7" x14ac:dyDescent="0.25">
      <c r="A1" s="195" t="s">
        <v>38</v>
      </c>
      <c r="B1" s="196"/>
      <c r="C1" s="196"/>
      <c r="D1" s="196"/>
      <c r="E1" s="196"/>
      <c r="F1" s="196"/>
      <c r="G1" s="197"/>
    </row>
    <row r="2" spans="1:7" x14ac:dyDescent="0.25">
      <c r="A2" s="198"/>
      <c r="B2" s="199"/>
      <c r="C2" s="199"/>
      <c r="D2" s="199"/>
      <c r="E2" s="199"/>
      <c r="F2" s="199"/>
      <c r="G2" s="200"/>
    </row>
    <row r="3" spans="1:7" ht="36" customHeight="1" x14ac:dyDescent="0.25">
      <c r="A3" s="201" t="s">
        <v>40</v>
      </c>
      <c r="B3" s="199"/>
      <c r="C3" s="199"/>
      <c r="D3" s="199"/>
      <c r="E3" s="199"/>
      <c r="F3" s="199"/>
      <c r="G3" s="200"/>
    </row>
    <row r="4" spans="1:7" ht="40.5" customHeight="1" thickBot="1" x14ac:dyDescent="0.3">
      <c r="A4" s="202" t="s">
        <v>123</v>
      </c>
      <c r="B4" s="203"/>
      <c r="C4" s="203"/>
      <c r="D4" s="203"/>
      <c r="E4" s="203"/>
      <c r="F4" s="203"/>
      <c r="G4" s="204"/>
    </row>
    <row r="5" spans="1:7" ht="99.75" customHeight="1" x14ac:dyDescent="0.25">
      <c r="A5" s="111" t="s">
        <v>41</v>
      </c>
      <c r="B5" s="205" t="s">
        <v>182</v>
      </c>
      <c r="C5" s="205"/>
      <c r="D5" s="205"/>
      <c r="E5" s="205"/>
      <c r="F5" s="205"/>
      <c r="G5" s="206"/>
    </row>
    <row r="6" spans="1:7" ht="34.5" customHeight="1" thickBot="1" x14ac:dyDescent="0.3">
      <c r="A6" s="71" t="s">
        <v>16</v>
      </c>
      <c r="B6" s="72"/>
      <c r="C6" s="73"/>
      <c r="D6" s="73"/>
      <c r="E6" s="73"/>
      <c r="F6" s="73"/>
      <c r="G6" s="74"/>
    </row>
    <row r="7" spans="1:7" ht="21.75" customHeight="1" thickBot="1" x14ac:dyDescent="0.3">
      <c r="A7" s="67" t="s">
        <v>0</v>
      </c>
      <c r="B7" s="68" t="s">
        <v>1</v>
      </c>
      <c r="C7" s="68" t="s">
        <v>2</v>
      </c>
      <c r="D7" s="69" t="s">
        <v>227</v>
      </c>
      <c r="E7" s="69" t="s">
        <v>3</v>
      </c>
      <c r="F7" s="68" t="s">
        <v>4</v>
      </c>
      <c r="G7" s="70" t="s">
        <v>5</v>
      </c>
    </row>
    <row r="8" spans="1:7" ht="19.5" customHeight="1" x14ac:dyDescent="0.25">
      <c r="A8" s="120" t="s">
        <v>187</v>
      </c>
      <c r="B8" s="145" t="s">
        <v>188</v>
      </c>
      <c r="C8" s="131"/>
      <c r="D8" s="121"/>
      <c r="E8" s="121"/>
      <c r="F8" s="122"/>
      <c r="G8" s="95">
        <v>0</v>
      </c>
    </row>
    <row r="9" spans="1:7" ht="19.5" customHeight="1" x14ac:dyDescent="0.25">
      <c r="A9" s="118"/>
      <c r="B9" s="129" t="s">
        <v>189</v>
      </c>
      <c r="C9" s="43" t="s">
        <v>17</v>
      </c>
      <c r="D9" s="119"/>
      <c r="E9" s="119"/>
      <c r="F9" s="137">
        <v>0</v>
      </c>
      <c r="G9" s="138">
        <v>0</v>
      </c>
    </row>
    <row r="10" spans="1:7" ht="19.5" customHeight="1" x14ac:dyDescent="0.25">
      <c r="A10" s="245" t="s">
        <v>180</v>
      </c>
      <c r="B10" s="248" t="s">
        <v>181</v>
      </c>
      <c r="C10" s="141"/>
      <c r="D10" s="141"/>
      <c r="E10" s="141"/>
      <c r="F10" s="141"/>
      <c r="G10" s="123">
        <v>0</v>
      </c>
    </row>
    <row r="11" spans="1:7" ht="19.5" customHeight="1" x14ac:dyDescent="0.25">
      <c r="A11" s="66" t="s">
        <v>150</v>
      </c>
      <c r="B11" s="130" t="s">
        <v>151</v>
      </c>
      <c r="C11" s="131"/>
      <c r="D11" s="121"/>
      <c r="E11" s="121"/>
      <c r="F11" s="122"/>
      <c r="G11" s="123"/>
    </row>
    <row r="12" spans="1:7" ht="19.5" customHeight="1" x14ac:dyDescent="0.25">
      <c r="A12" s="118"/>
      <c r="B12" s="129" t="s">
        <v>159</v>
      </c>
      <c r="C12" s="43" t="s">
        <v>2</v>
      </c>
      <c r="D12" s="43" t="s">
        <v>228</v>
      </c>
      <c r="E12" s="119"/>
      <c r="F12" s="137">
        <v>0</v>
      </c>
      <c r="G12" s="138">
        <v>0</v>
      </c>
    </row>
    <row r="13" spans="1:7" ht="19.5" customHeight="1" x14ac:dyDescent="0.25">
      <c r="A13" s="118"/>
      <c r="B13" s="133" t="s">
        <v>152</v>
      </c>
      <c r="C13" s="43"/>
      <c r="D13" s="119"/>
      <c r="E13" s="119"/>
      <c r="F13" s="137">
        <v>0</v>
      </c>
      <c r="G13" s="138">
        <v>0</v>
      </c>
    </row>
    <row r="14" spans="1:7" ht="21.75" customHeight="1" x14ac:dyDescent="0.25">
      <c r="A14" s="118"/>
      <c r="B14" s="133" t="s">
        <v>153</v>
      </c>
      <c r="C14" s="43"/>
      <c r="D14" s="119"/>
      <c r="E14" s="119"/>
      <c r="F14" s="137">
        <v>0</v>
      </c>
      <c r="G14" s="138">
        <v>0</v>
      </c>
    </row>
    <row r="15" spans="1:7" ht="30" customHeight="1" x14ac:dyDescent="0.25">
      <c r="A15" s="118"/>
      <c r="B15" s="132" t="s">
        <v>154</v>
      </c>
      <c r="C15" s="43" t="s">
        <v>17</v>
      </c>
      <c r="D15" s="119"/>
      <c r="E15" s="119"/>
      <c r="F15" s="137">
        <v>0</v>
      </c>
      <c r="G15" s="138">
        <v>0</v>
      </c>
    </row>
    <row r="16" spans="1:7" ht="19.5" customHeight="1" thickBot="1" x14ac:dyDescent="0.3">
      <c r="A16" s="118"/>
      <c r="B16" s="129" t="s">
        <v>155</v>
      </c>
      <c r="C16" s="43" t="s">
        <v>17</v>
      </c>
      <c r="D16" s="119"/>
      <c r="E16" s="119"/>
      <c r="F16" s="137">
        <v>0</v>
      </c>
      <c r="G16" s="138">
        <v>0</v>
      </c>
    </row>
    <row r="17" spans="1:7" ht="19.5" hidden="1" customHeight="1" outlineLevel="1" x14ac:dyDescent="0.25">
      <c r="A17" s="120" t="s">
        <v>150</v>
      </c>
      <c r="B17" s="130" t="s">
        <v>156</v>
      </c>
      <c r="C17" s="131"/>
      <c r="D17" s="121"/>
      <c r="E17" s="121"/>
      <c r="F17" s="122"/>
      <c r="G17" s="123"/>
    </row>
    <row r="18" spans="1:7" ht="19.5" hidden="1" customHeight="1" outlineLevel="1" x14ac:dyDescent="0.25">
      <c r="A18" s="118" t="s">
        <v>39</v>
      </c>
      <c r="B18" s="129" t="s">
        <v>157</v>
      </c>
      <c r="C18" s="43" t="s">
        <v>2</v>
      </c>
      <c r="D18" s="43" t="s">
        <v>229</v>
      </c>
      <c r="E18" s="119"/>
      <c r="F18" s="137">
        <v>0</v>
      </c>
      <c r="G18" s="138">
        <v>0</v>
      </c>
    </row>
    <row r="19" spans="1:7" ht="19.5" hidden="1" customHeight="1" outlineLevel="1" x14ac:dyDescent="0.25">
      <c r="A19" s="118"/>
      <c r="B19" s="133" t="s">
        <v>152</v>
      </c>
      <c r="C19" s="43"/>
      <c r="D19" s="119"/>
      <c r="E19" s="119"/>
      <c r="F19" s="137">
        <v>0</v>
      </c>
      <c r="G19" s="138">
        <v>0</v>
      </c>
    </row>
    <row r="20" spans="1:7" ht="19.5" hidden="1" customHeight="1" outlineLevel="1" x14ac:dyDescent="0.25">
      <c r="A20" s="118"/>
      <c r="B20" s="133" t="s">
        <v>153</v>
      </c>
      <c r="C20" s="43"/>
      <c r="D20" s="119"/>
      <c r="E20" s="119"/>
      <c r="F20" s="137">
        <v>0</v>
      </c>
      <c r="G20" s="138">
        <v>0</v>
      </c>
    </row>
    <row r="21" spans="1:7" ht="30" hidden="1" customHeight="1" outlineLevel="1" x14ac:dyDescent="0.25">
      <c r="A21" s="118"/>
      <c r="B21" s="132" t="s">
        <v>154</v>
      </c>
      <c r="C21" s="43" t="s">
        <v>17</v>
      </c>
      <c r="D21" s="119"/>
      <c r="E21" s="119"/>
      <c r="F21" s="137">
        <v>0</v>
      </c>
      <c r="G21" s="138">
        <v>0</v>
      </c>
    </row>
    <row r="22" spans="1:7" ht="19.5" hidden="1" customHeight="1" outlineLevel="1" thickBot="1" x14ac:dyDescent="0.3">
      <c r="A22" s="118"/>
      <c r="B22" s="129" t="s">
        <v>155</v>
      </c>
      <c r="C22" s="43" t="s">
        <v>17</v>
      </c>
      <c r="D22" s="119"/>
      <c r="E22" s="119"/>
      <c r="F22" s="137">
        <v>0</v>
      </c>
      <c r="G22" s="138">
        <v>0</v>
      </c>
    </row>
    <row r="23" spans="1:7" ht="19.5" customHeight="1" collapsed="1" thickBot="1" x14ac:dyDescent="0.3">
      <c r="A23" s="247" t="s">
        <v>128</v>
      </c>
      <c r="B23" s="46" t="s">
        <v>43</v>
      </c>
      <c r="C23" s="36"/>
      <c r="D23" s="36"/>
      <c r="E23" s="36"/>
      <c r="F23" s="40"/>
      <c r="G23" s="44">
        <v>0</v>
      </c>
    </row>
    <row r="24" spans="1:7" ht="36" customHeight="1" x14ac:dyDescent="0.25">
      <c r="A24" s="109" t="s">
        <v>127</v>
      </c>
      <c r="B24" s="146" t="s">
        <v>124</v>
      </c>
      <c r="C24" s="80"/>
      <c r="D24" s="81">
        <v>8</v>
      </c>
      <c r="E24" s="81"/>
      <c r="F24" s="82">
        <v>0</v>
      </c>
      <c r="G24" s="95">
        <v>0</v>
      </c>
    </row>
    <row r="25" spans="1:7" ht="28.5" customHeight="1" x14ac:dyDescent="0.25">
      <c r="A25" s="24"/>
      <c r="B25" s="10" t="s">
        <v>126</v>
      </c>
      <c r="C25" s="43" t="s">
        <v>17</v>
      </c>
      <c r="D25" s="110"/>
      <c r="E25" s="110"/>
      <c r="F25" s="137">
        <v>0</v>
      </c>
      <c r="G25" s="138">
        <v>0</v>
      </c>
    </row>
    <row r="26" spans="1:7" ht="39.6" customHeight="1" x14ac:dyDescent="0.25">
      <c r="A26" s="24"/>
      <c r="B26" s="10" t="s">
        <v>166</v>
      </c>
      <c r="C26" s="43" t="s">
        <v>17</v>
      </c>
      <c r="D26" s="110"/>
      <c r="E26" s="110"/>
      <c r="F26" s="137">
        <v>0</v>
      </c>
      <c r="G26" s="138">
        <v>0</v>
      </c>
    </row>
    <row r="27" spans="1:7" ht="39" customHeight="1" x14ac:dyDescent="0.25">
      <c r="A27" s="24"/>
      <c r="B27" s="10" t="s">
        <v>129</v>
      </c>
      <c r="C27" s="43" t="s">
        <v>17</v>
      </c>
      <c r="D27" s="110"/>
      <c r="E27" s="110"/>
      <c r="F27" s="137">
        <v>0</v>
      </c>
      <c r="G27" s="138">
        <v>0</v>
      </c>
    </row>
    <row r="28" spans="1:7" ht="36.75" customHeight="1" x14ac:dyDescent="0.25">
      <c r="A28" s="24"/>
      <c r="B28" s="10" t="s">
        <v>130</v>
      </c>
      <c r="C28" s="43" t="s">
        <v>17</v>
      </c>
      <c r="D28" s="110"/>
      <c r="E28" s="110"/>
      <c r="F28" s="137">
        <v>0</v>
      </c>
      <c r="G28" s="138">
        <v>0</v>
      </c>
    </row>
    <row r="29" spans="1:7" ht="39.6" customHeight="1" x14ac:dyDescent="0.25">
      <c r="A29" s="24"/>
      <c r="B29" s="10" t="s">
        <v>131</v>
      </c>
      <c r="C29" s="43" t="s">
        <v>17</v>
      </c>
      <c r="D29" s="110"/>
      <c r="E29" s="110"/>
      <c r="F29" s="137">
        <v>0</v>
      </c>
      <c r="G29" s="138">
        <v>0</v>
      </c>
    </row>
    <row r="30" spans="1:7" ht="39.6" customHeight="1" x14ac:dyDescent="0.25">
      <c r="A30" s="24"/>
      <c r="B30" s="41" t="s">
        <v>132</v>
      </c>
      <c r="C30" s="43" t="s">
        <v>17</v>
      </c>
      <c r="D30" s="114">
        <v>16</v>
      </c>
      <c r="E30" s="114"/>
      <c r="F30" s="137">
        <v>0</v>
      </c>
      <c r="G30" s="138">
        <v>0</v>
      </c>
    </row>
    <row r="31" spans="1:7" ht="39.6" customHeight="1" x14ac:dyDescent="0.25">
      <c r="A31" s="24"/>
      <c r="B31" s="41" t="s">
        <v>6</v>
      </c>
      <c r="C31" s="43" t="s">
        <v>17</v>
      </c>
      <c r="D31" s="114">
        <v>8</v>
      </c>
      <c r="E31" s="114"/>
      <c r="F31" s="137">
        <v>0</v>
      </c>
      <c r="G31" s="138">
        <v>0</v>
      </c>
    </row>
    <row r="32" spans="1:7" ht="30.75" customHeight="1" x14ac:dyDescent="0.25">
      <c r="A32" s="24"/>
      <c r="B32" s="10" t="s">
        <v>137</v>
      </c>
      <c r="C32" s="43" t="s">
        <v>17</v>
      </c>
      <c r="D32" s="114">
        <v>7</v>
      </c>
      <c r="E32" s="114"/>
      <c r="F32" s="137">
        <v>0</v>
      </c>
      <c r="G32" s="138">
        <v>0</v>
      </c>
    </row>
    <row r="33" spans="1:7" ht="28.5" customHeight="1" x14ac:dyDescent="0.25">
      <c r="A33" s="24"/>
      <c r="B33" s="10" t="s">
        <v>138</v>
      </c>
      <c r="C33" s="43" t="s">
        <v>17</v>
      </c>
      <c r="D33" s="114">
        <v>1</v>
      </c>
      <c r="E33" s="114"/>
      <c r="F33" s="137">
        <v>0</v>
      </c>
      <c r="G33" s="138">
        <v>0</v>
      </c>
    </row>
    <row r="34" spans="1:7" ht="27" customHeight="1" x14ac:dyDescent="0.25">
      <c r="A34" s="24"/>
      <c r="B34" s="10" t="s">
        <v>139</v>
      </c>
      <c r="C34" s="43" t="s">
        <v>17</v>
      </c>
      <c r="D34" s="114">
        <v>8</v>
      </c>
      <c r="E34" s="114"/>
      <c r="F34" s="137">
        <v>0</v>
      </c>
      <c r="G34" s="138">
        <v>0</v>
      </c>
    </row>
    <row r="35" spans="1:7" ht="39.6" customHeight="1" x14ac:dyDescent="0.25">
      <c r="A35" s="24"/>
      <c r="B35" s="41" t="s">
        <v>179</v>
      </c>
      <c r="C35" s="43" t="s">
        <v>17</v>
      </c>
      <c r="D35" s="136">
        <v>8</v>
      </c>
      <c r="E35" s="136"/>
      <c r="F35" s="137">
        <v>0</v>
      </c>
      <c r="G35" s="138">
        <v>0</v>
      </c>
    </row>
    <row r="36" spans="1:7" ht="39.6" customHeight="1" x14ac:dyDescent="0.25">
      <c r="A36" s="24"/>
      <c r="B36" s="41" t="s">
        <v>135</v>
      </c>
      <c r="C36" s="43" t="s">
        <v>17</v>
      </c>
      <c r="D36" s="114">
        <v>8</v>
      </c>
      <c r="E36" s="114"/>
      <c r="F36" s="137">
        <v>0</v>
      </c>
      <c r="G36" s="138">
        <v>0</v>
      </c>
    </row>
    <row r="37" spans="1:7" ht="24" customHeight="1" x14ac:dyDescent="0.25">
      <c r="A37" s="24"/>
      <c r="B37" s="128" t="s">
        <v>133</v>
      </c>
      <c r="C37" s="43" t="s">
        <v>17</v>
      </c>
      <c r="D37" s="114">
        <v>8</v>
      </c>
      <c r="E37" s="114"/>
      <c r="F37" s="137">
        <v>0</v>
      </c>
      <c r="G37" s="138">
        <v>0</v>
      </c>
    </row>
    <row r="38" spans="1:7" ht="26.25" customHeight="1" x14ac:dyDescent="0.25">
      <c r="A38" s="24"/>
      <c r="B38" s="115" t="s">
        <v>134</v>
      </c>
      <c r="C38" s="43" t="s">
        <v>17</v>
      </c>
      <c r="D38" s="114">
        <v>8</v>
      </c>
      <c r="E38" s="114"/>
      <c r="F38" s="137">
        <v>0</v>
      </c>
      <c r="G38" s="138">
        <v>0</v>
      </c>
    </row>
    <row r="39" spans="1:7" ht="23.25" customHeight="1" x14ac:dyDescent="0.25">
      <c r="A39" s="24"/>
      <c r="B39" s="115" t="s">
        <v>136</v>
      </c>
      <c r="C39" s="43" t="s">
        <v>17</v>
      </c>
      <c r="D39" s="114">
        <v>8</v>
      </c>
      <c r="E39" s="114"/>
      <c r="F39" s="137">
        <v>0</v>
      </c>
      <c r="G39" s="138">
        <v>0</v>
      </c>
    </row>
    <row r="40" spans="1:7" ht="23.25" customHeight="1" x14ac:dyDescent="0.25">
      <c r="A40" s="24"/>
      <c r="B40" s="115" t="s">
        <v>162</v>
      </c>
      <c r="C40" s="26" t="s">
        <v>20</v>
      </c>
      <c r="D40" s="114"/>
      <c r="E40" s="114"/>
      <c r="F40" s="137">
        <v>0</v>
      </c>
      <c r="G40" s="138">
        <v>0</v>
      </c>
    </row>
    <row r="41" spans="1:7" ht="24" customHeight="1" x14ac:dyDescent="0.25">
      <c r="A41" s="109" t="s">
        <v>183</v>
      </c>
      <c r="B41" s="145" t="s">
        <v>160</v>
      </c>
      <c r="C41" s="62"/>
      <c r="D41" s="62"/>
      <c r="E41" s="62"/>
      <c r="F41" s="62"/>
      <c r="G41" s="139">
        <v>0</v>
      </c>
    </row>
    <row r="42" spans="1:7" ht="23.25" customHeight="1" x14ac:dyDescent="0.25">
      <c r="A42" s="24"/>
      <c r="B42" s="112" t="s">
        <v>158</v>
      </c>
      <c r="C42" s="43" t="s">
        <v>17</v>
      </c>
      <c r="D42" s="8"/>
      <c r="E42" s="8"/>
      <c r="F42" s="137">
        <v>0</v>
      </c>
      <c r="G42" s="138">
        <v>0</v>
      </c>
    </row>
    <row r="43" spans="1:7" ht="23.25" customHeight="1" x14ac:dyDescent="0.25">
      <c r="A43" s="24"/>
      <c r="B43" s="112" t="s">
        <v>163</v>
      </c>
      <c r="C43" s="43" t="s">
        <v>17</v>
      </c>
      <c r="D43" s="8"/>
      <c r="E43" s="8"/>
      <c r="F43" s="137">
        <v>0</v>
      </c>
      <c r="G43" s="138">
        <v>0</v>
      </c>
    </row>
    <row r="44" spans="1:7" ht="39.6" customHeight="1" x14ac:dyDescent="0.25">
      <c r="A44" s="24"/>
      <c r="B44" s="112" t="s">
        <v>164</v>
      </c>
      <c r="C44" s="43" t="s">
        <v>17</v>
      </c>
      <c r="D44" s="8"/>
      <c r="E44" s="8"/>
      <c r="F44" s="137">
        <v>0</v>
      </c>
      <c r="G44" s="138">
        <v>0</v>
      </c>
    </row>
    <row r="45" spans="1:7" ht="19.5" customHeight="1" x14ac:dyDescent="0.25">
      <c r="A45" s="24"/>
      <c r="B45" s="41" t="s">
        <v>161</v>
      </c>
      <c r="C45" s="43" t="s">
        <v>17</v>
      </c>
      <c r="D45" s="8"/>
      <c r="E45" s="8"/>
      <c r="F45" s="137">
        <v>0</v>
      </c>
      <c r="G45" s="138">
        <v>0</v>
      </c>
    </row>
    <row r="46" spans="1:7" ht="26.25" customHeight="1" x14ac:dyDescent="0.25">
      <c r="A46" s="24"/>
      <c r="B46" s="41" t="s">
        <v>165</v>
      </c>
      <c r="C46" s="43" t="s">
        <v>17</v>
      </c>
      <c r="D46" s="8"/>
      <c r="E46" s="8"/>
      <c r="F46" s="137">
        <v>0</v>
      </c>
      <c r="G46" s="138">
        <v>0</v>
      </c>
    </row>
    <row r="47" spans="1:7" ht="23.25" customHeight="1" x14ac:dyDescent="0.25">
      <c r="A47" s="24"/>
      <c r="B47" s="134" t="s">
        <v>140</v>
      </c>
      <c r="C47" s="43" t="s">
        <v>2</v>
      </c>
      <c r="D47" s="25">
        <v>32</v>
      </c>
      <c r="E47" s="8"/>
      <c r="F47" s="137">
        <v>0</v>
      </c>
      <c r="G47" s="138">
        <v>0</v>
      </c>
    </row>
    <row r="48" spans="1:7" ht="19.5" customHeight="1" x14ac:dyDescent="0.25">
      <c r="A48" s="24"/>
      <c r="B48" s="134" t="s">
        <v>141</v>
      </c>
      <c r="C48" s="43" t="s">
        <v>2</v>
      </c>
      <c r="D48" s="25">
        <v>1</v>
      </c>
      <c r="E48" s="8"/>
      <c r="F48" s="137">
        <v>0</v>
      </c>
      <c r="G48" s="138">
        <v>0</v>
      </c>
    </row>
    <row r="49" spans="1:7" ht="20.25" customHeight="1" x14ac:dyDescent="0.25">
      <c r="A49" s="24"/>
      <c r="B49" s="134" t="s">
        <v>142</v>
      </c>
      <c r="C49" s="43" t="s">
        <v>2</v>
      </c>
      <c r="D49" s="25">
        <v>1</v>
      </c>
      <c r="E49" s="8"/>
      <c r="F49" s="137">
        <v>0</v>
      </c>
      <c r="G49" s="138">
        <v>0</v>
      </c>
    </row>
    <row r="50" spans="1:7" ht="24.75" customHeight="1" x14ac:dyDescent="0.25">
      <c r="A50" s="24"/>
      <c r="B50" s="134" t="s">
        <v>148</v>
      </c>
      <c r="C50" s="43" t="s">
        <v>2</v>
      </c>
      <c r="D50" s="25">
        <v>5</v>
      </c>
      <c r="E50" s="8"/>
      <c r="F50" s="137">
        <v>0</v>
      </c>
      <c r="G50" s="138">
        <v>0</v>
      </c>
    </row>
    <row r="51" spans="1:7" ht="24.75" customHeight="1" x14ac:dyDescent="0.25">
      <c r="A51" s="24"/>
      <c r="B51" s="134" t="s">
        <v>143</v>
      </c>
      <c r="C51" s="43" t="s">
        <v>2</v>
      </c>
      <c r="D51" s="25">
        <v>4</v>
      </c>
      <c r="E51" s="8"/>
      <c r="F51" s="137">
        <v>0</v>
      </c>
      <c r="G51" s="138">
        <v>0</v>
      </c>
    </row>
    <row r="52" spans="1:7" ht="24.75" customHeight="1" x14ac:dyDescent="0.25">
      <c r="A52" s="24"/>
      <c r="B52" s="134" t="s">
        <v>144</v>
      </c>
      <c r="C52" s="43" t="s">
        <v>2</v>
      </c>
      <c r="D52" s="25">
        <v>5</v>
      </c>
      <c r="E52" s="8"/>
      <c r="F52" s="137">
        <v>0</v>
      </c>
      <c r="G52" s="138">
        <v>0</v>
      </c>
    </row>
    <row r="53" spans="1:7" ht="24.75" customHeight="1" x14ac:dyDescent="0.25">
      <c r="A53" s="24"/>
      <c r="B53" s="134" t="s">
        <v>146</v>
      </c>
      <c r="C53" s="43" t="s">
        <v>2</v>
      </c>
      <c r="D53" s="25">
        <v>1</v>
      </c>
      <c r="E53" s="8"/>
      <c r="F53" s="137">
        <v>0</v>
      </c>
      <c r="G53" s="138">
        <v>0</v>
      </c>
    </row>
    <row r="54" spans="1:7" ht="24.75" customHeight="1" x14ac:dyDescent="0.25">
      <c r="A54" s="24"/>
      <c r="B54" s="134" t="s">
        <v>149</v>
      </c>
      <c r="C54" s="43" t="s">
        <v>2</v>
      </c>
      <c r="D54" s="25">
        <v>1</v>
      </c>
      <c r="E54" s="8"/>
      <c r="F54" s="137">
        <v>0</v>
      </c>
      <c r="G54" s="138">
        <v>0</v>
      </c>
    </row>
    <row r="55" spans="1:7" ht="24.75" customHeight="1" x14ac:dyDescent="0.25">
      <c r="A55" s="24"/>
      <c r="B55" s="134" t="s">
        <v>147</v>
      </c>
      <c r="C55" s="43" t="s">
        <v>2</v>
      </c>
      <c r="D55" s="25">
        <v>8</v>
      </c>
      <c r="E55" s="8"/>
      <c r="F55" s="137">
        <v>0</v>
      </c>
      <c r="G55" s="138">
        <v>0</v>
      </c>
    </row>
    <row r="56" spans="1:7" ht="24.75" customHeight="1" x14ac:dyDescent="0.25">
      <c r="A56" s="24"/>
      <c r="B56" s="134" t="s">
        <v>145</v>
      </c>
      <c r="C56" s="43" t="s">
        <v>2</v>
      </c>
      <c r="D56" s="25">
        <v>5</v>
      </c>
      <c r="E56" s="8"/>
      <c r="F56" s="137">
        <v>0</v>
      </c>
      <c r="G56" s="138">
        <v>0</v>
      </c>
    </row>
    <row r="57" spans="1:7" ht="23.25" customHeight="1" x14ac:dyDescent="0.25">
      <c r="A57" s="24"/>
      <c r="B57" s="41" t="s">
        <v>161</v>
      </c>
      <c r="C57" s="43" t="s">
        <v>17</v>
      </c>
      <c r="D57" s="25"/>
      <c r="E57" s="8"/>
      <c r="F57" s="137">
        <v>0</v>
      </c>
      <c r="G57" s="138">
        <v>0</v>
      </c>
    </row>
    <row r="58" spans="1:7" ht="20.25" customHeight="1" x14ac:dyDescent="0.25">
      <c r="A58" s="24"/>
      <c r="B58" s="41" t="s">
        <v>162</v>
      </c>
      <c r="C58" s="25" t="s">
        <v>20</v>
      </c>
      <c r="D58" s="25"/>
      <c r="E58" s="8"/>
      <c r="F58" s="137">
        <v>0</v>
      </c>
      <c r="G58" s="138">
        <v>0</v>
      </c>
    </row>
    <row r="59" spans="1:7" ht="20.25" customHeight="1" x14ac:dyDescent="0.25">
      <c r="A59" s="109" t="s">
        <v>184</v>
      </c>
      <c r="B59" s="147" t="s">
        <v>167</v>
      </c>
      <c r="C59" s="62"/>
      <c r="D59" s="62"/>
      <c r="E59" s="62"/>
      <c r="F59" s="62"/>
      <c r="G59" s="140">
        <v>0</v>
      </c>
    </row>
    <row r="60" spans="1:7" ht="33.75" customHeight="1" x14ac:dyDescent="0.25">
      <c r="A60" s="24"/>
      <c r="B60" s="113" t="s">
        <v>168</v>
      </c>
      <c r="C60" s="43" t="s">
        <v>17</v>
      </c>
      <c r="D60" s="135">
        <v>2</v>
      </c>
      <c r="E60" s="135"/>
      <c r="F60" s="137">
        <v>0</v>
      </c>
      <c r="G60" s="138">
        <v>0</v>
      </c>
    </row>
    <row r="61" spans="1:7" ht="33.75" customHeight="1" x14ac:dyDescent="0.25">
      <c r="A61" s="24"/>
      <c r="B61" s="113" t="s">
        <v>170</v>
      </c>
      <c r="C61" s="43" t="s">
        <v>17</v>
      </c>
      <c r="D61" s="135">
        <v>2</v>
      </c>
      <c r="E61" s="135"/>
      <c r="F61" s="137">
        <v>0</v>
      </c>
      <c r="G61" s="138">
        <v>0</v>
      </c>
    </row>
    <row r="62" spans="1:7" ht="31.5" customHeight="1" x14ac:dyDescent="0.25">
      <c r="A62" s="24"/>
      <c r="B62" s="113" t="s">
        <v>172</v>
      </c>
      <c r="C62" s="43" t="s">
        <v>17</v>
      </c>
      <c r="D62" s="135">
        <v>4</v>
      </c>
      <c r="E62" s="135"/>
      <c r="F62" s="137">
        <v>0</v>
      </c>
      <c r="G62" s="138">
        <v>0</v>
      </c>
    </row>
    <row r="63" spans="1:7" ht="30.75" customHeight="1" x14ac:dyDescent="0.25">
      <c r="A63" s="24"/>
      <c r="B63" s="113" t="s">
        <v>169</v>
      </c>
      <c r="C63" s="43" t="s">
        <v>17</v>
      </c>
      <c r="D63" s="135">
        <v>2</v>
      </c>
      <c r="E63" s="135"/>
      <c r="F63" s="137">
        <v>0</v>
      </c>
      <c r="G63" s="138">
        <v>0</v>
      </c>
    </row>
    <row r="64" spans="1:7" ht="34.5" customHeight="1" x14ac:dyDescent="0.25">
      <c r="A64" s="24"/>
      <c r="B64" s="10" t="s">
        <v>171</v>
      </c>
      <c r="C64" s="43" t="s">
        <v>17</v>
      </c>
      <c r="D64" s="135"/>
      <c r="E64" s="135"/>
      <c r="F64" s="137">
        <v>0</v>
      </c>
      <c r="G64" s="138">
        <v>0</v>
      </c>
    </row>
    <row r="65" spans="1:7" ht="15.75" x14ac:dyDescent="0.25">
      <c r="A65" s="246" t="s">
        <v>185</v>
      </c>
      <c r="B65" s="147" t="s">
        <v>125</v>
      </c>
      <c r="C65" s="62"/>
      <c r="D65" s="62"/>
      <c r="E65" s="62"/>
      <c r="F65" s="62"/>
      <c r="G65" s="140">
        <v>0</v>
      </c>
    </row>
    <row r="66" spans="1:7" x14ac:dyDescent="0.25">
      <c r="A66" s="20"/>
      <c r="B66" s="10" t="s">
        <v>178</v>
      </c>
      <c r="C66" s="43" t="s">
        <v>17</v>
      </c>
      <c r="D66" s="114">
        <v>1</v>
      </c>
      <c r="E66" s="114"/>
      <c r="F66" s="137">
        <v>0</v>
      </c>
      <c r="G66" s="138">
        <v>0</v>
      </c>
    </row>
    <row r="67" spans="1:7" ht="28.5" x14ac:dyDescent="0.25">
      <c r="A67" s="20"/>
      <c r="B67" s="10" t="s">
        <v>174</v>
      </c>
      <c r="C67" s="43" t="s">
        <v>17</v>
      </c>
      <c r="D67" s="114"/>
      <c r="E67" s="114"/>
      <c r="F67" s="137">
        <v>0</v>
      </c>
      <c r="G67" s="138">
        <v>0</v>
      </c>
    </row>
    <row r="68" spans="1:7" x14ac:dyDescent="0.25">
      <c r="A68" s="20"/>
      <c r="B68" s="10" t="s">
        <v>173</v>
      </c>
      <c r="C68" s="43" t="s">
        <v>17</v>
      </c>
      <c r="D68" s="114"/>
      <c r="E68" s="114"/>
      <c r="F68" s="137">
        <v>0</v>
      </c>
      <c r="G68" s="138">
        <v>0</v>
      </c>
    </row>
    <row r="69" spans="1:7" ht="15.75" x14ac:dyDescent="0.25">
      <c r="A69" s="246" t="s">
        <v>186</v>
      </c>
      <c r="B69" s="146" t="s">
        <v>176</v>
      </c>
      <c r="C69" s="62"/>
      <c r="D69" s="62"/>
      <c r="E69" s="62"/>
      <c r="F69" s="62"/>
      <c r="G69" s="140">
        <v>0</v>
      </c>
    </row>
    <row r="70" spans="1:7" ht="21" customHeight="1" x14ac:dyDescent="0.25">
      <c r="A70" s="20"/>
      <c r="B70" s="10" t="s">
        <v>177</v>
      </c>
      <c r="C70" s="43" t="s">
        <v>17</v>
      </c>
      <c r="D70" s="114">
        <v>3</v>
      </c>
      <c r="E70" s="114"/>
      <c r="F70" s="137">
        <v>0</v>
      </c>
      <c r="G70" s="138">
        <v>0</v>
      </c>
    </row>
    <row r="71" spans="1:7" ht="28.5" x14ac:dyDescent="0.25">
      <c r="A71" s="20"/>
      <c r="B71" s="10" t="s">
        <v>175</v>
      </c>
      <c r="C71" s="43" t="s">
        <v>17</v>
      </c>
      <c r="D71" s="114">
        <v>3</v>
      </c>
      <c r="E71" s="114"/>
      <c r="F71" s="137">
        <v>0</v>
      </c>
      <c r="G71" s="138">
        <v>0</v>
      </c>
    </row>
    <row r="72" spans="1:7" ht="28.5" x14ac:dyDescent="0.25">
      <c r="A72" s="20"/>
      <c r="B72" s="10" t="s">
        <v>8</v>
      </c>
      <c r="C72" s="43" t="s">
        <v>17</v>
      </c>
      <c r="D72" s="114"/>
      <c r="E72" s="114"/>
      <c r="F72" s="137">
        <v>0</v>
      </c>
      <c r="G72" s="138">
        <v>0</v>
      </c>
    </row>
    <row r="73" spans="1:7" ht="29.25" thickBot="1" x14ac:dyDescent="0.3">
      <c r="A73" s="23"/>
      <c r="B73" s="116" t="s">
        <v>9</v>
      </c>
      <c r="C73" s="144" t="s">
        <v>17</v>
      </c>
      <c r="D73" s="117">
        <v>2</v>
      </c>
      <c r="E73" s="117"/>
      <c r="F73" s="142">
        <v>0</v>
      </c>
      <c r="G73" s="143">
        <v>0</v>
      </c>
    </row>
    <row r="74" spans="1:7" ht="15.75" thickBot="1" x14ac:dyDescent="0.3">
      <c r="A74" s="21"/>
      <c r="B74" s="102"/>
      <c r="C74" s="76"/>
      <c r="D74" s="4"/>
      <c r="E74" s="4"/>
      <c r="F74" s="57"/>
      <c r="G74" s="57"/>
    </row>
    <row r="75" spans="1:7" x14ac:dyDescent="0.25">
      <c r="A75" s="21"/>
      <c r="B75" s="212" t="s">
        <v>120</v>
      </c>
      <c r="C75" s="214"/>
      <c r="D75" s="215"/>
      <c r="E75" s="224">
        <v>0</v>
      </c>
      <c r="F75" s="216"/>
      <c r="G75" s="217"/>
    </row>
    <row r="76" spans="1:7" ht="15.75" thickBot="1" x14ac:dyDescent="0.3">
      <c r="A76" s="21" t="s">
        <v>39</v>
      </c>
      <c r="B76" s="249" t="s">
        <v>121</v>
      </c>
      <c r="C76" s="250"/>
      <c r="D76" s="251"/>
      <c r="E76" s="225">
        <v>0</v>
      </c>
      <c r="F76" s="226"/>
      <c r="G76" s="227"/>
    </row>
    <row r="77" spans="1:7" ht="15.75" thickBot="1" x14ac:dyDescent="0.3">
      <c r="A77" s="21"/>
      <c r="B77" s="102"/>
      <c r="C77" s="76"/>
      <c r="D77" s="4"/>
      <c r="E77" s="4"/>
      <c r="F77" s="57"/>
      <c r="G77" s="57"/>
    </row>
    <row r="78" spans="1:7" ht="15.75" thickBot="1" x14ac:dyDescent="0.3">
      <c r="A78" s="21"/>
      <c r="B78" s="207" t="s">
        <v>122</v>
      </c>
      <c r="C78" s="208"/>
      <c r="D78" s="209"/>
      <c r="E78" s="210">
        <v>0</v>
      </c>
      <c r="F78" s="228"/>
      <c r="G78" s="211"/>
    </row>
  </sheetData>
  <mergeCells count="10">
    <mergeCell ref="A1:G2"/>
    <mergeCell ref="B75:D75"/>
    <mergeCell ref="B76:D76"/>
    <mergeCell ref="A3:G3"/>
    <mergeCell ref="A4:G4"/>
    <mergeCell ref="B78:D78"/>
    <mergeCell ref="B5:G5"/>
    <mergeCell ref="E75:G75"/>
    <mergeCell ref="E76:G76"/>
    <mergeCell ref="E78:G78"/>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E62525-50EA-409B-835A-DA1AD7641E55}">
  <dimension ref="A1:L42"/>
  <sheetViews>
    <sheetView topLeftCell="A10" zoomScale="70" zoomScaleNormal="70" workbookViewId="0">
      <selection activeCell="K28" sqref="K28"/>
    </sheetView>
  </sheetViews>
  <sheetFormatPr baseColWidth="10" defaultRowHeight="15" x14ac:dyDescent="0.25"/>
  <cols>
    <col min="1" max="1" width="27.5703125" customWidth="1"/>
    <col min="2" max="2" width="56.7109375" customWidth="1"/>
    <col min="4" max="4" width="13.85546875" customWidth="1"/>
  </cols>
  <sheetData>
    <row r="1" spans="1:12" ht="18.75" customHeight="1" x14ac:dyDescent="0.25">
      <c r="A1" s="232" t="s">
        <v>38</v>
      </c>
      <c r="B1" s="233"/>
      <c r="C1" s="233"/>
      <c r="D1" s="233"/>
      <c r="E1" s="233"/>
      <c r="F1" s="233"/>
      <c r="G1" s="234"/>
    </row>
    <row r="2" spans="1:12" ht="29.25" customHeight="1" x14ac:dyDescent="0.25">
      <c r="A2" s="229" t="s">
        <v>40</v>
      </c>
      <c r="B2" s="230"/>
      <c r="C2" s="230"/>
      <c r="D2" s="230"/>
      <c r="E2" s="230"/>
      <c r="F2" s="230"/>
      <c r="G2" s="231"/>
    </row>
    <row r="3" spans="1:12" x14ac:dyDescent="0.25">
      <c r="A3" s="229" t="s">
        <v>18</v>
      </c>
      <c r="B3" s="230"/>
      <c r="C3" s="230"/>
      <c r="D3" s="230"/>
      <c r="E3" s="230"/>
      <c r="F3" s="230"/>
      <c r="G3" s="231"/>
    </row>
    <row r="4" spans="1:12" ht="12.75" customHeight="1" thickBot="1" x14ac:dyDescent="0.3">
      <c r="A4" s="235"/>
      <c r="B4" s="236"/>
      <c r="C4" s="236"/>
      <c r="D4" s="236"/>
      <c r="E4" s="236"/>
      <c r="F4" s="236"/>
      <c r="G4" s="237"/>
    </row>
    <row r="5" spans="1:12" ht="74.25" customHeight="1" x14ac:dyDescent="0.25">
      <c r="A5" s="148" t="s">
        <v>19</v>
      </c>
      <c r="B5" s="238" t="s">
        <v>29</v>
      </c>
      <c r="C5" s="238"/>
      <c r="D5" s="238"/>
      <c r="E5" s="238"/>
      <c r="F5" s="238"/>
      <c r="G5" s="239"/>
      <c r="K5" s="41"/>
      <c r="L5" s="42"/>
    </row>
    <row r="6" spans="1:12" ht="29.25" customHeight="1" thickBot="1" x14ac:dyDescent="0.3">
      <c r="A6" s="194" t="s">
        <v>16</v>
      </c>
      <c r="B6" s="47"/>
      <c r="C6" s="48"/>
      <c r="D6" s="48"/>
      <c r="E6" s="48"/>
      <c r="F6" s="49"/>
      <c r="G6" s="37"/>
    </row>
    <row r="7" spans="1:12" ht="19.5" customHeight="1" thickBot="1" x14ac:dyDescent="0.3">
      <c r="A7" s="149" t="s">
        <v>0</v>
      </c>
      <c r="B7" s="150" t="s">
        <v>12</v>
      </c>
      <c r="C7" s="151" t="s">
        <v>2</v>
      </c>
      <c r="D7" s="152" t="s">
        <v>227</v>
      </c>
      <c r="E7" s="152" t="s">
        <v>3</v>
      </c>
      <c r="F7" s="153" t="s">
        <v>13</v>
      </c>
      <c r="G7" s="154" t="s">
        <v>15</v>
      </c>
    </row>
    <row r="8" spans="1:12" ht="23.25" customHeight="1" thickBot="1" x14ac:dyDescent="0.3">
      <c r="A8" s="50" t="s">
        <v>199</v>
      </c>
      <c r="B8" s="51" t="s">
        <v>21</v>
      </c>
      <c r="C8" s="52"/>
      <c r="D8" s="53"/>
      <c r="E8" s="53"/>
      <c r="F8" s="54"/>
      <c r="G8" s="45"/>
    </row>
    <row r="9" spans="1:12" ht="23.25" customHeight="1" x14ac:dyDescent="0.25">
      <c r="A9" s="50" t="s">
        <v>200</v>
      </c>
      <c r="B9" s="191" t="s">
        <v>22</v>
      </c>
      <c r="C9" s="52"/>
      <c r="D9" s="63"/>
      <c r="E9" s="63"/>
      <c r="F9" s="64"/>
      <c r="G9" s="65"/>
    </row>
    <row r="10" spans="1:12" ht="28.5" x14ac:dyDescent="0.25">
      <c r="A10" s="38"/>
      <c r="B10" s="175" t="s">
        <v>190</v>
      </c>
      <c r="C10" s="176" t="s">
        <v>224</v>
      </c>
      <c r="D10" s="177">
        <v>4</v>
      </c>
      <c r="E10" s="177"/>
      <c r="F10" s="158">
        <v>0</v>
      </c>
      <c r="G10" s="182">
        <v>0</v>
      </c>
    </row>
    <row r="11" spans="1:12" ht="28.5" x14ac:dyDescent="0.25">
      <c r="A11" s="38"/>
      <c r="B11" s="178" t="s">
        <v>23</v>
      </c>
      <c r="C11" s="176" t="s">
        <v>224</v>
      </c>
      <c r="D11" s="177">
        <v>4</v>
      </c>
      <c r="E11" s="177"/>
      <c r="F11" s="158">
        <v>0</v>
      </c>
      <c r="G11" s="182">
        <v>0</v>
      </c>
    </row>
    <row r="12" spans="1:12" ht="28.5" x14ac:dyDescent="0.25">
      <c r="A12" s="38"/>
      <c r="B12" s="178" t="s">
        <v>191</v>
      </c>
      <c r="C12" s="176" t="s">
        <v>224</v>
      </c>
      <c r="D12" s="177">
        <v>4</v>
      </c>
      <c r="E12" s="177"/>
      <c r="F12" s="158">
        <v>0</v>
      </c>
      <c r="G12" s="182">
        <v>0</v>
      </c>
    </row>
    <row r="13" spans="1:12" ht="28.5" x14ac:dyDescent="0.25">
      <c r="A13" s="38"/>
      <c r="B13" s="175" t="s">
        <v>24</v>
      </c>
      <c r="C13" s="179" t="s">
        <v>224</v>
      </c>
      <c r="D13" s="177">
        <v>4</v>
      </c>
      <c r="E13" s="177"/>
      <c r="F13" s="158">
        <v>0</v>
      </c>
      <c r="G13" s="182">
        <v>0</v>
      </c>
    </row>
    <row r="14" spans="1:12" ht="28.5" x14ac:dyDescent="0.25">
      <c r="A14" s="38"/>
      <c r="B14" s="175" t="s">
        <v>37</v>
      </c>
      <c r="C14" s="179" t="s">
        <v>224</v>
      </c>
      <c r="D14" s="177">
        <v>4</v>
      </c>
      <c r="E14" s="177"/>
      <c r="F14" s="158">
        <v>0</v>
      </c>
      <c r="G14" s="182">
        <v>0</v>
      </c>
    </row>
    <row r="15" spans="1:12" x14ac:dyDescent="0.25">
      <c r="A15" s="38"/>
      <c r="B15" s="162" t="s">
        <v>25</v>
      </c>
      <c r="C15" s="179" t="s">
        <v>224</v>
      </c>
      <c r="D15" s="177">
        <v>40</v>
      </c>
      <c r="E15" s="177"/>
      <c r="F15" s="158">
        <v>0</v>
      </c>
      <c r="G15" s="182">
        <v>0</v>
      </c>
    </row>
    <row r="16" spans="1:12" ht="21" customHeight="1" x14ac:dyDescent="0.25">
      <c r="A16" s="38"/>
      <c r="B16" s="162" t="s">
        <v>35</v>
      </c>
      <c r="C16" s="179" t="s">
        <v>224</v>
      </c>
      <c r="D16" s="177">
        <v>8</v>
      </c>
      <c r="E16" s="177"/>
      <c r="F16" s="158">
        <v>0</v>
      </c>
      <c r="G16" s="182">
        <v>0</v>
      </c>
    </row>
    <row r="17" spans="1:7" x14ac:dyDescent="0.25">
      <c r="A17" s="38"/>
      <c r="B17" s="162" t="s">
        <v>26</v>
      </c>
      <c r="C17" s="179" t="s">
        <v>224</v>
      </c>
      <c r="D17" s="177">
        <v>8</v>
      </c>
      <c r="E17" s="177"/>
      <c r="F17" s="158">
        <v>0</v>
      </c>
      <c r="G17" s="182">
        <v>0</v>
      </c>
    </row>
    <row r="18" spans="1:7" x14ac:dyDescent="0.25">
      <c r="A18" s="38"/>
      <c r="B18" s="162" t="s">
        <v>36</v>
      </c>
      <c r="C18" s="179" t="s">
        <v>224</v>
      </c>
      <c r="D18" s="177">
        <v>8</v>
      </c>
      <c r="E18" s="177"/>
      <c r="F18" s="158">
        <v>0</v>
      </c>
      <c r="G18" s="182">
        <v>0</v>
      </c>
    </row>
    <row r="19" spans="1:7" x14ac:dyDescent="0.25">
      <c r="A19" s="38"/>
      <c r="B19" s="162" t="s">
        <v>225</v>
      </c>
      <c r="C19" s="179" t="s">
        <v>224</v>
      </c>
      <c r="D19" s="177">
        <v>8</v>
      </c>
      <c r="E19" s="177"/>
      <c r="F19" s="158">
        <v>0</v>
      </c>
      <c r="G19" s="182">
        <v>0</v>
      </c>
    </row>
    <row r="20" spans="1:7" ht="28.5" x14ac:dyDescent="0.25">
      <c r="A20" s="38"/>
      <c r="B20" s="162" t="s">
        <v>27</v>
      </c>
      <c r="C20" s="179" t="s">
        <v>224</v>
      </c>
      <c r="D20" s="180">
        <v>8</v>
      </c>
      <c r="E20" s="180"/>
      <c r="F20" s="158">
        <v>0</v>
      </c>
      <c r="G20" s="182">
        <v>0</v>
      </c>
    </row>
    <row r="21" spans="1:7" ht="40.5" customHeight="1" x14ac:dyDescent="0.25">
      <c r="A21" s="38"/>
      <c r="B21" s="162" t="s">
        <v>28</v>
      </c>
      <c r="C21" s="179" t="s">
        <v>224</v>
      </c>
      <c r="D21" s="177">
        <v>1</v>
      </c>
      <c r="E21" s="177"/>
      <c r="F21" s="158">
        <v>0</v>
      </c>
      <c r="G21" s="182">
        <v>0</v>
      </c>
    </row>
    <row r="22" spans="1:7" ht="42.75" x14ac:dyDescent="0.25">
      <c r="A22" s="38"/>
      <c r="B22" s="181" t="s">
        <v>193</v>
      </c>
      <c r="C22" s="179" t="s">
        <v>224</v>
      </c>
      <c r="D22" s="177">
        <v>1</v>
      </c>
      <c r="E22" s="177"/>
      <c r="F22" s="158">
        <v>0</v>
      </c>
      <c r="G22" s="182">
        <v>0</v>
      </c>
    </row>
    <row r="23" spans="1:7" ht="42.75" x14ac:dyDescent="0.25">
      <c r="A23" s="38"/>
      <c r="B23" s="181" t="s">
        <v>194</v>
      </c>
      <c r="C23" s="179" t="s">
        <v>224</v>
      </c>
      <c r="D23" s="177">
        <v>2</v>
      </c>
      <c r="E23" s="177"/>
      <c r="F23" s="158">
        <v>0</v>
      </c>
      <c r="G23" s="182">
        <v>0</v>
      </c>
    </row>
    <row r="24" spans="1:7" ht="29.25" thickBot="1" x14ac:dyDescent="0.3">
      <c r="A24" s="56"/>
      <c r="B24" s="183" t="s">
        <v>192</v>
      </c>
      <c r="C24" s="184" t="s">
        <v>224</v>
      </c>
      <c r="D24" s="185">
        <v>8</v>
      </c>
      <c r="E24" s="185"/>
      <c r="F24" s="173">
        <v>0</v>
      </c>
      <c r="G24" s="186">
        <v>0</v>
      </c>
    </row>
    <row r="25" spans="1:7" ht="15.75" thickBot="1" x14ac:dyDescent="0.3">
      <c r="A25" s="240" t="s">
        <v>226</v>
      </c>
      <c r="B25" s="241"/>
      <c r="C25" s="241"/>
      <c r="D25" s="241"/>
      <c r="E25" s="241"/>
      <c r="F25" s="241"/>
      <c r="G25" s="192">
        <f>SUM(G10:G24)</f>
        <v>0</v>
      </c>
    </row>
    <row r="26" spans="1:7" ht="18" customHeight="1" x14ac:dyDescent="0.25">
      <c r="A26" s="50" t="s">
        <v>201</v>
      </c>
      <c r="B26" s="188" t="s">
        <v>7</v>
      </c>
      <c r="C26" s="187"/>
      <c r="D26" s="63"/>
      <c r="E26" s="63"/>
      <c r="F26" s="64"/>
      <c r="G26" s="65"/>
    </row>
    <row r="27" spans="1:7" ht="28.5" x14ac:dyDescent="0.25">
      <c r="A27" s="38"/>
      <c r="B27" s="162" t="s">
        <v>195</v>
      </c>
      <c r="C27" s="179" t="s">
        <v>224</v>
      </c>
      <c r="D27" s="177">
        <v>16</v>
      </c>
      <c r="E27" s="177"/>
      <c r="F27" s="158">
        <v>0</v>
      </c>
      <c r="G27" s="169">
        <v>0</v>
      </c>
    </row>
    <row r="28" spans="1:7" ht="28.5" x14ac:dyDescent="0.25">
      <c r="A28" s="38"/>
      <c r="B28" s="162" t="s">
        <v>30</v>
      </c>
      <c r="C28" s="179" t="s">
        <v>224</v>
      </c>
      <c r="D28" s="177">
        <v>8</v>
      </c>
      <c r="E28" s="177"/>
      <c r="F28" s="158">
        <v>0</v>
      </c>
      <c r="G28" s="169">
        <v>0</v>
      </c>
    </row>
    <row r="29" spans="1:7" ht="28.5" x14ac:dyDescent="0.25">
      <c r="A29" s="38"/>
      <c r="B29" s="162" t="s">
        <v>31</v>
      </c>
      <c r="C29" s="179" t="s">
        <v>224</v>
      </c>
      <c r="D29" s="177">
        <v>16</v>
      </c>
      <c r="E29" s="177"/>
      <c r="F29" s="158">
        <v>0</v>
      </c>
      <c r="G29" s="169">
        <v>0</v>
      </c>
    </row>
    <row r="30" spans="1:7" ht="29.25" thickBot="1" x14ac:dyDescent="0.3">
      <c r="A30" s="56"/>
      <c r="B30" s="190" t="s">
        <v>32</v>
      </c>
      <c r="C30" s="184" t="s">
        <v>224</v>
      </c>
      <c r="D30" s="185">
        <v>16</v>
      </c>
      <c r="E30" s="185"/>
      <c r="F30" s="173">
        <v>0</v>
      </c>
      <c r="G30" s="174">
        <v>0</v>
      </c>
    </row>
    <row r="31" spans="1:7" ht="15.75" thickBot="1" x14ac:dyDescent="0.3">
      <c r="A31" s="240" t="s">
        <v>226</v>
      </c>
      <c r="B31" s="241"/>
      <c r="C31" s="241"/>
      <c r="D31" s="241"/>
      <c r="E31" s="241"/>
      <c r="F31" s="241"/>
      <c r="G31" s="193">
        <f>SUM(G27:G30)</f>
        <v>0</v>
      </c>
    </row>
    <row r="32" spans="1:7" ht="23.25" customHeight="1" x14ac:dyDescent="0.25">
      <c r="A32" s="50" t="s">
        <v>202</v>
      </c>
      <c r="B32" s="188" t="s">
        <v>33</v>
      </c>
      <c r="C32" s="187"/>
      <c r="D32" s="63"/>
      <c r="E32" s="63"/>
      <c r="F32" s="64"/>
      <c r="G32" s="189"/>
    </row>
    <row r="33" spans="1:7" x14ac:dyDescent="0.25">
      <c r="A33" s="38"/>
      <c r="B33" s="162" t="s">
        <v>196</v>
      </c>
      <c r="C33" s="179" t="s">
        <v>17</v>
      </c>
      <c r="D33" s="177"/>
      <c r="E33" s="177"/>
      <c r="F33" s="158">
        <v>0</v>
      </c>
      <c r="G33" s="169">
        <v>0</v>
      </c>
    </row>
    <row r="34" spans="1:7" x14ac:dyDescent="0.25">
      <c r="A34" s="38"/>
      <c r="B34" s="162" t="s">
        <v>197</v>
      </c>
      <c r="C34" s="179" t="s">
        <v>224</v>
      </c>
      <c r="D34" s="177">
        <v>27</v>
      </c>
      <c r="E34" s="177"/>
      <c r="F34" s="158">
        <v>0</v>
      </c>
      <c r="G34" s="169">
        <v>0</v>
      </c>
    </row>
    <row r="35" spans="1:7" x14ac:dyDescent="0.25">
      <c r="A35" s="38"/>
      <c r="B35" s="162" t="s">
        <v>34</v>
      </c>
      <c r="C35" s="179" t="s">
        <v>224</v>
      </c>
      <c r="D35" s="177">
        <v>3</v>
      </c>
      <c r="E35" s="177"/>
      <c r="F35" s="158">
        <v>0</v>
      </c>
      <c r="G35" s="169">
        <v>0</v>
      </c>
    </row>
    <row r="36" spans="1:7" ht="15.75" thickBot="1" x14ac:dyDescent="0.3">
      <c r="A36" s="56"/>
      <c r="B36" s="190" t="s">
        <v>198</v>
      </c>
      <c r="C36" s="184" t="s">
        <v>224</v>
      </c>
      <c r="D36" s="185">
        <v>3</v>
      </c>
      <c r="E36" s="185"/>
      <c r="F36" s="173">
        <v>0</v>
      </c>
      <c r="G36" s="174">
        <v>0</v>
      </c>
    </row>
    <row r="37" spans="1:7" ht="15.75" thickBot="1" x14ac:dyDescent="0.3">
      <c r="A37" s="240" t="s">
        <v>226</v>
      </c>
      <c r="B37" s="241"/>
      <c r="C37" s="241"/>
      <c r="D37" s="241"/>
      <c r="E37" s="241"/>
      <c r="F37" s="241"/>
      <c r="G37" s="193">
        <f>SUM(G33:G36)</f>
        <v>0</v>
      </c>
    </row>
    <row r="38" spans="1:7" ht="15.75" thickBot="1" x14ac:dyDescent="0.3"/>
    <row r="39" spans="1:7" x14ac:dyDescent="0.25">
      <c r="B39" s="212" t="s">
        <v>120</v>
      </c>
      <c r="C39" s="214"/>
      <c r="D39" s="215"/>
      <c r="E39" s="224">
        <f>G37+G31+G25</f>
        <v>0</v>
      </c>
      <c r="F39" s="216"/>
      <c r="G39" s="217"/>
    </row>
    <row r="40" spans="1:7" ht="15.75" thickBot="1" x14ac:dyDescent="0.3">
      <c r="B40" s="218" t="s">
        <v>121</v>
      </c>
      <c r="C40" s="220"/>
      <c r="D40" s="221"/>
      <c r="E40" s="225">
        <f>E39*0.2</f>
        <v>0</v>
      </c>
      <c r="F40" s="226"/>
      <c r="G40" s="227"/>
    </row>
    <row r="41" spans="1:7" ht="15.75" thickBot="1" x14ac:dyDescent="0.3">
      <c r="B41" s="102"/>
      <c r="C41" s="76"/>
      <c r="D41" s="4"/>
      <c r="E41" s="4"/>
      <c r="F41" s="57"/>
      <c r="G41" s="57"/>
    </row>
    <row r="42" spans="1:7" ht="15.75" thickBot="1" x14ac:dyDescent="0.3">
      <c r="B42" s="207" t="s">
        <v>122</v>
      </c>
      <c r="C42" s="208"/>
      <c r="D42" s="208"/>
      <c r="E42" s="210">
        <f>E39+E40</f>
        <v>0</v>
      </c>
      <c r="F42" s="228"/>
      <c r="G42" s="211"/>
    </row>
  </sheetData>
  <mergeCells count="13">
    <mergeCell ref="E42:G42"/>
    <mergeCell ref="A2:G2"/>
    <mergeCell ref="A1:G1"/>
    <mergeCell ref="B42:D42"/>
    <mergeCell ref="A3:G4"/>
    <mergeCell ref="B39:D39"/>
    <mergeCell ref="B40:D40"/>
    <mergeCell ref="B5:G5"/>
    <mergeCell ref="A25:F25"/>
    <mergeCell ref="A31:F31"/>
    <mergeCell ref="A37:F37"/>
    <mergeCell ref="E39:G39"/>
    <mergeCell ref="E40:G4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0 - DEMOL</vt:lpstr>
      <vt:lpstr>maçon,peint,carrela,faux pl (2)</vt:lpstr>
      <vt:lpstr>LOT 2 - CVCPB</vt:lpstr>
      <vt:lpstr>LOT 3 - CFO</vt:lpstr>
    </vt:vector>
  </TitlesOfParts>
  <Company>CNRS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Venaut</dc:creator>
  <cp:lastModifiedBy>Yousra Daoudi</cp:lastModifiedBy>
  <cp:lastPrinted>2024-10-11T18:19:06Z</cp:lastPrinted>
  <dcterms:created xsi:type="dcterms:W3CDTF">2023-11-13T13:02:29Z</dcterms:created>
  <dcterms:modified xsi:type="dcterms:W3CDTF">2024-11-29T13:11:47Z</dcterms:modified>
</cp:coreProperties>
</file>