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4110) AK AO MTCE Ventilation multi marques (138) RELECTURE SJM !\4 DCE à publier\"/>
    </mc:Choice>
  </mc:AlternateContent>
  <bookViews>
    <workbookView xWindow="120" yWindow="30" windowWidth="25080" windowHeight="11970" tabRatio="589"/>
  </bookViews>
  <sheets>
    <sheet name="Maintenance à l'attachement" sheetId="16" r:id="rId1"/>
    <sheet name="PSE Evolution logiciel " sheetId="18" r:id="rId2"/>
    <sheet name="PSE Formations " sheetId="5" r:id="rId3"/>
    <sheet name="Info PARC" sheetId="19" r:id="rId4"/>
  </sheets>
  <definedNames>
    <definedName name="_xlnm.Print_Area" localSheetId="3">'Info PARC'!$A$1:$D$7</definedName>
    <definedName name="_xlnm.Print_Area" localSheetId="0">'Maintenance à l''attachement'!$A$1:$K$22</definedName>
    <definedName name="_xlnm.Print_Area" localSheetId="1">'PSE Evolution logiciel '!$A$1:$G$8</definedName>
    <definedName name="_xlnm.Print_Area" localSheetId="2">'PSE Formations '!$A$1:$H$17</definedName>
  </definedNames>
  <calcPr calcId="162913"/>
</workbook>
</file>

<file path=xl/calcChain.xml><?xml version="1.0" encoding="utf-8"?>
<calcChain xmlns="http://schemas.openxmlformats.org/spreadsheetml/2006/main">
  <c r="D6" i="19" l="1"/>
  <c r="D5" i="19"/>
  <c r="C7" i="19" l="1"/>
  <c r="J14" i="16" l="1"/>
  <c r="K14" i="16" s="1"/>
  <c r="J15" i="16"/>
  <c r="K15" i="16"/>
  <c r="J16" i="16"/>
  <c r="K16" i="16" s="1"/>
  <c r="E16" i="16" l="1"/>
  <c r="F16" i="16" s="1"/>
  <c r="B7" i="19" l="1"/>
  <c r="D7" i="19" s="1"/>
  <c r="A2" i="18" l="1"/>
  <c r="A2" i="19"/>
  <c r="A2" i="5"/>
  <c r="E7" i="18" l="1"/>
  <c r="F7" i="18" s="1"/>
  <c r="F17" i="5" l="1"/>
  <c r="G17" i="5" s="1"/>
  <c r="F16" i="5"/>
  <c r="G16" i="5" s="1"/>
  <c r="E7" i="16" l="1"/>
  <c r="F7" i="16" s="1"/>
  <c r="E6" i="16"/>
  <c r="F6" i="16" s="1"/>
  <c r="E8" i="18" l="1"/>
  <c r="F8" i="18" s="1"/>
  <c r="E6" i="18"/>
  <c r="F6" i="18" s="1"/>
  <c r="E14" i="16" l="1"/>
  <c r="F14" i="16" s="1"/>
  <c r="E15" i="16"/>
  <c r="F15" i="16" s="1"/>
  <c r="F7" i="5" l="1"/>
  <c r="G7" i="5" s="1"/>
  <c r="F6" i="5"/>
  <c r="G6" i="5" s="1"/>
  <c r="F12" i="5" l="1"/>
  <c r="F11" i="5"/>
  <c r="G11" i="5" l="1"/>
  <c r="G12" i="5"/>
</calcChain>
</file>

<file path=xl/sharedStrings.xml><?xml version="1.0" encoding="utf-8"?>
<sst xmlns="http://schemas.openxmlformats.org/spreadsheetml/2006/main" count="98" uniqueCount="46">
  <si>
    <t>% de remise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</si>
  <si>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</si>
  <si>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</si>
  <si>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</si>
  <si>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</si>
  <si>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FORMATIONS</t>
  </si>
  <si>
    <t>Nombre de journées prévues dans le forfait annuel</t>
  </si>
  <si>
    <t xml:space="preserve">FREQUENCE DE LA FACTURATION :
PAIEMENT : TERME ECHU </t>
  </si>
  <si>
    <t>Références</t>
  </si>
  <si>
    <t xml:space="preserve">Annexe financière EVOLUTION LOGICIEL </t>
  </si>
  <si>
    <t>Description de l'évolution logiciel</t>
  </si>
  <si>
    <t>PARC GHT 44 - IDENTIFICATION DES EQUIPEMENTS</t>
  </si>
  <si>
    <t>Prix forfaitaire HT</t>
  </si>
  <si>
    <t xml:space="preserve">           </t>
  </si>
  <si>
    <t xml:space="preserve">AU BON DE COMMANDE  </t>
  </si>
  <si>
    <t>Prix forfaitaire remisé € TTC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</si>
  <si>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</si>
  <si>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</si>
  <si>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</si>
  <si>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</si>
  <si>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</si>
  <si>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</si>
  <si>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 xml:space="preserve">Annexe financière MAINTENANCE A L'ATTACHEMENT </t>
  </si>
  <si>
    <t>Prestation curative à l'attachement</t>
  </si>
  <si>
    <t>Description</t>
  </si>
  <si>
    <t>PSE FACULTATIVE : Evolution logiciel</t>
  </si>
  <si>
    <t>PSE FACULTATIVE : Formation biomédicale UTILISATEURS</t>
  </si>
  <si>
    <t>PSE FACULTATIVE : Formation biomédicale TECHNIQUE SUR LE SITE DE L'ETABLISSEMENT HOSPITALIER</t>
  </si>
  <si>
    <t>PSE FACULTATIVE : Formation biomédicale TECHNIQUE HORS SITE DE L'ETABLISSEMENT HOSPITALIER</t>
  </si>
  <si>
    <t>Désignation</t>
  </si>
  <si>
    <t>Total</t>
  </si>
  <si>
    <t>Incluant : MOD et PD
Ce tarif s'applique également lors d'une MP avec changement de batterie si fournie par le centre hospitalier.</t>
  </si>
  <si>
    <t>Incluant : MOD et PD
Ce tarif s'applique seulement si la batterie est fournie par le titulaire.</t>
  </si>
  <si>
    <t>Prix forfaitaire remisé HT</t>
  </si>
  <si>
    <t>Prix forfaitaire remisé TTC</t>
  </si>
  <si>
    <t>Maintenance préventive à l'attachement SANS changement de batterie</t>
  </si>
  <si>
    <t>Maintenance préventive a l'attachement AVEC changement de batterie</t>
  </si>
  <si>
    <t xml:space="preserve">Maintenance et fourniture de pièces détachées de la ventilation de marque EUROCARE pour le GHT 44 </t>
  </si>
  <si>
    <t>MELANGEUR DE GAZ 2003FF</t>
  </si>
  <si>
    <t>MELANGEUR DE GAZ 2003FLEU</t>
  </si>
  <si>
    <t>CHU de Nantes site de l'Hopital Mère-Enfant</t>
  </si>
  <si>
    <t>CHU de Nantes site de l'Hotel Dieu</t>
  </si>
  <si>
    <t>Prix € HT</t>
  </si>
  <si>
    <t>Prix remisé € HT</t>
  </si>
  <si>
    <t>Prix remisé € TTC</t>
  </si>
  <si>
    <t>Forfait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</si>
</sst>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11" fillId="13" borderId="0" applyNumberFormat="0" applyBorder="0" applyAlignment="0" applyProtection="0"/>
  </cellStyleXfs>
  <cellXfs count="128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3" borderId="2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0" fontId="3" fillId="0" borderId="36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37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164" fontId="16" fillId="3" borderId="6" xfId="0" applyNumberFormat="1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center" vertical="center" wrapText="1"/>
    </xf>
    <xf numFmtId="0" fontId="14" fillId="7" borderId="40" xfId="0" applyFont="1" applyFill="1" applyBorder="1" applyAlignment="1">
      <alignment horizontal="center" vertical="center" wrapText="1"/>
    </xf>
    <xf numFmtId="0" fontId="14" fillId="7" borderId="41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" fillId="8" borderId="33" xfId="0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8" fillId="0" borderId="3" xfId="2" applyNumberFormat="1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17" fillId="9" borderId="22" xfId="0" applyFont="1" applyFill="1" applyBorder="1" applyAlignment="1">
      <alignment horizontal="center" vertical="center" wrapText="1"/>
    </xf>
    <xf numFmtId="0" fontId="17" fillId="9" borderId="23" xfId="0" applyFont="1" applyFill="1" applyBorder="1" applyAlignment="1">
      <alignment horizontal="center" vertical="center" wrapText="1"/>
    </xf>
    <xf numFmtId="0" fontId="17" fillId="9" borderId="24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17" fillId="12" borderId="22" xfId="0" applyFont="1" applyFill="1" applyBorder="1" applyAlignment="1">
      <alignment horizontal="center" vertical="center" wrapText="1"/>
    </xf>
    <xf numFmtId="0" fontId="17" fillId="12" borderId="23" xfId="0" applyFont="1" applyFill="1" applyBorder="1" applyAlignment="1">
      <alignment horizontal="center" vertical="center" wrapText="1"/>
    </xf>
    <xf numFmtId="0" fontId="17" fillId="12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64" fontId="12" fillId="0" borderId="1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8" fillId="0" borderId="17" xfId="2" applyNumberFormat="1" applyFont="1" applyFill="1" applyBorder="1" applyAlignment="1">
      <alignment horizontal="center" vertical="center"/>
    </xf>
    <xf numFmtId="0" fontId="18" fillId="0" borderId="18" xfId="2" applyNumberFormat="1" applyFont="1" applyFill="1" applyBorder="1" applyAlignment="1">
      <alignment horizontal="center" vertical="center"/>
    </xf>
    <xf numFmtId="0" fontId="9" fillId="11" borderId="2" xfId="0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8" fillId="0" borderId="19" xfId="2" applyNumberFormat="1" applyFont="1" applyFill="1" applyBorder="1" applyAlignment="1">
      <alignment horizontal="center" vertical="center"/>
    </xf>
    <xf numFmtId="0" fontId="18" fillId="0" borderId="20" xfId="2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</cellXfs>
  <cellStyles count="3">
    <cellStyle name="Accent6" xfId="2" builtinId="49"/>
    <cellStyle name="NiveauLigne_4" xfId="1" builtinId="1" iLevel="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90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1</xdr:row>
      <xdr:rowOff>403412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694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4:D7" totalsRowShown="0" headerRowDxfId="8" dataDxfId="6" headerRowBorderDxfId="7" tableBorderDxfId="5" totalsRowBorderDxfId="4" dataCellStyle="NiveauLigne_4">
  <autoFilter ref="A4:D7"/>
  <sortState ref="A5:P177">
    <sortCondition ref="D4:D177"/>
  </sortState>
  <tableColumns count="4">
    <tableColumn id="1" name="Désignation" dataDxfId="3" dataCellStyle="NiveauLigne_4"/>
    <tableColumn id="3" name="CHU de Nantes site de l'Hopital Mère-Enfant" dataDxfId="2" dataCellStyle="NiveauLigne_4"/>
    <tableColumn id="2" name="CHU de Nantes site de l'Hotel Dieu" dataDxfId="1" dataCellStyle="NiveauLigne_4"/>
    <tableColumn id="6" name="Total" dataDxfId="0" dataCellStyle="NiveauLigne_4">
      <calculatedColumnFormula>SUM(#REF!)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4"/>
  <sheetViews>
    <sheetView showGridLines="0" tabSelected="1" view="pageBreakPreview" zoomScale="60" zoomScaleNormal="80" workbookViewId="0">
      <selection activeCell="B6" sqref="B6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6384" width="11.453125" style="2"/>
  </cols>
  <sheetData>
    <row r="1" spans="1:11" ht="40" customHeight="1" x14ac:dyDescent="0.35">
      <c r="A1" s="1" t="s">
        <v>22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ht="40" customHeight="1" thickBot="1" x14ac:dyDescent="0.4">
      <c r="A2" s="81" t="s">
        <v>37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s="3" customFormat="1" ht="46.5" customHeight="1" thickBot="1" x14ac:dyDescent="0.4">
      <c r="A3" s="83" t="s">
        <v>4</v>
      </c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1" s="3" customFormat="1" ht="50.15" customHeight="1" thickBot="1" x14ac:dyDescent="0.4">
      <c r="A4" s="2"/>
      <c r="B4" s="87" t="s">
        <v>23</v>
      </c>
      <c r="C4" s="88"/>
      <c r="D4" s="88"/>
      <c r="E4" s="88"/>
      <c r="F4" s="89"/>
      <c r="G4" s="72"/>
      <c r="H4" s="72"/>
      <c r="I4" s="72"/>
      <c r="J4" s="72"/>
      <c r="K4" s="72"/>
    </row>
    <row r="5" spans="1:11" s="3" customFormat="1" ht="66" customHeight="1" thickBot="1" x14ac:dyDescent="0.4">
      <c r="A5" s="45" t="s">
        <v>1</v>
      </c>
      <c r="B5" s="25" t="s">
        <v>8</v>
      </c>
      <c r="C5" s="67" t="s">
        <v>42</v>
      </c>
      <c r="D5" s="48" t="s">
        <v>0</v>
      </c>
      <c r="E5" s="56" t="s">
        <v>43</v>
      </c>
      <c r="F5" s="57" t="s">
        <v>44</v>
      </c>
      <c r="G5" s="73"/>
      <c r="H5" s="73"/>
      <c r="I5" s="73"/>
      <c r="J5" s="73"/>
      <c r="K5" s="73"/>
    </row>
    <row r="6" spans="1:11" s="3" customFormat="1" ht="40" customHeight="1" x14ac:dyDescent="0.35">
      <c r="A6" s="26" t="s">
        <v>45</v>
      </c>
      <c r="B6" s="19"/>
      <c r="C6" s="8"/>
      <c r="D6" s="46"/>
      <c r="E6" s="58">
        <f>C6-(C6*D6)</f>
        <v>0</v>
      </c>
      <c r="F6" s="59">
        <f>E6*1.2</f>
        <v>0</v>
      </c>
      <c r="G6" s="74"/>
      <c r="H6" s="74"/>
      <c r="I6" s="74"/>
      <c r="J6" s="74"/>
      <c r="K6" s="74"/>
    </row>
    <row r="7" spans="1:11" s="3" customFormat="1" ht="40" customHeight="1" x14ac:dyDescent="0.35">
      <c r="A7" s="27" t="s">
        <v>2</v>
      </c>
      <c r="B7" s="19"/>
      <c r="C7" s="12"/>
      <c r="D7" s="9"/>
      <c r="E7" s="53">
        <f t="shared" ref="E7" si="0">C7-(C7*D7)</f>
        <v>0</v>
      </c>
      <c r="F7" s="54">
        <f t="shared" ref="F7" si="1">E7*1.2</f>
        <v>0</v>
      </c>
      <c r="G7" s="74"/>
      <c r="H7" s="74"/>
      <c r="I7" s="74"/>
      <c r="J7" s="74"/>
      <c r="K7" s="74"/>
    </row>
    <row r="8" spans="1:11" s="3" customFormat="1" ht="40" customHeight="1" x14ac:dyDescent="0.35">
      <c r="A8" s="17" t="s">
        <v>19</v>
      </c>
      <c r="B8" s="40" t="s">
        <v>16</v>
      </c>
      <c r="C8" s="6" t="s">
        <v>16</v>
      </c>
      <c r="D8" s="9"/>
      <c r="E8" s="53" t="s">
        <v>16</v>
      </c>
      <c r="F8" s="54" t="s">
        <v>16</v>
      </c>
      <c r="G8" s="74"/>
      <c r="H8" s="74"/>
      <c r="I8" s="74"/>
      <c r="J8" s="74"/>
      <c r="K8" s="74"/>
    </row>
    <row r="9" spans="1:11" s="3" customFormat="1" ht="40" customHeight="1" x14ac:dyDescent="0.35">
      <c r="A9" s="17" t="s">
        <v>20</v>
      </c>
      <c r="B9" s="40" t="s">
        <v>16</v>
      </c>
      <c r="C9" s="41" t="s">
        <v>16</v>
      </c>
      <c r="D9" s="9"/>
      <c r="E9" s="53" t="s">
        <v>16</v>
      </c>
      <c r="F9" s="54" t="s">
        <v>16</v>
      </c>
      <c r="G9" s="74"/>
      <c r="H9" s="74"/>
      <c r="I9" s="74"/>
      <c r="J9" s="74"/>
      <c r="K9" s="74"/>
    </row>
    <row r="10" spans="1:11" s="3" customFormat="1" ht="40" customHeight="1" thickBot="1" x14ac:dyDescent="0.4">
      <c r="A10" s="18" t="s">
        <v>21</v>
      </c>
      <c r="B10" s="43" t="s">
        <v>16</v>
      </c>
      <c r="C10" s="42" t="s">
        <v>16</v>
      </c>
      <c r="D10" s="11"/>
      <c r="E10" s="60" t="s">
        <v>16</v>
      </c>
      <c r="F10" s="61" t="s">
        <v>16</v>
      </c>
      <c r="G10" s="74"/>
      <c r="H10" s="74"/>
      <c r="I10" s="74"/>
      <c r="J10" s="74"/>
      <c r="K10" s="74"/>
    </row>
    <row r="11" spans="1:11" ht="21" customHeight="1" thickBot="1" x14ac:dyDescent="0.4">
      <c r="C11" s="22"/>
      <c r="D11" s="22"/>
      <c r="E11" s="22"/>
      <c r="F11" s="22"/>
      <c r="G11" s="22"/>
      <c r="H11" s="22"/>
      <c r="I11" s="22"/>
      <c r="J11" s="22"/>
      <c r="K11" s="22"/>
    </row>
    <row r="12" spans="1:11" ht="50.15" customHeight="1" thickBot="1" x14ac:dyDescent="0.4">
      <c r="B12" s="90" t="s">
        <v>35</v>
      </c>
      <c r="C12" s="91"/>
      <c r="D12" s="91"/>
      <c r="E12" s="91"/>
      <c r="F12" s="92"/>
      <c r="G12" s="99" t="s">
        <v>36</v>
      </c>
      <c r="H12" s="100"/>
      <c r="I12" s="100"/>
      <c r="J12" s="100"/>
      <c r="K12" s="101"/>
    </row>
    <row r="13" spans="1:11" ht="45" customHeight="1" x14ac:dyDescent="0.35">
      <c r="A13" s="75" t="s">
        <v>1</v>
      </c>
      <c r="B13" s="47" t="s">
        <v>3</v>
      </c>
      <c r="C13" s="49" t="s">
        <v>17</v>
      </c>
      <c r="D13" s="48" t="s">
        <v>0</v>
      </c>
      <c r="E13" s="56" t="s">
        <v>18</v>
      </c>
      <c r="F13" s="57" t="s">
        <v>15</v>
      </c>
      <c r="G13" s="47" t="s">
        <v>3</v>
      </c>
      <c r="H13" s="49" t="s">
        <v>17</v>
      </c>
      <c r="I13" s="48" t="s">
        <v>0</v>
      </c>
      <c r="J13" s="56" t="s">
        <v>18</v>
      </c>
      <c r="K13" s="57" t="s">
        <v>15</v>
      </c>
    </row>
    <row r="14" spans="1:11" ht="40" customHeight="1" x14ac:dyDescent="0.35">
      <c r="A14" s="78" t="s">
        <v>38</v>
      </c>
      <c r="B14" s="51"/>
      <c r="C14" s="50"/>
      <c r="D14" s="46"/>
      <c r="E14" s="58">
        <f>C14-(C14*D14)</f>
        <v>0</v>
      </c>
      <c r="F14" s="59">
        <f>E14*1.2</f>
        <v>0</v>
      </c>
      <c r="G14" s="51"/>
      <c r="H14" s="50"/>
      <c r="I14" s="46"/>
      <c r="J14" s="58">
        <f>H14-(H14*I14)</f>
        <v>0</v>
      </c>
      <c r="K14" s="59">
        <f>J14*1.2</f>
        <v>0</v>
      </c>
    </row>
    <row r="15" spans="1:11" ht="40" customHeight="1" x14ac:dyDescent="0.35">
      <c r="A15" s="78" t="s">
        <v>39</v>
      </c>
      <c r="B15" s="52"/>
      <c r="C15" s="8"/>
      <c r="D15" s="9"/>
      <c r="E15" s="53">
        <f t="shared" ref="E15" si="2">C15-(C15*D15)</f>
        <v>0</v>
      </c>
      <c r="F15" s="54">
        <f t="shared" ref="F15" si="3">E15*1.2</f>
        <v>0</v>
      </c>
      <c r="G15" s="52"/>
      <c r="H15" s="8"/>
      <c r="I15" s="9"/>
      <c r="J15" s="53">
        <f t="shared" ref="J15" si="4">H15-(H15*I15)</f>
        <v>0</v>
      </c>
      <c r="K15" s="54">
        <f t="shared" ref="K15" si="5">J15*1.2</f>
        <v>0</v>
      </c>
    </row>
    <row r="16" spans="1:11" ht="40" customHeight="1" thickBot="1" x14ac:dyDescent="0.4">
      <c r="A16" s="76"/>
      <c r="B16" s="77"/>
      <c r="C16" s="20"/>
      <c r="D16" s="11"/>
      <c r="E16" s="60">
        <f>C16-(C16*D16)</f>
        <v>0</v>
      </c>
      <c r="F16" s="61">
        <f>E16*1.2</f>
        <v>0</v>
      </c>
      <c r="G16" s="77"/>
      <c r="H16" s="20"/>
      <c r="I16" s="11"/>
      <c r="J16" s="60">
        <f>H16-(H16*I16)</f>
        <v>0</v>
      </c>
      <c r="K16" s="61">
        <f>J16*1.2</f>
        <v>0</v>
      </c>
    </row>
    <row r="17" spans="1:11" ht="30" customHeight="1" x14ac:dyDescent="0.35">
      <c r="B17" s="93" t="s">
        <v>31</v>
      </c>
      <c r="C17" s="94"/>
      <c r="D17" s="94"/>
      <c r="E17" s="94"/>
      <c r="F17" s="95"/>
      <c r="G17" s="102" t="s">
        <v>32</v>
      </c>
      <c r="H17" s="103"/>
      <c r="I17" s="103"/>
      <c r="J17" s="103"/>
      <c r="K17" s="104"/>
    </row>
    <row r="18" spans="1:11" ht="30" customHeight="1" x14ac:dyDescent="0.35">
      <c r="B18" s="93"/>
      <c r="C18" s="94"/>
      <c r="D18" s="94"/>
      <c r="E18" s="94"/>
      <c r="F18" s="95"/>
      <c r="G18" s="93"/>
      <c r="H18" s="94"/>
      <c r="I18" s="94"/>
      <c r="J18" s="94"/>
      <c r="K18" s="95"/>
    </row>
    <row r="19" spans="1:11" ht="30" customHeight="1" x14ac:dyDescent="0.35">
      <c r="B19" s="93"/>
      <c r="C19" s="94"/>
      <c r="D19" s="94"/>
      <c r="E19" s="94"/>
      <c r="F19" s="95"/>
      <c r="G19" s="93"/>
      <c r="H19" s="94"/>
      <c r="I19" s="94"/>
      <c r="J19" s="94"/>
      <c r="K19" s="95"/>
    </row>
    <row r="20" spans="1:11" ht="30" customHeight="1" thickBot="1" x14ac:dyDescent="0.4">
      <c r="B20" s="96"/>
      <c r="C20" s="97"/>
      <c r="D20" s="97"/>
      <c r="E20" s="97"/>
      <c r="F20" s="98"/>
      <c r="G20" s="96"/>
      <c r="H20" s="97"/>
      <c r="I20" s="97"/>
      <c r="J20" s="97"/>
      <c r="K20" s="98"/>
    </row>
    <row r="21" spans="1:11" ht="21" customHeight="1" thickBot="1" x14ac:dyDescent="0.4">
      <c r="C21" s="22"/>
      <c r="D21" s="22"/>
      <c r="E21" s="22"/>
      <c r="F21" s="22"/>
      <c r="G21" s="22"/>
      <c r="H21" s="22"/>
      <c r="I21" s="22"/>
      <c r="J21" s="22"/>
      <c r="K21" s="22"/>
    </row>
    <row r="22" spans="1:11" ht="68.5" customHeight="1" thickBot="1" x14ac:dyDescent="0.4">
      <c r="A22" s="39" t="s">
        <v>7</v>
      </c>
      <c r="B22" s="84" t="s">
        <v>14</v>
      </c>
      <c r="C22" s="85"/>
      <c r="D22" s="85"/>
      <c r="E22" s="85"/>
      <c r="F22" s="86"/>
      <c r="G22" s="71"/>
      <c r="H22" s="71"/>
      <c r="I22" s="71"/>
      <c r="J22" s="71"/>
      <c r="K22" s="71"/>
    </row>
    <row r="23" spans="1:11" ht="52.5" customHeight="1" x14ac:dyDescent="0.35"/>
    <row r="24" spans="1:11" ht="21" customHeight="1" x14ac:dyDescent="0.35"/>
  </sheetData>
  <mergeCells count="9">
    <mergeCell ref="A1:K1"/>
    <mergeCell ref="A2:K2"/>
    <mergeCell ref="A3:K3"/>
    <mergeCell ref="B22:F22"/>
    <mergeCell ref="B4:F4"/>
    <mergeCell ref="B12:F12"/>
    <mergeCell ref="B17:F20"/>
    <mergeCell ref="G12:K12"/>
    <mergeCell ref="G17:K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9"/>
  <sheetViews>
    <sheetView showGridLines="0" view="pageBreakPreview" zoomScale="85" zoomScaleNormal="85" zoomScaleSheetLayoutView="85" workbookViewId="0">
      <selection activeCell="A5" sqref="A5"/>
    </sheetView>
  </sheetViews>
  <sheetFormatPr baseColWidth="10" defaultColWidth="11.453125" defaultRowHeight="14.5" x14ac:dyDescent="0.35"/>
  <cols>
    <col min="1" max="1" width="73.1796875" style="2" customWidth="1"/>
    <col min="2" max="2" width="25.1796875" style="2" customWidth="1"/>
    <col min="3" max="3" width="14.26953125" style="2" customWidth="1"/>
    <col min="4" max="4" width="15.7265625" style="2" customWidth="1"/>
    <col min="5" max="5" width="14.81640625" style="2" customWidth="1"/>
    <col min="6" max="6" width="15.7265625" style="2" customWidth="1"/>
    <col min="7" max="7" width="56" style="2" customWidth="1"/>
    <col min="8" max="16384" width="11.453125" style="2"/>
  </cols>
  <sheetData>
    <row r="1" spans="1:7" ht="40" customHeight="1" x14ac:dyDescent="0.35">
      <c r="A1" s="1" t="s">
        <v>9</v>
      </c>
      <c r="B1" s="80"/>
      <c r="C1" s="80"/>
      <c r="D1" s="80"/>
      <c r="E1" s="80"/>
      <c r="F1" s="80"/>
      <c r="G1" s="80"/>
    </row>
    <row r="2" spans="1:7" ht="40" customHeight="1" thickBot="1" x14ac:dyDescent="0.4">
      <c r="A2" s="81" t="str">
        <f>'Maintenance à l''attachement'!A2:K2</f>
        <v xml:space="preserve">Maintenance et fourniture de pièces détachées de la ventilation de marque EUROCARE pour le GHT 44 </v>
      </c>
      <c r="B2" s="82"/>
      <c r="C2" s="82"/>
      <c r="D2" s="82"/>
      <c r="E2" s="82"/>
      <c r="F2" s="82"/>
      <c r="G2" s="82"/>
    </row>
    <row r="3" spans="1:7" s="3" customFormat="1" ht="42.65" customHeight="1" thickBot="1" x14ac:dyDescent="0.4">
      <c r="A3" s="105" t="s">
        <v>4</v>
      </c>
      <c r="B3" s="105"/>
      <c r="C3" s="105"/>
      <c r="D3" s="105"/>
      <c r="E3" s="105"/>
      <c r="F3" s="105"/>
      <c r="G3" s="105"/>
    </row>
    <row r="4" spans="1:7" ht="44.15" customHeight="1" thickBot="1" x14ac:dyDescent="0.4">
      <c r="B4" s="106" t="s">
        <v>25</v>
      </c>
      <c r="C4" s="107"/>
      <c r="D4" s="107"/>
      <c r="E4" s="107"/>
      <c r="F4" s="107"/>
      <c r="G4" s="108"/>
    </row>
    <row r="5" spans="1:7" ht="55.5" x14ac:dyDescent="0.35">
      <c r="A5" s="44" t="s">
        <v>1</v>
      </c>
      <c r="B5" s="13" t="s">
        <v>3</v>
      </c>
      <c r="C5" s="15" t="s">
        <v>12</v>
      </c>
      <c r="D5" s="15" t="s">
        <v>0</v>
      </c>
      <c r="E5" s="62" t="s">
        <v>18</v>
      </c>
      <c r="F5" s="62" t="s">
        <v>15</v>
      </c>
      <c r="G5" s="16" t="s">
        <v>10</v>
      </c>
    </row>
    <row r="6" spans="1:7" ht="21" customHeight="1" x14ac:dyDescent="0.35">
      <c r="A6" s="78" t="s">
        <v>38</v>
      </c>
      <c r="B6" s="7"/>
      <c r="C6" s="28"/>
      <c r="D6" s="9"/>
      <c r="E6" s="55">
        <f>C6-(C6*D6)</f>
        <v>0</v>
      </c>
      <c r="F6" s="55">
        <f t="shared" ref="F6" si="0">E6*1.2</f>
        <v>0</v>
      </c>
      <c r="G6" s="4"/>
    </row>
    <row r="7" spans="1:7" ht="21" customHeight="1" x14ac:dyDescent="0.35">
      <c r="A7" s="78" t="s">
        <v>39</v>
      </c>
      <c r="B7" s="7"/>
      <c r="C7" s="28"/>
      <c r="D7" s="9"/>
      <c r="E7" s="55">
        <f t="shared" ref="E7" si="1">C7-(C7*D7)</f>
        <v>0</v>
      </c>
      <c r="F7" s="55">
        <f t="shared" ref="F7" si="2">E7*1.2</f>
        <v>0</v>
      </c>
      <c r="G7" s="4"/>
    </row>
    <row r="8" spans="1:7" ht="21" customHeight="1" thickBot="1" x14ac:dyDescent="0.4">
      <c r="A8" s="78"/>
      <c r="B8" s="10"/>
      <c r="C8" s="29"/>
      <c r="D8" s="11"/>
      <c r="E8" s="66">
        <f>C8-(C8*D8)</f>
        <v>0</v>
      </c>
      <c r="F8" s="66">
        <f>E8*1.2</f>
        <v>0</v>
      </c>
      <c r="G8" s="5"/>
    </row>
    <row r="9" spans="1:7" ht="21" customHeight="1" x14ac:dyDescent="0.35">
      <c r="C9" s="2" t="s">
        <v>13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7"/>
  <sheetViews>
    <sheetView showGridLines="0" view="pageBreakPreview" zoomScale="85" zoomScaleNormal="100" zoomScaleSheetLayoutView="85" workbookViewId="0">
      <selection activeCell="A5" sqref="A5:B5"/>
    </sheetView>
  </sheetViews>
  <sheetFormatPr baseColWidth="10" defaultColWidth="11.453125" defaultRowHeight="14.5" x14ac:dyDescent="0.35"/>
  <cols>
    <col min="1" max="1" width="25.54296875" style="2" bestFit="1" customWidth="1"/>
    <col min="2" max="2" width="12.7265625" style="2" customWidth="1"/>
    <col min="3" max="3" width="23.1796875" style="2" customWidth="1"/>
    <col min="4" max="7" width="15.54296875" style="2" customWidth="1"/>
    <col min="8" max="8" width="50.7265625" style="2" customWidth="1"/>
    <col min="9" max="16384" width="11.453125" style="2"/>
  </cols>
  <sheetData>
    <row r="1" spans="1:8" ht="23.5" x14ac:dyDescent="0.35">
      <c r="A1" s="1" t="s">
        <v>5</v>
      </c>
      <c r="B1" s="80"/>
      <c r="C1" s="80"/>
      <c r="D1" s="80"/>
      <c r="E1" s="80"/>
      <c r="F1" s="80"/>
      <c r="G1" s="80"/>
      <c r="H1" s="118"/>
    </row>
    <row r="2" spans="1:8" ht="30.65" customHeight="1" thickBot="1" x14ac:dyDescent="0.4">
      <c r="A2" s="81" t="str">
        <f>'Maintenance à l''attachement'!A2:K2</f>
        <v xml:space="preserve">Maintenance et fourniture de pièces détachées de la ventilation de marque EUROCARE pour le GHT 44 </v>
      </c>
      <c r="B2" s="82"/>
      <c r="C2" s="82"/>
      <c r="D2" s="82"/>
      <c r="E2" s="82"/>
      <c r="F2" s="82"/>
      <c r="G2" s="82"/>
      <c r="H2" s="123"/>
    </row>
    <row r="3" spans="1:8" s="3" customFormat="1" ht="30" customHeight="1" thickBot="1" x14ac:dyDescent="0.4">
      <c r="A3" s="119" t="s">
        <v>4</v>
      </c>
      <c r="B3" s="119"/>
      <c r="C3" s="119"/>
      <c r="D3" s="119"/>
      <c r="E3" s="119"/>
      <c r="F3" s="119"/>
      <c r="G3" s="119"/>
      <c r="H3" s="119"/>
    </row>
    <row r="4" spans="1:8" s="3" customFormat="1" ht="32.5" customHeight="1" thickBot="1" x14ac:dyDescent="0.4">
      <c r="A4" s="2"/>
      <c r="B4" s="2"/>
      <c r="C4" s="124" t="s">
        <v>26</v>
      </c>
      <c r="D4" s="125"/>
      <c r="E4" s="125"/>
      <c r="F4" s="125"/>
      <c r="G4" s="125"/>
      <c r="H4" s="126"/>
    </row>
    <row r="5" spans="1:8" s="3" customFormat="1" ht="54" customHeight="1" x14ac:dyDescent="0.35">
      <c r="A5" s="114" t="s">
        <v>1</v>
      </c>
      <c r="B5" s="115"/>
      <c r="C5" s="13" t="s">
        <v>3</v>
      </c>
      <c r="D5" s="14" t="s">
        <v>17</v>
      </c>
      <c r="E5" s="14" t="s">
        <v>0</v>
      </c>
      <c r="F5" s="62" t="s">
        <v>33</v>
      </c>
      <c r="G5" s="63" t="s">
        <v>34</v>
      </c>
      <c r="H5" s="16" t="s">
        <v>6</v>
      </c>
    </row>
    <row r="6" spans="1:8" ht="20.149999999999999" customHeight="1" x14ac:dyDescent="0.35">
      <c r="A6" s="116" t="s">
        <v>38</v>
      </c>
      <c r="B6" s="117"/>
      <c r="C6" s="7"/>
      <c r="D6" s="8"/>
      <c r="E6" s="9"/>
      <c r="F6" s="53">
        <f>D6-(D6*E6)</f>
        <v>0</v>
      </c>
      <c r="G6" s="64">
        <f>F6*1.2</f>
        <v>0</v>
      </c>
      <c r="H6" s="4"/>
    </row>
    <row r="7" spans="1:8" ht="20.149999999999999" customHeight="1" thickBot="1" x14ac:dyDescent="0.4">
      <c r="A7" s="109" t="s">
        <v>39</v>
      </c>
      <c r="B7" s="110"/>
      <c r="C7" s="10"/>
      <c r="D7" s="20"/>
      <c r="E7" s="11"/>
      <c r="F7" s="60">
        <f>D7-(D7*E7)</f>
        <v>0</v>
      </c>
      <c r="G7" s="65">
        <f>F7*1.2</f>
        <v>0</v>
      </c>
      <c r="H7" s="5"/>
    </row>
    <row r="8" spans="1:8" s="3" customFormat="1" ht="13.5" customHeight="1" thickBot="1" x14ac:dyDescent="0.4">
      <c r="A8" s="24"/>
      <c r="B8" s="24"/>
      <c r="C8" s="23"/>
      <c r="D8" s="23"/>
      <c r="E8" s="23"/>
      <c r="F8" s="23"/>
      <c r="G8" s="23"/>
      <c r="H8" s="23"/>
    </row>
    <row r="9" spans="1:8" s="3" customFormat="1" ht="32.5" customHeight="1" thickBot="1" x14ac:dyDescent="0.4">
      <c r="A9" s="2"/>
      <c r="B9" s="2"/>
      <c r="C9" s="120" t="s">
        <v>27</v>
      </c>
      <c r="D9" s="121"/>
      <c r="E9" s="121"/>
      <c r="F9" s="121"/>
      <c r="G9" s="121"/>
      <c r="H9" s="122"/>
    </row>
    <row r="10" spans="1:8" ht="55.5" x14ac:dyDescent="0.35">
      <c r="A10" s="114" t="s">
        <v>1</v>
      </c>
      <c r="B10" s="115"/>
      <c r="C10" s="13" t="s">
        <v>3</v>
      </c>
      <c r="D10" s="14" t="s">
        <v>17</v>
      </c>
      <c r="E10" s="14" t="s">
        <v>0</v>
      </c>
      <c r="F10" s="62" t="s">
        <v>33</v>
      </c>
      <c r="G10" s="63" t="s">
        <v>34</v>
      </c>
      <c r="H10" s="16" t="s">
        <v>24</v>
      </c>
    </row>
    <row r="11" spans="1:8" ht="20.149999999999999" customHeight="1" x14ac:dyDescent="0.35">
      <c r="A11" s="116" t="s">
        <v>38</v>
      </c>
      <c r="B11" s="117"/>
      <c r="C11" s="7"/>
      <c r="D11" s="8"/>
      <c r="E11" s="9"/>
      <c r="F11" s="53">
        <f>D11-(D11*E11)</f>
        <v>0</v>
      </c>
      <c r="G11" s="64">
        <f t="shared" ref="G11" si="0">F11*1.2</f>
        <v>0</v>
      </c>
      <c r="H11" s="4"/>
    </row>
    <row r="12" spans="1:8" ht="20.149999999999999" customHeight="1" thickBot="1" x14ac:dyDescent="0.4">
      <c r="A12" s="109" t="s">
        <v>39</v>
      </c>
      <c r="B12" s="110"/>
      <c r="C12" s="10"/>
      <c r="D12" s="20"/>
      <c r="E12" s="11"/>
      <c r="F12" s="60">
        <f>D12-(D12*E12)</f>
        <v>0</v>
      </c>
      <c r="G12" s="65">
        <f>F12*1.2</f>
        <v>0</v>
      </c>
      <c r="H12" s="5"/>
    </row>
    <row r="13" spans="1:8" ht="21" customHeight="1" thickBot="1" x14ac:dyDescent="0.4"/>
    <row r="14" spans="1:8" s="3" customFormat="1" ht="32.5" customHeight="1" thickBot="1" x14ac:dyDescent="0.4">
      <c r="A14" s="2"/>
      <c r="B14" s="2"/>
      <c r="C14" s="111" t="s">
        <v>28</v>
      </c>
      <c r="D14" s="112"/>
      <c r="E14" s="112"/>
      <c r="F14" s="112"/>
      <c r="G14" s="112"/>
      <c r="H14" s="113"/>
    </row>
    <row r="15" spans="1:8" ht="55.5" x14ac:dyDescent="0.35">
      <c r="A15" s="114" t="s">
        <v>1</v>
      </c>
      <c r="B15" s="115"/>
      <c r="C15" s="13" t="s">
        <v>3</v>
      </c>
      <c r="D15" s="14" t="s">
        <v>17</v>
      </c>
      <c r="E15" s="14" t="s">
        <v>0</v>
      </c>
      <c r="F15" s="62" t="s">
        <v>33</v>
      </c>
      <c r="G15" s="63" t="s">
        <v>34</v>
      </c>
      <c r="H15" s="16" t="s">
        <v>24</v>
      </c>
    </row>
    <row r="16" spans="1:8" ht="20.149999999999999" customHeight="1" x14ac:dyDescent="0.35">
      <c r="A16" s="116" t="s">
        <v>38</v>
      </c>
      <c r="B16" s="117"/>
      <c r="C16" s="7"/>
      <c r="D16" s="8"/>
      <c r="E16" s="9"/>
      <c r="F16" s="53">
        <f>D16-(D16*E16)</f>
        <v>0</v>
      </c>
      <c r="G16" s="64">
        <f t="shared" ref="G16" si="1">F16*1.2</f>
        <v>0</v>
      </c>
      <c r="H16" s="4"/>
    </row>
    <row r="17" spans="1:8" ht="20.149999999999999" customHeight="1" thickBot="1" x14ac:dyDescent="0.4">
      <c r="A17" s="109" t="s">
        <v>39</v>
      </c>
      <c r="B17" s="110"/>
      <c r="C17" s="10"/>
      <c r="D17" s="20"/>
      <c r="E17" s="11"/>
      <c r="F17" s="60">
        <f>D17-(D17*E17)</f>
        <v>0</v>
      </c>
      <c r="G17" s="65">
        <f>F17*1.2</f>
        <v>0</v>
      </c>
      <c r="H17" s="5"/>
    </row>
  </sheetData>
  <mergeCells count="15">
    <mergeCell ref="A11:B11"/>
    <mergeCell ref="A1:H1"/>
    <mergeCell ref="A3:H3"/>
    <mergeCell ref="C9:H9"/>
    <mergeCell ref="A2:H2"/>
    <mergeCell ref="A10:B10"/>
    <mergeCell ref="A7:B7"/>
    <mergeCell ref="C4:H4"/>
    <mergeCell ref="A5:B5"/>
    <mergeCell ref="A6:B6"/>
    <mergeCell ref="A17:B17"/>
    <mergeCell ref="C14:H14"/>
    <mergeCell ref="A15:B15"/>
    <mergeCell ref="A16:B16"/>
    <mergeCell ref="A12:B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7"/>
  <sheetViews>
    <sheetView showGridLines="0" view="pageBreakPreview" zoomScale="85" zoomScaleNormal="80" zoomScaleSheetLayoutView="85" workbookViewId="0">
      <selection activeCell="A4" sqref="A4"/>
    </sheetView>
  </sheetViews>
  <sheetFormatPr baseColWidth="10" defaultColWidth="9.1796875" defaultRowHeight="14.5" x14ac:dyDescent="0.35"/>
  <cols>
    <col min="1" max="1" width="36.453125" style="38" bestFit="1" customWidth="1"/>
    <col min="2" max="4" width="30.7265625" style="38" customWidth="1"/>
    <col min="5" max="5" width="37.81640625" style="36" customWidth="1"/>
    <col min="6" max="6" width="33.453125" style="36" customWidth="1"/>
    <col min="7" max="7" width="26" style="36" customWidth="1"/>
    <col min="8" max="9" width="27.81640625" style="21" customWidth="1"/>
    <col min="10" max="10" width="3.1796875" style="30" customWidth="1"/>
    <col min="11" max="11" width="44.81640625" style="36" customWidth="1"/>
    <col min="12" max="12" width="44.26953125" style="36" customWidth="1"/>
    <col min="13" max="16384" width="9.1796875" style="36"/>
  </cols>
  <sheetData>
    <row r="1" spans="1:10" s="30" customFormat="1" ht="23.25" customHeight="1" x14ac:dyDescent="0.35">
      <c r="A1" s="1" t="s">
        <v>11</v>
      </c>
      <c r="B1" s="80"/>
      <c r="C1" s="80"/>
      <c r="D1" s="80"/>
      <c r="H1" s="31"/>
      <c r="I1" s="31"/>
      <c r="J1" s="32"/>
    </row>
    <row r="2" spans="1:10" s="30" customFormat="1" ht="49.5" customHeight="1" thickBot="1" x14ac:dyDescent="0.4">
      <c r="A2" s="81" t="str">
        <f>'Maintenance à l''attachement'!A2:K2</f>
        <v xml:space="preserve">Maintenance et fourniture de pièces détachées de la ventilation de marque EUROCARE pour le GHT 44 </v>
      </c>
      <c r="B2" s="82"/>
      <c r="C2" s="82"/>
      <c r="D2" s="82"/>
      <c r="H2" s="21"/>
      <c r="I2" s="21"/>
    </row>
    <row r="3" spans="1:10" s="30" customFormat="1" ht="19" thickBot="1" x14ac:dyDescent="0.4">
      <c r="A3" s="127"/>
      <c r="B3" s="127"/>
      <c r="C3" s="127"/>
      <c r="D3" s="127"/>
      <c r="H3" s="21"/>
      <c r="I3" s="21"/>
      <c r="J3" s="32"/>
    </row>
    <row r="4" spans="1:10" s="33" customFormat="1" ht="73.5" customHeight="1" x14ac:dyDescent="0.35">
      <c r="A4" s="68" t="s">
        <v>29</v>
      </c>
      <c r="B4" s="79" t="s">
        <v>40</v>
      </c>
      <c r="C4" s="79" t="s">
        <v>41</v>
      </c>
      <c r="D4" s="69" t="s">
        <v>30</v>
      </c>
      <c r="E4" s="21"/>
      <c r="F4" s="21"/>
      <c r="G4" s="30"/>
    </row>
    <row r="5" spans="1:10" ht="18.5" x14ac:dyDescent="0.35">
      <c r="A5" s="78" t="s">
        <v>38</v>
      </c>
      <c r="B5" s="70">
        <v>24</v>
      </c>
      <c r="C5" s="70">
        <v>2</v>
      </c>
      <c r="D5" s="70">
        <f>SUM(Tableau1[[#This Row],[CHU de Nantes site de l''Hopital Mère-Enfant]:[CHU de Nantes site de l''Hotel Dieu]])</f>
        <v>26</v>
      </c>
      <c r="E5" s="21"/>
      <c r="F5" s="21"/>
      <c r="G5" s="30"/>
      <c r="H5" s="36"/>
      <c r="I5" s="36"/>
      <c r="J5" s="36"/>
    </row>
    <row r="6" spans="1:10" ht="18.5" x14ac:dyDescent="0.35">
      <c r="A6" s="78" t="s">
        <v>39</v>
      </c>
      <c r="B6" s="70">
        <v>4</v>
      </c>
      <c r="C6" s="70"/>
      <c r="D6" s="70">
        <f>SUM(Tableau1[[#This Row],[CHU de Nantes site de l''Hopital Mère-Enfant]:[CHU de Nantes site de l''Hotel Dieu]])</f>
        <v>4</v>
      </c>
      <c r="E6" s="35"/>
    </row>
    <row r="7" spans="1:10" x14ac:dyDescent="0.35">
      <c r="A7" s="70"/>
      <c r="B7" s="70">
        <f>SUM(B5:B6)</f>
        <v>28</v>
      </c>
      <c r="C7" s="70">
        <f>SUM(C5:C6)</f>
        <v>2</v>
      </c>
      <c r="D7" s="70">
        <f>SUM(Tableau1[[#This Row],[CHU de Nantes site de l''Hopital Mère-Enfant]:[CHU de Nantes site de l''Hotel Dieu]])</f>
        <v>30</v>
      </c>
      <c r="E7" s="35"/>
    </row>
    <row r="8" spans="1:10" x14ac:dyDescent="0.35">
      <c r="A8" s="34"/>
      <c r="B8" s="34"/>
      <c r="C8" s="34"/>
      <c r="D8" s="34"/>
      <c r="E8" s="35"/>
    </row>
    <row r="9" spans="1:10" x14ac:dyDescent="0.35">
      <c r="A9" s="34"/>
      <c r="B9" s="34"/>
      <c r="C9" s="34"/>
      <c r="D9" s="34"/>
      <c r="E9" s="35"/>
    </row>
    <row r="10" spans="1:10" x14ac:dyDescent="0.35">
      <c r="A10" s="34"/>
      <c r="B10" s="34"/>
      <c r="C10" s="34"/>
      <c r="D10" s="34"/>
      <c r="E10" s="35"/>
    </row>
    <row r="11" spans="1:10" x14ac:dyDescent="0.35">
      <c r="A11" s="34"/>
      <c r="B11" s="34"/>
      <c r="C11" s="34"/>
      <c r="D11" s="34"/>
      <c r="E11" s="35"/>
    </row>
    <row r="12" spans="1:10" x14ac:dyDescent="0.35">
      <c r="A12" s="34"/>
      <c r="B12" s="34"/>
      <c r="C12" s="34"/>
      <c r="D12" s="34"/>
      <c r="E12" s="35"/>
    </row>
    <row r="13" spans="1:10" x14ac:dyDescent="0.35">
      <c r="A13" s="34"/>
      <c r="B13" s="34"/>
      <c r="C13" s="34"/>
      <c r="D13" s="34"/>
      <c r="E13" s="35"/>
    </row>
    <row r="14" spans="1:10" x14ac:dyDescent="0.35">
      <c r="A14" s="34"/>
      <c r="B14" s="34"/>
      <c r="C14" s="34"/>
      <c r="D14" s="34"/>
      <c r="E14" s="35"/>
    </row>
    <row r="15" spans="1:10" x14ac:dyDescent="0.35">
      <c r="A15" s="34"/>
      <c r="B15" s="34"/>
      <c r="C15" s="34"/>
      <c r="D15" s="34"/>
      <c r="E15" s="35"/>
    </row>
    <row r="16" spans="1:10" x14ac:dyDescent="0.35">
      <c r="A16" s="34"/>
      <c r="B16" s="34"/>
      <c r="C16" s="34"/>
      <c r="D16" s="34"/>
      <c r="E16" s="35"/>
    </row>
    <row r="17" spans="1:5" x14ac:dyDescent="0.35">
      <c r="A17" s="34"/>
      <c r="B17" s="34"/>
      <c r="C17" s="34"/>
      <c r="D17" s="34"/>
      <c r="E17" s="35"/>
    </row>
    <row r="18" spans="1:5" x14ac:dyDescent="0.35">
      <c r="A18" s="34"/>
      <c r="B18" s="34"/>
      <c r="C18" s="34"/>
      <c r="D18" s="34"/>
      <c r="E18" s="35"/>
    </row>
    <row r="19" spans="1:5" x14ac:dyDescent="0.35">
      <c r="A19" s="34"/>
      <c r="B19" s="34"/>
      <c r="C19" s="34"/>
      <c r="D19" s="34"/>
      <c r="E19" s="35"/>
    </row>
    <row r="20" spans="1:5" x14ac:dyDescent="0.35">
      <c r="A20" s="34"/>
      <c r="B20" s="34"/>
      <c r="C20" s="34"/>
      <c r="D20" s="34"/>
      <c r="E20" s="35"/>
    </row>
    <row r="21" spans="1:5" x14ac:dyDescent="0.35">
      <c r="A21" s="34"/>
      <c r="B21" s="34"/>
      <c r="C21" s="34"/>
      <c r="D21" s="34"/>
      <c r="E21" s="35"/>
    </row>
    <row r="22" spans="1:5" x14ac:dyDescent="0.35">
      <c r="A22" s="34"/>
      <c r="B22" s="34"/>
      <c r="C22" s="34"/>
      <c r="D22" s="34"/>
      <c r="E22" s="35"/>
    </row>
    <row r="23" spans="1:5" x14ac:dyDescent="0.35">
      <c r="A23" s="34"/>
      <c r="B23" s="34"/>
      <c r="C23" s="34"/>
      <c r="D23" s="34"/>
      <c r="E23" s="35"/>
    </row>
    <row r="24" spans="1:5" x14ac:dyDescent="0.35">
      <c r="A24" s="34"/>
      <c r="B24" s="34"/>
      <c r="C24" s="34"/>
      <c r="D24" s="34"/>
      <c r="E24" s="35"/>
    </row>
    <row r="25" spans="1:5" x14ac:dyDescent="0.35">
      <c r="A25" s="34"/>
      <c r="B25" s="34"/>
      <c r="C25" s="34"/>
      <c r="D25" s="34"/>
      <c r="E25" s="35"/>
    </row>
    <row r="26" spans="1:5" x14ac:dyDescent="0.35">
      <c r="A26" s="34"/>
      <c r="B26" s="34"/>
      <c r="C26" s="34"/>
      <c r="D26" s="34"/>
      <c r="E26" s="35"/>
    </row>
    <row r="27" spans="1:5" x14ac:dyDescent="0.35">
      <c r="A27" s="34"/>
      <c r="B27" s="34"/>
      <c r="C27" s="34"/>
      <c r="D27" s="34"/>
      <c r="E27" s="35"/>
    </row>
    <row r="28" spans="1:5" x14ac:dyDescent="0.35">
      <c r="A28" s="34"/>
      <c r="B28" s="34"/>
      <c r="C28" s="34"/>
      <c r="D28" s="34"/>
      <c r="E28" s="35"/>
    </row>
    <row r="29" spans="1:5" x14ac:dyDescent="0.35">
      <c r="A29" s="34"/>
      <c r="B29" s="34"/>
      <c r="C29" s="34"/>
      <c r="D29" s="34"/>
      <c r="E29" s="35"/>
    </row>
    <row r="30" spans="1:5" x14ac:dyDescent="0.35">
      <c r="A30" s="34"/>
      <c r="B30" s="34"/>
      <c r="C30" s="34"/>
      <c r="D30" s="34"/>
      <c r="E30" s="35"/>
    </row>
    <row r="31" spans="1:5" x14ac:dyDescent="0.35">
      <c r="A31" s="34"/>
      <c r="B31" s="34"/>
      <c r="C31" s="34"/>
      <c r="D31" s="34"/>
      <c r="E31" s="35"/>
    </row>
    <row r="32" spans="1:5" x14ac:dyDescent="0.35">
      <c r="A32" s="34"/>
      <c r="B32" s="34"/>
      <c r="C32" s="34"/>
      <c r="D32" s="34"/>
      <c r="E32" s="35"/>
    </row>
    <row r="33" spans="1:5" x14ac:dyDescent="0.35">
      <c r="A33" s="34"/>
      <c r="B33" s="34"/>
      <c r="C33" s="34"/>
      <c r="D33" s="34"/>
      <c r="E33" s="35"/>
    </row>
    <row r="34" spans="1:5" x14ac:dyDescent="0.35">
      <c r="A34" s="34"/>
      <c r="B34" s="34"/>
      <c r="C34" s="34"/>
      <c r="D34" s="34"/>
      <c r="E34" s="35"/>
    </row>
    <row r="35" spans="1:5" x14ac:dyDescent="0.35">
      <c r="A35" s="34"/>
      <c r="B35" s="34"/>
      <c r="C35" s="34"/>
      <c r="D35" s="34"/>
      <c r="E35" s="35"/>
    </row>
    <row r="36" spans="1:5" x14ac:dyDescent="0.35">
      <c r="A36" s="34"/>
      <c r="B36" s="34"/>
      <c r="C36" s="34"/>
      <c r="D36" s="34"/>
      <c r="E36" s="35"/>
    </row>
    <row r="37" spans="1:5" x14ac:dyDescent="0.35">
      <c r="A37" s="34"/>
      <c r="B37" s="34"/>
      <c r="C37" s="34"/>
      <c r="D37" s="34"/>
      <c r="E37" s="35"/>
    </row>
    <row r="38" spans="1:5" x14ac:dyDescent="0.35">
      <c r="A38" s="34"/>
      <c r="B38" s="34"/>
      <c r="C38" s="34"/>
      <c r="D38" s="34"/>
      <c r="E38" s="35"/>
    </row>
    <row r="39" spans="1:5" x14ac:dyDescent="0.35">
      <c r="A39" s="34"/>
      <c r="B39" s="34"/>
      <c r="C39" s="34"/>
      <c r="D39" s="34"/>
      <c r="E39" s="35"/>
    </row>
    <row r="40" spans="1:5" x14ac:dyDescent="0.35">
      <c r="A40" s="34"/>
      <c r="B40" s="34"/>
      <c r="C40" s="34"/>
      <c r="D40" s="34"/>
      <c r="E40" s="35"/>
    </row>
    <row r="41" spans="1:5" x14ac:dyDescent="0.35">
      <c r="A41" s="34"/>
      <c r="B41" s="34"/>
      <c r="C41" s="34"/>
      <c r="D41" s="34"/>
      <c r="E41" s="35"/>
    </row>
    <row r="42" spans="1:5" x14ac:dyDescent="0.35">
      <c r="A42" s="34"/>
      <c r="B42" s="34"/>
      <c r="C42" s="34"/>
      <c r="D42" s="34"/>
      <c r="E42" s="35"/>
    </row>
    <row r="43" spans="1:5" x14ac:dyDescent="0.35">
      <c r="A43" s="34"/>
      <c r="B43" s="34"/>
      <c r="C43" s="34"/>
      <c r="D43" s="34"/>
      <c r="E43" s="35"/>
    </row>
    <row r="44" spans="1:5" x14ac:dyDescent="0.35">
      <c r="A44" s="34"/>
      <c r="B44" s="34"/>
      <c r="C44" s="34"/>
      <c r="D44" s="34"/>
      <c r="E44" s="35"/>
    </row>
    <row r="45" spans="1:5" x14ac:dyDescent="0.35">
      <c r="A45" s="34"/>
      <c r="B45" s="34"/>
      <c r="C45" s="34"/>
      <c r="D45" s="34"/>
      <c r="E45" s="35"/>
    </row>
    <row r="46" spans="1:5" x14ac:dyDescent="0.35">
      <c r="A46" s="34"/>
      <c r="B46" s="34"/>
      <c r="C46" s="34"/>
      <c r="D46" s="34"/>
      <c r="E46" s="35"/>
    </row>
    <row r="47" spans="1:5" x14ac:dyDescent="0.35">
      <c r="A47" s="34"/>
      <c r="B47" s="34"/>
      <c r="C47" s="34"/>
      <c r="D47" s="34"/>
      <c r="E47" s="35"/>
    </row>
    <row r="48" spans="1:5" x14ac:dyDescent="0.35">
      <c r="A48" s="34"/>
      <c r="B48" s="34"/>
      <c r="C48" s="34"/>
      <c r="D48" s="34"/>
      <c r="E48" s="35"/>
    </row>
    <row r="49" spans="1:5" x14ac:dyDescent="0.35">
      <c r="A49" s="34"/>
      <c r="B49" s="34"/>
      <c r="C49" s="34"/>
      <c r="D49" s="34"/>
      <c r="E49" s="35"/>
    </row>
    <row r="50" spans="1:5" x14ac:dyDescent="0.35">
      <c r="A50" s="34"/>
      <c r="B50" s="34"/>
      <c r="C50" s="34"/>
      <c r="D50" s="34"/>
      <c r="E50" s="35"/>
    </row>
    <row r="51" spans="1:5" x14ac:dyDescent="0.35">
      <c r="A51" s="34"/>
      <c r="B51" s="34"/>
      <c r="C51" s="34"/>
      <c r="D51" s="34"/>
      <c r="E51" s="35"/>
    </row>
    <row r="52" spans="1:5" x14ac:dyDescent="0.35">
      <c r="A52" s="34"/>
      <c r="B52" s="34"/>
      <c r="C52" s="34"/>
      <c r="D52" s="34"/>
      <c r="E52" s="35"/>
    </row>
    <row r="53" spans="1:5" x14ac:dyDescent="0.35">
      <c r="A53" s="34"/>
      <c r="B53" s="34"/>
      <c r="C53" s="34"/>
      <c r="D53" s="34"/>
      <c r="E53" s="35"/>
    </row>
    <row r="54" spans="1:5" x14ac:dyDescent="0.35">
      <c r="A54" s="34"/>
      <c r="B54" s="34"/>
      <c r="C54" s="34"/>
      <c r="D54" s="34"/>
      <c r="E54" s="35"/>
    </row>
    <row r="55" spans="1:5" x14ac:dyDescent="0.35">
      <c r="A55" s="34"/>
      <c r="B55" s="34"/>
      <c r="C55" s="34"/>
      <c r="D55" s="34"/>
      <c r="E55" s="35"/>
    </row>
    <row r="56" spans="1:5" x14ac:dyDescent="0.35">
      <c r="A56" s="34"/>
      <c r="B56" s="34"/>
      <c r="C56" s="34"/>
      <c r="D56" s="34"/>
      <c r="E56" s="35"/>
    </row>
    <row r="57" spans="1:5" x14ac:dyDescent="0.35">
      <c r="A57" s="34"/>
      <c r="B57" s="34"/>
      <c r="C57" s="34"/>
      <c r="D57" s="34"/>
      <c r="E57" s="35"/>
    </row>
    <row r="58" spans="1:5" x14ac:dyDescent="0.35">
      <c r="A58" s="34"/>
      <c r="B58" s="34"/>
      <c r="C58" s="34"/>
      <c r="D58" s="34"/>
      <c r="E58" s="35"/>
    </row>
    <row r="59" spans="1:5" x14ac:dyDescent="0.35">
      <c r="A59" s="34"/>
      <c r="B59" s="34"/>
      <c r="C59" s="34"/>
      <c r="D59" s="34"/>
      <c r="E59" s="35"/>
    </row>
    <row r="60" spans="1:5" x14ac:dyDescent="0.35">
      <c r="A60" s="34"/>
      <c r="B60" s="34"/>
      <c r="C60" s="34"/>
      <c r="D60" s="34"/>
      <c r="E60" s="35"/>
    </row>
    <row r="61" spans="1:5" x14ac:dyDescent="0.35">
      <c r="A61" s="34"/>
      <c r="B61" s="34"/>
      <c r="C61" s="34"/>
      <c r="D61" s="34"/>
      <c r="E61" s="35"/>
    </row>
    <row r="62" spans="1:5" x14ac:dyDescent="0.35">
      <c r="A62" s="34"/>
      <c r="B62" s="34"/>
      <c r="C62" s="34"/>
      <c r="D62" s="34"/>
      <c r="E62" s="35"/>
    </row>
    <row r="63" spans="1:5" x14ac:dyDescent="0.35">
      <c r="A63" s="34"/>
      <c r="B63" s="34"/>
      <c r="C63" s="34"/>
      <c r="D63" s="34"/>
      <c r="E63" s="35"/>
    </row>
    <row r="64" spans="1:5" x14ac:dyDescent="0.35">
      <c r="A64" s="34"/>
      <c r="B64" s="34"/>
      <c r="C64" s="34"/>
      <c r="D64" s="34"/>
      <c r="E64" s="35"/>
    </row>
    <row r="65" spans="1:5" x14ac:dyDescent="0.35">
      <c r="A65" s="34"/>
      <c r="B65" s="34"/>
      <c r="C65" s="34"/>
      <c r="D65" s="34"/>
      <c r="E65" s="35"/>
    </row>
    <row r="66" spans="1:5" x14ac:dyDescent="0.35">
      <c r="A66" s="34"/>
      <c r="B66" s="34"/>
      <c r="C66" s="34"/>
      <c r="D66" s="34"/>
      <c r="E66" s="35"/>
    </row>
    <row r="67" spans="1:5" x14ac:dyDescent="0.35">
      <c r="A67" s="34"/>
      <c r="B67" s="34"/>
      <c r="C67" s="34"/>
      <c r="D67" s="34"/>
      <c r="E67" s="35"/>
    </row>
    <row r="68" spans="1:5" x14ac:dyDescent="0.35">
      <c r="A68" s="34"/>
      <c r="B68" s="34"/>
      <c r="C68" s="34"/>
      <c r="D68" s="34"/>
      <c r="E68" s="35"/>
    </row>
    <row r="69" spans="1:5" x14ac:dyDescent="0.35">
      <c r="A69" s="34"/>
      <c r="B69" s="34"/>
      <c r="C69" s="34"/>
      <c r="D69" s="34"/>
      <c r="E69" s="35"/>
    </row>
    <row r="70" spans="1:5" x14ac:dyDescent="0.35">
      <c r="A70" s="34"/>
      <c r="B70" s="34"/>
      <c r="C70" s="34"/>
      <c r="D70" s="34"/>
      <c r="E70" s="35"/>
    </row>
    <row r="71" spans="1:5" x14ac:dyDescent="0.35">
      <c r="A71" s="34"/>
      <c r="B71" s="34"/>
      <c r="C71" s="34"/>
      <c r="D71" s="34"/>
      <c r="E71" s="35"/>
    </row>
    <row r="72" spans="1:5" x14ac:dyDescent="0.35">
      <c r="A72" s="34"/>
      <c r="B72" s="34"/>
      <c r="C72" s="34"/>
      <c r="D72" s="34"/>
      <c r="E72" s="35"/>
    </row>
    <row r="73" spans="1:5" x14ac:dyDescent="0.35">
      <c r="A73" s="34"/>
      <c r="B73" s="34"/>
      <c r="C73" s="34"/>
      <c r="D73" s="34"/>
      <c r="E73" s="35"/>
    </row>
    <row r="74" spans="1:5" x14ac:dyDescent="0.35">
      <c r="A74" s="34"/>
      <c r="B74" s="34"/>
      <c r="C74" s="34"/>
      <c r="D74" s="34"/>
      <c r="E74" s="35"/>
    </row>
    <row r="75" spans="1:5" x14ac:dyDescent="0.35">
      <c r="A75" s="34"/>
      <c r="B75" s="34"/>
      <c r="C75" s="34"/>
      <c r="D75" s="34"/>
      <c r="E75" s="35"/>
    </row>
    <row r="76" spans="1:5" x14ac:dyDescent="0.35">
      <c r="A76" s="34"/>
      <c r="B76" s="34"/>
      <c r="C76" s="34"/>
      <c r="D76" s="34"/>
      <c r="E76" s="35"/>
    </row>
    <row r="77" spans="1:5" x14ac:dyDescent="0.35">
      <c r="A77" s="34"/>
      <c r="B77" s="34"/>
      <c r="C77" s="34"/>
      <c r="D77" s="34"/>
      <c r="E77" s="35"/>
    </row>
    <row r="78" spans="1:5" x14ac:dyDescent="0.35">
      <c r="A78" s="34"/>
      <c r="B78" s="34"/>
      <c r="C78" s="34"/>
      <c r="D78" s="34"/>
      <c r="E78" s="35"/>
    </row>
    <row r="79" spans="1:5" x14ac:dyDescent="0.35">
      <c r="A79" s="34"/>
      <c r="B79" s="34"/>
      <c r="C79" s="34"/>
      <c r="D79" s="34"/>
      <c r="E79" s="35"/>
    </row>
    <row r="80" spans="1:5" x14ac:dyDescent="0.35">
      <c r="A80" s="34"/>
      <c r="B80" s="34"/>
      <c r="C80" s="34"/>
      <c r="D80" s="34"/>
      <c r="E80" s="35"/>
    </row>
    <row r="81" spans="1:5" x14ac:dyDescent="0.35">
      <c r="A81" s="34"/>
      <c r="B81" s="34"/>
      <c r="C81" s="34"/>
      <c r="D81" s="34"/>
      <c r="E81" s="35"/>
    </row>
    <row r="82" spans="1:5" x14ac:dyDescent="0.35">
      <c r="A82" s="34"/>
      <c r="B82" s="34"/>
      <c r="C82" s="34"/>
      <c r="D82" s="34"/>
      <c r="E82" s="35"/>
    </row>
    <row r="83" spans="1:5" x14ac:dyDescent="0.35">
      <c r="A83" s="34"/>
      <c r="B83" s="34"/>
      <c r="C83" s="34"/>
      <c r="D83" s="34"/>
      <c r="E83" s="35"/>
    </row>
    <row r="84" spans="1:5" x14ac:dyDescent="0.35">
      <c r="A84" s="34"/>
      <c r="B84" s="34"/>
      <c r="C84" s="34"/>
      <c r="D84" s="34"/>
      <c r="E84" s="35"/>
    </row>
    <row r="85" spans="1:5" x14ac:dyDescent="0.35">
      <c r="A85" s="34"/>
      <c r="B85" s="34"/>
      <c r="C85" s="34"/>
      <c r="D85" s="34"/>
      <c r="E85" s="35"/>
    </row>
    <row r="86" spans="1:5" x14ac:dyDescent="0.35">
      <c r="A86" s="34"/>
      <c r="B86" s="34"/>
      <c r="C86" s="34"/>
      <c r="D86" s="34"/>
      <c r="E86" s="35"/>
    </row>
    <row r="87" spans="1:5" x14ac:dyDescent="0.35">
      <c r="A87" s="34"/>
      <c r="B87" s="34"/>
      <c r="C87" s="34"/>
      <c r="D87" s="34"/>
      <c r="E87" s="35"/>
    </row>
    <row r="88" spans="1:5" x14ac:dyDescent="0.35">
      <c r="A88" s="34"/>
      <c r="B88" s="34"/>
      <c r="C88" s="34"/>
      <c r="D88" s="34"/>
      <c r="E88" s="35"/>
    </row>
    <row r="89" spans="1:5" x14ac:dyDescent="0.35">
      <c r="A89" s="34"/>
      <c r="B89" s="34"/>
      <c r="C89" s="34"/>
      <c r="D89" s="34"/>
      <c r="E89" s="35"/>
    </row>
    <row r="90" spans="1:5" x14ac:dyDescent="0.35">
      <c r="A90" s="34"/>
      <c r="B90" s="34"/>
      <c r="C90" s="34"/>
      <c r="D90" s="34"/>
      <c r="E90" s="35"/>
    </row>
    <row r="91" spans="1:5" x14ac:dyDescent="0.35">
      <c r="A91" s="34"/>
      <c r="B91" s="34"/>
      <c r="C91" s="34"/>
      <c r="D91" s="34"/>
      <c r="E91" s="35"/>
    </row>
    <row r="92" spans="1:5" x14ac:dyDescent="0.35">
      <c r="A92" s="34"/>
      <c r="B92" s="34"/>
      <c r="C92" s="34"/>
      <c r="D92" s="34"/>
      <c r="E92" s="35"/>
    </row>
    <row r="93" spans="1:5" x14ac:dyDescent="0.35">
      <c r="A93" s="34"/>
      <c r="B93" s="34"/>
      <c r="C93" s="34"/>
      <c r="D93" s="34"/>
      <c r="E93" s="35"/>
    </row>
    <row r="94" spans="1:5" x14ac:dyDescent="0.35">
      <c r="A94" s="34"/>
      <c r="B94" s="34"/>
      <c r="C94" s="34"/>
      <c r="D94" s="34"/>
      <c r="E94" s="35"/>
    </row>
    <row r="95" spans="1:5" x14ac:dyDescent="0.35">
      <c r="A95" s="34"/>
      <c r="B95" s="34"/>
      <c r="C95" s="34"/>
      <c r="D95" s="34"/>
      <c r="E95" s="35"/>
    </row>
    <row r="96" spans="1:5" x14ac:dyDescent="0.35">
      <c r="A96" s="34"/>
      <c r="B96" s="34"/>
      <c r="C96" s="34"/>
      <c r="D96" s="34"/>
      <c r="E96" s="35"/>
    </row>
    <row r="97" spans="1:5" x14ac:dyDescent="0.35">
      <c r="A97" s="34"/>
      <c r="B97" s="34"/>
      <c r="C97" s="34"/>
      <c r="D97" s="34"/>
      <c r="E97" s="35"/>
    </row>
    <row r="98" spans="1:5" x14ac:dyDescent="0.35">
      <c r="A98" s="34"/>
      <c r="B98" s="34"/>
      <c r="C98" s="34"/>
      <c r="D98" s="34"/>
      <c r="E98" s="35"/>
    </row>
    <row r="99" spans="1:5" x14ac:dyDescent="0.35">
      <c r="A99" s="34"/>
      <c r="B99" s="34"/>
      <c r="C99" s="34"/>
      <c r="D99" s="34"/>
      <c r="E99" s="35"/>
    </row>
    <row r="100" spans="1:5" x14ac:dyDescent="0.35">
      <c r="A100" s="34"/>
      <c r="B100" s="34"/>
      <c r="C100" s="34"/>
      <c r="D100" s="34"/>
      <c r="E100" s="35"/>
    </row>
    <row r="101" spans="1:5" x14ac:dyDescent="0.35">
      <c r="A101" s="34"/>
      <c r="B101" s="34"/>
      <c r="C101" s="34"/>
      <c r="D101" s="34"/>
      <c r="E101" s="35"/>
    </row>
    <row r="102" spans="1:5" x14ac:dyDescent="0.35">
      <c r="A102" s="34"/>
      <c r="B102" s="34"/>
      <c r="C102" s="34"/>
      <c r="D102" s="34"/>
      <c r="E102" s="35"/>
    </row>
    <row r="103" spans="1:5" x14ac:dyDescent="0.35">
      <c r="A103" s="34"/>
      <c r="B103" s="34"/>
      <c r="C103" s="34"/>
      <c r="D103" s="34"/>
      <c r="E103" s="35"/>
    </row>
    <row r="104" spans="1:5" x14ac:dyDescent="0.35">
      <c r="A104" s="34"/>
      <c r="B104" s="34"/>
      <c r="C104" s="34"/>
      <c r="D104" s="34"/>
      <c r="E104" s="35"/>
    </row>
    <row r="105" spans="1:5" x14ac:dyDescent="0.35">
      <c r="A105" s="34"/>
      <c r="B105" s="34"/>
      <c r="C105" s="34"/>
      <c r="D105" s="34"/>
      <c r="E105" s="35"/>
    </row>
    <row r="106" spans="1:5" x14ac:dyDescent="0.35">
      <c r="A106" s="34"/>
      <c r="B106" s="34"/>
      <c r="C106" s="34"/>
      <c r="D106" s="34"/>
      <c r="E106" s="35"/>
    </row>
    <row r="107" spans="1:5" x14ac:dyDescent="0.35">
      <c r="A107" s="34"/>
      <c r="B107" s="34"/>
      <c r="C107" s="34"/>
      <c r="D107" s="34"/>
      <c r="E107" s="35"/>
    </row>
    <row r="108" spans="1:5" x14ac:dyDescent="0.35">
      <c r="A108" s="34"/>
      <c r="B108" s="34"/>
      <c r="C108" s="34"/>
      <c r="D108" s="34"/>
      <c r="E108" s="35"/>
    </row>
    <row r="109" spans="1:5" x14ac:dyDescent="0.35">
      <c r="A109" s="34"/>
      <c r="B109" s="34"/>
      <c r="C109" s="34"/>
      <c r="D109" s="34"/>
      <c r="E109" s="35"/>
    </row>
    <row r="110" spans="1:5" x14ac:dyDescent="0.35">
      <c r="A110" s="34"/>
      <c r="B110" s="34"/>
      <c r="C110" s="34"/>
      <c r="D110" s="34"/>
      <c r="E110" s="35"/>
    </row>
    <row r="111" spans="1:5" x14ac:dyDescent="0.35">
      <c r="A111" s="34"/>
      <c r="B111" s="34"/>
      <c r="C111" s="34"/>
      <c r="D111" s="34"/>
      <c r="E111" s="35"/>
    </row>
    <row r="112" spans="1:5" x14ac:dyDescent="0.35">
      <c r="A112" s="34"/>
      <c r="B112" s="34"/>
      <c r="C112" s="34"/>
      <c r="D112" s="34"/>
      <c r="E112" s="35"/>
    </row>
    <row r="113" spans="1:5" x14ac:dyDescent="0.35">
      <c r="A113" s="34"/>
      <c r="B113" s="34"/>
      <c r="C113" s="34"/>
      <c r="D113" s="34"/>
      <c r="E113" s="35"/>
    </row>
    <row r="114" spans="1:5" x14ac:dyDescent="0.35">
      <c r="A114" s="34"/>
      <c r="B114" s="34"/>
      <c r="C114" s="34"/>
      <c r="D114" s="34"/>
      <c r="E114" s="35"/>
    </row>
    <row r="115" spans="1:5" x14ac:dyDescent="0.35">
      <c r="A115" s="34"/>
      <c r="B115" s="34"/>
      <c r="C115" s="34"/>
      <c r="D115" s="34"/>
      <c r="E115" s="35"/>
    </row>
    <row r="116" spans="1:5" x14ac:dyDescent="0.35">
      <c r="A116" s="34"/>
      <c r="B116" s="34"/>
      <c r="C116" s="34"/>
      <c r="D116" s="34"/>
      <c r="E116" s="35"/>
    </row>
    <row r="117" spans="1:5" x14ac:dyDescent="0.35">
      <c r="A117" s="34"/>
      <c r="B117" s="34"/>
      <c r="C117" s="34"/>
      <c r="D117" s="34"/>
      <c r="E117" s="35"/>
    </row>
    <row r="118" spans="1:5" x14ac:dyDescent="0.35">
      <c r="A118" s="34"/>
      <c r="B118" s="34"/>
      <c r="C118" s="34"/>
      <c r="D118" s="34"/>
      <c r="E118" s="35"/>
    </row>
    <row r="119" spans="1:5" x14ac:dyDescent="0.35">
      <c r="A119" s="34"/>
      <c r="B119" s="34"/>
      <c r="C119" s="34"/>
      <c r="D119" s="34"/>
      <c r="E119" s="35"/>
    </row>
    <row r="120" spans="1:5" x14ac:dyDescent="0.35">
      <c r="A120" s="34"/>
      <c r="B120" s="34"/>
      <c r="C120" s="34"/>
      <c r="D120" s="34"/>
      <c r="E120" s="35"/>
    </row>
    <row r="121" spans="1:5" x14ac:dyDescent="0.35">
      <c r="A121" s="34"/>
      <c r="B121" s="34"/>
      <c r="C121" s="34"/>
      <c r="D121" s="34"/>
      <c r="E121" s="35"/>
    </row>
    <row r="122" spans="1:5" x14ac:dyDescent="0.35">
      <c r="A122" s="34"/>
      <c r="B122" s="34"/>
      <c r="C122" s="34"/>
      <c r="D122" s="34"/>
      <c r="E122" s="35"/>
    </row>
    <row r="123" spans="1:5" x14ac:dyDescent="0.35">
      <c r="A123" s="34"/>
      <c r="B123" s="34"/>
      <c r="C123" s="34"/>
      <c r="D123" s="34"/>
      <c r="E123" s="35"/>
    </row>
    <row r="124" spans="1:5" x14ac:dyDescent="0.35">
      <c r="A124" s="34"/>
      <c r="B124" s="34"/>
      <c r="C124" s="34"/>
      <c r="D124" s="34"/>
      <c r="E124" s="35"/>
    </row>
    <row r="125" spans="1:5" x14ac:dyDescent="0.35">
      <c r="A125" s="34"/>
      <c r="B125" s="34"/>
      <c r="C125" s="34"/>
      <c r="D125" s="34"/>
      <c r="E125" s="35"/>
    </row>
    <row r="126" spans="1:5" x14ac:dyDescent="0.35">
      <c r="A126" s="34"/>
      <c r="B126" s="34"/>
      <c r="C126" s="34"/>
      <c r="D126" s="34"/>
      <c r="E126" s="35"/>
    </row>
    <row r="127" spans="1:5" x14ac:dyDescent="0.35">
      <c r="A127" s="34"/>
      <c r="B127" s="34"/>
      <c r="C127" s="34"/>
      <c r="D127" s="34"/>
      <c r="E127" s="35"/>
    </row>
    <row r="128" spans="1:5" x14ac:dyDescent="0.35">
      <c r="A128" s="34"/>
      <c r="B128" s="34"/>
      <c r="C128" s="34"/>
      <c r="D128" s="34"/>
      <c r="E128" s="35"/>
    </row>
    <row r="129" spans="1:5" x14ac:dyDescent="0.35">
      <c r="A129" s="34"/>
      <c r="B129" s="34"/>
      <c r="C129" s="34"/>
      <c r="D129" s="34"/>
      <c r="E129" s="35"/>
    </row>
    <row r="130" spans="1:5" x14ac:dyDescent="0.35">
      <c r="A130" s="34"/>
      <c r="B130" s="34"/>
      <c r="C130" s="34"/>
      <c r="D130" s="34"/>
      <c r="E130" s="35"/>
    </row>
    <row r="131" spans="1:5" x14ac:dyDescent="0.35">
      <c r="A131" s="34"/>
      <c r="B131" s="34"/>
      <c r="C131" s="34"/>
      <c r="D131" s="34"/>
      <c r="E131" s="35"/>
    </row>
    <row r="132" spans="1:5" x14ac:dyDescent="0.35">
      <c r="A132" s="34"/>
      <c r="B132" s="34"/>
      <c r="C132" s="34"/>
      <c r="D132" s="34"/>
      <c r="E132" s="35"/>
    </row>
    <row r="133" spans="1:5" x14ac:dyDescent="0.35">
      <c r="A133" s="34"/>
      <c r="B133" s="34"/>
      <c r="C133" s="34"/>
      <c r="D133" s="34"/>
      <c r="E133" s="35"/>
    </row>
    <row r="134" spans="1:5" x14ac:dyDescent="0.35">
      <c r="A134" s="34"/>
      <c r="B134" s="34"/>
      <c r="C134" s="34"/>
      <c r="D134" s="34"/>
      <c r="E134" s="35"/>
    </row>
    <row r="135" spans="1:5" x14ac:dyDescent="0.35">
      <c r="A135" s="34"/>
      <c r="B135" s="34"/>
      <c r="C135" s="34"/>
      <c r="D135" s="34"/>
      <c r="E135" s="35"/>
    </row>
    <row r="136" spans="1:5" x14ac:dyDescent="0.35">
      <c r="A136" s="34"/>
      <c r="B136" s="34"/>
      <c r="C136" s="34"/>
      <c r="D136" s="34"/>
      <c r="E136" s="35"/>
    </row>
    <row r="137" spans="1:5" x14ac:dyDescent="0.35">
      <c r="A137" s="34"/>
      <c r="B137" s="34"/>
      <c r="C137" s="34"/>
      <c r="D137" s="34"/>
      <c r="E137" s="35"/>
    </row>
    <row r="138" spans="1:5" x14ac:dyDescent="0.35">
      <c r="A138" s="34"/>
      <c r="B138" s="34"/>
      <c r="C138" s="34"/>
      <c r="D138" s="34"/>
      <c r="E138" s="35"/>
    </row>
    <row r="139" spans="1:5" x14ac:dyDescent="0.35">
      <c r="A139" s="34"/>
      <c r="B139" s="34"/>
      <c r="C139" s="34"/>
      <c r="D139" s="34"/>
      <c r="E139" s="35"/>
    </row>
    <row r="140" spans="1:5" x14ac:dyDescent="0.35">
      <c r="A140" s="34"/>
      <c r="B140" s="34"/>
      <c r="C140" s="34"/>
      <c r="D140" s="34"/>
      <c r="E140" s="35"/>
    </row>
    <row r="141" spans="1:5" x14ac:dyDescent="0.35">
      <c r="A141" s="34"/>
      <c r="B141" s="34"/>
      <c r="C141" s="34"/>
      <c r="D141" s="34"/>
      <c r="E141" s="35"/>
    </row>
    <row r="142" spans="1:5" x14ac:dyDescent="0.35">
      <c r="A142" s="34"/>
      <c r="B142" s="34"/>
      <c r="C142" s="34"/>
      <c r="D142" s="34"/>
      <c r="E142" s="35"/>
    </row>
    <row r="143" spans="1:5" x14ac:dyDescent="0.35">
      <c r="A143" s="34"/>
      <c r="B143" s="34"/>
      <c r="C143" s="34"/>
      <c r="D143" s="34"/>
      <c r="E143" s="35"/>
    </row>
    <row r="144" spans="1:5" x14ac:dyDescent="0.35">
      <c r="A144" s="34"/>
      <c r="B144" s="34"/>
      <c r="C144" s="34"/>
      <c r="D144" s="34"/>
      <c r="E144" s="35"/>
    </row>
    <row r="145" spans="1:5" x14ac:dyDescent="0.35">
      <c r="A145" s="34"/>
      <c r="B145" s="34"/>
      <c r="C145" s="34"/>
      <c r="D145" s="34"/>
      <c r="E145" s="35"/>
    </row>
    <row r="146" spans="1:5" x14ac:dyDescent="0.35">
      <c r="A146" s="34"/>
      <c r="B146" s="34"/>
      <c r="C146" s="34"/>
      <c r="D146" s="34"/>
      <c r="E146" s="35"/>
    </row>
    <row r="147" spans="1:5" x14ac:dyDescent="0.35">
      <c r="A147" s="34"/>
      <c r="B147" s="34"/>
      <c r="C147" s="34"/>
      <c r="D147" s="34"/>
      <c r="E147" s="35"/>
    </row>
    <row r="148" spans="1:5" x14ac:dyDescent="0.35">
      <c r="A148" s="34"/>
      <c r="B148" s="34"/>
      <c r="C148" s="34"/>
      <c r="D148" s="34"/>
      <c r="E148" s="35"/>
    </row>
    <row r="149" spans="1:5" x14ac:dyDescent="0.35">
      <c r="A149" s="34"/>
      <c r="B149" s="34"/>
      <c r="C149" s="34"/>
      <c r="D149" s="34"/>
      <c r="E149" s="35"/>
    </row>
    <row r="150" spans="1:5" x14ac:dyDescent="0.35">
      <c r="A150" s="34"/>
      <c r="B150" s="34"/>
      <c r="C150" s="34"/>
      <c r="D150" s="34"/>
      <c r="E150" s="35"/>
    </row>
    <row r="151" spans="1:5" x14ac:dyDescent="0.35">
      <c r="A151" s="37"/>
      <c r="B151" s="37"/>
      <c r="C151" s="37"/>
      <c r="D151" s="37"/>
      <c r="E151" s="35"/>
    </row>
    <row r="152" spans="1:5" x14ac:dyDescent="0.35">
      <c r="A152" s="37"/>
      <c r="B152" s="37"/>
      <c r="C152" s="37"/>
      <c r="D152" s="37"/>
      <c r="E152" s="35"/>
    </row>
    <row r="153" spans="1:5" x14ac:dyDescent="0.35">
      <c r="A153" s="37"/>
      <c r="B153" s="37"/>
      <c r="C153" s="37"/>
      <c r="D153" s="37"/>
      <c r="E153" s="35"/>
    </row>
    <row r="154" spans="1:5" x14ac:dyDescent="0.35">
      <c r="A154" s="37"/>
      <c r="B154" s="37"/>
      <c r="C154" s="37"/>
      <c r="D154" s="37"/>
      <c r="E154" s="35"/>
    </row>
    <row r="155" spans="1:5" x14ac:dyDescent="0.35">
      <c r="A155" s="37"/>
      <c r="B155" s="37"/>
      <c r="C155" s="37"/>
      <c r="D155" s="37"/>
      <c r="E155" s="35"/>
    </row>
    <row r="156" spans="1:5" x14ac:dyDescent="0.35">
      <c r="A156" s="37"/>
      <c r="B156" s="37"/>
      <c r="C156" s="37"/>
      <c r="D156" s="37"/>
      <c r="E156" s="35"/>
    </row>
    <row r="157" spans="1:5" x14ac:dyDescent="0.35">
      <c r="A157" s="37"/>
      <c r="B157" s="37"/>
      <c r="C157" s="37"/>
      <c r="D157" s="37"/>
      <c r="E157" s="35"/>
    </row>
    <row r="158" spans="1:5" x14ac:dyDescent="0.35">
      <c r="A158" s="37"/>
      <c r="B158" s="37"/>
      <c r="C158" s="37"/>
      <c r="D158" s="37"/>
      <c r="E158" s="35"/>
    </row>
    <row r="159" spans="1:5" x14ac:dyDescent="0.35">
      <c r="A159" s="37"/>
      <c r="B159" s="37"/>
      <c r="C159" s="37"/>
      <c r="D159" s="37"/>
      <c r="E159" s="35"/>
    </row>
    <row r="160" spans="1:5" x14ac:dyDescent="0.35">
      <c r="A160" s="37"/>
      <c r="B160" s="37"/>
      <c r="C160" s="37"/>
      <c r="D160" s="37"/>
      <c r="E160" s="35"/>
    </row>
    <row r="161" spans="1:5" x14ac:dyDescent="0.35">
      <c r="A161" s="37"/>
      <c r="B161" s="37"/>
      <c r="C161" s="37"/>
      <c r="D161" s="37"/>
      <c r="E161" s="35"/>
    </row>
    <row r="162" spans="1:5" x14ac:dyDescent="0.35">
      <c r="A162" s="37"/>
      <c r="B162" s="37"/>
      <c r="C162" s="37"/>
      <c r="D162" s="37"/>
      <c r="E162" s="35"/>
    </row>
    <row r="163" spans="1:5" x14ac:dyDescent="0.35">
      <c r="A163" s="37"/>
      <c r="B163" s="37"/>
      <c r="C163" s="37"/>
      <c r="D163" s="37"/>
      <c r="E163" s="35"/>
    </row>
    <row r="164" spans="1:5" x14ac:dyDescent="0.35">
      <c r="A164" s="37"/>
      <c r="B164" s="37"/>
      <c r="C164" s="37"/>
      <c r="D164" s="37"/>
      <c r="E164" s="35"/>
    </row>
    <row r="165" spans="1:5" x14ac:dyDescent="0.35">
      <c r="A165" s="37"/>
      <c r="B165" s="37"/>
      <c r="C165" s="37"/>
      <c r="D165" s="37"/>
      <c r="E165" s="35"/>
    </row>
    <row r="166" spans="1:5" x14ac:dyDescent="0.35">
      <c r="A166" s="37"/>
      <c r="B166" s="37"/>
      <c r="C166" s="37"/>
      <c r="D166" s="37"/>
      <c r="E166" s="35"/>
    </row>
    <row r="167" spans="1:5" x14ac:dyDescent="0.35">
      <c r="A167" s="37"/>
      <c r="B167" s="37"/>
      <c r="C167" s="37"/>
      <c r="D167" s="37"/>
      <c r="E167" s="35"/>
    </row>
    <row r="168" spans="1:5" x14ac:dyDescent="0.35">
      <c r="A168" s="37"/>
      <c r="B168" s="37"/>
      <c r="C168" s="37"/>
      <c r="D168" s="37"/>
      <c r="E168" s="35"/>
    </row>
    <row r="169" spans="1:5" x14ac:dyDescent="0.35">
      <c r="A169" s="37"/>
      <c r="B169" s="37"/>
      <c r="C169" s="37"/>
      <c r="D169" s="37"/>
      <c r="E169" s="35"/>
    </row>
    <row r="170" spans="1:5" x14ac:dyDescent="0.35">
      <c r="A170" s="37"/>
      <c r="B170" s="37"/>
      <c r="C170" s="37"/>
      <c r="D170" s="37"/>
      <c r="E170" s="35"/>
    </row>
    <row r="171" spans="1:5" x14ac:dyDescent="0.35">
      <c r="A171" s="37"/>
      <c r="B171" s="37"/>
      <c r="C171" s="37"/>
      <c r="D171" s="37"/>
      <c r="E171" s="35"/>
    </row>
    <row r="172" spans="1:5" x14ac:dyDescent="0.35">
      <c r="A172" s="37"/>
      <c r="B172" s="37"/>
      <c r="C172" s="37"/>
      <c r="D172" s="37"/>
      <c r="E172" s="35"/>
    </row>
    <row r="173" spans="1:5" x14ac:dyDescent="0.35">
      <c r="A173" s="37"/>
      <c r="B173" s="37"/>
      <c r="C173" s="37"/>
      <c r="D173" s="37"/>
      <c r="E173" s="35"/>
    </row>
    <row r="174" spans="1:5" x14ac:dyDescent="0.35">
      <c r="A174" s="37"/>
      <c r="B174" s="37"/>
      <c r="C174" s="37"/>
      <c r="D174" s="37"/>
      <c r="E174" s="35"/>
    </row>
    <row r="175" spans="1:5" x14ac:dyDescent="0.35">
      <c r="A175" s="37"/>
      <c r="B175" s="37"/>
      <c r="C175" s="37"/>
      <c r="D175" s="37"/>
      <c r="E175" s="35"/>
    </row>
    <row r="176" spans="1:5" x14ac:dyDescent="0.35">
      <c r="A176" s="37"/>
      <c r="B176" s="37"/>
      <c r="C176" s="37"/>
      <c r="D176" s="37"/>
      <c r="E176" s="35"/>
    </row>
    <row r="177" spans="1:5" x14ac:dyDescent="0.35">
      <c r="A177" s="37"/>
      <c r="B177" s="37"/>
      <c r="C177" s="37"/>
      <c r="D177" s="37"/>
      <c r="E177" s="35"/>
    </row>
    <row r="178" spans="1:5" x14ac:dyDescent="0.35">
      <c r="A178" s="37"/>
      <c r="B178" s="37"/>
      <c r="C178" s="37"/>
      <c r="D178" s="37"/>
      <c r="E178" s="35"/>
    </row>
    <row r="179" spans="1:5" x14ac:dyDescent="0.35">
      <c r="A179" s="37"/>
      <c r="B179" s="37"/>
      <c r="C179" s="37"/>
      <c r="D179" s="37"/>
      <c r="E179" s="35"/>
    </row>
    <row r="180" spans="1:5" x14ac:dyDescent="0.35">
      <c r="A180" s="37"/>
      <c r="B180" s="37"/>
      <c r="C180" s="37"/>
      <c r="D180" s="37"/>
      <c r="E180" s="35"/>
    </row>
    <row r="181" spans="1:5" x14ac:dyDescent="0.35">
      <c r="A181" s="37"/>
      <c r="B181" s="37"/>
      <c r="C181" s="37"/>
      <c r="D181" s="37"/>
      <c r="E181" s="35"/>
    </row>
    <row r="182" spans="1:5" x14ac:dyDescent="0.35">
      <c r="A182" s="37"/>
      <c r="B182" s="37"/>
      <c r="C182" s="37"/>
      <c r="D182" s="37"/>
      <c r="E182" s="35"/>
    </row>
    <row r="183" spans="1:5" x14ac:dyDescent="0.35">
      <c r="A183" s="37"/>
      <c r="B183" s="37"/>
      <c r="C183" s="37"/>
      <c r="D183" s="37"/>
      <c r="E183" s="35"/>
    </row>
    <row r="184" spans="1:5" x14ac:dyDescent="0.35">
      <c r="A184" s="37"/>
      <c r="B184" s="37"/>
      <c r="C184" s="37"/>
      <c r="D184" s="37"/>
      <c r="E184" s="35"/>
    </row>
    <row r="185" spans="1:5" x14ac:dyDescent="0.35">
      <c r="A185" s="37"/>
      <c r="B185" s="37"/>
      <c r="C185" s="37"/>
      <c r="D185" s="37"/>
      <c r="E185" s="35"/>
    </row>
    <row r="186" spans="1:5" x14ac:dyDescent="0.35">
      <c r="A186" s="37"/>
      <c r="B186" s="37"/>
      <c r="C186" s="37"/>
      <c r="D186" s="37"/>
      <c r="E186" s="35"/>
    </row>
    <row r="187" spans="1:5" x14ac:dyDescent="0.35">
      <c r="A187" s="37"/>
      <c r="B187" s="37"/>
      <c r="C187" s="37"/>
      <c r="D187" s="37"/>
      <c r="E187" s="35"/>
    </row>
    <row r="188" spans="1:5" x14ac:dyDescent="0.35">
      <c r="A188" s="37"/>
      <c r="B188" s="37"/>
      <c r="C188" s="37"/>
      <c r="D188" s="37"/>
      <c r="E188" s="35"/>
    </row>
    <row r="189" spans="1:5" x14ac:dyDescent="0.35">
      <c r="A189" s="37"/>
      <c r="B189" s="37"/>
      <c r="C189" s="37"/>
      <c r="D189" s="37"/>
      <c r="E189" s="35"/>
    </row>
    <row r="190" spans="1:5" x14ac:dyDescent="0.35">
      <c r="A190" s="37"/>
      <c r="B190" s="37"/>
      <c r="C190" s="37"/>
      <c r="D190" s="37"/>
      <c r="E190" s="35"/>
    </row>
    <row r="191" spans="1:5" x14ac:dyDescent="0.35">
      <c r="A191" s="37"/>
      <c r="B191" s="37"/>
      <c r="C191" s="37"/>
      <c r="D191" s="37"/>
      <c r="E191" s="35"/>
    </row>
    <row r="192" spans="1:5" x14ac:dyDescent="0.35">
      <c r="A192" s="37"/>
      <c r="B192" s="37"/>
      <c r="C192" s="37"/>
      <c r="D192" s="37"/>
      <c r="E192" s="35"/>
    </row>
    <row r="193" spans="1:5" x14ac:dyDescent="0.35">
      <c r="A193" s="37"/>
      <c r="B193" s="37"/>
      <c r="C193" s="37"/>
      <c r="D193" s="37"/>
      <c r="E193" s="35"/>
    </row>
    <row r="194" spans="1:5" x14ac:dyDescent="0.35">
      <c r="A194" s="37"/>
      <c r="B194" s="37"/>
      <c r="C194" s="37"/>
      <c r="D194" s="37"/>
      <c r="E194" s="35"/>
    </row>
    <row r="195" spans="1:5" x14ac:dyDescent="0.35">
      <c r="A195" s="37"/>
      <c r="B195" s="37"/>
      <c r="C195" s="37"/>
      <c r="D195" s="37"/>
      <c r="E195" s="35"/>
    </row>
    <row r="196" spans="1:5" x14ac:dyDescent="0.35">
      <c r="A196" s="37"/>
      <c r="B196" s="37"/>
      <c r="C196" s="37"/>
      <c r="D196" s="37"/>
      <c r="E196" s="35"/>
    </row>
    <row r="197" spans="1:5" x14ac:dyDescent="0.35">
      <c r="A197" s="37"/>
      <c r="B197" s="37"/>
      <c r="C197" s="37"/>
      <c r="D197" s="37"/>
      <c r="E197" s="35"/>
    </row>
    <row r="198" spans="1:5" x14ac:dyDescent="0.35">
      <c r="A198" s="37"/>
      <c r="B198" s="37"/>
      <c r="C198" s="37"/>
      <c r="D198" s="37"/>
      <c r="E198" s="35"/>
    </row>
    <row r="199" spans="1:5" x14ac:dyDescent="0.35">
      <c r="A199" s="37"/>
      <c r="B199" s="37"/>
      <c r="C199" s="37"/>
      <c r="D199" s="37"/>
      <c r="E199" s="35"/>
    </row>
    <row r="200" spans="1:5" x14ac:dyDescent="0.35">
      <c r="A200" s="37"/>
      <c r="B200" s="37"/>
      <c r="C200" s="37"/>
      <c r="D200" s="37"/>
      <c r="E200" s="35"/>
    </row>
    <row r="201" spans="1:5" x14ac:dyDescent="0.35">
      <c r="A201" s="37"/>
      <c r="B201" s="37"/>
      <c r="C201" s="37"/>
      <c r="D201" s="37"/>
      <c r="E201" s="35"/>
    </row>
    <row r="202" spans="1:5" x14ac:dyDescent="0.35">
      <c r="A202" s="37"/>
      <c r="B202" s="37"/>
      <c r="C202" s="37"/>
      <c r="D202" s="37"/>
      <c r="E202" s="35"/>
    </row>
    <row r="203" spans="1:5" x14ac:dyDescent="0.35">
      <c r="A203" s="37"/>
      <c r="B203" s="37"/>
      <c r="C203" s="37"/>
      <c r="D203" s="37"/>
      <c r="E203" s="35"/>
    </row>
    <row r="204" spans="1:5" x14ac:dyDescent="0.35">
      <c r="A204" s="37"/>
      <c r="B204" s="37"/>
      <c r="C204" s="37"/>
      <c r="D204" s="37"/>
      <c r="E204" s="35"/>
    </row>
    <row r="205" spans="1:5" x14ac:dyDescent="0.35">
      <c r="A205" s="37"/>
      <c r="B205" s="37"/>
      <c r="C205" s="37"/>
      <c r="D205" s="37"/>
      <c r="E205" s="35"/>
    </row>
    <row r="206" spans="1:5" x14ac:dyDescent="0.35">
      <c r="A206" s="37"/>
      <c r="B206" s="37"/>
      <c r="C206" s="37"/>
      <c r="D206" s="37"/>
      <c r="E206" s="35"/>
    </row>
    <row r="207" spans="1:5" x14ac:dyDescent="0.35">
      <c r="A207" s="37"/>
      <c r="B207" s="37"/>
      <c r="C207" s="37"/>
      <c r="D207" s="37"/>
      <c r="E207" s="35"/>
    </row>
    <row r="208" spans="1:5" x14ac:dyDescent="0.35">
      <c r="A208" s="37"/>
      <c r="B208" s="37"/>
      <c r="C208" s="37"/>
      <c r="D208" s="37"/>
      <c r="E208" s="35"/>
    </row>
    <row r="209" spans="1:5" x14ac:dyDescent="0.35">
      <c r="A209" s="37"/>
      <c r="B209" s="37"/>
      <c r="C209" s="37"/>
      <c r="D209" s="37"/>
      <c r="E209" s="35"/>
    </row>
    <row r="210" spans="1:5" x14ac:dyDescent="0.35">
      <c r="A210" s="37"/>
      <c r="B210" s="37"/>
      <c r="C210" s="37"/>
      <c r="D210" s="37"/>
      <c r="E210" s="35"/>
    </row>
    <row r="211" spans="1:5" x14ac:dyDescent="0.35">
      <c r="A211" s="37"/>
      <c r="B211" s="37"/>
      <c r="C211" s="37"/>
      <c r="D211" s="37"/>
      <c r="E211" s="35"/>
    </row>
    <row r="212" spans="1:5" x14ac:dyDescent="0.35">
      <c r="A212" s="37"/>
      <c r="B212" s="37"/>
      <c r="C212" s="37"/>
      <c r="D212" s="37"/>
      <c r="E212" s="35"/>
    </row>
    <row r="213" spans="1:5" x14ac:dyDescent="0.35">
      <c r="A213" s="37"/>
      <c r="B213" s="37"/>
      <c r="C213" s="37"/>
      <c r="D213" s="37"/>
      <c r="E213" s="35"/>
    </row>
    <row r="214" spans="1:5" x14ac:dyDescent="0.35">
      <c r="A214" s="37"/>
      <c r="B214" s="37"/>
      <c r="C214" s="37"/>
      <c r="D214" s="37"/>
      <c r="E214" s="35"/>
    </row>
    <row r="215" spans="1:5" x14ac:dyDescent="0.35">
      <c r="A215" s="37"/>
      <c r="B215" s="37"/>
      <c r="C215" s="37"/>
      <c r="D215" s="37"/>
      <c r="E215" s="35"/>
    </row>
    <row r="216" spans="1:5" x14ac:dyDescent="0.35">
      <c r="A216" s="37"/>
      <c r="B216" s="37"/>
      <c r="C216" s="37"/>
      <c r="D216" s="37"/>
      <c r="E216" s="35"/>
    </row>
    <row r="217" spans="1:5" x14ac:dyDescent="0.35">
      <c r="A217" s="37"/>
      <c r="B217" s="37"/>
      <c r="C217" s="37"/>
      <c r="D217" s="37"/>
      <c r="E217" s="35"/>
    </row>
  </sheetData>
  <mergeCells count="3">
    <mergeCell ref="A3:D3"/>
    <mergeCell ref="A1:D1"/>
    <mergeCell ref="A2:D2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Maintenance à l'attachement</vt:lpstr>
      <vt:lpstr>PSE Evolution logiciel </vt:lpstr>
      <vt:lpstr>PSE Formations </vt:lpstr>
      <vt:lpstr>Info PARC</vt:lpstr>
      <vt:lpstr>'Info PARC'!Zone_d_impression</vt:lpstr>
      <vt:lpstr>'Maintenance à l''attachement'!Zone_d_impression</vt:lpstr>
      <vt:lpstr>'PSE Evolution logiciel '!Zone_d_impression</vt:lpstr>
      <vt:lpstr>'PSE 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2024-12-17T16:09:49Z</dcterms:modified>
</cp:coreProperties>
</file>