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Maintenance à l'attachement" sheetId="16" r:id="rId1"/>
    <sheet name="PD, accessoires et conso" sheetId="17" r:id="rId2"/>
    <sheet name="PSE Evolution logiciel " sheetId="18" r:id="rId3"/>
    <sheet name="PSE Formations " sheetId="5" r:id="rId4"/>
    <sheet name="Info PARC" sheetId="19" r:id="rId5"/>
  </sheets>
  <definedNames>
    <definedName name="_xlnm.Print_Area" localSheetId="4">'Info PARC'!$A$1:$D$6</definedName>
    <definedName name="_xlnm.Print_Area" localSheetId="0">'Maintenance à l''attachement'!$A$1:$K$21</definedName>
    <definedName name="_xlnm.Print_Area" localSheetId="1">'PD, accessoires et conso'!$A$1:$F$30</definedName>
    <definedName name="_xlnm.Print_Area" localSheetId="2">'PSE Evolution logiciel '!$A$1:$G$7</definedName>
    <definedName name="_xlnm.Print_Area" localSheetId="3">'PSE Formations '!$A$1:$H$17</definedName>
  </definedNames>
  <calcPr calcId="162913"/>
</workbook>
</file>

<file path=xl/calcChain.xml><?xml version="1.0" encoding="utf-8"?>
<calcChain xmlns="http://schemas.openxmlformats.org/spreadsheetml/2006/main">
  <c r="C5" i="19" l="1"/>
  <c r="B6" i="19" l="1"/>
  <c r="C6" i="19" s="1"/>
  <c r="J14" i="16" l="1"/>
  <c r="K14" i="16" s="1"/>
  <c r="J15" i="16"/>
  <c r="K15" i="16" s="1"/>
  <c r="E15" i="16" l="1"/>
  <c r="F15" i="16" s="1"/>
  <c r="A2" i="17" l="1"/>
  <c r="A2" i="18"/>
  <c r="A2" i="19"/>
  <c r="A2" i="5"/>
  <c r="F17" i="5" l="1"/>
  <c r="G17" i="5" s="1"/>
  <c r="F16" i="5"/>
  <c r="G16" i="5" s="1"/>
  <c r="E7" i="16" l="1"/>
  <c r="F7" i="16" s="1"/>
  <c r="E6" i="16"/>
  <c r="F6" i="16" s="1"/>
  <c r="E7" i="18" l="1"/>
  <c r="F7" i="18" s="1"/>
  <c r="E6" i="18"/>
  <c r="F6" i="18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F7" i="5" l="1"/>
  <c r="G7" i="5" s="1"/>
  <c r="F6" i="5"/>
  <c r="G6" i="5" s="1"/>
  <c r="F12" i="5" l="1"/>
  <c r="F11" i="5"/>
  <c r="G11" i="5" l="1"/>
  <c r="G12" i="5"/>
</calcChain>
</file>

<file path=xl/sharedStrings.xml><?xml version="1.0" encoding="utf-8"?>
<sst xmlns="http://schemas.openxmlformats.org/spreadsheetml/2006/main" count="101" uniqueCount="52">
  <si>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</si>
  <si>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</si>
  <si>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</si>
  <si>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</si>
  <si>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</si>
  <si>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</si>
  <si>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</si>
  <si>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 xml:space="preserve">FREQUENCE DE LA FACTURATION :
PAIEMENT : TERME ECHU </t>
  </si>
  <si>
    <t>Annexe financière PIECES DETACHEES, ACCESSOIRES ET CONSOMMABLES</t>
  </si>
  <si>
    <t>Références</t>
  </si>
  <si>
    <t>Désignation de la pièce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</si>
  <si>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</si>
  <si>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</si>
  <si>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</si>
  <si>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</si>
  <si>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</si>
  <si>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 xml:space="preserve">AU BON DE COMMANDE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</si>
  <si>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</si>
  <si>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</si>
  <si>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</si>
  <si>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</si>
  <si>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</si>
  <si>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</si>
  <si>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</si>
  <si>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</si>
  <si>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</si>
  <si>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</si>
  <si>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</si>
  <si>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</si>
  <si>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</si>
  <si>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</si>
  <si>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</si>
  <si>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</si>
  <si>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</si>
  <si>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</si>
  <si>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Total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</si>
  <si>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</si>
  <si>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</si>
  <si>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</si>
  <si>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</si>
  <si>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t>Maintenance préventive à l'attachement SANS changement de batterie</t>
  </si>
  <si>
    <t>Maintenance préventive a l'attachement AVEC changement de batterie</t>
  </si>
  <si>
    <t xml:space="preserve">Maintenance et fourniture de pièces détachées de la ventilation de marque MINDRAY pour le GHT 44 </t>
  </si>
  <si>
    <t>A9</t>
  </si>
  <si>
    <t>CH de Saint Nazaire</t>
  </si>
  <si>
    <t>Cellules blanches à compléter, merci de ne pas toucher aux formules automatiques.
Dans le cadre d’un nouveau contrat à mettre en place :
Le titulaire liste ci après les principales références de pièces détachées, accessoires et consommables à remplacer sur la durée de vie de l’équipement</t>
  </si>
  <si>
    <t>Date d'entrée au marché différée (basée sur la date de sortie de garantie)</t>
  </si>
  <si>
    <t>TOTAL</t>
  </si>
  <si>
    <t>Forfait de déplacement</t>
  </si>
  <si>
    <t>Prix € HT</t>
  </si>
  <si>
    <t>Prix remisé € HT</t>
  </si>
  <si>
    <t>Prix remisé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</si>
</sst>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2" fillId="13" borderId="0" applyNumberFormat="0" applyBorder="0" applyAlignment="0" applyProtection="0"/>
  </cellStyleXfs>
  <cellXfs count="141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17" fillId="3" borderId="6" xfId="0" applyNumberFormat="1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0" borderId="3" xfId="2" applyNumberFormat="1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0" fontId="15" fillId="7" borderId="41" xfId="0" applyFont="1" applyFill="1" applyBorder="1" applyAlignment="1">
      <alignment horizontal="center" vertical="center" wrapText="1"/>
    </xf>
    <xf numFmtId="0" fontId="20" fillId="7" borderId="42" xfId="0" applyFont="1" applyFill="1" applyBorder="1" applyAlignment="1">
      <alignment horizontal="center" vertical="center" wrapText="1"/>
    </xf>
    <xf numFmtId="0" fontId="19" fillId="0" borderId="15" xfId="2" applyNumberFormat="1" applyFont="1" applyFill="1" applyBorder="1" applyAlignment="1">
      <alignment horizontal="center" vertical="center"/>
    </xf>
    <xf numFmtId="0" fontId="0" fillId="0" borderId="26" xfId="1" applyNumberFormat="1" applyFont="1" applyFill="1" applyBorder="1" applyAlignment="1" applyProtection="1">
      <alignment horizontal="center" vertical="center"/>
    </xf>
    <xf numFmtId="0" fontId="0" fillId="0" borderId="43" xfId="1" applyNumberFormat="1" applyFont="1" applyFill="1" applyBorder="1" applyAlignment="1" applyProtection="1">
      <alignment horizontal="center" vertical="center"/>
    </xf>
    <xf numFmtId="0" fontId="0" fillId="0" borderId="44" xfId="1" applyNumberFormat="1" applyFont="1" applyFill="1" applyBorder="1" applyAlignment="1" applyProtection="1">
      <alignment horizontal="center" vertical="center"/>
    </xf>
    <xf numFmtId="14" fontId="0" fillId="0" borderId="13" xfId="1" applyNumberFormat="1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8" fillId="9" borderId="22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8" fillId="12" borderId="22" xfId="0" applyFont="1" applyFill="1" applyBorder="1" applyAlignment="1">
      <alignment horizontal="center" vertical="center" wrapText="1"/>
    </xf>
    <xf numFmtId="0" fontId="18" fillId="12" borderId="23" xfId="0" applyFont="1" applyFill="1" applyBorder="1" applyAlignment="1">
      <alignment horizontal="center" vertical="center" wrapText="1"/>
    </xf>
    <xf numFmtId="0" fontId="18" fillId="12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9" fillId="0" borderId="17" xfId="2" applyNumberFormat="1" applyFont="1" applyFill="1" applyBorder="1" applyAlignment="1">
      <alignment horizontal="center" vertical="center"/>
    </xf>
    <xf numFmtId="0" fontId="19" fillId="0" borderId="18" xfId="2" applyNumberFormat="1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9" fillId="0" borderId="19" xfId="2" applyNumberFormat="1" applyFont="1" applyFill="1" applyBorder="1" applyAlignment="1">
      <alignment horizontal="center" vertical="center"/>
    </xf>
    <xf numFmtId="0" fontId="19" fillId="0" borderId="20" xfId="2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</cellXfs>
  <cellStyles count="3">
    <cellStyle name="Accent6" xfId="2" builtinId="49"/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D6" totalsRowShown="0" headerRowDxfId="8" dataDxfId="6" headerRowBorderDxfId="7" tableBorderDxfId="5" totalsRowBorderDxfId="4" dataCellStyle="NiveauLigne_4">
  <autoFilter ref="A4:D6"/>
  <sortState ref="A5:P177">
    <sortCondition ref="C4:C177"/>
  </sortState>
  <tableColumns count="4">
    <tableColumn id="1" name="Désignation" dataDxfId="3" dataCellStyle="NiveauLigne_4"/>
    <tableColumn id="2" name="CH de Saint Nazaire" dataDxfId="2" dataCellStyle="NiveauLigne_4"/>
    <tableColumn id="6" name="Total" dataDxfId="1" dataCellStyle="NiveauLigne_4">
      <calculatedColumnFormula>SUM(Tableau1[[#This Row],[CH de Saint Nazaire]])</calculatedColumnFormula>
    </tableColumn>
    <tableColumn id="3" name="Date d'entrée au marché différée (basée sur la date de sortie de garantie)" dataDxfId="0" dataCellStyle="NiveauLigne_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3"/>
  <sheetViews>
    <sheetView showGridLines="0" tabSelected="1" view="pageBreakPreview" zoomScale="60" zoomScaleNormal="80" workbookViewId="0">
      <selection activeCell="D6" sqref="D6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40" customHeight="1" thickBot="1" x14ac:dyDescent="0.4">
      <c r="A2" s="93" t="s">
        <v>42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3" customFormat="1" ht="46.5" customHeight="1" thickBot="1" x14ac:dyDescent="0.4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s="3" customFormat="1" ht="50.15" customHeight="1" thickBot="1" x14ac:dyDescent="0.4">
      <c r="A4" s="2"/>
      <c r="B4" s="99" t="s">
        <v>28</v>
      </c>
      <c r="C4" s="100"/>
      <c r="D4" s="100"/>
      <c r="E4" s="100"/>
      <c r="F4" s="101"/>
      <c r="G4" s="76"/>
      <c r="H4" s="76"/>
      <c r="I4" s="76"/>
      <c r="J4" s="76"/>
      <c r="K4" s="76"/>
    </row>
    <row r="5" spans="1:11" s="3" customFormat="1" ht="66" customHeight="1" thickBot="1" x14ac:dyDescent="0.4">
      <c r="A5" s="49" t="s">
        <v>1</v>
      </c>
      <c r="B5" s="25" t="s">
        <v>9</v>
      </c>
      <c r="C5" s="73" t="s">
        <v>49</v>
      </c>
      <c r="D5" s="52" t="s">
        <v>0</v>
      </c>
      <c r="E5" s="62" t="s">
        <v>50</v>
      </c>
      <c r="F5" s="63" t="s">
        <v>51</v>
      </c>
      <c r="G5" s="77"/>
      <c r="H5" s="77"/>
      <c r="I5" s="77"/>
      <c r="J5" s="77"/>
      <c r="K5" s="77"/>
    </row>
    <row r="6" spans="1:11" s="3" customFormat="1" ht="40" customHeight="1" x14ac:dyDescent="0.35">
      <c r="A6" s="30" t="s">
        <v>48</v>
      </c>
      <c r="B6" s="19"/>
      <c r="C6" s="8"/>
      <c r="D6" s="50"/>
      <c r="E6" s="64">
        <f>C6-(C6*D6)</f>
        <v>0</v>
      </c>
      <c r="F6" s="65">
        <f>E6*1.2</f>
        <v>0</v>
      </c>
      <c r="G6" s="78"/>
      <c r="H6" s="78"/>
      <c r="I6" s="78"/>
      <c r="J6" s="78"/>
      <c r="K6" s="78"/>
    </row>
    <row r="7" spans="1:11" s="3" customFormat="1" ht="40" customHeight="1" x14ac:dyDescent="0.35">
      <c r="A7" s="31" t="s">
        <v>2</v>
      </c>
      <c r="B7" s="19"/>
      <c r="C7" s="12"/>
      <c r="D7" s="9"/>
      <c r="E7" s="56">
        <f t="shared" ref="E7" si="0">C7-(C7*D7)</f>
        <v>0</v>
      </c>
      <c r="F7" s="57">
        <f t="shared" ref="F7" si="1">E7*1.2</f>
        <v>0</v>
      </c>
      <c r="G7" s="78"/>
      <c r="H7" s="78"/>
      <c r="I7" s="78"/>
      <c r="J7" s="78"/>
      <c r="K7" s="78"/>
    </row>
    <row r="8" spans="1:11" s="3" customFormat="1" ht="40" customHeight="1" x14ac:dyDescent="0.35">
      <c r="A8" s="17" t="s">
        <v>22</v>
      </c>
      <c r="B8" s="44" t="s">
        <v>19</v>
      </c>
      <c r="C8" s="6" t="s">
        <v>19</v>
      </c>
      <c r="D8" s="9"/>
      <c r="E8" s="56" t="s">
        <v>19</v>
      </c>
      <c r="F8" s="57" t="s">
        <v>19</v>
      </c>
      <c r="G8" s="78"/>
      <c r="H8" s="78"/>
      <c r="I8" s="78"/>
      <c r="J8" s="78"/>
      <c r="K8" s="78"/>
    </row>
    <row r="9" spans="1:11" s="3" customFormat="1" ht="40" customHeight="1" x14ac:dyDescent="0.35">
      <c r="A9" s="17" t="s">
        <v>23</v>
      </c>
      <c r="B9" s="44" t="s">
        <v>19</v>
      </c>
      <c r="C9" s="45" t="s">
        <v>19</v>
      </c>
      <c r="D9" s="9"/>
      <c r="E9" s="56" t="s">
        <v>19</v>
      </c>
      <c r="F9" s="57" t="s">
        <v>19</v>
      </c>
      <c r="G9" s="78"/>
      <c r="H9" s="78"/>
      <c r="I9" s="78"/>
      <c r="J9" s="78"/>
      <c r="K9" s="78"/>
    </row>
    <row r="10" spans="1:11" s="3" customFormat="1" ht="40" customHeight="1" thickBot="1" x14ac:dyDescent="0.4">
      <c r="A10" s="18" t="s">
        <v>24</v>
      </c>
      <c r="B10" s="47" t="s">
        <v>19</v>
      </c>
      <c r="C10" s="46" t="s">
        <v>19</v>
      </c>
      <c r="D10" s="11"/>
      <c r="E10" s="66" t="s">
        <v>19</v>
      </c>
      <c r="F10" s="67" t="s">
        <v>19</v>
      </c>
      <c r="G10" s="78"/>
      <c r="H10" s="78"/>
      <c r="I10" s="78"/>
      <c r="J10" s="78"/>
      <c r="K10" s="78"/>
    </row>
    <row r="11" spans="1:11" ht="21" customHeight="1" thickBot="1" x14ac:dyDescent="0.4"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50.15" customHeight="1" thickBot="1" x14ac:dyDescent="0.4">
      <c r="B12" s="102" t="s">
        <v>40</v>
      </c>
      <c r="C12" s="103"/>
      <c r="D12" s="103"/>
      <c r="E12" s="103"/>
      <c r="F12" s="104"/>
      <c r="G12" s="111" t="s">
        <v>41</v>
      </c>
      <c r="H12" s="112"/>
      <c r="I12" s="112"/>
      <c r="J12" s="112"/>
      <c r="K12" s="113"/>
    </row>
    <row r="13" spans="1:11" ht="45" customHeight="1" x14ac:dyDescent="0.35">
      <c r="A13" s="79" t="s">
        <v>1</v>
      </c>
      <c r="B13" s="51" t="s">
        <v>3</v>
      </c>
      <c r="C13" s="53" t="s">
        <v>20</v>
      </c>
      <c r="D13" s="52" t="s">
        <v>0</v>
      </c>
      <c r="E13" s="62" t="s">
        <v>21</v>
      </c>
      <c r="F13" s="63" t="s">
        <v>17</v>
      </c>
      <c r="G13" s="51" t="s">
        <v>3</v>
      </c>
      <c r="H13" s="53" t="s">
        <v>20</v>
      </c>
      <c r="I13" s="52" t="s">
        <v>0</v>
      </c>
      <c r="J13" s="62" t="s">
        <v>21</v>
      </c>
      <c r="K13" s="63" t="s">
        <v>17</v>
      </c>
    </row>
    <row r="14" spans="1:11" ht="40" customHeight="1" x14ac:dyDescent="0.35">
      <c r="A14" s="82" t="s">
        <v>43</v>
      </c>
      <c r="B14" s="55"/>
      <c r="C14" s="54"/>
      <c r="D14" s="50"/>
      <c r="E14" s="64">
        <f>C14-(C14*D14)</f>
        <v>0</v>
      </c>
      <c r="F14" s="65">
        <f>E14*1.2</f>
        <v>0</v>
      </c>
      <c r="G14" s="55"/>
      <c r="H14" s="54"/>
      <c r="I14" s="50"/>
      <c r="J14" s="64">
        <f>H14-(H14*I14)</f>
        <v>0</v>
      </c>
      <c r="K14" s="65">
        <f>J14*1.2</f>
        <v>0</v>
      </c>
    </row>
    <row r="15" spans="1:11" ht="40" customHeight="1" thickBot="1" x14ac:dyDescent="0.4">
      <c r="A15" s="80"/>
      <c r="B15" s="81"/>
      <c r="C15" s="20"/>
      <c r="D15" s="11"/>
      <c r="E15" s="66">
        <f>C15-(C15*D15)</f>
        <v>0</v>
      </c>
      <c r="F15" s="67">
        <f>E15*1.2</f>
        <v>0</v>
      </c>
      <c r="G15" s="81"/>
      <c r="H15" s="20"/>
      <c r="I15" s="11"/>
      <c r="J15" s="66">
        <f>H15-(H15*I15)</f>
        <v>0</v>
      </c>
      <c r="K15" s="67">
        <f>J15*1.2</f>
        <v>0</v>
      </c>
    </row>
    <row r="16" spans="1:11" ht="30" customHeight="1" x14ac:dyDescent="0.35">
      <c r="B16" s="105" t="s">
        <v>36</v>
      </c>
      <c r="C16" s="106"/>
      <c r="D16" s="106"/>
      <c r="E16" s="106"/>
      <c r="F16" s="107"/>
      <c r="G16" s="114" t="s">
        <v>37</v>
      </c>
      <c r="H16" s="115"/>
      <c r="I16" s="115"/>
      <c r="J16" s="115"/>
      <c r="K16" s="116"/>
    </row>
    <row r="17" spans="1:11" ht="30" customHeight="1" x14ac:dyDescent="0.35">
      <c r="B17" s="105"/>
      <c r="C17" s="106"/>
      <c r="D17" s="106"/>
      <c r="E17" s="106"/>
      <c r="F17" s="107"/>
      <c r="G17" s="105"/>
      <c r="H17" s="106"/>
      <c r="I17" s="106"/>
      <c r="J17" s="106"/>
      <c r="K17" s="107"/>
    </row>
    <row r="18" spans="1:11" ht="30" customHeight="1" x14ac:dyDescent="0.35">
      <c r="B18" s="105"/>
      <c r="C18" s="106"/>
      <c r="D18" s="106"/>
      <c r="E18" s="106"/>
      <c r="F18" s="107"/>
      <c r="G18" s="105"/>
      <c r="H18" s="106"/>
      <c r="I18" s="106"/>
      <c r="J18" s="106"/>
      <c r="K18" s="107"/>
    </row>
    <row r="19" spans="1:11" ht="30" customHeight="1" thickBot="1" x14ac:dyDescent="0.4">
      <c r="B19" s="108"/>
      <c r="C19" s="109"/>
      <c r="D19" s="109"/>
      <c r="E19" s="109"/>
      <c r="F19" s="110"/>
      <c r="G19" s="108"/>
      <c r="H19" s="109"/>
      <c r="I19" s="109"/>
      <c r="J19" s="109"/>
      <c r="K19" s="110"/>
    </row>
    <row r="20" spans="1:11" ht="21" customHeight="1" thickBot="1" x14ac:dyDescent="0.4"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68.5" customHeight="1" thickBot="1" x14ac:dyDescent="0.4">
      <c r="A21" s="43" t="s">
        <v>7</v>
      </c>
      <c r="B21" s="96" t="s">
        <v>16</v>
      </c>
      <c r="C21" s="97"/>
      <c r="D21" s="97"/>
      <c r="E21" s="97"/>
      <c r="F21" s="98"/>
      <c r="G21" s="75"/>
      <c r="H21" s="75"/>
      <c r="I21" s="75"/>
      <c r="J21" s="75"/>
      <c r="K21" s="75"/>
    </row>
    <row r="22" spans="1:11" ht="52.5" customHeight="1" x14ac:dyDescent="0.35"/>
    <row r="23" spans="1:11" ht="21" customHeight="1" x14ac:dyDescent="0.35"/>
  </sheetData>
  <mergeCells count="9">
    <mergeCell ref="A1:K1"/>
    <mergeCell ref="A2:K2"/>
    <mergeCell ref="A3:K3"/>
    <mergeCell ref="B21:F21"/>
    <mergeCell ref="B4:F4"/>
    <mergeCell ref="B12:F12"/>
    <mergeCell ref="B16:F19"/>
    <mergeCell ref="G12:K12"/>
    <mergeCell ref="G16:K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C5" sqref="C5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8</v>
      </c>
      <c r="B1" s="92"/>
      <c r="C1" s="92"/>
      <c r="D1" s="92"/>
      <c r="E1" s="92"/>
      <c r="F1" s="92"/>
    </row>
    <row r="2" spans="1:6" ht="36.65" customHeight="1" thickBot="1" x14ac:dyDescent="0.4">
      <c r="A2" s="93" t="str">
        <f>'Maintenance à l''attachement'!A2:K2</f>
        <v xml:space="preserve">Maintenance et fourniture de pièces détachées de la ventilation de marque MINDRAY pour le GHT 44 </v>
      </c>
      <c r="B2" s="94"/>
      <c r="C2" s="94"/>
      <c r="D2" s="94"/>
      <c r="E2" s="94"/>
      <c r="F2" s="94"/>
    </row>
    <row r="3" spans="1:6" ht="140.15" customHeight="1" thickBot="1" x14ac:dyDescent="0.4">
      <c r="A3" s="117" t="s">
        <v>45</v>
      </c>
      <c r="B3" s="117"/>
      <c r="C3" s="117"/>
      <c r="D3" s="117"/>
      <c r="E3" s="117"/>
      <c r="F3" s="117"/>
    </row>
    <row r="4" spans="1:6" s="27" customFormat="1" ht="57.65" customHeight="1" x14ac:dyDescent="0.35">
      <c r="A4" s="25" t="s">
        <v>9</v>
      </c>
      <c r="B4" s="26" t="s">
        <v>10</v>
      </c>
      <c r="C4" s="26" t="s">
        <v>18</v>
      </c>
      <c r="D4" s="26" t="s">
        <v>0</v>
      </c>
      <c r="E4" s="58" t="s">
        <v>25</v>
      </c>
      <c r="F4" s="59" t="s">
        <v>26</v>
      </c>
    </row>
    <row r="5" spans="1:6" ht="55" customHeight="1" x14ac:dyDescent="0.35">
      <c r="A5" s="28"/>
      <c r="B5" s="29"/>
      <c r="C5" s="8"/>
      <c r="D5" s="9"/>
      <c r="E5" s="60">
        <f>C5-(C5*D5)</f>
        <v>0</v>
      </c>
      <c r="F5" s="61">
        <f>E5*1.2</f>
        <v>0</v>
      </c>
    </row>
    <row r="6" spans="1:6" ht="50.15" customHeight="1" x14ac:dyDescent="0.35">
      <c r="A6" s="28"/>
      <c r="B6" s="29"/>
      <c r="C6" s="8"/>
      <c r="D6" s="9"/>
      <c r="E6" s="60">
        <f t="shared" ref="E6:E30" si="0">C6-(C6*D6)</f>
        <v>0</v>
      </c>
      <c r="F6" s="61">
        <f t="shared" ref="F6:F30" si="1">E6*1.2</f>
        <v>0</v>
      </c>
    </row>
    <row r="7" spans="1:6" ht="50.15" customHeight="1" x14ac:dyDescent="0.35">
      <c r="A7" s="28"/>
      <c r="B7" s="29"/>
      <c r="C7" s="8"/>
      <c r="D7" s="9"/>
      <c r="E7" s="60">
        <f t="shared" si="0"/>
        <v>0</v>
      </c>
      <c r="F7" s="61">
        <f t="shared" si="1"/>
        <v>0</v>
      </c>
    </row>
    <row r="8" spans="1:6" ht="50.15" customHeight="1" x14ac:dyDescent="0.35">
      <c r="A8" s="28"/>
      <c r="B8" s="29"/>
      <c r="C8" s="8"/>
      <c r="D8" s="9"/>
      <c r="E8" s="60">
        <f t="shared" si="0"/>
        <v>0</v>
      </c>
      <c r="F8" s="61">
        <f t="shared" si="1"/>
        <v>0</v>
      </c>
    </row>
    <row r="9" spans="1:6" ht="50.15" customHeight="1" x14ac:dyDescent="0.35">
      <c r="A9" s="28"/>
      <c r="B9" s="29"/>
      <c r="C9" s="8"/>
      <c r="D9" s="9"/>
      <c r="E9" s="60">
        <f t="shared" si="0"/>
        <v>0</v>
      </c>
      <c r="F9" s="61">
        <f t="shared" si="1"/>
        <v>0</v>
      </c>
    </row>
    <row r="10" spans="1:6" ht="50.15" customHeight="1" x14ac:dyDescent="0.35">
      <c r="A10" s="28"/>
      <c r="B10" s="29"/>
      <c r="C10" s="8"/>
      <c r="D10" s="9"/>
      <c r="E10" s="60">
        <f t="shared" si="0"/>
        <v>0</v>
      </c>
      <c r="F10" s="61">
        <f t="shared" si="1"/>
        <v>0</v>
      </c>
    </row>
    <row r="11" spans="1:6" ht="50.15" customHeight="1" x14ac:dyDescent="0.35">
      <c r="A11" s="28"/>
      <c r="B11" s="29"/>
      <c r="C11" s="8"/>
      <c r="D11" s="9"/>
      <c r="E11" s="60">
        <f t="shared" si="0"/>
        <v>0</v>
      </c>
      <c r="F11" s="61">
        <f t="shared" si="1"/>
        <v>0</v>
      </c>
    </row>
    <row r="12" spans="1:6" ht="50.15" customHeight="1" x14ac:dyDescent="0.35">
      <c r="A12" s="28"/>
      <c r="B12" s="29"/>
      <c r="C12" s="8"/>
      <c r="D12" s="9"/>
      <c r="E12" s="60">
        <f t="shared" si="0"/>
        <v>0</v>
      </c>
      <c r="F12" s="61">
        <f t="shared" si="1"/>
        <v>0</v>
      </c>
    </row>
    <row r="13" spans="1:6" ht="50.15" customHeight="1" x14ac:dyDescent="0.35">
      <c r="A13" s="28"/>
      <c r="B13" s="29"/>
      <c r="C13" s="8"/>
      <c r="D13" s="9"/>
      <c r="E13" s="60">
        <f t="shared" si="0"/>
        <v>0</v>
      </c>
      <c r="F13" s="61">
        <f t="shared" si="1"/>
        <v>0</v>
      </c>
    </row>
    <row r="14" spans="1:6" ht="50.15" customHeight="1" x14ac:dyDescent="0.35">
      <c r="A14" s="28"/>
      <c r="B14" s="29"/>
      <c r="C14" s="8"/>
      <c r="D14" s="9"/>
      <c r="E14" s="60">
        <f t="shared" si="0"/>
        <v>0</v>
      </c>
      <c r="F14" s="61">
        <f t="shared" si="1"/>
        <v>0</v>
      </c>
    </row>
    <row r="15" spans="1:6" ht="50.15" customHeight="1" x14ac:dyDescent="0.35">
      <c r="A15" s="28"/>
      <c r="B15" s="29"/>
      <c r="C15" s="8"/>
      <c r="D15" s="9"/>
      <c r="E15" s="60">
        <f t="shared" si="0"/>
        <v>0</v>
      </c>
      <c r="F15" s="61">
        <f t="shared" si="1"/>
        <v>0</v>
      </c>
    </row>
    <row r="16" spans="1:6" ht="50.15" customHeight="1" x14ac:dyDescent="0.35">
      <c r="A16" s="28"/>
      <c r="B16" s="29"/>
      <c r="C16" s="8"/>
      <c r="D16" s="9"/>
      <c r="E16" s="60">
        <f t="shared" si="0"/>
        <v>0</v>
      </c>
      <c r="F16" s="61">
        <f t="shared" si="1"/>
        <v>0</v>
      </c>
    </row>
    <row r="17" spans="1:6" ht="50.15" customHeight="1" x14ac:dyDescent="0.35">
      <c r="A17" s="28"/>
      <c r="B17" s="29"/>
      <c r="C17" s="8"/>
      <c r="D17" s="9"/>
      <c r="E17" s="60">
        <f t="shared" si="0"/>
        <v>0</v>
      </c>
      <c r="F17" s="61">
        <f t="shared" si="1"/>
        <v>0</v>
      </c>
    </row>
    <row r="18" spans="1:6" ht="50.15" customHeight="1" x14ac:dyDescent="0.35">
      <c r="A18" s="28"/>
      <c r="B18" s="29"/>
      <c r="C18" s="8"/>
      <c r="D18" s="9"/>
      <c r="E18" s="60">
        <f t="shared" si="0"/>
        <v>0</v>
      </c>
      <c r="F18" s="61">
        <f t="shared" si="1"/>
        <v>0</v>
      </c>
    </row>
    <row r="19" spans="1:6" ht="50.15" customHeight="1" x14ac:dyDescent="0.35">
      <c r="A19" s="28"/>
      <c r="B19" s="29"/>
      <c r="C19" s="8"/>
      <c r="D19" s="9"/>
      <c r="E19" s="60">
        <f t="shared" si="0"/>
        <v>0</v>
      </c>
      <c r="F19" s="61">
        <f t="shared" si="1"/>
        <v>0</v>
      </c>
    </row>
    <row r="20" spans="1:6" ht="50.15" customHeight="1" x14ac:dyDescent="0.35">
      <c r="A20" s="28"/>
      <c r="B20" s="29"/>
      <c r="C20" s="8"/>
      <c r="D20" s="9"/>
      <c r="E20" s="60">
        <f t="shared" si="0"/>
        <v>0</v>
      </c>
      <c r="F20" s="61">
        <f t="shared" si="1"/>
        <v>0</v>
      </c>
    </row>
    <row r="21" spans="1:6" ht="50.15" customHeight="1" x14ac:dyDescent="0.35">
      <c r="A21" s="28"/>
      <c r="B21" s="29"/>
      <c r="C21" s="8"/>
      <c r="D21" s="9"/>
      <c r="E21" s="60">
        <f t="shared" si="0"/>
        <v>0</v>
      </c>
      <c r="F21" s="61">
        <f t="shared" si="1"/>
        <v>0</v>
      </c>
    </row>
    <row r="22" spans="1:6" ht="50.15" customHeight="1" x14ac:dyDescent="0.35">
      <c r="A22" s="28"/>
      <c r="B22" s="29"/>
      <c r="C22" s="8"/>
      <c r="D22" s="9"/>
      <c r="E22" s="60">
        <f t="shared" si="0"/>
        <v>0</v>
      </c>
      <c r="F22" s="61">
        <f t="shared" si="1"/>
        <v>0</v>
      </c>
    </row>
    <row r="23" spans="1:6" ht="50.15" customHeight="1" x14ac:dyDescent="0.35">
      <c r="A23" s="28"/>
      <c r="B23" s="29"/>
      <c r="C23" s="8"/>
      <c r="D23" s="9"/>
      <c r="E23" s="60">
        <f t="shared" si="0"/>
        <v>0</v>
      </c>
      <c r="F23" s="61">
        <f t="shared" si="1"/>
        <v>0</v>
      </c>
    </row>
    <row r="24" spans="1:6" ht="50.15" customHeight="1" x14ac:dyDescent="0.35">
      <c r="A24" s="28"/>
      <c r="B24" s="29"/>
      <c r="C24" s="8"/>
      <c r="D24" s="9"/>
      <c r="E24" s="60">
        <f t="shared" si="0"/>
        <v>0</v>
      </c>
      <c r="F24" s="61">
        <f t="shared" si="1"/>
        <v>0</v>
      </c>
    </row>
    <row r="25" spans="1:6" ht="50.15" customHeight="1" x14ac:dyDescent="0.35">
      <c r="A25" s="28"/>
      <c r="B25" s="29"/>
      <c r="C25" s="8"/>
      <c r="D25" s="9"/>
      <c r="E25" s="60">
        <f t="shared" si="0"/>
        <v>0</v>
      </c>
      <c r="F25" s="61">
        <f t="shared" si="1"/>
        <v>0</v>
      </c>
    </row>
    <row r="26" spans="1:6" ht="50.15" customHeight="1" x14ac:dyDescent="0.35">
      <c r="A26" s="28"/>
      <c r="B26" s="29"/>
      <c r="C26" s="8"/>
      <c r="D26" s="9"/>
      <c r="E26" s="60">
        <f t="shared" si="0"/>
        <v>0</v>
      </c>
      <c r="F26" s="61">
        <f t="shared" si="1"/>
        <v>0</v>
      </c>
    </row>
    <row r="27" spans="1:6" ht="50.15" customHeight="1" x14ac:dyDescent="0.35">
      <c r="A27" s="28"/>
      <c r="B27" s="29"/>
      <c r="C27" s="8"/>
      <c r="D27" s="9"/>
      <c r="E27" s="60">
        <f t="shared" si="0"/>
        <v>0</v>
      </c>
      <c r="F27" s="61">
        <f t="shared" si="1"/>
        <v>0</v>
      </c>
    </row>
    <row r="28" spans="1:6" ht="50.15" customHeight="1" x14ac:dyDescent="0.35">
      <c r="A28" s="28"/>
      <c r="B28" s="29"/>
      <c r="C28" s="8"/>
      <c r="D28" s="9"/>
      <c r="E28" s="60">
        <f t="shared" si="0"/>
        <v>0</v>
      </c>
      <c r="F28" s="61">
        <f t="shared" si="1"/>
        <v>0</v>
      </c>
    </row>
    <row r="29" spans="1:6" ht="50.15" customHeight="1" x14ac:dyDescent="0.35">
      <c r="A29" s="28"/>
      <c r="B29" s="29"/>
      <c r="C29" s="8"/>
      <c r="D29" s="9"/>
      <c r="E29" s="60">
        <f t="shared" si="0"/>
        <v>0</v>
      </c>
      <c r="F29" s="61">
        <f t="shared" si="1"/>
        <v>0</v>
      </c>
    </row>
    <row r="30" spans="1:6" ht="50.15" customHeight="1" x14ac:dyDescent="0.35">
      <c r="A30" s="28"/>
      <c r="B30" s="29"/>
      <c r="C30" s="8"/>
      <c r="D30" s="9"/>
      <c r="E30" s="60">
        <f t="shared" si="0"/>
        <v>0</v>
      </c>
      <c r="F30" s="61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8"/>
  <sheetViews>
    <sheetView showGridLines="0" view="pageBreakPreview" zoomScale="85" zoomScaleNormal="85" zoomScaleSheetLayoutView="85" workbookViewId="0">
      <selection activeCell="A6" sqref="A6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11</v>
      </c>
      <c r="B1" s="92"/>
      <c r="C1" s="92"/>
      <c r="D1" s="92"/>
      <c r="E1" s="92"/>
      <c r="F1" s="92"/>
      <c r="G1" s="92"/>
    </row>
    <row r="2" spans="1:7" ht="40" customHeight="1" thickBot="1" x14ac:dyDescent="0.4">
      <c r="A2" s="93" t="str">
        <f>'Maintenance à l''attachement'!A2:K2</f>
        <v xml:space="preserve">Maintenance et fourniture de pièces détachées de la ventilation de marque MINDRAY pour le GHT 44 </v>
      </c>
      <c r="B2" s="94"/>
      <c r="C2" s="94"/>
      <c r="D2" s="94"/>
      <c r="E2" s="94"/>
      <c r="F2" s="94"/>
      <c r="G2" s="94"/>
    </row>
    <row r="3" spans="1:7" s="3" customFormat="1" ht="42.65" customHeight="1" thickBot="1" x14ac:dyDescent="0.4">
      <c r="A3" s="118" t="s">
        <v>4</v>
      </c>
      <c r="B3" s="118"/>
      <c r="C3" s="118"/>
      <c r="D3" s="118"/>
      <c r="E3" s="118"/>
      <c r="F3" s="118"/>
      <c r="G3" s="118"/>
    </row>
    <row r="4" spans="1:7" ht="44.15" customHeight="1" thickBot="1" x14ac:dyDescent="0.4">
      <c r="B4" s="119" t="s">
        <v>30</v>
      </c>
      <c r="C4" s="120"/>
      <c r="D4" s="120"/>
      <c r="E4" s="120"/>
      <c r="F4" s="120"/>
      <c r="G4" s="121"/>
    </row>
    <row r="5" spans="1:7" ht="55.5" x14ac:dyDescent="0.35">
      <c r="A5" s="48" t="s">
        <v>1</v>
      </c>
      <c r="B5" s="13" t="s">
        <v>3</v>
      </c>
      <c r="C5" s="15" t="s">
        <v>14</v>
      </c>
      <c r="D5" s="15" t="s">
        <v>0</v>
      </c>
      <c r="E5" s="68" t="s">
        <v>21</v>
      </c>
      <c r="F5" s="68" t="s">
        <v>17</v>
      </c>
      <c r="G5" s="16" t="s">
        <v>12</v>
      </c>
    </row>
    <row r="6" spans="1:7" ht="21" customHeight="1" x14ac:dyDescent="0.35">
      <c r="A6" s="82" t="s">
        <v>43</v>
      </c>
      <c r="B6" s="7"/>
      <c r="C6" s="32"/>
      <c r="D6" s="9"/>
      <c r="E6" s="60">
        <f>C6-(C6*D6)</f>
        <v>0</v>
      </c>
      <c r="F6" s="60">
        <f t="shared" ref="F6" si="0">E6*1.2</f>
        <v>0</v>
      </c>
      <c r="G6" s="4"/>
    </row>
    <row r="7" spans="1:7" ht="21" customHeight="1" thickBot="1" x14ac:dyDescent="0.4">
      <c r="A7" s="82"/>
      <c r="B7" s="10"/>
      <c r="C7" s="33"/>
      <c r="D7" s="11"/>
      <c r="E7" s="72">
        <f>C7-(C7*D7)</f>
        <v>0</v>
      </c>
      <c r="F7" s="72">
        <f>E7*1.2</f>
        <v>0</v>
      </c>
      <c r="G7" s="5"/>
    </row>
    <row r="8" spans="1:7" ht="21" customHeight="1" x14ac:dyDescent="0.35">
      <c r="C8" s="2" t="s">
        <v>15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7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92"/>
      <c r="C1" s="92"/>
      <c r="D1" s="92"/>
      <c r="E1" s="92"/>
      <c r="F1" s="92"/>
      <c r="G1" s="92"/>
      <c r="H1" s="131"/>
    </row>
    <row r="2" spans="1:8" ht="30.65" customHeight="1" thickBot="1" x14ac:dyDescent="0.4">
      <c r="A2" s="93" t="str">
        <f>'Maintenance à l''attachement'!A2:K2</f>
        <v xml:space="preserve">Maintenance et fourniture de pièces détachées de la ventilation de marque MINDRAY pour le GHT 44 </v>
      </c>
      <c r="B2" s="94"/>
      <c r="C2" s="94"/>
      <c r="D2" s="94"/>
      <c r="E2" s="94"/>
      <c r="F2" s="94"/>
      <c r="G2" s="94"/>
      <c r="H2" s="136"/>
    </row>
    <row r="3" spans="1:8" s="3" customFormat="1" ht="30" customHeight="1" thickBot="1" x14ac:dyDescent="0.4">
      <c r="A3" s="132" t="s">
        <v>4</v>
      </c>
      <c r="B3" s="132"/>
      <c r="C3" s="132"/>
      <c r="D3" s="132"/>
      <c r="E3" s="132"/>
      <c r="F3" s="132"/>
      <c r="G3" s="132"/>
      <c r="H3" s="132"/>
    </row>
    <row r="4" spans="1:8" s="3" customFormat="1" ht="32.5" customHeight="1" thickBot="1" x14ac:dyDescent="0.4">
      <c r="A4" s="2"/>
      <c r="B4" s="2"/>
      <c r="C4" s="137" t="s">
        <v>31</v>
      </c>
      <c r="D4" s="138"/>
      <c r="E4" s="138"/>
      <c r="F4" s="138"/>
      <c r="G4" s="138"/>
      <c r="H4" s="139"/>
    </row>
    <row r="5" spans="1:8" s="3" customFormat="1" ht="54" customHeight="1" x14ac:dyDescent="0.35">
      <c r="A5" s="127" t="s">
        <v>1</v>
      </c>
      <c r="B5" s="128"/>
      <c r="C5" s="13" t="s">
        <v>3</v>
      </c>
      <c r="D5" s="14" t="s">
        <v>20</v>
      </c>
      <c r="E5" s="14" t="s">
        <v>0</v>
      </c>
      <c r="F5" s="68" t="s">
        <v>38</v>
      </c>
      <c r="G5" s="69" t="s">
        <v>39</v>
      </c>
      <c r="H5" s="16" t="s">
        <v>6</v>
      </c>
    </row>
    <row r="6" spans="1:8" ht="20.149999999999999" customHeight="1" x14ac:dyDescent="0.35">
      <c r="A6" s="129" t="s">
        <v>43</v>
      </c>
      <c r="B6" s="130"/>
      <c r="C6" s="7"/>
      <c r="D6" s="8"/>
      <c r="E6" s="9"/>
      <c r="F6" s="56">
        <f>D6-(D6*E6)</f>
        <v>0</v>
      </c>
      <c r="G6" s="70">
        <f>F6*1.2</f>
        <v>0</v>
      </c>
      <c r="H6" s="4"/>
    </row>
    <row r="7" spans="1:8" ht="20.149999999999999" customHeight="1" thickBot="1" x14ac:dyDescent="0.4">
      <c r="A7" s="122"/>
      <c r="B7" s="123"/>
      <c r="C7" s="10"/>
      <c r="D7" s="20"/>
      <c r="E7" s="11"/>
      <c r="F7" s="66">
        <f>D7-(D7*E7)</f>
        <v>0</v>
      </c>
      <c r="G7" s="71">
        <f>F7*1.2</f>
        <v>0</v>
      </c>
      <c r="H7" s="5"/>
    </row>
    <row r="8" spans="1:8" s="3" customFormat="1" ht="13.5" customHeight="1" thickBot="1" x14ac:dyDescent="0.4">
      <c r="A8" s="24"/>
      <c r="B8" s="24"/>
      <c r="C8" s="23"/>
      <c r="D8" s="23"/>
      <c r="E8" s="23"/>
      <c r="F8" s="23"/>
      <c r="G8" s="23"/>
      <c r="H8" s="23"/>
    </row>
    <row r="9" spans="1:8" s="3" customFormat="1" ht="32.5" customHeight="1" thickBot="1" x14ac:dyDescent="0.4">
      <c r="A9" s="2"/>
      <c r="B9" s="2"/>
      <c r="C9" s="133" t="s">
        <v>32</v>
      </c>
      <c r="D9" s="134"/>
      <c r="E9" s="134"/>
      <c r="F9" s="134"/>
      <c r="G9" s="134"/>
      <c r="H9" s="135"/>
    </row>
    <row r="10" spans="1:8" ht="55.5" x14ac:dyDescent="0.35">
      <c r="A10" s="127" t="s">
        <v>1</v>
      </c>
      <c r="B10" s="128"/>
      <c r="C10" s="13" t="s">
        <v>3</v>
      </c>
      <c r="D10" s="14" t="s">
        <v>20</v>
      </c>
      <c r="E10" s="14" t="s">
        <v>0</v>
      </c>
      <c r="F10" s="68" t="s">
        <v>38</v>
      </c>
      <c r="G10" s="69" t="s">
        <v>39</v>
      </c>
      <c r="H10" s="16" t="s">
        <v>29</v>
      </c>
    </row>
    <row r="11" spans="1:8" ht="20.149999999999999" customHeight="1" x14ac:dyDescent="0.35">
      <c r="A11" s="129" t="s">
        <v>43</v>
      </c>
      <c r="B11" s="130"/>
      <c r="C11" s="7"/>
      <c r="D11" s="8"/>
      <c r="E11" s="9"/>
      <c r="F11" s="56">
        <f>D11-(D11*E11)</f>
        <v>0</v>
      </c>
      <c r="G11" s="70">
        <f t="shared" ref="G11" si="0">F11*1.2</f>
        <v>0</v>
      </c>
      <c r="H11" s="4"/>
    </row>
    <row r="12" spans="1:8" ht="20.149999999999999" customHeight="1" thickBot="1" x14ac:dyDescent="0.4">
      <c r="A12" s="122"/>
      <c r="B12" s="123"/>
      <c r="C12" s="10"/>
      <c r="D12" s="20"/>
      <c r="E12" s="11"/>
      <c r="F12" s="66">
        <f>D12-(D12*E12)</f>
        <v>0</v>
      </c>
      <c r="G12" s="71">
        <f>F12*1.2</f>
        <v>0</v>
      </c>
      <c r="H12" s="5"/>
    </row>
    <row r="13" spans="1:8" ht="21" customHeight="1" thickBot="1" x14ac:dyDescent="0.4"/>
    <row r="14" spans="1:8" s="3" customFormat="1" ht="32.5" customHeight="1" thickBot="1" x14ac:dyDescent="0.4">
      <c r="A14" s="2"/>
      <c r="B14" s="2"/>
      <c r="C14" s="124" t="s">
        <v>33</v>
      </c>
      <c r="D14" s="125"/>
      <c r="E14" s="125"/>
      <c r="F14" s="125"/>
      <c r="G14" s="125"/>
      <c r="H14" s="126"/>
    </row>
    <row r="15" spans="1:8" ht="55.5" x14ac:dyDescent="0.35">
      <c r="A15" s="127" t="s">
        <v>1</v>
      </c>
      <c r="B15" s="128"/>
      <c r="C15" s="13" t="s">
        <v>3</v>
      </c>
      <c r="D15" s="14" t="s">
        <v>20</v>
      </c>
      <c r="E15" s="14" t="s">
        <v>0</v>
      </c>
      <c r="F15" s="68" t="s">
        <v>38</v>
      </c>
      <c r="G15" s="69" t="s">
        <v>39</v>
      </c>
      <c r="H15" s="16" t="s">
        <v>29</v>
      </c>
    </row>
    <row r="16" spans="1:8" ht="20.149999999999999" customHeight="1" x14ac:dyDescent="0.35">
      <c r="A16" s="129" t="s">
        <v>43</v>
      </c>
      <c r="B16" s="130"/>
      <c r="C16" s="7"/>
      <c r="D16" s="8"/>
      <c r="E16" s="9"/>
      <c r="F16" s="56">
        <f>D16-(D16*E16)</f>
        <v>0</v>
      </c>
      <c r="G16" s="70">
        <f t="shared" ref="G16" si="1">F16*1.2</f>
        <v>0</v>
      </c>
      <c r="H16" s="4"/>
    </row>
    <row r="17" spans="1:8" ht="20.149999999999999" customHeight="1" thickBot="1" x14ac:dyDescent="0.4">
      <c r="A17" s="122"/>
      <c r="B17" s="123"/>
      <c r="C17" s="10"/>
      <c r="D17" s="20"/>
      <c r="E17" s="11"/>
      <c r="F17" s="66">
        <f>D17-(D17*E17)</f>
        <v>0</v>
      </c>
      <c r="G17" s="71">
        <f>F17*1.2</f>
        <v>0</v>
      </c>
      <c r="H17" s="5"/>
    </row>
  </sheetData>
  <mergeCells count="15">
    <mergeCell ref="A11:B11"/>
    <mergeCell ref="A1:H1"/>
    <mergeCell ref="A3:H3"/>
    <mergeCell ref="C9:H9"/>
    <mergeCell ref="A2:H2"/>
    <mergeCell ref="A10:B10"/>
    <mergeCell ref="A7:B7"/>
    <mergeCell ref="C4:H4"/>
    <mergeCell ref="A5:B5"/>
    <mergeCell ref="A6:B6"/>
    <mergeCell ref="A17:B17"/>
    <mergeCell ref="C14:H14"/>
    <mergeCell ref="A15:B15"/>
    <mergeCell ref="A16:B16"/>
    <mergeCell ref="A12:B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6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1" width="36.453125" style="42" bestFit="1" customWidth="1"/>
    <col min="2" max="3" width="30.7265625" style="42" customWidth="1"/>
    <col min="4" max="4" width="37.81640625" style="40" customWidth="1"/>
    <col min="5" max="5" width="33.453125" style="40" customWidth="1"/>
    <col min="6" max="6" width="26" style="40" customWidth="1"/>
    <col min="7" max="8" width="27.81640625" style="21" customWidth="1"/>
    <col min="9" max="9" width="3.1796875" style="34" customWidth="1"/>
    <col min="10" max="10" width="44.81640625" style="40" customWidth="1"/>
    <col min="11" max="11" width="44.26953125" style="40" customWidth="1"/>
    <col min="12" max="16384" width="9.1796875" style="40"/>
  </cols>
  <sheetData>
    <row r="1" spans="1:9" s="34" customFormat="1" ht="23.25" customHeight="1" x14ac:dyDescent="0.35">
      <c r="A1" s="1" t="s">
        <v>13</v>
      </c>
      <c r="B1" s="92"/>
      <c r="C1" s="92"/>
      <c r="D1" s="131"/>
      <c r="G1" s="35"/>
      <c r="H1" s="35"/>
      <c r="I1" s="36"/>
    </row>
    <row r="2" spans="1:9" s="34" customFormat="1" ht="49.5" customHeight="1" thickBot="1" x14ac:dyDescent="0.4">
      <c r="A2" s="93" t="str">
        <f>'Maintenance à l''attachement'!A2:K2</f>
        <v xml:space="preserve">Maintenance et fourniture de pièces détachées de la ventilation de marque MINDRAY pour le GHT 44 </v>
      </c>
      <c r="B2" s="94"/>
      <c r="C2" s="94"/>
      <c r="D2" s="136"/>
      <c r="G2" s="21"/>
      <c r="H2" s="21"/>
    </row>
    <row r="3" spans="1:9" s="34" customFormat="1" ht="18.5" x14ac:dyDescent="0.35">
      <c r="A3" s="140"/>
      <c r="B3" s="140"/>
      <c r="C3" s="140"/>
      <c r="G3" s="21"/>
      <c r="H3" s="21"/>
      <c r="I3" s="36"/>
    </row>
    <row r="4" spans="1:9" s="37" customFormat="1" ht="73.5" customHeight="1" x14ac:dyDescent="0.35">
      <c r="A4" s="84" t="s">
        <v>34</v>
      </c>
      <c r="B4" s="83" t="s">
        <v>44</v>
      </c>
      <c r="C4" s="85" t="s">
        <v>35</v>
      </c>
      <c r="D4" s="86" t="s">
        <v>46</v>
      </c>
      <c r="E4" s="21"/>
      <c r="F4" s="34"/>
    </row>
    <row r="5" spans="1:9" ht="18.5" x14ac:dyDescent="0.35">
      <c r="A5" s="87" t="s">
        <v>43</v>
      </c>
      <c r="B5" s="74">
        <v>3</v>
      </c>
      <c r="C5" s="74">
        <f>SUM(Tableau1[[#This Row],[CH de Saint Nazaire]])</f>
        <v>3</v>
      </c>
      <c r="D5" s="91">
        <v>46346</v>
      </c>
    </row>
    <row r="6" spans="1:9" x14ac:dyDescent="0.35">
      <c r="A6" s="88" t="s">
        <v>47</v>
      </c>
      <c r="B6" s="89">
        <f>SUM(B5:B5)</f>
        <v>3</v>
      </c>
      <c r="C6" s="89">
        <f>SUM(Tableau1[[#This Row],[CH de Saint Nazaire]])</f>
        <v>3</v>
      </c>
      <c r="D6" s="90"/>
    </row>
    <row r="7" spans="1:9" x14ac:dyDescent="0.35">
      <c r="A7" s="38"/>
      <c r="B7" s="38"/>
      <c r="C7" s="38"/>
      <c r="D7" s="39"/>
    </row>
    <row r="8" spans="1:9" x14ac:dyDescent="0.35">
      <c r="A8" s="38"/>
      <c r="B8" s="38"/>
      <c r="C8" s="38"/>
      <c r="D8" s="39"/>
    </row>
    <row r="9" spans="1:9" x14ac:dyDescent="0.35">
      <c r="A9" s="38"/>
      <c r="B9" s="38"/>
      <c r="C9" s="38"/>
      <c r="D9" s="39"/>
    </row>
    <row r="10" spans="1:9" x14ac:dyDescent="0.35">
      <c r="A10" s="38"/>
      <c r="B10" s="38"/>
      <c r="C10" s="38"/>
      <c r="D10" s="39"/>
    </row>
    <row r="11" spans="1:9" x14ac:dyDescent="0.35">
      <c r="A11" s="38"/>
      <c r="B11" s="38"/>
      <c r="C11" s="38"/>
      <c r="D11" s="39"/>
    </row>
    <row r="12" spans="1:9" x14ac:dyDescent="0.35">
      <c r="A12" s="38"/>
      <c r="B12" s="38"/>
      <c r="C12" s="38"/>
      <c r="D12" s="39"/>
    </row>
    <row r="13" spans="1:9" x14ac:dyDescent="0.35">
      <c r="A13" s="38"/>
      <c r="B13" s="38"/>
      <c r="C13" s="38"/>
      <c r="D13" s="39"/>
    </row>
    <row r="14" spans="1:9" x14ac:dyDescent="0.35">
      <c r="A14" s="38"/>
      <c r="B14" s="38"/>
      <c r="C14" s="38"/>
      <c r="D14" s="39"/>
    </row>
    <row r="15" spans="1:9" x14ac:dyDescent="0.35">
      <c r="A15" s="38"/>
      <c r="B15" s="38"/>
      <c r="C15" s="38"/>
      <c r="D15" s="39"/>
    </row>
    <row r="16" spans="1:9" x14ac:dyDescent="0.35">
      <c r="A16" s="38"/>
      <c r="B16" s="38"/>
      <c r="C16" s="38"/>
      <c r="D16" s="39"/>
    </row>
    <row r="17" spans="1:4" x14ac:dyDescent="0.35">
      <c r="A17" s="38"/>
      <c r="B17" s="38"/>
      <c r="C17" s="38"/>
      <c r="D17" s="39"/>
    </row>
    <row r="18" spans="1:4" x14ac:dyDescent="0.35">
      <c r="A18" s="38"/>
      <c r="B18" s="38"/>
      <c r="C18" s="38"/>
      <c r="D18" s="39"/>
    </row>
    <row r="19" spans="1:4" x14ac:dyDescent="0.35">
      <c r="A19" s="38"/>
      <c r="B19" s="38"/>
      <c r="C19" s="38"/>
      <c r="D19" s="39"/>
    </row>
    <row r="20" spans="1:4" x14ac:dyDescent="0.35">
      <c r="A20" s="38"/>
      <c r="B20" s="38"/>
      <c r="C20" s="38"/>
      <c r="D20" s="39"/>
    </row>
    <row r="21" spans="1:4" x14ac:dyDescent="0.35">
      <c r="A21" s="38"/>
      <c r="B21" s="38"/>
      <c r="C21" s="38"/>
      <c r="D21" s="39"/>
    </row>
    <row r="22" spans="1:4" x14ac:dyDescent="0.35">
      <c r="A22" s="38"/>
      <c r="B22" s="38"/>
      <c r="C22" s="38"/>
      <c r="D22" s="39"/>
    </row>
    <row r="23" spans="1:4" x14ac:dyDescent="0.35">
      <c r="A23" s="38"/>
      <c r="B23" s="38"/>
      <c r="C23" s="38"/>
      <c r="D23" s="39"/>
    </row>
    <row r="24" spans="1:4" x14ac:dyDescent="0.35">
      <c r="A24" s="38"/>
      <c r="B24" s="38"/>
      <c r="C24" s="38"/>
      <c r="D24" s="39"/>
    </row>
    <row r="25" spans="1:4" x14ac:dyDescent="0.35">
      <c r="A25" s="38"/>
      <c r="B25" s="38"/>
      <c r="C25" s="38"/>
      <c r="D25" s="39"/>
    </row>
    <row r="26" spans="1:4" x14ac:dyDescent="0.35">
      <c r="A26" s="38"/>
      <c r="B26" s="38"/>
      <c r="C26" s="38"/>
      <c r="D26" s="39"/>
    </row>
    <row r="27" spans="1:4" x14ac:dyDescent="0.35">
      <c r="A27" s="38"/>
      <c r="B27" s="38"/>
      <c r="C27" s="38"/>
      <c r="D27" s="39"/>
    </row>
    <row r="28" spans="1:4" x14ac:dyDescent="0.35">
      <c r="A28" s="38"/>
      <c r="B28" s="38"/>
      <c r="C28" s="38"/>
      <c r="D28" s="39"/>
    </row>
    <row r="29" spans="1:4" x14ac:dyDescent="0.35">
      <c r="A29" s="38"/>
      <c r="B29" s="38"/>
      <c r="C29" s="38"/>
      <c r="D29" s="39"/>
    </row>
    <row r="30" spans="1:4" x14ac:dyDescent="0.35">
      <c r="A30" s="38"/>
      <c r="B30" s="38"/>
      <c r="C30" s="38"/>
      <c r="D30" s="39"/>
    </row>
    <row r="31" spans="1:4" x14ac:dyDescent="0.35">
      <c r="A31" s="38"/>
      <c r="B31" s="38"/>
      <c r="C31" s="38"/>
      <c r="D31" s="39"/>
    </row>
    <row r="32" spans="1:4" x14ac:dyDescent="0.35">
      <c r="A32" s="38"/>
      <c r="B32" s="38"/>
      <c r="C32" s="38"/>
      <c r="D32" s="39"/>
    </row>
    <row r="33" spans="1:4" x14ac:dyDescent="0.35">
      <c r="A33" s="38"/>
      <c r="B33" s="38"/>
      <c r="C33" s="38"/>
      <c r="D33" s="39"/>
    </row>
    <row r="34" spans="1:4" x14ac:dyDescent="0.35">
      <c r="A34" s="38"/>
      <c r="B34" s="38"/>
      <c r="C34" s="38"/>
      <c r="D34" s="39"/>
    </row>
    <row r="35" spans="1:4" x14ac:dyDescent="0.35">
      <c r="A35" s="38"/>
      <c r="B35" s="38"/>
      <c r="C35" s="38"/>
      <c r="D35" s="39"/>
    </row>
    <row r="36" spans="1:4" x14ac:dyDescent="0.35">
      <c r="A36" s="38"/>
      <c r="B36" s="38"/>
      <c r="C36" s="38"/>
      <c r="D36" s="39"/>
    </row>
    <row r="37" spans="1:4" x14ac:dyDescent="0.35">
      <c r="A37" s="38"/>
      <c r="B37" s="38"/>
      <c r="C37" s="38"/>
      <c r="D37" s="39"/>
    </row>
    <row r="38" spans="1:4" x14ac:dyDescent="0.35">
      <c r="A38" s="38"/>
      <c r="B38" s="38"/>
      <c r="C38" s="38"/>
      <c r="D38" s="39"/>
    </row>
    <row r="39" spans="1:4" x14ac:dyDescent="0.35">
      <c r="A39" s="38"/>
      <c r="B39" s="38"/>
      <c r="C39" s="38"/>
      <c r="D39" s="39"/>
    </row>
    <row r="40" spans="1:4" x14ac:dyDescent="0.35">
      <c r="A40" s="38"/>
      <c r="B40" s="38"/>
      <c r="C40" s="38"/>
      <c r="D40" s="39"/>
    </row>
    <row r="41" spans="1:4" x14ac:dyDescent="0.35">
      <c r="A41" s="38"/>
      <c r="B41" s="38"/>
      <c r="C41" s="38"/>
      <c r="D41" s="39"/>
    </row>
    <row r="42" spans="1:4" x14ac:dyDescent="0.35">
      <c r="A42" s="38"/>
      <c r="B42" s="38"/>
      <c r="C42" s="38"/>
      <c r="D42" s="39"/>
    </row>
    <row r="43" spans="1:4" x14ac:dyDescent="0.35">
      <c r="A43" s="38"/>
      <c r="B43" s="38"/>
      <c r="C43" s="38"/>
      <c r="D43" s="39"/>
    </row>
    <row r="44" spans="1:4" x14ac:dyDescent="0.35">
      <c r="A44" s="38"/>
      <c r="B44" s="38"/>
      <c r="C44" s="38"/>
      <c r="D44" s="39"/>
    </row>
    <row r="45" spans="1:4" x14ac:dyDescent="0.35">
      <c r="A45" s="38"/>
      <c r="B45" s="38"/>
      <c r="C45" s="38"/>
      <c r="D45" s="39"/>
    </row>
    <row r="46" spans="1:4" x14ac:dyDescent="0.35">
      <c r="A46" s="38"/>
      <c r="B46" s="38"/>
      <c r="C46" s="38"/>
      <c r="D46" s="39"/>
    </row>
    <row r="47" spans="1:4" x14ac:dyDescent="0.35">
      <c r="A47" s="38"/>
      <c r="B47" s="38"/>
      <c r="C47" s="38"/>
      <c r="D47" s="39"/>
    </row>
    <row r="48" spans="1:4" x14ac:dyDescent="0.35">
      <c r="A48" s="38"/>
      <c r="B48" s="38"/>
      <c r="C48" s="38"/>
      <c r="D48" s="39"/>
    </row>
    <row r="49" spans="1:4" x14ac:dyDescent="0.35">
      <c r="A49" s="38"/>
      <c r="B49" s="38"/>
      <c r="C49" s="38"/>
      <c r="D49" s="39"/>
    </row>
    <row r="50" spans="1:4" x14ac:dyDescent="0.35">
      <c r="A50" s="38"/>
      <c r="B50" s="38"/>
      <c r="C50" s="38"/>
      <c r="D50" s="39"/>
    </row>
    <row r="51" spans="1:4" x14ac:dyDescent="0.35">
      <c r="A51" s="38"/>
      <c r="B51" s="38"/>
      <c r="C51" s="38"/>
      <c r="D51" s="39"/>
    </row>
    <row r="52" spans="1:4" x14ac:dyDescent="0.35">
      <c r="A52" s="38"/>
      <c r="B52" s="38"/>
      <c r="C52" s="38"/>
      <c r="D52" s="39"/>
    </row>
    <row r="53" spans="1:4" x14ac:dyDescent="0.35">
      <c r="A53" s="38"/>
      <c r="B53" s="38"/>
      <c r="C53" s="38"/>
      <c r="D53" s="39"/>
    </row>
    <row r="54" spans="1:4" x14ac:dyDescent="0.35">
      <c r="A54" s="38"/>
      <c r="B54" s="38"/>
      <c r="C54" s="38"/>
      <c r="D54" s="39"/>
    </row>
    <row r="55" spans="1:4" x14ac:dyDescent="0.35">
      <c r="A55" s="38"/>
      <c r="B55" s="38"/>
      <c r="C55" s="38"/>
      <c r="D55" s="39"/>
    </row>
    <row r="56" spans="1:4" x14ac:dyDescent="0.35">
      <c r="A56" s="38"/>
      <c r="B56" s="38"/>
      <c r="C56" s="38"/>
      <c r="D56" s="39"/>
    </row>
    <row r="57" spans="1:4" x14ac:dyDescent="0.35">
      <c r="A57" s="38"/>
      <c r="B57" s="38"/>
      <c r="C57" s="38"/>
      <c r="D57" s="39"/>
    </row>
    <row r="58" spans="1:4" x14ac:dyDescent="0.35">
      <c r="A58" s="38"/>
      <c r="B58" s="38"/>
      <c r="C58" s="38"/>
      <c r="D58" s="39"/>
    </row>
    <row r="59" spans="1:4" x14ac:dyDescent="0.35">
      <c r="A59" s="38"/>
      <c r="B59" s="38"/>
      <c r="C59" s="38"/>
      <c r="D59" s="39"/>
    </row>
    <row r="60" spans="1:4" x14ac:dyDescent="0.35">
      <c r="A60" s="38"/>
      <c r="B60" s="38"/>
      <c r="C60" s="38"/>
      <c r="D60" s="39"/>
    </row>
    <row r="61" spans="1:4" x14ac:dyDescent="0.35">
      <c r="A61" s="38"/>
      <c r="B61" s="38"/>
      <c r="C61" s="38"/>
      <c r="D61" s="39"/>
    </row>
    <row r="62" spans="1:4" x14ac:dyDescent="0.35">
      <c r="A62" s="38"/>
      <c r="B62" s="38"/>
      <c r="C62" s="38"/>
      <c r="D62" s="39"/>
    </row>
    <row r="63" spans="1:4" x14ac:dyDescent="0.35">
      <c r="A63" s="38"/>
      <c r="B63" s="38"/>
      <c r="C63" s="38"/>
      <c r="D63" s="39"/>
    </row>
    <row r="64" spans="1:4" x14ac:dyDescent="0.35">
      <c r="A64" s="38"/>
      <c r="B64" s="38"/>
      <c r="C64" s="38"/>
      <c r="D64" s="39"/>
    </row>
    <row r="65" spans="1:4" x14ac:dyDescent="0.35">
      <c r="A65" s="38"/>
      <c r="B65" s="38"/>
      <c r="C65" s="38"/>
      <c r="D65" s="39"/>
    </row>
    <row r="66" spans="1:4" x14ac:dyDescent="0.35">
      <c r="A66" s="38"/>
      <c r="B66" s="38"/>
      <c r="C66" s="38"/>
      <c r="D66" s="39"/>
    </row>
    <row r="67" spans="1:4" x14ac:dyDescent="0.35">
      <c r="A67" s="38"/>
      <c r="B67" s="38"/>
      <c r="C67" s="38"/>
      <c r="D67" s="39"/>
    </row>
    <row r="68" spans="1:4" x14ac:dyDescent="0.35">
      <c r="A68" s="38"/>
      <c r="B68" s="38"/>
      <c r="C68" s="38"/>
      <c r="D68" s="39"/>
    </row>
    <row r="69" spans="1:4" x14ac:dyDescent="0.35">
      <c r="A69" s="38"/>
      <c r="B69" s="38"/>
      <c r="C69" s="38"/>
      <c r="D69" s="39"/>
    </row>
    <row r="70" spans="1:4" x14ac:dyDescent="0.35">
      <c r="A70" s="38"/>
      <c r="B70" s="38"/>
      <c r="C70" s="38"/>
      <c r="D70" s="39"/>
    </row>
    <row r="71" spans="1:4" x14ac:dyDescent="0.35">
      <c r="A71" s="38"/>
      <c r="B71" s="38"/>
      <c r="C71" s="38"/>
      <c r="D71" s="39"/>
    </row>
    <row r="72" spans="1:4" x14ac:dyDescent="0.35">
      <c r="A72" s="38"/>
      <c r="B72" s="38"/>
      <c r="C72" s="38"/>
      <c r="D72" s="39"/>
    </row>
    <row r="73" spans="1:4" x14ac:dyDescent="0.35">
      <c r="A73" s="38"/>
      <c r="B73" s="38"/>
      <c r="C73" s="38"/>
      <c r="D73" s="39"/>
    </row>
    <row r="74" spans="1:4" x14ac:dyDescent="0.35">
      <c r="A74" s="38"/>
      <c r="B74" s="38"/>
      <c r="C74" s="38"/>
      <c r="D74" s="39"/>
    </row>
    <row r="75" spans="1:4" x14ac:dyDescent="0.35">
      <c r="A75" s="38"/>
      <c r="B75" s="38"/>
      <c r="C75" s="38"/>
      <c r="D75" s="39"/>
    </row>
    <row r="76" spans="1:4" x14ac:dyDescent="0.35">
      <c r="A76" s="38"/>
      <c r="B76" s="38"/>
      <c r="C76" s="38"/>
      <c r="D76" s="39"/>
    </row>
    <row r="77" spans="1:4" x14ac:dyDescent="0.35">
      <c r="A77" s="38"/>
      <c r="B77" s="38"/>
      <c r="C77" s="38"/>
      <c r="D77" s="39"/>
    </row>
    <row r="78" spans="1:4" x14ac:dyDescent="0.35">
      <c r="A78" s="38"/>
      <c r="B78" s="38"/>
      <c r="C78" s="38"/>
      <c r="D78" s="39"/>
    </row>
    <row r="79" spans="1:4" x14ac:dyDescent="0.35">
      <c r="A79" s="38"/>
      <c r="B79" s="38"/>
      <c r="C79" s="38"/>
      <c r="D79" s="39"/>
    </row>
    <row r="80" spans="1:4" x14ac:dyDescent="0.35">
      <c r="A80" s="38"/>
      <c r="B80" s="38"/>
      <c r="C80" s="38"/>
      <c r="D80" s="39"/>
    </row>
    <row r="81" spans="1:4" x14ac:dyDescent="0.35">
      <c r="A81" s="38"/>
      <c r="B81" s="38"/>
      <c r="C81" s="38"/>
      <c r="D81" s="39"/>
    </row>
    <row r="82" spans="1:4" x14ac:dyDescent="0.35">
      <c r="A82" s="38"/>
      <c r="B82" s="38"/>
      <c r="C82" s="38"/>
      <c r="D82" s="39"/>
    </row>
    <row r="83" spans="1:4" x14ac:dyDescent="0.35">
      <c r="A83" s="38"/>
      <c r="B83" s="38"/>
      <c r="C83" s="38"/>
      <c r="D83" s="39"/>
    </row>
    <row r="84" spans="1:4" x14ac:dyDescent="0.35">
      <c r="A84" s="38"/>
      <c r="B84" s="38"/>
      <c r="C84" s="38"/>
      <c r="D84" s="39"/>
    </row>
    <row r="85" spans="1:4" x14ac:dyDescent="0.35">
      <c r="A85" s="38"/>
      <c r="B85" s="38"/>
      <c r="C85" s="38"/>
      <c r="D85" s="39"/>
    </row>
    <row r="86" spans="1:4" x14ac:dyDescent="0.35">
      <c r="A86" s="38"/>
      <c r="B86" s="38"/>
      <c r="C86" s="38"/>
      <c r="D86" s="39"/>
    </row>
    <row r="87" spans="1:4" x14ac:dyDescent="0.35">
      <c r="A87" s="38"/>
      <c r="B87" s="38"/>
      <c r="C87" s="38"/>
      <c r="D87" s="39"/>
    </row>
    <row r="88" spans="1:4" x14ac:dyDescent="0.35">
      <c r="A88" s="38"/>
      <c r="B88" s="38"/>
      <c r="C88" s="38"/>
      <c r="D88" s="39"/>
    </row>
    <row r="89" spans="1:4" x14ac:dyDescent="0.35">
      <c r="A89" s="38"/>
      <c r="B89" s="38"/>
      <c r="C89" s="38"/>
      <c r="D89" s="39"/>
    </row>
    <row r="90" spans="1:4" x14ac:dyDescent="0.35">
      <c r="A90" s="38"/>
      <c r="B90" s="38"/>
      <c r="C90" s="38"/>
      <c r="D90" s="39"/>
    </row>
    <row r="91" spans="1:4" x14ac:dyDescent="0.35">
      <c r="A91" s="38"/>
      <c r="B91" s="38"/>
      <c r="C91" s="38"/>
      <c r="D91" s="39"/>
    </row>
    <row r="92" spans="1:4" x14ac:dyDescent="0.35">
      <c r="A92" s="38"/>
      <c r="B92" s="38"/>
      <c r="C92" s="38"/>
      <c r="D92" s="39"/>
    </row>
    <row r="93" spans="1:4" x14ac:dyDescent="0.35">
      <c r="A93" s="38"/>
      <c r="B93" s="38"/>
      <c r="C93" s="38"/>
      <c r="D93" s="39"/>
    </row>
    <row r="94" spans="1:4" x14ac:dyDescent="0.35">
      <c r="A94" s="38"/>
      <c r="B94" s="38"/>
      <c r="C94" s="38"/>
      <c r="D94" s="39"/>
    </row>
    <row r="95" spans="1:4" x14ac:dyDescent="0.35">
      <c r="A95" s="38"/>
      <c r="B95" s="38"/>
      <c r="C95" s="38"/>
      <c r="D95" s="39"/>
    </row>
    <row r="96" spans="1:4" x14ac:dyDescent="0.35">
      <c r="A96" s="38"/>
      <c r="B96" s="38"/>
      <c r="C96" s="38"/>
      <c r="D96" s="39"/>
    </row>
    <row r="97" spans="1:4" x14ac:dyDescent="0.35">
      <c r="A97" s="38"/>
      <c r="B97" s="38"/>
      <c r="C97" s="38"/>
      <c r="D97" s="39"/>
    </row>
    <row r="98" spans="1:4" x14ac:dyDescent="0.35">
      <c r="A98" s="38"/>
      <c r="B98" s="38"/>
      <c r="C98" s="38"/>
      <c r="D98" s="39"/>
    </row>
    <row r="99" spans="1:4" x14ac:dyDescent="0.35">
      <c r="A99" s="38"/>
      <c r="B99" s="38"/>
      <c r="C99" s="38"/>
      <c r="D99" s="39"/>
    </row>
    <row r="100" spans="1:4" x14ac:dyDescent="0.35">
      <c r="A100" s="38"/>
      <c r="B100" s="38"/>
      <c r="C100" s="38"/>
      <c r="D100" s="39"/>
    </row>
    <row r="101" spans="1:4" x14ac:dyDescent="0.35">
      <c r="A101" s="38"/>
      <c r="B101" s="38"/>
      <c r="C101" s="38"/>
      <c r="D101" s="39"/>
    </row>
    <row r="102" spans="1:4" x14ac:dyDescent="0.35">
      <c r="A102" s="38"/>
      <c r="B102" s="38"/>
      <c r="C102" s="38"/>
      <c r="D102" s="39"/>
    </row>
    <row r="103" spans="1:4" x14ac:dyDescent="0.35">
      <c r="A103" s="38"/>
      <c r="B103" s="38"/>
      <c r="C103" s="38"/>
      <c r="D103" s="39"/>
    </row>
    <row r="104" spans="1:4" x14ac:dyDescent="0.35">
      <c r="A104" s="38"/>
      <c r="B104" s="38"/>
      <c r="C104" s="38"/>
      <c r="D104" s="39"/>
    </row>
    <row r="105" spans="1:4" x14ac:dyDescent="0.35">
      <c r="A105" s="38"/>
      <c r="B105" s="38"/>
      <c r="C105" s="38"/>
      <c r="D105" s="39"/>
    </row>
    <row r="106" spans="1:4" x14ac:dyDescent="0.35">
      <c r="A106" s="38"/>
      <c r="B106" s="38"/>
      <c r="C106" s="38"/>
      <c r="D106" s="39"/>
    </row>
    <row r="107" spans="1:4" x14ac:dyDescent="0.35">
      <c r="A107" s="38"/>
      <c r="B107" s="38"/>
      <c r="C107" s="38"/>
      <c r="D107" s="39"/>
    </row>
    <row r="108" spans="1:4" x14ac:dyDescent="0.35">
      <c r="A108" s="38"/>
      <c r="B108" s="38"/>
      <c r="C108" s="38"/>
      <c r="D108" s="39"/>
    </row>
    <row r="109" spans="1:4" x14ac:dyDescent="0.35">
      <c r="A109" s="38"/>
      <c r="B109" s="38"/>
      <c r="C109" s="38"/>
      <c r="D109" s="39"/>
    </row>
    <row r="110" spans="1:4" x14ac:dyDescent="0.35">
      <c r="A110" s="38"/>
      <c r="B110" s="38"/>
      <c r="C110" s="38"/>
      <c r="D110" s="39"/>
    </row>
    <row r="111" spans="1:4" x14ac:dyDescent="0.35">
      <c r="A111" s="38"/>
      <c r="B111" s="38"/>
      <c r="C111" s="38"/>
      <c r="D111" s="39"/>
    </row>
    <row r="112" spans="1:4" x14ac:dyDescent="0.35">
      <c r="A112" s="38"/>
      <c r="B112" s="38"/>
      <c r="C112" s="38"/>
      <c r="D112" s="39"/>
    </row>
    <row r="113" spans="1:4" x14ac:dyDescent="0.35">
      <c r="A113" s="38"/>
      <c r="B113" s="38"/>
      <c r="C113" s="38"/>
      <c r="D113" s="39"/>
    </row>
    <row r="114" spans="1:4" x14ac:dyDescent="0.35">
      <c r="A114" s="38"/>
      <c r="B114" s="38"/>
      <c r="C114" s="38"/>
      <c r="D114" s="39"/>
    </row>
    <row r="115" spans="1:4" x14ac:dyDescent="0.35">
      <c r="A115" s="38"/>
      <c r="B115" s="38"/>
      <c r="C115" s="38"/>
      <c r="D115" s="39"/>
    </row>
    <row r="116" spans="1:4" x14ac:dyDescent="0.35">
      <c r="A116" s="38"/>
      <c r="B116" s="38"/>
      <c r="C116" s="38"/>
      <c r="D116" s="39"/>
    </row>
    <row r="117" spans="1:4" x14ac:dyDescent="0.35">
      <c r="A117" s="38"/>
      <c r="B117" s="38"/>
      <c r="C117" s="38"/>
      <c r="D117" s="39"/>
    </row>
    <row r="118" spans="1:4" x14ac:dyDescent="0.35">
      <c r="A118" s="38"/>
      <c r="B118" s="38"/>
      <c r="C118" s="38"/>
      <c r="D118" s="39"/>
    </row>
    <row r="119" spans="1:4" x14ac:dyDescent="0.35">
      <c r="A119" s="38"/>
      <c r="B119" s="38"/>
      <c r="C119" s="38"/>
      <c r="D119" s="39"/>
    </row>
    <row r="120" spans="1:4" x14ac:dyDescent="0.35">
      <c r="A120" s="38"/>
      <c r="B120" s="38"/>
      <c r="C120" s="38"/>
      <c r="D120" s="39"/>
    </row>
    <row r="121" spans="1:4" x14ac:dyDescent="0.35">
      <c r="A121" s="38"/>
      <c r="B121" s="38"/>
      <c r="C121" s="38"/>
      <c r="D121" s="39"/>
    </row>
    <row r="122" spans="1:4" x14ac:dyDescent="0.35">
      <c r="A122" s="38"/>
      <c r="B122" s="38"/>
      <c r="C122" s="38"/>
      <c r="D122" s="39"/>
    </row>
    <row r="123" spans="1:4" x14ac:dyDescent="0.35">
      <c r="A123" s="38"/>
      <c r="B123" s="38"/>
      <c r="C123" s="38"/>
      <c r="D123" s="39"/>
    </row>
    <row r="124" spans="1:4" x14ac:dyDescent="0.35">
      <c r="A124" s="38"/>
      <c r="B124" s="38"/>
      <c r="C124" s="38"/>
      <c r="D124" s="39"/>
    </row>
    <row r="125" spans="1:4" x14ac:dyDescent="0.35">
      <c r="A125" s="38"/>
      <c r="B125" s="38"/>
      <c r="C125" s="38"/>
      <c r="D125" s="39"/>
    </row>
    <row r="126" spans="1:4" x14ac:dyDescent="0.35">
      <c r="A126" s="38"/>
      <c r="B126" s="38"/>
      <c r="C126" s="38"/>
      <c r="D126" s="39"/>
    </row>
    <row r="127" spans="1:4" x14ac:dyDescent="0.35">
      <c r="A127" s="38"/>
      <c r="B127" s="38"/>
      <c r="C127" s="38"/>
      <c r="D127" s="39"/>
    </row>
    <row r="128" spans="1:4" x14ac:dyDescent="0.35">
      <c r="A128" s="38"/>
      <c r="B128" s="38"/>
      <c r="C128" s="38"/>
      <c r="D128" s="39"/>
    </row>
    <row r="129" spans="1:4" x14ac:dyDescent="0.35">
      <c r="A129" s="38"/>
      <c r="B129" s="38"/>
      <c r="C129" s="38"/>
      <c r="D129" s="39"/>
    </row>
    <row r="130" spans="1:4" x14ac:dyDescent="0.35">
      <c r="A130" s="38"/>
      <c r="B130" s="38"/>
      <c r="C130" s="38"/>
      <c r="D130" s="39"/>
    </row>
    <row r="131" spans="1:4" x14ac:dyDescent="0.35">
      <c r="A131" s="38"/>
      <c r="B131" s="38"/>
      <c r="C131" s="38"/>
      <c r="D131" s="39"/>
    </row>
    <row r="132" spans="1:4" x14ac:dyDescent="0.35">
      <c r="A132" s="38"/>
      <c r="B132" s="38"/>
      <c r="C132" s="38"/>
      <c r="D132" s="39"/>
    </row>
    <row r="133" spans="1:4" x14ac:dyDescent="0.35">
      <c r="A133" s="38"/>
      <c r="B133" s="38"/>
      <c r="C133" s="38"/>
      <c r="D133" s="39"/>
    </row>
    <row r="134" spans="1:4" x14ac:dyDescent="0.35">
      <c r="A134" s="38"/>
      <c r="B134" s="38"/>
      <c r="C134" s="38"/>
      <c r="D134" s="39"/>
    </row>
    <row r="135" spans="1:4" x14ac:dyDescent="0.35">
      <c r="A135" s="38"/>
      <c r="B135" s="38"/>
      <c r="C135" s="38"/>
      <c r="D135" s="39"/>
    </row>
    <row r="136" spans="1:4" x14ac:dyDescent="0.35">
      <c r="A136" s="38"/>
      <c r="B136" s="38"/>
      <c r="C136" s="38"/>
      <c r="D136" s="39"/>
    </row>
    <row r="137" spans="1:4" x14ac:dyDescent="0.35">
      <c r="A137" s="38"/>
      <c r="B137" s="38"/>
      <c r="C137" s="38"/>
      <c r="D137" s="39"/>
    </row>
    <row r="138" spans="1:4" x14ac:dyDescent="0.35">
      <c r="A138" s="38"/>
      <c r="B138" s="38"/>
      <c r="C138" s="38"/>
      <c r="D138" s="39"/>
    </row>
    <row r="139" spans="1:4" x14ac:dyDescent="0.35">
      <c r="A139" s="38"/>
      <c r="B139" s="38"/>
      <c r="C139" s="38"/>
      <c r="D139" s="39"/>
    </row>
    <row r="140" spans="1:4" x14ac:dyDescent="0.35">
      <c r="A140" s="38"/>
      <c r="B140" s="38"/>
      <c r="C140" s="38"/>
      <c r="D140" s="39"/>
    </row>
    <row r="141" spans="1:4" x14ac:dyDescent="0.35">
      <c r="A141" s="38"/>
      <c r="B141" s="38"/>
      <c r="C141" s="38"/>
      <c r="D141" s="39"/>
    </row>
    <row r="142" spans="1:4" x14ac:dyDescent="0.35">
      <c r="A142" s="38"/>
      <c r="B142" s="38"/>
      <c r="C142" s="38"/>
      <c r="D142" s="39"/>
    </row>
    <row r="143" spans="1:4" x14ac:dyDescent="0.35">
      <c r="A143" s="38"/>
      <c r="B143" s="38"/>
      <c r="C143" s="38"/>
      <c r="D143" s="39"/>
    </row>
    <row r="144" spans="1:4" x14ac:dyDescent="0.35">
      <c r="A144" s="38"/>
      <c r="B144" s="38"/>
      <c r="C144" s="38"/>
      <c r="D144" s="39"/>
    </row>
    <row r="145" spans="1:4" x14ac:dyDescent="0.35">
      <c r="A145" s="38"/>
      <c r="B145" s="38"/>
      <c r="C145" s="38"/>
      <c r="D145" s="39"/>
    </row>
    <row r="146" spans="1:4" x14ac:dyDescent="0.35">
      <c r="A146" s="38"/>
      <c r="B146" s="38"/>
      <c r="C146" s="38"/>
      <c r="D146" s="39"/>
    </row>
    <row r="147" spans="1:4" x14ac:dyDescent="0.35">
      <c r="A147" s="38"/>
      <c r="B147" s="38"/>
      <c r="C147" s="38"/>
      <c r="D147" s="39"/>
    </row>
    <row r="148" spans="1:4" x14ac:dyDescent="0.35">
      <c r="A148" s="38"/>
      <c r="B148" s="38"/>
      <c r="C148" s="38"/>
      <c r="D148" s="39"/>
    </row>
    <row r="149" spans="1:4" x14ac:dyDescent="0.35">
      <c r="A149" s="38"/>
      <c r="B149" s="38"/>
      <c r="C149" s="38"/>
      <c r="D149" s="39"/>
    </row>
    <row r="150" spans="1:4" x14ac:dyDescent="0.35">
      <c r="A150" s="41"/>
      <c r="B150" s="41"/>
      <c r="C150" s="41"/>
      <c r="D150" s="39"/>
    </row>
    <row r="151" spans="1:4" x14ac:dyDescent="0.35">
      <c r="A151" s="41"/>
      <c r="B151" s="41"/>
      <c r="C151" s="41"/>
      <c r="D151" s="39"/>
    </row>
    <row r="152" spans="1:4" x14ac:dyDescent="0.35">
      <c r="A152" s="41"/>
      <c r="B152" s="41"/>
      <c r="C152" s="41"/>
      <c r="D152" s="39"/>
    </row>
    <row r="153" spans="1:4" x14ac:dyDescent="0.35">
      <c r="A153" s="41"/>
      <c r="B153" s="41"/>
      <c r="C153" s="41"/>
      <c r="D153" s="39"/>
    </row>
    <row r="154" spans="1:4" x14ac:dyDescent="0.35">
      <c r="A154" s="41"/>
      <c r="B154" s="41"/>
      <c r="C154" s="41"/>
      <c r="D154" s="39"/>
    </row>
    <row r="155" spans="1:4" x14ac:dyDescent="0.35">
      <c r="A155" s="41"/>
      <c r="B155" s="41"/>
      <c r="C155" s="41"/>
      <c r="D155" s="39"/>
    </row>
    <row r="156" spans="1:4" x14ac:dyDescent="0.35">
      <c r="A156" s="41"/>
      <c r="B156" s="41"/>
      <c r="C156" s="41"/>
      <c r="D156" s="39"/>
    </row>
    <row r="157" spans="1:4" x14ac:dyDescent="0.35">
      <c r="A157" s="41"/>
      <c r="B157" s="41"/>
      <c r="C157" s="41"/>
      <c r="D157" s="39"/>
    </row>
    <row r="158" spans="1:4" x14ac:dyDescent="0.35">
      <c r="A158" s="41"/>
      <c r="B158" s="41"/>
      <c r="C158" s="41"/>
      <c r="D158" s="39"/>
    </row>
    <row r="159" spans="1:4" x14ac:dyDescent="0.35">
      <c r="A159" s="41"/>
      <c r="B159" s="41"/>
      <c r="C159" s="41"/>
      <c r="D159" s="39"/>
    </row>
    <row r="160" spans="1:4" x14ac:dyDescent="0.35">
      <c r="A160" s="41"/>
      <c r="B160" s="41"/>
      <c r="C160" s="41"/>
      <c r="D160" s="39"/>
    </row>
    <row r="161" spans="1:4" x14ac:dyDescent="0.35">
      <c r="A161" s="41"/>
      <c r="B161" s="41"/>
      <c r="C161" s="41"/>
      <c r="D161" s="39"/>
    </row>
    <row r="162" spans="1:4" x14ac:dyDescent="0.35">
      <c r="A162" s="41"/>
      <c r="B162" s="41"/>
      <c r="C162" s="41"/>
      <c r="D162" s="39"/>
    </row>
    <row r="163" spans="1:4" x14ac:dyDescent="0.35">
      <c r="A163" s="41"/>
      <c r="B163" s="41"/>
      <c r="C163" s="41"/>
      <c r="D163" s="39"/>
    </row>
    <row r="164" spans="1:4" x14ac:dyDescent="0.35">
      <c r="A164" s="41"/>
      <c r="B164" s="41"/>
      <c r="C164" s="41"/>
      <c r="D164" s="39"/>
    </row>
    <row r="165" spans="1:4" x14ac:dyDescent="0.35">
      <c r="A165" s="41"/>
      <c r="B165" s="41"/>
      <c r="C165" s="41"/>
      <c r="D165" s="39"/>
    </row>
    <row r="166" spans="1:4" x14ac:dyDescent="0.35">
      <c r="A166" s="41"/>
      <c r="B166" s="41"/>
      <c r="C166" s="41"/>
      <c r="D166" s="39"/>
    </row>
    <row r="167" spans="1:4" x14ac:dyDescent="0.35">
      <c r="A167" s="41"/>
      <c r="B167" s="41"/>
      <c r="C167" s="41"/>
      <c r="D167" s="39"/>
    </row>
    <row r="168" spans="1:4" x14ac:dyDescent="0.35">
      <c r="A168" s="41"/>
      <c r="B168" s="41"/>
      <c r="C168" s="41"/>
      <c r="D168" s="39"/>
    </row>
    <row r="169" spans="1:4" x14ac:dyDescent="0.35">
      <c r="A169" s="41"/>
      <c r="B169" s="41"/>
      <c r="C169" s="41"/>
      <c r="D169" s="39"/>
    </row>
    <row r="170" spans="1:4" x14ac:dyDescent="0.35">
      <c r="A170" s="41"/>
      <c r="B170" s="41"/>
      <c r="C170" s="41"/>
      <c r="D170" s="39"/>
    </row>
    <row r="171" spans="1:4" x14ac:dyDescent="0.35">
      <c r="A171" s="41"/>
      <c r="B171" s="41"/>
      <c r="C171" s="41"/>
      <c r="D171" s="39"/>
    </row>
    <row r="172" spans="1:4" x14ac:dyDescent="0.35">
      <c r="A172" s="41"/>
      <c r="B172" s="41"/>
      <c r="C172" s="41"/>
      <c r="D172" s="39"/>
    </row>
    <row r="173" spans="1:4" x14ac:dyDescent="0.35">
      <c r="A173" s="41"/>
      <c r="B173" s="41"/>
      <c r="C173" s="41"/>
      <c r="D173" s="39"/>
    </row>
    <row r="174" spans="1:4" x14ac:dyDescent="0.35">
      <c r="A174" s="41"/>
      <c r="B174" s="41"/>
      <c r="C174" s="41"/>
      <c r="D174" s="39"/>
    </row>
    <row r="175" spans="1:4" x14ac:dyDescent="0.35">
      <c r="A175" s="41"/>
      <c r="B175" s="41"/>
      <c r="C175" s="41"/>
      <c r="D175" s="39"/>
    </row>
    <row r="176" spans="1:4" x14ac:dyDescent="0.35">
      <c r="A176" s="41"/>
      <c r="B176" s="41"/>
      <c r="C176" s="41"/>
      <c r="D176" s="39"/>
    </row>
    <row r="177" spans="1:4" x14ac:dyDescent="0.35">
      <c r="A177" s="41"/>
      <c r="B177" s="41"/>
      <c r="C177" s="41"/>
      <c r="D177" s="39"/>
    </row>
    <row r="178" spans="1:4" x14ac:dyDescent="0.35">
      <c r="A178" s="41"/>
      <c r="B178" s="41"/>
      <c r="C178" s="41"/>
      <c r="D178" s="39"/>
    </row>
    <row r="179" spans="1:4" x14ac:dyDescent="0.35">
      <c r="A179" s="41"/>
      <c r="B179" s="41"/>
      <c r="C179" s="41"/>
      <c r="D179" s="39"/>
    </row>
    <row r="180" spans="1:4" x14ac:dyDescent="0.35">
      <c r="A180" s="41"/>
      <c r="B180" s="41"/>
      <c r="C180" s="41"/>
      <c r="D180" s="39"/>
    </row>
    <row r="181" spans="1:4" x14ac:dyDescent="0.35">
      <c r="A181" s="41"/>
      <c r="B181" s="41"/>
      <c r="C181" s="41"/>
      <c r="D181" s="39"/>
    </row>
    <row r="182" spans="1:4" x14ac:dyDescent="0.35">
      <c r="A182" s="41"/>
      <c r="B182" s="41"/>
      <c r="C182" s="41"/>
      <c r="D182" s="39"/>
    </row>
    <row r="183" spans="1:4" x14ac:dyDescent="0.35">
      <c r="A183" s="41"/>
      <c r="B183" s="41"/>
      <c r="C183" s="41"/>
      <c r="D183" s="39"/>
    </row>
    <row r="184" spans="1:4" x14ac:dyDescent="0.35">
      <c r="A184" s="41"/>
      <c r="B184" s="41"/>
      <c r="C184" s="41"/>
      <c r="D184" s="39"/>
    </row>
    <row r="185" spans="1:4" x14ac:dyDescent="0.35">
      <c r="A185" s="41"/>
      <c r="B185" s="41"/>
      <c r="C185" s="41"/>
      <c r="D185" s="39"/>
    </row>
    <row r="186" spans="1:4" x14ac:dyDescent="0.35">
      <c r="A186" s="41"/>
      <c r="B186" s="41"/>
      <c r="C186" s="41"/>
      <c r="D186" s="39"/>
    </row>
    <row r="187" spans="1:4" x14ac:dyDescent="0.35">
      <c r="A187" s="41"/>
      <c r="B187" s="41"/>
      <c r="C187" s="41"/>
      <c r="D187" s="39"/>
    </row>
    <row r="188" spans="1:4" x14ac:dyDescent="0.35">
      <c r="A188" s="41"/>
      <c r="B188" s="41"/>
      <c r="C188" s="41"/>
      <c r="D188" s="39"/>
    </row>
    <row r="189" spans="1:4" x14ac:dyDescent="0.35">
      <c r="A189" s="41"/>
      <c r="B189" s="41"/>
      <c r="C189" s="41"/>
      <c r="D189" s="39"/>
    </row>
    <row r="190" spans="1:4" x14ac:dyDescent="0.35">
      <c r="A190" s="41"/>
      <c r="B190" s="41"/>
      <c r="C190" s="41"/>
      <c r="D190" s="39"/>
    </row>
    <row r="191" spans="1:4" x14ac:dyDescent="0.35">
      <c r="A191" s="41"/>
      <c r="B191" s="41"/>
      <c r="C191" s="41"/>
      <c r="D191" s="39"/>
    </row>
    <row r="192" spans="1:4" x14ac:dyDescent="0.35">
      <c r="A192" s="41"/>
      <c r="B192" s="41"/>
      <c r="C192" s="41"/>
      <c r="D192" s="39"/>
    </row>
    <row r="193" spans="1:4" x14ac:dyDescent="0.35">
      <c r="A193" s="41"/>
      <c r="B193" s="41"/>
      <c r="C193" s="41"/>
      <c r="D193" s="39"/>
    </row>
    <row r="194" spans="1:4" x14ac:dyDescent="0.35">
      <c r="A194" s="41"/>
      <c r="B194" s="41"/>
      <c r="C194" s="41"/>
      <c r="D194" s="39"/>
    </row>
    <row r="195" spans="1:4" x14ac:dyDescent="0.35">
      <c r="A195" s="41"/>
      <c r="B195" s="41"/>
      <c r="C195" s="41"/>
      <c r="D195" s="39"/>
    </row>
    <row r="196" spans="1:4" x14ac:dyDescent="0.35">
      <c r="A196" s="41"/>
      <c r="B196" s="41"/>
      <c r="C196" s="41"/>
      <c r="D196" s="39"/>
    </row>
    <row r="197" spans="1:4" x14ac:dyDescent="0.35">
      <c r="A197" s="41"/>
      <c r="B197" s="41"/>
      <c r="C197" s="41"/>
      <c r="D197" s="39"/>
    </row>
    <row r="198" spans="1:4" x14ac:dyDescent="0.35">
      <c r="A198" s="41"/>
      <c r="B198" s="41"/>
      <c r="C198" s="41"/>
      <c r="D198" s="39"/>
    </row>
    <row r="199" spans="1:4" x14ac:dyDescent="0.35">
      <c r="A199" s="41"/>
      <c r="B199" s="41"/>
      <c r="C199" s="41"/>
      <c r="D199" s="39"/>
    </row>
    <row r="200" spans="1:4" x14ac:dyDescent="0.35">
      <c r="A200" s="41"/>
      <c r="B200" s="41"/>
      <c r="C200" s="41"/>
      <c r="D200" s="39"/>
    </row>
    <row r="201" spans="1:4" x14ac:dyDescent="0.35">
      <c r="A201" s="41"/>
      <c r="B201" s="41"/>
      <c r="C201" s="41"/>
      <c r="D201" s="39"/>
    </row>
    <row r="202" spans="1:4" x14ac:dyDescent="0.35">
      <c r="A202" s="41"/>
      <c r="B202" s="41"/>
      <c r="C202" s="41"/>
      <c r="D202" s="39"/>
    </row>
    <row r="203" spans="1:4" x14ac:dyDescent="0.35">
      <c r="A203" s="41"/>
      <c r="B203" s="41"/>
      <c r="C203" s="41"/>
      <c r="D203" s="39"/>
    </row>
    <row r="204" spans="1:4" x14ac:dyDescent="0.35">
      <c r="A204" s="41"/>
      <c r="B204" s="41"/>
      <c r="C204" s="41"/>
      <c r="D204" s="39"/>
    </row>
    <row r="205" spans="1:4" x14ac:dyDescent="0.35">
      <c r="A205" s="41"/>
      <c r="B205" s="41"/>
      <c r="C205" s="41"/>
      <c r="D205" s="39"/>
    </row>
    <row r="206" spans="1:4" x14ac:dyDescent="0.35">
      <c r="A206" s="41"/>
      <c r="B206" s="41"/>
      <c r="C206" s="41"/>
      <c r="D206" s="39"/>
    </row>
    <row r="207" spans="1:4" x14ac:dyDescent="0.35">
      <c r="A207" s="41"/>
      <c r="B207" s="41"/>
      <c r="C207" s="41"/>
      <c r="D207" s="39"/>
    </row>
    <row r="208" spans="1:4" x14ac:dyDescent="0.35">
      <c r="A208" s="41"/>
      <c r="B208" s="41"/>
      <c r="C208" s="41"/>
      <c r="D208" s="39"/>
    </row>
    <row r="209" spans="1:4" x14ac:dyDescent="0.35">
      <c r="A209" s="41"/>
      <c r="B209" s="41"/>
      <c r="C209" s="41"/>
      <c r="D209" s="39"/>
    </row>
    <row r="210" spans="1:4" x14ac:dyDescent="0.35">
      <c r="A210" s="41"/>
      <c r="B210" s="41"/>
      <c r="C210" s="41"/>
      <c r="D210" s="39"/>
    </row>
    <row r="211" spans="1:4" x14ac:dyDescent="0.35">
      <c r="A211" s="41"/>
      <c r="B211" s="41"/>
      <c r="C211" s="41"/>
      <c r="D211" s="39"/>
    </row>
    <row r="212" spans="1:4" x14ac:dyDescent="0.35">
      <c r="A212" s="41"/>
      <c r="B212" s="41"/>
      <c r="C212" s="41"/>
      <c r="D212" s="39"/>
    </row>
    <row r="213" spans="1:4" x14ac:dyDescent="0.35">
      <c r="A213" s="41"/>
      <c r="B213" s="41"/>
      <c r="C213" s="41"/>
      <c r="D213" s="39"/>
    </row>
    <row r="214" spans="1:4" x14ac:dyDescent="0.35">
      <c r="A214" s="41"/>
      <c r="B214" s="41"/>
      <c r="C214" s="41"/>
      <c r="D214" s="39"/>
    </row>
    <row r="215" spans="1:4" x14ac:dyDescent="0.35">
      <c r="A215" s="41"/>
      <c r="B215" s="41"/>
      <c r="C215" s="41"/>
      <c r="D215" s="39"/>
    </row>
    <row r="216" spans="1:4" x14ac:dyDescent="0.35">
      <c r="A216" s="41"/>
      <c r="B216" s="41"/>
      <c r="C216" s="41"/>
      <c r="D216" s="39"/>
    </row>
  </sheetData>
  <mergeCells count="3">
    <mergeCell ref="A3:C3"/>
    <mergeCell ref="A2:D2"/>
    <mergeCell ref="A1:D1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Maintenance à l'attachement</vt:lpstr>
      <vt:lpstr>PD, accessoires et conso</vt:lpstr>
      <vt:lpstr>PSE Evolution logiciel </vt:lpstr>
      <vt:lpstr>PSE Formations </vt:lpstr>
      <vt:lpstr>Info PARC</vt:lpstr>
      <vt:lpstr>'Info PARC'!Zone_d_impression</vt:lpstr>
      <vt:lpstr>'Maintenance à l''attachement'!Zone_d_impression</vt:lpstr>
      <vt:lpstr>'PD, accessoires et conso'!Zone_d_impression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2024-12-17T16:11:37Z</dcterms:modified>
</cp:coreProperties>
</file>