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drawings/drawing7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4110) AK AO MTCE Ventilation multi marques (138) RELECTURE SJM !\4 DCE à publier\"/>
    </mc:Choice>
  </mc:AlternateContent>
  <bookViews>
    <workbookView xWindow="120" yWindow="30" windowWidth="25080" windowHeight="11970" tabRatio="589"/>
  </bookViews>
  <sheets>
    <sheet name="C1-Maintenance à l'attachement" sheetId="16" r:id="rId1"/>
    <sheet name="C1-PD, accessoires et conso" sheetId="17" r:id="rId2"/>
    <sheet name="C2-Maintenance forfaitaire" sheetId="21" r:id="rId3"/>
    <sheet name="PSE Evolution logiciel " sheetId="18" r:id="rId4"/>
    <sheet name="PSE Formations " sheetId="5" r:id="rId5"/>
    <sheet name="Info PARC CHUN" sheetId="19" r:id="rId6"/>
    <sheet name="PARC CHSN" sheetId="23" r:id="rId7"/>
  </sheets>
  <definedNames>
    <definedName name="_xlnm.Print_Area" localSheetId="0">'C1-Maintenance à l''attachement'!$A$1:$K$26</definedName>
    <definedName name="_xlnm.Print_Area" localSheetId="1">'C1-PD, accessoires et conso'!$A$1:$F$30</definedName>
    <definedName name="_xlnm.Print_Area" localSheetId="5">'Info PARC CHUN'!$A$1:$D$9</definedName>
    <definedName name="_xlnm.Print_Area" localSheetId="6">'PARC CHSN'!$A$1:$H$33</definedName>
    <definedName name="_xlnm.Print_Area" localSheetId="3">'PSE Evolution logiciel '!$A$1:$G$11</definedName>
    <definedName name="_xlnm.Print_Area" localSheetId="4">'PSE Formations '!$A$1:$H$23</definedName>
  </definedNames>
  <calcPr calcId="162913"/>
</workbook>
</file>

<file path=xl/calcChain.xml><?xml version="1.0" encoding="utf-8"?>
<calcChain xmlns="http://schemas.openxmlformats.org/spreadsheetml/2006/main">
  <c r="C9" i="19" l="1"/>
  <c r="D6" i="19"/>
  <c r="D7" i="19"/>
  <c r="D8" i="19"/>
  <c r="D9" i="19"/>
  <c r="D5" i="19"/>
  <c r="A2" i="23"/>
  <c r="E12" i="21" l="1"/>
  <c r="F12" i="21" s="1"/>
  <c r="E11" i="21"/>
  <c r="F11" i="21" s="1"/>
  <c r="E10" i="21"/>
  <c r="F10" i="21" s="1"/>
  <c r="E9" i="21"/>
  <c r="F9" i="21" s="1"/>
  <c r="E8" i="21"/>
  <c r="F8" i="21" s="1"/>
  <c r="E7" i="21"/>
  <c r="F7" i="21" s="1"/>
  <c r="E6" i="21"/>
  <c r="F6" i="21" s="1"/>
  <c r="J20" i="16" l="1"/>
  <c r="K20" i="16" s="1"/>
  <c r="J19" i="16"/>
  <c r="K19" i="16" s="1"/>
  <c r="J18" i="16"/>
  <c r="K18" i="16" s="1"/>
  <c r="J17" i="16"/>
  <c r="K17" i="16" s="1"/>
  <c r="J16" i="16"/>
  <c r="K16" i="16" s="1"/>
  <c r="J15" i="16"/>
  <c r="K15" i="16" s="1"/>
  <c r="J14" i="16"/>
  <c r="K14" i="16" s="1"/>
  <c r="F9" i="18" l="1"/>
  <c r="E9" i="18"/>
  <c r="E20" i="16" l="1"/>
  <c r="F20" i="16" s="1"/>
  <c r="E19" i="16"/>
  <c r="F19" i="16" s="1"/>
  <c r="E16" i="16"/>
  <c r="F16" i="16" s="1"/>
  <c r="B9" i="19" l="1"/>
  <c r="A2" i="17" l="1"/>
  <c r="A2" i="18"/>
  <c r="A2" i="19"/>
  <c r="A2" i="5"/>
  <c r="E10" i="18" l="1"/>
  <c r="F10" i="18" s="1"/>
  <c r="E8" i="18"/>
  <c r="F8" i="18" s="1"/>
  <c r="E7" i="18"/>
  <c r="F7" i="18" s="1"/>
  <c r="F23" i="5" l="1"/>
  <c r="G23" i="5" s="1"/>
  <c r="F22" i="5"/>
  <c r="G22" i="5" s="1"/>
  <c r="F21" i="5"/>
  <c r="G21" i="5" s="1"/>
  <c r="F20" i="5"/>
  <c r="G20" i="5" s="1"/>
  <c r="E7" i="16" l="1"/>
  <c r="F7" i="16" s="1"/>
  <c r="E6" i="16"/>
  <c r="F6" i="16" s="1"/>
  <c r="E11" i="18" l="1"/>
  <c r="F11" i="18" s="1"/>
  <c r="E6" i="18"/>
  <c r="F6" i="18" s="1"/>
  <c r="E30" i="17" l="1"/>
  <c r="F30" i="17" s="1"/>
  <c r="E29" i="17"/>
  <c r="F29" i="17" s="1"/>
  <c r="E28" i="17"/>
  <c r="F28" i="17" s="1"/>
  <c r="E27" i="17"/>
  <c r="F27" i="17" s="1"/>
  <c r="E26" i="17"/>
  <c r="F26" i="17" s="1"/>
  <c r="E25" i="17"/>
  <c r="F25" i="17" s="1"/>
  <c r="E24" i="17"/>
  <c r="F24" i="17" s="1"/>
  <c r="E23" i="17"/>
  <c r="F23" i="17" s="1"/>
  <c r="E22" i="17"/>
  <c r="F22" i="17" s="1"/>
  <c r="E21" i="17"/>
  <c r="F21" i="17" s="1"/>
  <c r="E20" i="17"/>
  <c r="F20" i="17" s="1"/>
  <c r="E19" i="17"/>
  <c r="F19" i="17" s="1"/>
  <c r="E18" i="17"/>
  <c r="F18" i="17" s="1"/>
  <c r="E17" i="17"/>
  <c r="F17" i="17" s="1"/>
  <c r="E16" i="17"/>
  <c r="F16" i="17" s="1"/>
  <c r="E15" i="17"/>
  <c r="F15" i="17" s="1"/>
  <c r="E14" i="17"/>
  <c r="F14" i="17" s="1"/>
  <c r="E13" i="17"/>
  <c r="F13" i="17" s="1"/>
  <c r="E12" i="17"/>
  <c r="F12" i="17" s="1"/>
  <c r="E11" i="17"/>
  <c r="F11" i="17" s="1"/>
  <c r="E10" i="17"/>
  <c r="F10" i="17" s="1"/>
  <c r="E9" i="17"/>
  <c r="F9" i="17" s="1"/>
  <c r="E8" i="17"/>
  <c r="F8" i="17" s="1"/>
  <c r="E7" i="17"/>
  <c r="F7" i="17" s="1"/>
  <c r="E6" i="17"/>
  <c r="F6" i="17" s="1"/>
  <c r="E5" i="17"/>
  <c r="F5" i="17" s="1"/>
  <c r="E14" i="16" l="1"/>
  <c r="F14" i="16" s="1"/>
  <c r="E18" i="16"/>
  <c r="F18" i="16" s="1"/>
  <c r="E17" i="16"/>
  <c r="F17" i="16" s="1"/>
  <c r="E15" i="16"/>
  <c r="F15" i="16" s="1"/>
  <c r="F9" i="5" l="1"/>
  <c r="G9" i="5" s="1"/>
  <c r="F8" i="5"/>
  <c r="G8" i="5" s="1"/>
  <c r="F7" i="5"/>
  <c r="G7" i="5" s="1"/>
  <c r="F6" i="5"/>
  <c r="G6" i="5" s="1"/>
  <c r="F16" i="5" l="1"/>
  <c r="F15" i="5"/>
  <c r="F14" i="5"/>
  <c r="F13" i="5"/>
  <c r="G15" i="5" l="1"/>
  <c r="G13" i="5"/>
  <c r="G14" i="5"/>
  <c r="G16" i="5"/>
</calcChain>
</file>

<file path=xl/sharedStrings.xml><?xml version="1.0" encoding="utf-8"?>
<sst xmlns="http://schemas.openxmlformats.org/spreadsheetml/2006/main" count="228" uniqueCount="132">
  <si>
    <t>% de remise</t>
  </si>
  <si>
    <t>Modèle d'équipement</t>
  </si>
  <si>
    <t>M.O. / Taux horaire technicien</t>
  </si>
  <si>
    <t>Référence</t>
  </si>
  <si>
    <t xml:space="preserve">Cellules blanches à compléter, merci de ne pas toucher aux formules automatiques </t>
  </si>
  <si>
    <t>Annexe financière FORMATIONS</t>
  </si>
  <si>
    <t>Nombre de journées prévues dans le forfait annuel</t>
  </si>
  <si>
    <t>Références</t>
  </si>
  <si>
    <t>Désignation de la pièce</t>
  </si>
  <si>
    <t xml:space="preserve">Annexe financière EVOLUTION LOGICIEL </t>
  </si>
  <si>
    <t>Description de l'évolution logiciel</t>
  </si>
  <si>
    <t>PARC GHT 44 - IDENTIFICATION DES EQUIPEMENTS</t>
  </si>
  <si>
    <t>Prix forfaitaire HT</t>
  </si>
  <si>
    <t xml:space="preserve">           </t>
  </si>
  <si>
    <t>Prix forfaitaire remisé € TTC</t>
  </si>
  <si>
    <t>Prix unitaire € HT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</si>
  <si>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</si>
  <si>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</si>
  <si>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</si>
  <si>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</si>
  <si>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Accessoires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</si>
  <si>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Consommables </t>
    </r>
    <r>
      <rPr>
        <sz val="14"/>
        <color theme="1"/>
        <rFont val="Calibri"/>
        <family val="2"/>
        <scheme val="minor"/>
      </rPr>
      <t>correspondant à l'objet du marché</t>
    </r>
  </si>
  <si>
    <t>Prix unitaire remisé € HT</t>
  </si>
  <si>
    <t>Prix unitaire remisé € TTC</t>
  </si>
  <si>
    <t>Prestation curative à l'attachement</t>
  </si>
  <si>
    <t>Description</t>
  </si>
  <si>
    <t>PSE FACULTATIVE : Evolution logiciel</t>
  </si>
  <si>
    <t>PSE FACULTATIVE : Formation biomédicale UTILISATEURS</t>
  </si>
  <si>
    <t>PSE FACULTATIVE : Formation biomédicale TECHNIQUE SUR LE SITE DE L'ETABLISSEMENT HOSPITALIER</t>
  </si>
  <si>
    <t>PSE FACULTATIVE : Formation biomédicale TECHNIQUE HORS SITE DE L'ETABLISSEMENT HOSPITALIER</t>
  </si>
  <si>
    <t>Désignation</t>
  </si>
  <si>
    <t>CHU de Nantes site de l'Hotel Dieu</t>
  </si>
  <si>
    <t>Total</t>
  </si>
  <si>
    <t>CHU de Nantes site de St Jacques</t>
  </si>
  <si>
    <t>Incluant : MOD et PD
Ce tarif s'applique également lors d'une MP avec changement de batterie si fournie par le centre hospitalier.</t>
  </si>
  <si>
    <t>Incluant : MOD et PD
Ce tarif s'applique seulement si la batterie est fournie par le titulaire.</t>
  </si>
  <si>
    <t>Prix forfaitaire remisé HT</t>
  </si>
  <si>
    <t>Prix forfaitaire remisé TTC</t>
  </si>
  <si>
    <r>
      <t xml:space="preserve">Cellules blanches à compléter, merci de ne pas toucher aux formules automatiques.
</t>
    </r>
    <r>
      <rPr>
        <b/>
        <u/>
        <sz val="22"/>
        <color rgb="FFFF0000"/>
        <rFont val="Calibri"/>
        <family val="2"/>
        <scheme val="minor"/>
      </rPr>
      <t>Le titulaire liste ci après les principales références de pièces détachées, accessoires et consommables à remplacer sur la durée de vie de l’équipement</t>
    </r>
  </si>
  <si>
    <t>AISYS</t>
  </si>
  <si>
    <t>AISYS CS2</t>
  </si>
  <si>
    <t>R860</t>
  </si>
  <si>
    <t>Module E-ScXXX</t>
  </si>
  <si>
    <t>Module E-CXXX</t>
  </si>
  <si>
    <t xml:space="preserve">Maintenance et fourniture de pièces détachées de la ventilation de marque General Electric pour le GHT 44 </t>
  </si>
  <si>
    <t>Gamme AISYS</t>
  </si>
  <si>
    <t>Gamme R860</t>
  </si>
  <si>
    <t>Carestation 750</t>
  </si>
  <si>
    <t>Gamme Carestation</t>
  </si>
  <si>
    <t>Maintenance préventive à l'attachement SANS changement de batterie</t>
  </si>
  <si>
    <t>Maintenance préventive a l'attachement AVEC changement de batterie</t>
  </si>
  <si>
    <t>Prix forfaitaire annuel € HT</t>
  </si>
  <si>
    <t>Prix forfaitaire annuel remisé € HT</t>
  </si>
  <si>
    <t>Prix forfaitaire annuel remisé € TTC</t>
  </si>
  <si>
    <t>ABSORBEUR CO2 POUR CAIO</t>
  </si>
  <si>
    <t>1407-3133-000-S</t>
  </si>
  <si>
    <t>ASSY-MSN, OEM PART, TUBE ASSY</t>
  </si>
  <si>
    <t>1407-7012-000</t>
  </si>
  <si>
    <t>BAG ARM ASSY LOWER</t>
  </si>
  <si>
    <t>1009-5800-000</t>
  </si>
  <si>
    <t>BATTERIE 3 VOLTS</t>
  </si>
  <si>
    <t>755583-HEL</t>
  </si>
  <si>
    <t>BOUTEILLE CALIBRATION CAIO</t>
  </si>
  <si>
    <t>2075908-001</t>
  </si>
  <si>
    <t>CAPTEUR AIR</t>
  </si>
  <si>
    <t>2089610-001-S</t>
  </si>
  <si>
    <t>CAPTEUR DE DEBIT POUR AISYS</t>
  </si>
  <si>
    <t>0211-1454-100</t>
  </si>
  <si>
    <t>CLAPET À QUEUE AISYS</t>
  </si>
  <si>
    <t>1011-3214-000</t>
  </si>
  <si>
    <t>FILTRE BAS AISYS</t>
  </si>
  <si>
    <t>M1220155</t>
  </si>
  <si>
    <t>FILTRE ECRAN CS2 (SACHET DE 10)</t>
  </si>
  <si>
    <t>0208-2734-300</t>
  </si>
  <si>
    <t>FILTRE HAUT AISYS</t>
  </si>
  <si>
    <t>1503-3208-000</t>
  </si>
  <si>
    <t>JOINT DE CLAPET</t>
  </si>
  <si>
    <t>1407-3104-000</t>
  </si>
  <si>
    <t>JOINT SILICONE MODULE (BAC A CHAUX)</t>
  </si>
  <si>
    <t>2093610-001</t>
  </si>
  <si>
    <t>KIT 1 AN E-SCAIOE</t>
  </si>
  <si>
    <t>2093592-001</t>
  </si>
  <si>
    <t>KIT MAINTENANCE E-CAIO</t>
  </si>
  <si>
    <t>1011-3125-000</t>
  </si>
  <si>
    <t>O-RING 7.00ID 2.00W VITON MPOS</t>
  </si>
  <si>
    <t>1500-3378-000</t>
  </si>
  <si>
    <t>SOUFFLET AISYS</t>
  </si>
  <si>
    <t>897010-S</t>
  </si>
  <si>
    <t>SPARE PART, FILTER (DU), F-CM1</t>
  </si>
  <si>
    <t>1009-3107-000</t>
  </si>
  <si>
    <t>SUPPORT RESERVOIR</t>
  </si>
  <si>
    <t>1407-3924-000</t>
  </si>
  <si>
    <t>TUYAU SEGA 5M SANS EVEN POUR AISYS</t>
  </si>
  <si>
    <t>TOTAL</t>
  </si>
  <si>
    <t xml:space="preserve">EMISSION DE LA FACTURATION :
CONDITION DE LA FACTURATION : </t>
  </si>
  <si>
    <t xml:space="preserve">AU BON DE COMMANDE  
TERME ECHU </t>
  </si>
  <si>
    <t xml:space="preserve">Incluant : MOD et PD </t>
  </si>
  <si>
    <t>Maintenance préventive forfaitaire annuelle (CH SN)</t>
  </si>
  <si>
    <t>Annexe financière FORFAITS DE MAINTENANCE - COMPOSANTE 2</t>
  </si>
  <si>
    <t>Annexe financière Forfaits de maintenance - COMPOSANTE 1</t>
  </si>
  <si>
    <t>Annexe financière PIECES DETACHEES, ACCESSOIRES ET CONSOMMABLES - COMPOSANTE 1</t>
  </si>
  <si>
    <t xml:space="preserve">TRIMESTRIELLE
TERME ECHU </t>
  </si>
  <si>
    <t xml:space="preserve">Etablissement </t>
  </si>
  <si>
    <t>Service, localisation du matériel</t>
  </si>
  <si>
    <t>UF</t>
  </si>
  <si>
    <t>N° Inventaire Etablissement</t>
  </si>
  <si>
    <t>N° série</t>
  </si>
  <si>
    <t>Modèle équipement</t>
  </si>
  <si>
    <t xml:space="preserve">Date de mise en service </t>
  </si>
  <si>
    <t>Date d'entrée au marché si différente de la date de notification prévisionnelle</t>
  </si>
  <si>
    <t>CENTRE HOSPITALIER DE ST NAZAIRE</t>
  </si>
  <si>
    <t>02_3805</t>
  </si>
  <si>
    <t>2025-06-26</t>
  </si>
  <si>
    <t>WBRC00541</t>
  </si>
  <si>
    <t>WBRC00542</t>
  </si>
  <si>
    <t>WBRC00543</t>
  </si>
  <si>
    <t>WBRC00544</t>
  </si>
  <si>
    <t>WBRC00545</t>
  </si>
  <si>
    <t>WBRC00546</t>
  </si>
  <si>
    <t>2023-06-26</t>
  </si>
  <si>
    <t>2023-11-21</t>
  </si>
  <si>
    <t>BI016002</t>
  </si>
  <si>
    <t>BI016003</t>
  </si>
  <si>
    <t>BI016004</t>
  </si>
  <si>
    <t>BI016005</t>
  </si>
  <si>
    <t>BI016006</t>
  </si>
  <si>
    <t>BI016007</t>
  </si>
  <si>
    <t>REANIMATION</t>
  </si>
  <si>
    <t>Prix € HT</t>
  </si>
  <si>
    <t>Prix remisé € HT</t>
  </si>
  <si>
    <t>Prix remisé € TTC</t>
  </si>
  <si>
    <t>Forfait de déplacement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</si>
</sst>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8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3">
    <xf numFmtId="0" fontId="0" fillId="0" borderId="0"/>
    <xf numFmtId="0" fontId="17" fillId="0" borderId="0"/>
    <xf numFmtId="0" fontId="13" fillId="13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0" borderId="46" applyNumberFormat="0" applyFill="0" applyAlignment="0" applyProtection="0"/>
    <xf numFmtId="0" fontId="25" fillId="0" borderId="47" applyNumberFormat="0" applyFill="0" applyAlignment="0" applyProtection="0"/>
    <xf numFmtId="0" fontId="26" fillId="0" borderId="48" applyNumberFormat="0" applyFill="0" applyAlignment="0" applyProtection="0"/>
    <xf numFmtId="0" fontId="26" fillId="0" borderId="0" applyNumberFormat="0" applyFill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49" applyNumberFormat="0" applyAlignment="0" applyProtection="0"/>
    <xf numFmtId="0" fontId="31" fillId="18" borderId="50" applyNumberFormat="0" applyAlignment="0" applyProtection="0"/>
    <xf numFmtId="0" fontId="32" fillId="18" borderId="49" applyNumberFormat="0" applyAlignment="0" applyProtection="0"/>
    <xf numFmtId="0" fontId="33" fillId="0" borderId="51" applyNumberFormat="0" applyFill="0" applyAlignment="0" applyProtection="0"/>
    <xf numFmtId="0" fontId="34" fillId="19" borderId="52" applyNumberFormat="0" applyAlignment="0" applyProtection="0"/>
    <xf numFmtId="0" fontId="35" fillId="0" borderId="0" applyNumberFormat="0" applyFill="0" applyBorder="0" applyAlignment="0" applyProtection="0"/>
    <xf numFmtId="0" fontId="22" fillId="20" borderId="53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54" applyNumberFormat="0" applyFill="0" applyAlignment="0" applyProtection="0"/>
    <xf numFmtId="0" fontId="13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13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2" borderId="0" applyNumberFormat="0" applyBorder="0" applyAlignment="0" applyProtection="0"/>
    <xf numFmtId="0" fontId="13" fillId="43" borderId="0" applyNumberFormat="0" applyBorder="0" applyAlignment="0" applyProtection="0"/>
  </cellStyleXfs>
  <cellXfs count="153">
    <xf numFmtId="0" fontId="0" fillId="0" borderId="0" xfId="0"/>
    <xf numFmtId="0" fontId="2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0" fillId="0" borderId="0" xfId="0"/>
    <xf numFmtId="0" fontId="7" fillId="0" borderId="0" xfId="0" applyFont="1" applyFill="1" applyBorder="1" applyAlignment="1">
      <alignment horizontal="center" vertical="top" wrapText="1"/>
    </xf>
    <xf numFmtId="164" fontId="4" fillId="0" borderId="1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11" fillId="3" borderId="32" xfId="0" applyFont="1" applyFill="1" applyBorder="1" applyAlignment="1">
      <alignment horizontal="center" vertical="center" wrapText="1"/>
    </xf>
    <xf numFmtId="0" fontId="11" fillId="3" borderId="3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4" fontId="3" fillId="0" borderId="27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10" fontId="3" fillId="0" borderId="38" xfId="0" applyNumberFormat="1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4" xfId="0" applyFont="1" applyFill="1" applyBorder="1" applyAlignment="1">
      <alignment horizontal="center" vertical="center" wrapText="1"/>
    </xf>
    <xf numFmtId="164" fontId="18" fillId="3" borderId="1" xfId="0" applyNumberFormat="1" applyFont="1" applyFill="1" applyBorder="1" applyAlignment="1">
      <alignment horizontal="center" vertical="center" wrapText="1"/>
    </xf>
    <xf numFmtId="164" fontId="18" fillId="3" borderId="4" xfId="0" applyNumberFormat="1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18" fillId="3" borderId="38" xfId="0" applyFont="1" applyFill="1" applyBorder="1" applyAlignment="1">
      <alignment horizontal="center" vertical="center" wrapText="1"/>
    </xf>
    <xf numFmtId="0" fontId="18" fillId="3" borderId="39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 wrapText="1"/>
    </xf>
    <xf numFmtId="164" fontId="18" fillId="3" borderId="6" xfId="0" applyNumberFormat="1" applyFont="1" applyFill="1" applyBorder="1" applyAlignment="1">
      <alignment horizontal="center" vertical="center" wrapText="1"/>
    </xf>
    <xf numFmtId="0" fontId="11" fillId="3" borderId="40" xfId="0" applyFont="1" applyFill="1" applyBorder="1" applyAlignment="1">
      <alignment horizontal="center" vertical="center" wrapText="1"/>
    </xf>
    <xf numFmtId="0" fontId="16" fillId="7" borderId="42" xfId="0" applyFont="1" applyFill="1" applyBorder="1" applyAlignment="1">
      <alignment horizontal="center" vertical="center" wrapText="1"/>
    </xf>
    <xf numFmtId="0" fontId="16" fillId="7" borderId="43" xfId="0" applyFont="1" applyFill="1" applyBorder="1" applyAlignment="1">
      <alignment horizontal="center" vertical="center" wrapText="1"/>
    </xf>
    <xf numFmtId="0" fontId="16" fillId="7" borderId="44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" fillId="8" borderId="35" xfId="0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0" fillId="0" borderId="3" xfId="2" applyNumberFormat="1" applyFont="1" applyFill="1" applyBorder="1" applyAlignment="1">
      <alignment horizontal="center" vertical="center"/>
    </xf>
    <xf numFmtId="0" fontId="16" fillId="7" borderId="0" xfId="0" applyFont="1" applyFill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16" fillId="7" borderId="37" xfId="0" applyFont="1" applyFill="1" applyBorder="1" applyAlignment="1">
      <alignment horizontal="center" vertical="center" wrapText="1"/>
    </xf>
    <xf numFmtId="0" fontId="16" fillId="7" borderId="38" xfId="0" applyFont="1" applyFill="1" applyBorder="1" applyAlignment="1">
      <alignment horizontal="center" vertical="center" wrapText="1"/>
    </xf>
    <xf numFmtId="0" fontId="16" fillId="7" borderId="55" xfId="0" applyFont="1" applyFill="1" applyBorder="1" applyAlignment="1">
      <alignment horizontal="center" vertical="center" wrapText="1"/>
    </xf>
    <xf numFmtId="0" fontId="16" fillId="7" borderId="56" xfId="0" applyFont="1" applyFill="1" applyBorder="1" applyAlignment="1">
      <alignment horizontal="center" vertical="center" wrapText="1"/>
    </xf>
    <xf numFmtId="14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/>
    <xf numFmtId="0" fontId="0" fillId="0" borderId="0" xfId="0" applyAlignment="1">
      <alignment horizont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19" fillId="9" borderId="24" xfId="0" applyFont="1" applyFill="1" applyBorder="1" applyAlignment="1">
      <alignment horizontal="center" vertical="center" wrapText="1"/>
    </xf>
    <xf numFmtId="0" fontId="19" fillId="9" borderId="25" xfId="0" applyFont="1" applyFill="1" applyBorder="1" applyAlignment="1">
      <alignment horizontal="center" vertical="center" wrapText="1"/>
    </xf>
    <xf numFmtId="0" fontId="19" fillId="9" borderId="26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5" borderId="11" xfId="0" applyFont="1" applyFill="1" applyBorder="1" applyAlignment="1">
      <alignment horizontal="center" vertical="center" wrapText="1"/>
    </xf>
    <xf numFmtId="0" fontId="19" fillId="5" borderId="1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19" fillId="12" borderId="24" xfId="0" applyFont="1" applyFill="1" applyBorder="1" applyAlignment="1">
      <alignment horizontal="center" vertical="center" wrapText="1"/>
    </xf>
    <xf numFmtId="0" fontId="19" fillId="12" borderId="25" xfId="0" applyFont="1" applyFill="1" applyBorder="1" applyAlignment="1">
      <alignment horizontal="center" vertical="center" wrapText="1"/>
    </xf>
    <xf numFmtId="0" fontId="19" fillId="12" borderId="26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top" wrapText="1"/>
    </xf>
    <xf numFmtId="0" fontId="6" fillId="0" borderId="25" xfId="0" applyFont="1" applyFill="1" applyBorder="1" applyAlignment="1">
      <alignment horizontal="center" vertical="top" wrapText="1"/>
    </xf>
    <xf numFmtId="0" fontId="6" fillId="0" borderId="26" xfId="0" applyFont="1" applyFill="1" applyBorder="1" applyAlignment="1">
      <alignment horizontal="center" vertical="top" wrapText="1"/>
    </xf>
    <xf numFmtId="164" fontId="6" fillId="0" borderId="11" xfId="0" applyNumberFormat="1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horizontal="center" vertical="center" wrapText="1"/>
    </xf>
    <xf numFmtId="0" fontId="19" fillId="5" borderId="8" xfId="0" applyFont="1" applyFill="1" applyBorder="1" applyAlignment="1">
      <alignment horizontal="center" vertical="center" wrapText="1"/>
    </xf>
    <xf numFmtId="164" fontId="14" fillId="0" borderId="11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9" fillId="10" borderId="8" xfId="0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 wrapText="1"/>
    </xf>
    <xf numFmtId="0" fontId="9" fillId="11" borderId="8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</cellXfs>
  <cellStyles count="43">
    <cellStyle name="20 % - Accent1" xfId="21" builtinId="30" customBuiltin="1"/>
    <cellStyle name="20 % - Accent2" xfId="25" builtinId="34" customBuiltin="1"/>
    <cellStyle name="20 % - Accent3" xfId="29" builtinId="38" customBuiltin="1"/>
    <cellStyle name="20 % - Accent4" xfId="33" builtinId="42" customBuiltin="1"/>
    <cellStyle name="20 % - Accent5" xfId="37" builtinId="46" customBuiltin="1"/>
    <cellStyle name="20 % - Accent6" xfId="40" builtinId="50" customBuiltin="1"/>
    <cellStyle name="40 % - Accent1" xfId="22" builtinId="31" customBuiltin="1"/>
    <cellStyle name="40 % - Accent2" xfId="26" builtinId="35" customBuiltin="1"/>
    <cellStyle name="40 % - Accent3" xfId="30" builtinId="39" customBuiltin="1"/>
    <cellStyle name="40 % - Accent4" xfId="34" builtinId="43" customBuiltin="1"/>
    <cellStyle name="40 % - Accent5" xfId="38" builtinId="47" customBuiltin="1"/>
    <cellStyle name="40 % - Accent6" xfId="41" builtinId="51" customBuiltin="1"/>
    <cellStyle name="60 % - Accent1" xfId="23" builtinId="32" customBuiltin="1"/>
    <cellStyle name="60 % - Accent2" xfId="27" builtinId="36" customBuiltin="1"/>
    <cellStyle name="60 % - Accent3" xfId="31" builtinId="40" customBuiltin="1"/>
    <cellStyle name="60 % - Accent4" xfId="35" builtinId="44" customBuiltin="1"/>
    <cellStyle name="60 % - Accent5" xfId="39" builtinId="48" customBuiltin="1"/>
    <cellStyle name="60 % - Accent6" xfId="42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2" builtinId="49" customBuiltin="1"/>
    <cellStyle name="Avertissement" xfId="16" builtinId="11" customBuiltin="1"/>
    <cellStyle name="Calcul" xfId="13" builtinId="22" customBuiltin="1"/>
    <cellStyle name="Cellule liée" xfId="14" builtinId="24" customBuiltin="1"/>
    <cellStyle name="Entrée" xfId="11" builtinId="20" customBuiltin="1"/>
    <cellStyle name="Insatisfaisant" xfId="9" builtinId="27" customBuiltin="1"/>
    <cellStyle name="Neutre" xfId="10" builtinId="28" customBuiltin="1"/>
    <cellStyle name="NiveauLigne_4" xfId="1" builtinId="1" iLevel="3"/>
    <cellStyle name="Normal" xfId="0" builtinId="0"/>
    <cellStyle name="Note" xfId="17" builtinId="10" customBuiltin="1"/>
    <cellStyle name="Satisfaisant" xfId="8" builtinId="26" customBuiltin="1"/>
    <cellStyle name="Sortie" xfId="12" builtinId="21" customBuiltin="1"/>
    <cellStyle name="Texte explicatif" xfId="18" builtinId="53" customBuiltin="1"/>
    <cellStyle name="Titre" xfId="3" builtinId="15" customBuiltin="1"/>
    <cellStyle name="Titre 1" xfId="4" builtinId="16" customBuiltin="1"/>
    <cellStyle name="Titre 2" xfId="5" builtinId="17" customBuiltin="1"/>
    <cellStyle name="Titre 3" xfId="6" builtinId="18" customBuiltin="1"/>
    <cellStyle name="Titre 4" xfId="7" builtinId="19" customBuiltin="1"/>
    <cellStyle name="Total" xfId="19" builtinId="25" customBuiltin="1"/>
    <cellStyle name="Vérification" xfId="15" builtinId="23" customBuiltin="1"/>
  </cellStyles>
  <dxfs count="22"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1453902</xdr:colOff>
      <xdr:row>2</xdr:row>
      <xdr:rowOff>63499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3902" cy="838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90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29882</xdr:colOff>
      <xdr:row>0</xdr:row>
      <xdr:rowOff>0</xdr:rowOff>
    </xdr:from>
    <xdr:to>
      <xdr:col>0</xdr:col>
      <xdr:colOff>1240117</xdr:colOff>
      <xdr:row>2</xdr:row>
      <xdr:rowOff>9748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82" y="0"/>
          <a:ext cx="1210235" cy="697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1</xdr:row>
      <xdr:rowOff>403412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694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2</xdr:row>
      <xdr:rowOff>0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au1" displayName="Tableau1" ref="A4:D9" totalsRowShown="0" headerRowDxfId="21" dataDxfId="19" headerRowBorderDxfId="20" tableBorderDxfId="18" totalsRowBorderDxfId="17" dataCellStyle="NiveauLigne_4">
  <autoFilter ref="A4:D9"/>
  <sortState ref="A5:P177">
    <sortCondition ref="D4:D177"/>
  </sortState>
  <tableColumns count="4">
    <tableColumn id="1" name="Désignation" dataDxfId="16" dataCellStyle="NiveauLigne_4"/>
    <tableColumn id="3" name="CHU de Nantes site de l'Hotel Dieu" dataDxfId="15" dataCellStyle="NiveauLigne_4"/>
    <tableColumn id="2" name="CHU de Nantes site de St Jacques" dataDxfId="14" dataCellStyle="NiveauLigne_4"/>
    <tableColumn id="6" name="Total" dataDxfId="13" dataCellStyle="NiveauLigne_4">
      <calculatedColumnFormula>SUM(Tableau1[[#This Row],[CHU de Nantes site de l''Hotel Dieu]:[CHU de Nantes site de St Jacques]])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au13" displayName="Tableau13" ref="A4:H176" totalsRowShown="0" headerRowDxfId="12" dataDxfId="10" headerRowBorderDxfId="11" tableBorderDxfId="9" totalsRowBorderDxfId="8" dataCellStyle="NiveauLigne_4">
  <autoFilter ref="A4:H176"/>
  <sortState ref="A5:H177">
    <sortCondition ref="F4:F177"/>
  </sortState>
  <tableColumns count="8">
    <tableColumn id="1" name="Etablissement " dataDxfId="7" dataCellStyle="NiveauLigne_4"/>
    <tableColumn id="2" name="Service, localisation du matériel" dataDxfId="6" dataCellStyle="NiveauLigne_4"/>
    <tableColumn id="3" name="UF" dataDxfId="5" dataCellStyle="NiveauLigne_4"/>
    <tableColumn id="4" name="N° Inventaire Etablissement" dataDxfId="4" dataCellStyle="NiveauLigne_4"/>
    <tableColumn id="5" name="N° série" dataDxfId="3" dataCellStyle="NiveauLigne_4"/>
    <tableColumn id="6" name="Modèle équipement" dataDxfId="2" dataCellStyle="NiveauLigne_4"/>
    <tableColumn id="7" name="Date de mise en service " dataDxfId="1" dataCellStyle="NiveauLigne_4"/>
    <tableColumn id="8" name="Date d'entrée au marché si différente de la date de notification prévisionnell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28"/>
  <sheetViews>
    <sheetView showGridLines="0" tabSelected="1" view="pageBreakPreview" zoomScale="60" zoomScaleNormal="80" workbookViewId="0">
      <selection activeCell="A7" sqref="A7"/>
    </sheetView>
  </sheetViews>
  <sheetFormatPr baseColWidth="10" defaultColWidth="11.453125" defaultRowHeight="14.5" x14ac:dyDescent="0.35"/>
  <cols>
    <col min="1" max="1" width="65.26953125" style="2" customWidth="1"/>
    <col min="2" max="2" width="27.54296875" style="2" customWidth="1"/>
    <col min="3" max="6" width="18.54296875" style="2" customWidth="1"/>
    <col min="7" max="7" width="27.54296875" style="2" customWidth="1"/>
    <col min="8" max="11" width="18.54296875" style="2" customWidth="1"/>
    <col min="12" max="16384" width="11.453125" style="2"/>
  </cols>
  <sheetData>
    <row r="1" spans="1:11" ht="40" customHeight="1" x14ac:dyDescent="0.35">
      <c r="A1" s="1" t="s">
        <v>99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ht="40" customHeight="1" thickBot="1" x14ac:dyDescent="0.4">
      <c r="A2" s="99" t="s">
        <v>44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</row>
    <row r="3" spans="1:11" s="3" customFormat="1" ht="46.5" customHeight="1" thickBot="1" x14ac:dyDescent="0.4">
      <c r="A3" s="101" t="s">
        <v>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</row>
    <row r="4" spans="1:11" s="3" customFormat="1" ht="50.15" customHeight="1" thickBot="1" x14ac:dyDescent="0.4">
      <c r="A4" s="2"/>
      <c r="B4" s="105" t="s">
        <v>24</v>
      </c>
      <c r="C4" s="106"/>
      <c r="D4" s="106"/>
      <c r="E4" s="106"/>
      <c r="F4" s="107"/>
      <c r="G4" s="77"/>
      <c r="H4" s="77"/>
      <c r="I4" s="77"/>
      <c r="J4" s="77"/>
      <c r="K4" s="77"/>
    </row>
    <row r="5" spans="1:11" s="3" customFormat="1" ht="66" customHeight="1" x14ac:dyDescent="0.35">
      <c r="A5" s="80" t="s">
        <v>1</v>
      </c>
      <c r="B5" s="25" t="s">
        <v>7</v>
      </c>
      <c r="C5" s="71" t="s">
        <v>128</v>
      </c>
      <c r="D5" s="49" t="s">
        <v>0</v>
      </c>
      <c r="E5" s="60" t="s">
        <v>129</v>
      </c>
      <c r="F5" s="61" t="s">
        <v>130</v>
      </c>
      <c r="G5" s="78"/>
      <c r="H5" s="78"/>
      <c r="I5" s="78"/>
      <c r="J5" s="78"/>
      <c r="K5" s="78"/>
    </row>
    <row r="6" spans="1:11" s="3" customFormat="1" ht="40" customHeight="1" x14ac:dyDescent="0.35">
      <c r="A6" s="30" t="s">
        <v>131</v>
      </c>
      <c r="B6" s="19"/>
      <c r="C6" s="9"/>
      <c r="D6" s="47"/>
      <c r="E6" s="62">
        <f>C6-(C6*D6)</f>
        <v>0</v>
      </c>
      <c r="F6" s="63">
        <f>E6*1.2</f>
        <v>0</v>
      </c>
      <c r="G6" s="79"/>
      <c r="H6" s="79"/>
      <c r="I6" s="79"/>
      <c r="J6" s="79"/>
      <c r="K6" s="79"/>
    </row>
    <row r="7" spans="1:11" s="3" customFormat="1" ht="40" customHeight="1" x14ac:dyDescent="0.35">
      <c r="A7" s="30" t="s">
        <v>2</v>
      </c>
      <c r="B7" s="19"/>
      <c r="C7" s="13"/>
      <c r="D7" s="10"/>
      <c r="E7" s="54">
        <f t="shared" ref="E7" si="0">C7-(C7*D7)</f>
        <v>0</v>
      </c>
      <c r="F7" s="55">
        <f t="shared" ref="F7" si="1">E7*1.2</f>
        <v>0</v>
      </c>
      <c r="G7" s="79"/>
      <c r="H7" s="79"/>
      <c r="I7" s="79"/>
      <c r="J7" s="79"/>
      <c r="K7" s="79"/>
    </row>
    <row r="8" spans="1:11" s="3" customFormat="1" ht="40" customHeight="1" x14ac:dyDescent="0.35">
      <c r="A8" s="30" t="s">
        <v>19</v>
      </c>
      <c r="B8" s="42" t="s">
        <v>16</v>
      </c>
      <c r="C8" s="7" t="s">
        <v>16</v>
      </c>
      <c r="D8" s="10"/>
      <c r="E8" s="54" t="s">
        <v>16</v>
      </c>
      <c r="F8" s="55" t="s">
        <v>16</v>
      </c>
      <c r="G8" s="79"/>
      <c r="H8" s="79"/>
      <c r="I8" s="79"/>
      <c r="J8" s="79"/>
      <c r="K8" s="79"/>
    </row>
    <row r="9" spans="1:11" s="3" customFormat="1" ht="40" customHeight="1" x14ac:dyDescent="0.35">
      <c r="A9" s="30" t="s">
        <v>20</v>
      </c>
      <c r="B9" s="42" t="s">
        <v>16</v>
      </c>
      <c r="C9" s="43" t="s">
        <v>16</v>
      </c>
      <c r="D9" s="10"/>
      <c r="E9" s="54" t="s">
        <v>16</v>
      </c>
      <c r="F9" s="55" t="s">
        <v>16</v>
      </c>
      <c r="G9" s="79"/>
      <c r="H9" s="79"/>
      <c r="I9" s="79"/>
      <c r="J9" s="79"/>
      <c r="K9" s="79"/>
    </row>
    <row r="10" spans="1:11" s="3" customFormat="1" ht="40" customHeight="1" thickBot="1" x14ac:dyDescent="0.4">
      <c r="A10" s="85" t="s">
        <v>21</v>
      </c>
      <c r="B10" s="45" t="s">
        <v>16</v>
      </c>
      <c r="C10" s="44" t="s">
        <v>16</v>
      </c>
      <c r="D10" s="12"/>
      <c r="E10" s="64" t="s">
        <v>16</v>
      </c>
      <c r="F10" s="65" t="s">
        <v>16</v>
      </c>
      <c r="G10" s="79"/>
      <c r="H10" s="79"/>
      <c r="I10" s="79"/>
      <c r="J10" s="79"/>
      <c r="K10" s="79"/>
    </row>
    <row r="11" spans="1:11" ht="21" customHeight="1" thickBot="1" x14ac:dyDescent="0.4">
      <c r="C11" s="22"/>
      <c r="D11" s="22"/>
      <c r="E11" s="22"/>
      <c r="F11" s="22"/>
      <c r="G11" s="22"/>
      <c r="H11" s="22"/>
      <c r="I11" s="22"/>
      <c r="J11" s="22"/>
      <c r="K11" s="22"/>
    </row>
    <row r="12" spans="1:11" ht="50.15" customHeight="1" thickBot="1" x14ac:dyDescent="0.4">
      <c r="B12" s="108" t="s">
        <v>49</v>
      </c>
      <c r="C12" s="109"/>
      <c r="D12" s="109"/>
      <c r="E12" s="109"/>
      <c r="F12" s="110"/>
      <c r="G12" s="117" t="s">
        <v>50</v>
      </c>
      <c r="H12" s="118"/>
      <c r="I12" s="118"/>
      <c r="J12" s="118"/>
      <c r="K12" s="119"/>
    </row>
    <row r="13" spans="1:11" ht="56.25" customHeight="1" x14ac:dyDescent="0.35">
      <c r="A13" s="80" t="s">
        <v>1</v>
      </c>
      <c r="B13" s="48" t="s">
        <v>3</v>
      </c>
      <c r="C13" s="50" t="s">
        <v>17</v>
      </c>
      <c r="D13" s="49" t="s">
        <v>0</v>
      </c>
      <c r="E13" s="60" t="s">
        <v>18</v>
      </c>
      <c r="F13" s="61" t="s">
        <v>14</v>
      </c>
      <c r="G13" s="48" t="s">
        <v>3</v>
      </c>
      <c r="H13" s="50" t="s">
        <v>17</v>
      </c>
      <c r="I13" s="49" t="s">
        <v>0</v>
      </c>
      <c r="J13" s="60" t="s">
        <v>18</v>
      </c>
      <c r="K13" s="61" t="s">
        <v>14</v>
      </c>
    </row>
    <row r="14" spans="1:11" ht="40" customHeight="1" x14ac:dyDescent="0.35">
      <c r="A14" s="83" t="s">
        <v>39</v>
      </c>
      <c r="B14" s="52"/>
      <c r="C14" s="51"/>
      <c r="D14" s="47"/>
      <c r="E14" s="62">
        <f>C14-(C14*D14)</f>
        <v>0</v>
      </c>
      <c r="F14" s="63">
        <f>E14*1.2</f>
        <v>0</v>
      </c>
      <c r="G14" s="52"/>
      <c r="H14" s="51"/>
      <c r="I14" s="47"/>
      <c r="J14" s="62">
        <f>H14-(H14*I14)</f>
        <v>0</v>
      </c>
      <c r="K14" s="63">
        <f>J14*1.2</f>
        <v>0</v>
      </c>
    </row>
    <row r="15" spans="1:11" ht="40" customHeight="1" x14ac:dyDescent="0.35">
      <c r="A15" s="83" t="s">
        <v>40</v>
      </c>
      <c r="B15" s="53"/>
      <c r="C15" s="9"/>
      <c r="D15" s="10"/>
      <c r="E15" s="54">
        <f t="shared" ref="E15" si="2">C15-(C15*D15)</f>
        <v>0</v>
      </c>
      <c r="F15" s="55">
        <f t="shared" ref="F15" si="3">E15*1.2</f>
        <v>0</v>
      </c>
      <c r="G15" s="53"/>
      <c r="H15" s="9"/>
      <c r="I15" s="10"/>
      <c r="J15" s="54">
        <f t="shared" ref="J15" si="4">H15-(H15*I15)</f>
        <v>0</v>
      </c>
      <c r="K15" s="55">
        <f t="shared" ref="K15" si="5">J15*1.2</f>
        <v>0</v>
      </c>
    </row>
    <row r="16" spans="1:11" ht="40" customHeight="1" x14ac:dyDescent="0.35">
      <c r="A16" s="83" t="s">
        <v>41</v>
      </c>
      <c r="B16" s="53"/>
      <c r="C16" s="9"/>
      <c r="D16" s="10"/>
      <c r="E16" s="54">
        <f>C16-(C16*D16)</f>
        <v>0</v>
      </c>
      <c r="F16" s="55">
        <f>E16*1.2</f>
        <v>0</v>
      </c>
      <c r="G16" s="53"/>
      <c r="H16" s="9"/>
      <c r="I16" s="10"/>
      <c r="J16" s="54">
        <f>H16-(H16*I16)</f>
        <v>0</v>
      </c>
      <c r="K16" s="55">
        <f>J16*1.2</f>
        <v>0</v>
      </c>
    </row>
    <row r="17" spans="1:11" ht="40" customHeight="1" x14ac:dyDescent="0.35">
      <c r="A17" s="83" t="s">
        <v>42</v>
      </c>
      <c r="B17" s="53"/>
      <c r="C17" s="9"/>
      <c r="D17" s="10"/>
      <c r="E17" s="54">
        <f>C17-(C17*D17)</f>
        <v>0</v>
      </c>
      <c r="F17" s="55">
        <f>E17*1.2</f>
        <v>0</v>
      </c>
      <c r="G17" s="53"/>
      <c r="H17" s="9"/>
      <c r="I17" s="10"/>
      <c r="J17" s="54">
        <f>H17-(H17*I17)</f>
        <v>0</v>
      </c>
      <c r="K17" s="55">
        <f>J17*1.2</f>
        <v>0</v>
      </c>
    </row>
    <row r="18" spans="1:11" ht="40" customHeight="1" x14ac:dyDescent="0.35">
      <c r="A18" s="83" t="s">
        <v>43</v>
      </c>
      <c r="B18" s="53"/>
      <c r="C18" s="9"/>
      <c r="D18" s="10"/>
      <c r="E18" s="54">
        <f>C18-(C18*D18)</f>
        <v>0</v>
      </c>
      <c r="F18" s="55">
        <f>E18*1.2</f>
        <v>0</v>
      </c>
      <c r="G18" s="53"/>
      <c r="H18" s="9"/>
      <c r="I18" s="10"/>
      <c r="J18" s="54">
        <f>H18-(H18*I18)</f>
        <v>0</v>
      </c>
      <c r="K18" s="55">
        <f>J18*1.2</f>
        <v>0</v>
      </c>
    </row>
    <row r="19" spans="1:11" ht="40" customHeight="1" x14ac:dyDescent="0.35">
      <c r="A19" s="83" t="s">
        <v>47</v>
      </c>
      <c r="B19" s="53"/>
      <c r="C19" s="9"/>
      <c r="D19" s="10"/>
      <c r="E19" s="54">
        <f t="shared" ref="E19" si="6">C19-(C19*D19)</f>
        <v>0</v>
      </c>
      <c r="F19" s="55">
        <f t="shared" ref="F19" si="7">E19*1.2</f>
        <v>0</v>
      </c>
      <c r="G19" s="53"/>
      <c r="H19" s="9"/>
      <c r="I19" s="10"/>
      <c r="J19" s="54">
        <f t="shared" ref="J19" si="8">H19-(H19*I19)</f>
        <v>0</v>
      </c>
      <c r="K19" s="55">
        <f t="shared" ref="K19" si="9">J19*1.2</f>
        <v>0</v>
      </c>
    </row>
    <row r="20" spans="1:11" ht="40" customHeight="1" thickBot="1" x14ac:dyDescent="0.4">
      <c r="A20" s="81"/>
      <c r="B20" s="82"/>
      <c r="C20" s="20"/>
      <c r="D20" s="12"/>
      <c r="E20" s="64">
        <f>C20-(C20*D20)</f>
        <v>0</v>
      </c>
      <c r="F20" s="65">
        <f>E20*1.2</f>
        <v>0</v>
      </c>
      <c r="G20" s="82"/>
      <c r="H20" s="20"/>
      <c r="I20" s="12"/>
      <c r="J20" s="64">
        <f>H20-(H20*I20)</f>
        <v>0</v>
      </c>
      <c r="K20" s="65">
        <f>J20*1.2</f>
        <v>0</v>
      </c>
    </row>
    <row r="21" spans="1:11" ht="30" customHeight="1" x14ac:dyDescent="0.35">
      <c r="B21" s="111" t="s">
        <v>34</v>
      </c>
      <c r="C21" s="112"/>
      <c r="D21" s="112"/>
      <c r="E21" s="112"/>
      <c r="F21" s="113"/>
      <c r="G21" s="111" t="s">
        <v>35</v>
      </c>
      <c r="H21" s="112"/>
      <c r="I21" s="112"/>
      <c r="J21" s="112"/>
      <c r="K21" s="113"/>
    </row>
    <row r="22" spans="1:11" ht="30" customHeight="1" x14ac:dyDescent="0.35">
      <c r="B22" s="111"/>
      <c r="C22" s="112"/>
      <c r="D22" s="112"/>
      <c r="E22" s="112"/>
      <c r="F22" s="113"/>
      <c r="G22" s="111"/>
      <c r="H22" s="112"/>
      <c r="I22" s="112"/>
      <c r="J22" s="112"/>
      <c r="K22" s="113"/>
    </row>
    <row r="23" spans="1:11" ht="30" customHeight="1" x14ac:dyDescent="0.35">
      <c r="B23" s="111"/>
      <c r="C23" s="112"/>
      <c r="D23" s="112"/>
      <c r="E23" s="112"/>
      <c r="F23" s="113"/>
      <c r="G23" s="111"/>
      <c r="H23" s="112"/>
      <c r="I23" s="112"/>
      <c r="J23" s="112"/>
      <c r="K23" s="113"/>
    </row>
    <row r="24" spans="1:11" ht="30" customHeight="1" thickBot="1" x14ac:dyDescent="0.4">
      <c r="B24" s="114"/>
      <c r="C24" s="115"/>
      <c r="D24" s="115"/>
      <c r="E24" s="115"/>
      <c r="F24" s="116"/>
      <c r="G24" s="114"/>
      <c r="H24" s="115"/>
      <c r="I24" s="115"/>
      <c r="J24" s="115"/>
      <c r="K24" s="116"/>
    </row>
    <row r="25" spans="1:11" ht="21" customHeight="1" thickBot="1" x14ac:dyDescent="0.4">
      <c r="C25" s="22"/>
      <c r="D25" s="22"/>
      <c r="E25" s="22"/>
      <c r="F25" s="22"/>
      <c r="G25" s="22"/>
      <c r="H25" s="22"/>
      <c r="I25" s="22"/>
      <c r="J25" s="22"/>
      <c r="K25" s="22"/>
    </row>
    <row r="26" spans="1:11" ht="68.5" customHeight="1" thickBot="1" x14ac:dyDescent="0.4">
      <c r="A26" s="86" t="s">
        <v>94</v>
      </c>
      <c r="B26" s="102" t="s">
        <v>95</v>
      </c>
      <c r="C26" s="103"/>
      <c r="D26" s="103"/>
      <c r="E26" s="103"/>
      <c r="F26" s="104"/>
      <c r="G26" s="76"/>
      <c r="H26" s="76"/>
      <c r="I26" s="76"/>
      <c r="J26" s="76"/>
      <c r="K26" s="76"/>
    </row>
    <row r="27" spans="1:11" ht="52.5" customHeight="1" x14ac:dyDescent="0.35"/>
    <row r="28" spans="1:11" ht="21" customHeight="1" x14ac:dyDescent="0.35"/>
  </sheetData>
  <mergeCells count="9">
    <mergeCell ref="A1:K1"/>
    <mergeCell ref="A2:K2"/>
    <mergeCell ref="A3:K3"/>
    <mergeCell ref="B26:F26"/>
    <mergeCell ref="B4:F4"/>
    <mergeCell ref="B12:F12"/>
    <mergeCell ref="B21:F24"/>
    <mergeCell ref="G12:K12"/>
    <mergeCell ref="G21:K2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landscape" r:id="rId1"/>
  <colBreaks count="1" manualBreakCount="1">
    <brk id="11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1"/>
  <sheetViews>
    <sheetView showGridLines="0" view="pageBreakPreview" zoomScale="60" zoomScaleNormal="100" workbookViewId="0">
      <selection activeCell="D7" sqref="D7"/>
    </sheetView>
  </sheetViews>
  <sheetFormatPr baseColWidth="10" defaultColWidth="10.81640625" defaultRowHeight="14.5" x14ac:dyDescent="0.35"/>
  <cols>
    <col min="1" max="1" width="33.81640625" style="2" customWidth="1"/>
    <col min="2" max="2" width="58.1796875" style="2" customWidth="1"/>
    <col min="3" max="4" width="20.54296875" style="2" customWidth="1"/>
    <col min="5" max="6" width="28.7265625" style="2" customWidth="1"/>
    <col min="7" max="16384" width="10.81640625" style="2"/>
  </cols>
  <sheetData>
    <row r="1" spans="1:6" ht="24.65" customHeight="1" x14ac:dyDescent="0.35">
      <c r="A1" s="1" t="s">
        <v>100</v>
      </c>
      <c r="B1" s="98"/>
      <c r="C1" s="98"/>
      <c r="D1" s="98"/>
      <c r="E1" s="98"/>
      <c r="F1" s="98"/>
    </row>
    <row r="2" spans="1:6" ht="36.65" customHeight="1" thickBot="1" x14ac:dyDescent="0.4">
      <c r="A2" s="99" t="str">
        <f>'C1-Maintenance à l''attachement'!A2:K2</f>
        <v xml:space="preserve">Maintenance et fourniture de pièces détachées de la ventilation de marque General Electric pour le GHT 44 </v>
      </c>
      <c r="B2" s="100"/>
      <c r="C2" s="100"/>
      <c r="D2" s="100"/>
      <c r="E2" s="100"/>
      <c r="F2" s="100"/>
    </row>
    <row r="3" spans="1:6" ht="140.15" customHeight="1" thickBot="1" x14ac:dyDescent="0.4">
      <c r="A3" s="120" t="s">
        <v>38</v>
      </c>
      <c r="B3" s="120"/>
      <c r="C3" s="120"/>
      <c r="D3" s="120"/>
      <c r="E3" s="120"/>
      <c r="F3" s="120"/>
    </row>
    <row r="4" spans="1:6" s="27" customFormat="1" ht="57.65" customHeight="1" x14ac:dyDescent="0.35">
      <c r="A4" s="25" t="s">
        <v>7</v>
      </c>
      <c r="B4" s="26" t="s">
        <v>8</v>
      </c>
      <c r="C4" s="26" t="s">
        <v>15</v>
      </c>
      <c r="D4" s="26" t="s">
        <v>0</v>
      </c>
      <c r="E4" s="56" t="s">
        <v>22</v>
      </c>
      <c r="F4" s="57" t="s">
        <v>23</v>
      </c>
    </row>
    <row r="5" spans="1:6" ht="55" customHeight="1" x14ac:dyDescent="0.35">
      <c r="A5" s="28">
        <v>895933</v>
      </c>
      <c r="B5" s="29" t="s">
        <v>54</v>
      </c>
      <c r="C5" s="9"/>
      <c r="D5" s="10"/>
      <c r="E5" s="58">
        <f>C5-(C5*D5)</f>
        <v>0</v>
      </c>
      <c r="F5" s="59">
        <f>E5*1.2</f>
        <v>0</v>
      </c>
    </row>
    <row r="6" spans="1:6" ht="50.15" customHeight="1" x14ac:dyDescent="0.35">
      <c r="A6" s="28" t="s">
        <v>55</v>
      </c>
      <c r="B6" s="29" t="s">
        <v>56</v>
      </c>
      <c r="C6" s="9"/>
      <c r="D6" s="10"/>
      <c r="E6" s="58">
        <f t="shared" ref="E6:E30" si="0">C6-(C6*D6)</f>
        <v>0</v>
      </c>
      <c r="F6" s="59">
        <f t="shared" ref="F6:F30" si="1">E6*1.2</f>
        <v>0</v>
      </c>
    </row>
    <row r="7" spans="1:6" ht="50.15" customHeight="1" x14ac:dyDescent="0.35">
      <c r="A7" s="28" t="s">
        <v>57</v>
      </c>
      <c r="B7" s="29" t="s">
        <v>58</v>
      </c>
      <c r="C7" s="9"/>
      <c r="D7" s="10"/>
      <c r="E7" s="58">
        <f t="shared" si="0"/>
        <v>0</v>
      </c>
      <c r="F7" s="59">
        <f t="shared" si="1"/>
        <v>0</v>
      </c>
    </row>
    <row r="8" spans="1:6" ht="50.15" customHeight="1" x14ac:dyDescent="0.35">
      <c r="A8" s="28" t="s">
        <v>59</v>
      </c>
      <c r="B8" s="29" t="s">
        <v>60</v>
      </c>
      <c r="C8" s="9"/>
      <c r="D8" s="10"/>
      <c r="E8" s="58">
        <f t="shared" si="0"/>
        <v>0</v>
      </c>
      <c r="F8" s="59">
        <f t="shared" si="1"/>
        <v>0</v>
      </c>
    </row>
    <row r="9" spans="1:6" ht="50.15" customHeight="1" x14ac:dyDescent="0.35">
      <c r="A9" s="28" t="s">
        <v>61</v>
      </c>
      <c r="B9" s="29" t="s">
        <v>62</v>
      </c>
      <c r="C9" s="9"/>
      <c r="D9" s="10"/>
      <c r="E9" s="58">
        <f t="shared" si="0"/>
        <v>0</v>
      </c>
      <c r="F9" s="59">
        <f t="shared" si="1"/>
        <v>0</v>
      </c>
    </row>
    <row r="10" spans="1:6" ht="50.15" customHeight="1" x14ac:dyDescent="0.35">
      <c r="A10" s="28" t="s">
        <v>63</v>
      </c>
      <c r="B10" s="29" t="s">
        <v>64</v>
      </c>
      <c r="C10" s="9"/>
      <c r="D10" s="10"/>
      <c r="E10" s="58">
        <f t="shared" si="0"/>
        <v>0</v>
      </c>
      <c r="F10" s="59">
        <f t="shared" si="1"/>
        <v>0</v>
      </c>
    </row>
    <row r="11" spans="1:6" ht="50.15" customHeight="1" x14ac:dyDescent="0.35">
      <c r="A11" s="28" t="s">
        <v>65</v>
      </c>
      <c r="B11" s="29" t="s">
        <v>66</v>
      </c>
      <c r="C11" s="9"/>
      <c r="D11" s="10"/>
      <c r="E11" s="58">
        <f t="shared" si="0"/>
        <v>0</v>
      </c>
      <c r="F11" s="59">
        <f t="shared" si="1"/>
        <v>0</v>
      </c>
    </row>
    <row r="12" spans="1:6" ht="50.15" customHeight="1" x14ac:dyDescent="0.35">
      <c r="A12" s="28" t="s">
        <v>67</v>
      </c>
      <c r="B12" s="29" t="s">
        <v>68</v>
      </c>
      <c r="C12" s="9"/>
      <c r="D12" s="10"/>
      <c r="E12" s="58">
        <f t="shared" si="0"/>
        <v>0</v>
      </c>
      <c r="F12" s="59">
        <f t="shared" si="1"/>
        <v>0</v>
      </c>
    </row>
    <row r="13" spans="1:6" ht="50.15" customHeight="1" x14ac:dyDescent="0.35">
      <c r="A13" s="28" t="s">
        <v>69</v>
      </c>
      <c r="B13" s="29" t="s">
        <v>70</v>
      </c>
      <c r="C13" s="9"/>
      <c r="D13" s="10"/>
      <c r="E13" s="58">
        <f t="shared" si="0"/>
        <v>0</v>
      </c>
      <c r="F13" s="59">
        <f t="shared" si="1"/>
        <v>0</v>
      </c>
    </row>
    <row r="14" spans="1:6" ht="50.15" customHeight="1" x14ac:dyDescent="0.35">
      <c r="A14" s="28" t="s">
        <v>71</v>
      </c>
      <c r="B14" s="29" t="s">
        <v>72</v>
      </c>
      <c r="C14" s="9"/>
      <c r="D14" s="10"/>
      <c r="E14" s="58">
        <f t="shared" si="0"/>
        <v>0</v>
      </c>
      <c r="F14" s="59">
        <f t="shared" si="1"/>
        <v>0</v>
      </c>
    </row>
    <row r="15" spans="1:6" ht="50.15" customHeight="1" x14ac:dyDescent="0.35">
      <c r="A15" s="28" t="s">
        <v>73</v>
      </c>
      <c r="B15" s="29" t="s">
        <v>74</v>
      </c>
      <c r="C15" s="9"/>
      <c r="D15" s="10"/>
      <c r="E15" s="58">
        <f t="shared" si="0"/>
        <v>0</v>
      </c>
      <c r="F15" s="59">
        <f t="shared" si="1"/>
        <v>0</v>
      </c>
    </row>
    <row r="16" spans="1:6" ht="50.15" customHeight="1" x14ac:dyDescent="0.35">
      <c r="A16" s="28" t="s">
        <v>75</v>
      </c>
      <c r="B16" s="29" t="s">
        <v>76</v>
      </c>
      <c r="C16" s="9"/>
      <c r="D16" s="10"/>
      <c r="E16" s="58">
        <f t="shared" si="0"/>
        <v>0</v>
      </c>
      <c r="F16" s="59">
        <f t="shared" si="1"/>
        <v>0</v>
      </c>
    </row>
    <row r="17" spans="1:6" ht="50.15" customHeight="1" x14ac:dyDescent="0.35">
      <c r="A17" s="28" t="s">
        <v>77</v>
      </c>
      <c r="B17" s="29" t="s">
        <v>78</v>
      </c>
      <c r="C17" s="9"/>
      <c r="D17" s="10"/>
      <c r="E17" s="58">
        <f t="shared" si="0"/>
        <v>0</v>
      </c>
      <c r="F17" s="59">
        <f t="shared" si="1"/>
        <v>0</v>
      </c>
    </row>
    <row r="18" spans="1:6" ht="50.15" customHeight="1" x14ac:dyDescent="0.35">
      <c r="A18" s="28" t="s">
        <v>79</v>
      </c>
      <c r="B18" s="29" t="s">
        <v>80</v>
      </c>
      <c r="C18" s="9"/>
      <c r="D18" s="10"/>
      <c r="E18" s="58">
        <f t="shared" si="0"/>
        <v>0</v>
      </c>
      <c r="F18" s="59">
        <f t="shared" si="1"/>
        <v>0</v>
      </c>
    </row>
    <row r="19" spans="1:6" ht="50.15" customHeight="1" x14ac:dyDescent="0.35">
      <c r="A19" s="28" t="s">
        <v>81</v>
      </c>
      <c r="B19" s="29" t="s">
        <v>82</v>
      </c>
      <c r="C19" s="9"/>
      <c r="D19" s="10"/>
      <c r="E19" s="58">
        <f t="shared" si="0"/>
        <v>0</v>
      </c>
      <c r="F19" s="59">
        <f t="shared" si="1"/>
        <v>0</v>
      </c>
    </row>
    <row r="20" spans="1:6" ht="50.15" customHeight="1" x14ac:dyDescent="0.35">
      <c r="A20" s="28" t="s">
        <v>83</v>
      </c>
      <c r="B20" s="29" t="s">
        <v>84</v>
      </c>
      <c r="C20" s="9"/>
      <c r="D20" s="10"/>
      <c r="E20" s="58">
        <f t="shared" si="0"/>
        <v>0</v>
      </c>
      <c r="F20" s="59">
        <f t="shared" si="1"/>
        <v>0</v>
      </c>
    </row>
    <row r="21" spans="1:6" ht="50.15" customHeight="1" x14ac:dyDescent="0.35">
      <c r="A21" s="28" t="s">
        <v>85</v>
      </c>
      <c r="B21" s="29" t="s">
        <v>86</v>
      </c>
      <c r="C21" s="9"/>
      <c r="D21" s="10"/>
      <c r="E21" s="58">
        <f t="shared" si="0"/>
        <v>0</v>
      </c>
      <c r="F21" s="59">
        <f t="shared" si="1"/>
        <v>0</v>
      </c>
    </row>
    <row r="22" spans="1:6" ht="50.15" customHeight="1" x14ac:dyDescent="0.35">
      <c r="A22" s="28" t="s">
        <v>87</v>
      </c>
      <c r="B22" s="29" t="s">
        <v>88</v>
      </c>
      <c r="C22" s="9"/>
      <c r="D22" s="10"/>
      <c r="E22" s="58">
        <f t="shared" si="0"/>
        <v>0</v>
      </c>
      <c r="F22" s="59">
        <f t="shared" si="1"/>
        <v>0</v>
      </c>
    </row>
    <row r="23" spans="1:6" ht="50.15" customHeight="1" x14ac:dyDescent="0.35">
      <c r="A23" s="28" t="s">
        <v>89</v>
      </c>
      <c r="B23" s="29" t="s">
        <v>90</v>
      </c>
      <c r="C23" s="9"/>
      <c r="D23" s="10"/>
      <c r="E23" s="58">
        <f t="shared" si="0"/>
        <v>0</v>
      </c>
      <c r="F23" s="59">
        <f t="shared" si="1"/>
        <v>0</v>
      </c>
    </row>
    <row r="24" spans="1:6" ht="50.15" customHeight="1" x14ac:dyDescent="0.35">
      <c r="A24" s="28" t="s">
        <v>91</v>
      </c>
      <c r="B24" s="29" t="s">
        <v>92</v>
      </c>
      <c r="C24" s="9"/>
      <c r="D24" s="10"/>
      <c r="E24" s="58">
        <f t="shared" si="0"/>
        <v>0</v>
      </c>
      <c r="F24" s="59">
        <f t="shared" si="1"/>
        <v>0</v>
      </c>
    </row>
    <row r="25" spans="1:6" ht="50.15" customHeight="1" x14ac:dyDescent="0.35">
      <c r="A25" s="28"/>
      <c r="B25" s="29"/>
      <c r="C25" s="9"/>
      <c r="D25" s="10"/>
      <c r="E25" s="58">
        <f t="shared" si="0"/>
        <v>0</v>
      </c>
      <c r="F25" s="59">
        <f t="shared" si="1"/>
        <v>0</v>
      </c>
    </row>
    <row r="26" spans="1:6" ht="50.15" customHeight="1" x14ac:dyDescent="0.35">
      <c r="A26" s="28"/>
      <c r="B26" s="29"/>
      <c r="C26" s="9"/>
      <c r="D26" s="10"/>
      <c r="E26" s="58">
        <f t="shared" si="0"/>
        <v>0</v>
      </c>
      <c r="F26" s="59">
        <f t="shared" si="1"/>
        <v>0</v>
      </c>
    </row>
    <row r="27" spans="1:6" ht="50.15" customHeight="1" x14ac:dyDescent="0.35">
      <c r="A27" s="28"/>
      <c r="B27" s="29"/>
      <c r="C27" s="9"/>
      <c r="D27" s="10"/>
      <c r="E27" s="58">
        <f t="shared" si="0"/>
        <v>0</v>
      </c>
      <c r="F27" s="59">
        <f t="shared" si="1"/>
        <v>0</v>
      </c>
    </row>
    <row r="28" spans="1:6" ht="50.15" customHeight="1" x14ac:dyDescent="0.35">
      <c r="A28" s="28"/>
      <c r="B28" s="29"/>
      <c r="C28" s="9"/>
      <c r="D28" s="10"/>
      <c r="E28" s="58">
        <f t="shared" si="0"/>
        <v>0</v>
      </c>
      <c r="F28" s="59">
        <f t="shared" si="1"/>
        <v>0</v>
      </c>
    </row>
    <row r="29" spans="1:6" ht="50.15" customHeight="1" x14ac:dyDescent="0.35">
      <c r="A29" s="28"/>
      <c r="B29" s="29"/>
      <c r="C29" s="9"/>
      <c r="D29" s="10"/>
      <c r="E29" s="58">
        <f t="shared" si="0"/>
        <v>0</v>
      </c>
      <c r="F29" s="59">
        <f t="shared" si="1"/>
        <v>0</v>
      </c>
    </row>
    <row r="30" spans="1:6" ht="50.15" customHeight="1" x14ac:dyDescent="0.35">
      <c r="A30" s="28"/>
      <c r="B30" s="29"/>
      <c r="C30" s="9"/>
      <c r="D30" s="10"/>
      <c r="E30" s="58">
        <f t="shared" si="0"/>
        <v>0</v>
      </c>
      <c r="F30" s="59">
        <f t="shared" si="1"/>
        <v>0</v>
      </c>
    </row>
    <row r="31" spans="1:6" ht="40" customHeight="1" x14ac:dyDescent="0.35"/>
  </sheetData>
  <mergeCells count="3">
    <mergeCell ref="A1:F1"/>
    <mergeCell ref="A2:F2"/>
    <mergeCell ref="A3:F3"/>
  </mergeCells>
  <pageMargins left="0.7" right="0.7" top="0.75" bottom="0.75" header="0.3" footer="0.3"/>
  <pageSetup paperSize="9" scale="3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20"/>
  <sheetViews>
    <sheetView showGridLines="0" view="pageBreakPreview" zoomScale="60" zoomScaleNormal="80" workbookViewId="0">
      <selection activeCell="A5" sqref="A5"/>
    </sheetView>
  </sheetViews>
  <sheetFormatPr baseColWidth="10" defaultColWidth="11.453125" defaultRowHeight="14.5" x14ac:dyDescent="0.35"/>
  <cols>
    <col min="1" max="1" width="62.54296875" style="2" customWidth="1"/>
    <col min="2" max="2" width="27.54296875" style="2" customWidth="1"/>
    <col min="3" max="6" width="15.54296875" style="2" customWidth="1"/>
    <col min="7" max="16384" width="11.453125" style="2"/>
  </cols>
  <sheetData>
    <row r="1" spans="1:6" ht="40" customHeight="1" x14ac:dyDescent="0.35">
      <c r="A1" s="1" t="s">
        <v>98</v>
      </c>
      <c r="B1" s="98"/>
      <c r="C1" s="98"/>
      <c r="D1" s="98"/>
      <c r="E1" s="98"/>
      <c r="F1" s="98"/>
    </row>
    <row r="2" spans="1:6" ht="40" customHeight="1" thickBot="1" x14ac:dyDescent="0.4">
      <c r="A2" s="99" t="s">
        <v>44</v>
      </c>
      <c r="B2" s="100"/>
      <c r="C2" s="100"/>
      <c r="D2" s="100"/>
      <c r="E2" s="100"/>
      <c r="F2" s="100"/>
    </row>
    <row r="3" spans="1:6" s="3" customFormat="1" ht="44.15" customHeight="1" thickBot="1" x14ac:dyDescent="0.4">
      <c r="A3" s="127" t="s">
        <v>4</v>
      </c>
      <c r="B3" s="127"/>
      <c r="C3" s="127"/>
      <c r="D3" s="127"/>
      <c r="E3" s="127"/>
      <c r="F3" s="127"/>
    </row>
    <row r="4" spans="1:6" s="87" customFormat="1" ht="33" customHeight="1" thickBot="1" x14ac:dyDescent="0.4">
      <c r="B4" s="128" t="s">
        <v>97</v>
      </c>
      <c r="C4" s="129"/>
      <c r="D4" s="129"/>
      <c r="E4" s="129"/>
      <c r="F4" s="129"/>
    </row>
    <row r="5" spans="1:6" ht="74" x14ac:dyDescent="0.35">
      <c r="A5" s="46" t="s">
        <v>1</v>
      </c>
      <c r="B5" s="15" t="s">
        <v>3</v>
      </c>
      <c r="C5" s="16" t="s">
        <v>51</v>
      </c>
      <c r="D5" s="17" t="s">
        <v>0</v>
      </c>
      <c r="E5" s="66" t="s">
        <v>52</v>
      </c>
      <c r="F5" s="67" t="s">
        <v>53</v>
      </c>
    </row>
    <row r="6" spans="1:6" ht="21" customHeight="1" x14ac:dyDescent="0.35">
      <c r="A6" s="88"/>
      <c r="B6" s="8"/>
      <c r="C6" s="9"/>
      <c r="D6" s="10"/>
      <c r="E6" s="54">
        <f>C6-(C6*D6)</f>
        <v>0</v>
      </c>
      <c r="F6" s="68">
        <f>E6*1.2</f>
        <v>0</v>
      </c>
    </row>
    <row r="7" spans="1:6" ht="21" customHeight="1" x14ac:dyDescent="0.35">
      <c r="A7" s="88"/>
      <c r="B7" s="8"/>
      <c r="C7" s="9"/>
      <c r="D7" s="10"/>
      <c r="E7" s="54">
        <f t="shared" ref="E7:E9" si="0">C7-(C7*D7)</f>
        <v>0</v>
      </c>
      <c r="F7" s="68">
        <f t="shared" ref="F7:F9" si="1">E7*1.2</f>
        <v>0</v>
      </c>
    </row>
    <row r="8" spans="1:6" ht="21" customHeight="1" x14ac:dyDescent="0.35">
      <c r="A8" s="88"/>
      <c r="B8" s="8"/>
      <c r="C8" s="9"/>
      <c r="D8" s="10"/>
      <c r="E8" s="54">
        <f t="shared" si="0"/>
        <v>0</v>
      </c>
      <c r="F8" s="68">
        <f t="shared" si="1"/>
        <v>0</v>
      </c>
    </row>
    <row r="9" spans="1:6" ht="21" customHeight="1" x14ac:dyDescent="0.35">
      <c r="A9" s="88"/>
      <c r="B9" s="8"/>
      <c r="C9" s="9"/>
      <c r="D9" s="10"/>
      <c r="E9" s="54">
        <f t="shared" si="0"/>
        <v>0</v>
      </c>
      <c r="F9" s="68">
        <f t="shared" si="1"/>
        <v>0</v>
      </c>
    </row>
    <row r="10" spans="1:6" ht="21" customHeight="1" x14ac:dyDescent="0.35">
      <c r="A10" s="88"/>
      <c r="B10" s="8"/>
      <c r="C10" s="9"/>
      <c r="D10" s="10"/>
      <c r="E10" s="54">
        <f>C10-(C10*D10)</f>
        <v>0</v>
      </c>
      <c r="F10" s="68">
        <f>E10*1.2</f>
        <v>0</v>
      </c>
    </row>
    <row r="11" spans="1:6" ht="21" customHeight="1" x14ac:dyDescent="0.35">
      <c r="A11" s="88"/>
      <c r="B11" s="8"/>
      <c r="C11" s="9"/>
      <c r="D11" s="10"/>
      <c r="E11" s="54">
        <f>C11-(C11*D11)</f>
        <v>0</v>
      </c>
      <c r="F11" s="68">
        <f>E11*1.2</f>
        <v>0</v>
      </c>
    </row>
    <row r="12" spans="1:6" ht="21" customHeight="1" thickBot="1" x14ac:dyDescent="0.4">
      <c r="A12" s="89"/>
      <c r="B12" s="11"/>
      <c r="C12" s="9"/>
      <c r="D12" s="10"/>
      <c r="E12" s="64">
        <f>C12-(C12*D12)</f>
        <v>0</v>
      </c>
      <c r="F12" s="69">
        <f>E12*1.2</f>
        <v>0</v>
      </c>
    </row>
    <row r="13" spans="1:6" ht="21" customHeight="1" x14ac:dyDescent="0.35">
      <c r="B13" s="121" t="s">
        <v>96</v>
      </c>
      <c r="C13" s="122"/>
      <c r="D13" s="122"/>
      <c r="E13" s="122"/>
      <c r="F13" s="123"/>
    </row>
    <row r="14" spans="1:6" ht="21" customHeight="1" x14ac:dyDescent="0.35">
      <c r="B14" s="111"/>
      <c r="C14" s="112"/>
      <c r="D14" s="112"/>
      <c r="E14" s="112"/>
      <c r="F14" s="113"/>
    </row>
    <row r="15" spans="1:6" ht="14.5" customHeight="1" x14ac:dyDescent="0.35">
      <c r="B15" s="111"/>
      <c r="C15" s="112"/>
      <c r="D15" s="112"/>
      <c r="E15" s="112"/>
      <c r="F15" s="113"/>
    </row>
    <row r="16" spans="1:6" ht="21" customHeight="1" x14ac:dyDescent="0.35">
      <c r="B16" s="111"/>
      <c r="C16" s="112"/>
      <c r="D16" s="112"/>
      <c r="E16" s="112"/>
      <c r="F16" s="113"/>
    </row>
    <row r="17" spans="1:6" ht="33.65" customHeight="1" thickBot="1" x14ac:dyDescent="0.4">
      <c r="B17" s="114"/>
      <c r="C17" s="115"/>
      <c r="D17" s="115"/>
      <c r="E17" s="115"/>
      <c r="F17" s="116"/>
    </row>
    <row r="18" spans="1:6" ht="21" customHeight="1" thickBot="1" x14ac:dyDescent="0.4">
      <c r="B18" s="22"/>
      <c r="C18" s="22"/>
      <c r="D18" s="22"/>
      <c r="E18" s="22"/>
      <c r="F18" s="22"/>
    </row>
    <row r="19" spans="1:6" ht="68.5" customHeight="1" thickBot="1" x14ac:dyDescent="0.4">
      <c r="A19" s="90" t="s">
        <v>94</v>
      </c>
      <c r="B19" s="124" t="s">
        <v>101</v>
      </c>
      <c r="C19" s="125"/>
      <c r="D19" s="125"/>
      <c r="E19" s="125"/>
      <c r="F19" s="126"/>
    </row>
    <row r="20" spans="1:6" ht="21" customHeight="1" x14ac:dyDescent="0.35"/>
  </sheetData>
  <mergeCells count="6">
    <mergeCell ref="B13:F17"/>
    <mergeCell ref="B19:F19"/>
    <mergeCell ref="A1:F1"/>
    <mergeCell ref="A2:F2"/>
    <mergeCell ref="A3:F3"/>
    <mergeCell ref="B4:F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2"/>
  <sheetViews>
    <sheetView showGridLines="0" view="pageBreakPreview" zoomScale="85" zoomScaleNormal="85" zoomScaleSheetLayoutView="85" workbookViewId="0">
      <selection activeCell="A5" sqref="A5"/>
    </sheetView>
  </sheetViews>
  <sheetFormatPr baseColWidth="10" defaultColWidth="11.453125" defaultRowHeight="14.5" x14ac:dyDescent="0.35"/>
  <cols>
    <col min="1" max="1" width="73.1796875" style="2" customWidth="1"/>
    <col min="2" max="2" width="25.1796875" style="2" customWidth="1"/>
    <col min="3" max="3" width="14.26953125" style="2" customWidth="1"/>
    <col min="4" max="4" width="15.7265625" style="2" customWidth="1"/>
    <col min="5" max="5" width="14.81640625" style="2" customWidth="1"/>
    <col min="6" max="6" width="15.7265625" style="2" customWidth="1"/>
    <col min="7" max="7" width="56" style="2" customWidth="1"/>
    <col min="8" max="16384" width="11.453125" style="2"/>
  </cols>
  <sheetData>
    <row r="1" spans="1:7" ht="40" customHeight="1" x14ac:dyDescent="0.35">
      <c r="A1" s="1" t="s">
        <v>9</v>
      </c>
      <c r="B1" s="98"/>
      <c r="C1" s="98"/>
      <c r="D1" s="98"/>
      <c r="E1" s="98"/>
      <c r="F1" s="98"/>
      <c r="G1" s="98"/>
    </row>
    <row r="2" spans="1:7" ht="40" customHeight="1" thickBot="1" x14ac:dyDescent="0.4">
      <c r="A2" s="99" t="str">
        <f>'C1-Maintenance à l''attachement'!A2:K2</f>
        <v xml:space="preserve">Maintenance et fourniture de pièces détachées de la ventilation de marque General Electric pour le GHT 44 </v>
      </c>
      <c r="B2" s="100"/>
      <c r="C2" s="100"/>
      <c r="D2" s="100"/>
      <c r="E2" s="100"/>
      <c r="F2" s="100"/>
      <c r="G2" s="100"/>
    </row>
    <row r="3" spans="1:7" s="3" customFormat="1" ht="42.65" customHeight="1" thickBot="1" x14ac:dyDescent="0.4">
      <c r="A3" s="130" t="s">
        <v>4</v>
      </c>
      <c r="B3" s="130"/>
      <c r="C3" s="130"/>
      <c r="D3" s="130"/>
      <c r="E3" s="130"/>
      <c r="F3" s="130"/>
      <c r="G3" s="130"/>
    </row>
    <row r="4" spans="1:7" ht="44.15" customHeight="1" thickBot="1" x14ac:dyDescent="0.4">
      <c r="B4" s="131" t="s">
        <v>26</v>
      </c>
      <c r="C4" s="132"/>
      <c r="D4" s="132"/>
      <c r="E4" s="132"/>
      <c r="F4" s="132"/>
      <c r="G4" s="133"/>
    </row>
    <row r="5" spans="1:7" ht="55.5" x14ac:dyDescent="0.35">
      <c r="A5" s="46" t="s">
        <v>1</v>
      </c>
      <c r="B5" s="15" t="s">
        <v>3</v>
      </c>
      <c r="C5" s="17" t="s">
        <v>12</v>
      </c>
      <c r="D5" s="17" t="s">
        <v>0</v>
      </c>
      <c r="E5" s="66" t="s">
        <v>18</v>
      </c>
      <c r="F5" s="66" t="s">
        <v>14</v>
      </c>
      <c r="G5" s="18" t="s">
        <v>10</v>
      </c>
    </row>
    <row r="6" spans="1:7" ht="21" customHeight="1" x14ac:dyDescent="0.35">
      <c r="A6" s="83" t="s">
        <v>39</v>
      </c>
      <c r="B6" s="8"/>
      <c r="C6" s="31"/>
      <c r="D6" s="10"/>
      <c r="E6" s="58">
        <f>C6-(C6*D6)</f>
        <v>0</v>
      </c>
      <c r="F6" s="58">
        <f t="shared" ref="F6" si="0">E6*1.2</f>
        <v>0</v>
      </c>
      <c r="G6" s="4"/>
    </row>
    <row r="7" spans="1:7" ht="21" customHeight="1" x14ac:dyDescent="0.35">
      <c r="A7" s="83" t="s">
        <v>40</v>
      </c>
      <c r="B7" s="8"/>
      <c r="C7" s="31"/>
      <c r="D7" s="10"/>
      <c r="E7" s="58">
        <f t="shared" ref="E7:E10" si="1">C7-(C7*D7)</f>
        <v>0</v>
      </c>
      <c r="F7" s="58">
        <f t="shared" ref="F7:F10" si="2">E7*1.2</f>
        <v>0</v>
      </c>
      <c r="G7" s="4"/>
    </row>
    <row r="8" spans="1:7" ht="21" customHeight="1" x14ac:dyDescent="0.35">
      <c r="A8" s="83" t="s">
        <v>41</v>
      </c>
      <c r="B8" s="8"/>
      <c r="C8" s="31"/>
      <c r="D8" s="10"/>
      <c r="E8" s="58">
        <f t="shared" si="1"/>
        <v>0</v>
      </c>
      <c r="F8" s="58">
        <f t="shared" si="2"/>
        <v>0</v>
      </c>
      <c r="G8" s="4"/>
    </row>
    <row r="9" spans="1:7" ht="21" customHeight="1" x14ac:dyDescent="0.35">
      <c r="A9" s="83" t="s">
        <v>42</v>
      </c>
      <c r="B9" s="8"/>
      <c r="C9" s="31"/>
      <c r="D9" s="10"/>
      <c r="E9" s="58">
        <f t="shared" si="1"/>
        <v>0</v>
      </c>
      <c r="F9" s="58">
        <f t="shared" si="2"/>
        <v>0</v>
      </c>
      <c r="G9" s="4"/>
    </row>
    <row r="10" spans="1:7" ht="21" customHeight="1" x14ac:dyDescent="0.35">
      <c r="A10" s="83" t="s">
        <v>43</v>
      </c>
      <c r="B10" s="8"/>
      <c r="C10" s="31"/>
      <c r="D10" s="10"/>
      <c r="E10" s="58">
        <f t="shared" si="1"/>
        <v>0</v>
      </c>
      <c r="F10" s="58">
        <f t="shared" si="2"/>
        <v>0</v>
      </c>
      <c r="G10" s="4"/>
    </row>
    <row r="11" spans="1:7" ht="21" customHeight="1" thickBot="1" x14ac:dyDescent="0.4">
      <c r="A11" s="83" t="s">
        <v>47</v>
      </c>
      <c r="B11" s="11"/>
      <c r="C11" s="32"/>
      <c r="D11" s="12"/>
      <c r="E11" s="70">
        <f>C11-(C11*D11)</f>
        <v>0</v>
      </c>
      <c r="F11" s="70">
        <f>E11*1.2</f>
        <v>0</v>
      </c>
      <c r="G11" s="5"/>
    </row>
    <row r="12" spans="1:7" ht="21" customHeight="1" x14ac:dyDescent="0.35">
      <c r="C12" s="2" t="s">
        <v>13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23"/>
  <sheetViews>
    <sheetView showGridLines="0" view="pageBreakPreview" zoomScale="85" zoomScaleNormal="100" zoomScaleSheetLayoutView="85" workbookViewId="0">
      <selection activeCell="A5" sqref="A5:B5"/>
    </sheetView>
  </sheetViews>
  <sheetFormatPr baseColWidth="10" defaultColWidth="11.453125" defaultRowHeight="14.5" x14ac:dyDescent="0.35"/>
  <cols>
    <col min="1" max="1" width="25.54296875" style="2" bestFit="1" customWidth="1"/>
    <col min="2" max="2" width="12.7265625" style="2" customWidth="1"/>
    <col min="3" max="3" width="23.1796875" style="2" customWidth="1"/>
    <col min="4" max="7" width="15.54296875" style="2" customWidth="1"/>
    <col min="8" max="8" width="50.7265625" style="2" customWidth="1"/>
    <col min="9" max="16384" width="11.453125" style="2"/>
  </cols>
  <sheetData>
    <row r="1" spans="1:8" ht="23.5" x14ac:dyDescent="0.35">
      <c r="A1" s="1" t="s">
        <v>5</v>
      </c>
      <c r="B1" s="98"/>
      <c r="C1" s="98"/>
      <c r="D1" s="98"/>
      <c r="E1" s="98"/>
      <c r="F1" s="98"/>
      <c r="G1" s="98"/>
      <c r="H1" s="134"/>
    </row>
    <row r="2" spans="1:8" ht="30.65" customHeight="1" thickBot="1" x14ac:dyDescent="0.4">
      <c r="A2" s="99" t="str">
        <f>'C1-Maintenance à l''attachement'!A2:K2</f>
        <v xml:space="preserve">Maintenance et fourniture de pièces détachées de la ventilation de marque General Electric pour le GHT 44 </v>
      </c>
      <c r="B2" s="100"/>
      <c r="C2" s="100"/>
      <c r="D2" s="100"/>
      <c r="E2" s="100"/>
      <c r="F2" s="100"/>
      <c r="G2" s="100"/>
      <c r="H2" s="139"/>
    </row>
    <row r="3" spans="1:8" s="3" customFormat="1" ht="30" customHeight="1" thickBot="1" x14ac:dyDescent="0.4">
      <c r="A3" s="135" t="s">
        <v>4</v>
      </c>
      <c r="B3" s="135"/>
      <c r="C3" s="135"/>
      <c r="D3" s="135"/>
      <c r="E3" s="135"/>
      <c r="F3" s="135"/>
      <c r="G3" s="135"/>
      <c r="H3" s="135"/>
    </row>
    <row r="4" spans="1:8" s="3" customFormat="1" ht="32.5" customHeight="1" thickBot="1" x14ac:dyDescent="0.4">
      <c r="A4" s="2"/>
      <c r="B4" s="2"/>
      <c r="C4" s="144" t="s">
        <v>27</v>
      </c>
      <c r="D4" s="145"/>
      <c r="E4" s="145"/>
      <c r="F4" s="145"/>
      <c r="G4" s="145"/>
      <c r="H4" s="146"/>
    </row>
    <row r="5" spans="1:8" s="3" customFormat="1" ht="54" customHeight="1" x14ac:dyDescent="0.35">
      <c r="A5" s="140" t="s">
        <v>1</v>
      </c>
      <c r="B5" s="141"/>
      <c r="C5" s="15" t="s">
        <v>3</v>
      </c>
      <c r="D5" s="16" t="s">
        <v>17</v>
      </c>
      <c r="E5" s="16" t="s">
        <v>0</v>
      </c>
      <c r="F5" s="66" t="s">
        <v>36</v>
      </c>
      <c r="G5" s="67" t="s">
        <v>37</v>
      </c>
      <c r="H5" s="18" t="s">
        <v>6</v>
      </c>
    </row>
    <row r="6" spans="1:8" ht="20.149999999999999" customHeight="1" x14ac:dyDescent="0.35">
      <c r="A6" s="147" t="s">
        <v>45</v>
      </c>
      <c r="B6" s="148"/>
      <c r="C6" s="8"/>
      <c r="D6" s="9"/>
      <c r="E6" s="10"/>
      <c r="F6" s="54">
        <f>D6-(D6*E6)</f>
        <v>0</v>
      </c>
      <c r="G6" s="68">
        <f>F6*1.2</f>
        <v>0</v>
      </c>
      <c r="H6" s="4"/>
    </row>
    <row r="7" spans="1:8" ht="20.149999999999999" customHeight="1" x14ac:dyDescent="0.35">
      <c r="A7" s="147" t="s">
        <v>46</v>
      </c>
      <c r="B7" s="148"/>
      <c r="C7" s="8"/>
      <c r="D7" s="9"/>
      <c r="E7" s="10"/>
      <c r="F7" s="54">
        <f>D7-(D7*E7)</f>
        <v>0</v>
      </c>
      <c r="G7" s="68">
        <f t="shared" ref="G7:G8" si="0">F7*1.2</f>
        <v>0</v>
      </c>
      <c r="H7" s="4"/>
    </row>
    <row r="8" spans="1:8" ht="20.149999999999999" customHeight="1" x14ac:dyDescent="0.35">
      <c r="A8" s="147" t="s">
        <v>48</v>
      </c>
      <c r="B8" s="148"/>
      <c r="C8" s="8"/>
      <c r="D8" s="9"/>
      <c r="E8" s="10"/>
      <c r="F8" s="54">
        <f>D8-(D8*E8)</f>
        <v>0</v>
      </c>
      <c r="G8" s="68">
        <f t="shared" si="0"/>
        <v>0</v>
      </c>
      <c r="H8" s="4"/>
    </row>
    <row r="9" spans="1:8" ht="20.149999999999999" customHeight="1" thickBot="1" x14ac:dyDescent="0.4">
      <c r="A9" s="142"/>
      <c r="B9" s="143"/>
      <c r="C9" s="11"/>
      <c r="D9" s="20"/>
      <c r="E9" s="12"/>
      <c r="F9" s="64">
        <f>D9-(D9*E9)</f>
        <v>0</v>
      </c>
      <c r="G9" s="69">
        <f>F9*1.2</f>
        <v>0</v>
      </c>
      <c r="H9" s="5"/>
    </row>
    <row r="10" spans="1:8" s="3" customFormat="1" ht="13.5" customHeight="1" thickBot="1" x14ac:dyDescent="0.4">
      <c r="A10" s="24"/>
      <c r="B10" s="24"/>
      <c r="C10" s="23"/>
      <c r="D10" s="23"/>
      <c r="E10" s="23"/>
      <c r="F10" s="23"/>
      <c r="G10" s="23"/>
      <c r="H10" s="23"/>
    </row>
    <row r="11" spans="1:8" s="3" customFormat="1" ht="32.5" customHeight="1" thickBot="1" x14ac:dyDescent="0.4">
      <c r="A11" s="2"/>
      <c r="B11" s="2"/>
      <c r="C11" s="136" t="s">
        <v>28</v>
      </c>
      <c r="D11" s="137"/>
      <c r="E11" s="137"/>
      <c r="F11" s="137"/>
      <c r="G11" s="137"/>
      <c r="H11" s="138"/>
    </row>
    <row r="12" spans="1:8" ht="55.5" x14ac:dyDescent="0.35">
      <c r="A12" s="140" t="s">
        <v>1</v>
      </c>
      <c r="B12" s="141"/>
      <c r="C12" s="15" t="s">
        <v>3</v>
      </c>
      <c r="D12" s="16" t="s">
        <v>17</v>
      </c>
      <c r="E12" s="16" t="s">
        <v>0</v>
      </c>
      <c r="F12" s="66" t="s">
        <v>36</v>
      </c>
      <c r="G12" s="67" t="s">
        <v>37</v>
      </c>
      <c r="H12" s="18" t="s">
        <v>25</v>
      </c>
    </row>
    <row r="13" spans="1:8" ht="20.149999999999999" customHeight="1" x14ac:dyDescent="0.35">
      <c r="A13" s="147" t="s">
        <v>45</v>
      </c>
      <c r="B13" s="148"/>
      <c r="C13" s="8"/>
      <c r="D13" s="9"/>
      <c r="E13" s="10"/>
      <c r="F13" s="54">
        <f>D13-(D13*E13)</f>
        <v>0</v>
      </c>
      <c r="G13" s="68">
        <f t="shared" ref="G13:G14" si="1">F13*1.2</f>
        <v>0</v>
      </c>
      <c r="H13" s="4"/>
    </row>
    <row r="14" spans="1:8" ht="20.149999999999999" customHeight="1" x14ac:dyDescent="0.35">
      <c r="A14" s="147" t="s">
        <v>46</v>
      </c>
      <c r="B14" s="148"/>
      <c r="C14" s="8"/>
      <c r="D14" s="9"/>
      <c r="E14" s="10"/>
      <c r="F14" s="54">
        <f>D14-(D14*E14)</f>
        <v>0</v>
      </c>
      <c r="G14" s="68">
        <f t="shared" si="1"/>
        <v>0</v>
      </c>
      <c r="H14" s="4"/>
    </row>
    <row r="15" spans="1:8" ht="20.149999999999999" customHeight="1" x14ac:dyDescent="0.35">
      <c r="A15" s="147" t="s">
        <v>48</v>
      </c>
      <c r="B15" s="148"/>
      <c r="C15" s="14"/>
      <c r="D15" s="9"/>
      <c r="E15" s="10"/>
      <c r="F15" s="54">
        <f>D15-(D15*E15)</f>
        <v>0</v>
      </c>
      <c r="G15" s="68">
        <f t="shared" ref="G15" si="2">F15*1.2</f>
        <v>0</v>
      </c>
      <c r="H15" s="6"/>
    </row>
    <row r="16" spans="1:8" ht="20.149999999999999" customHeight="1" thickBot="1" x14ac:dyDescent="0.4">
      <c r="A16" s="142"/>
      <c r="B16" s="143"/>
      <c r="C16" s="11"/>
      <c r="D16" s="20"/>
      <c r="E16" s="12"/>
      <c r="F16" s="64">
        <f>D16-(D16*E16)</f>
        <v>0</v>
      </c>
      <c r="G16" s="69">
        <f>F16*1.2</f>
        <v>0</v>
      </c>
      <c r="H16" s="5"/>
    </row>
    <row r="17" spans="1:8" ht="21" customHeight="1" thickBot="1" x14ac:dyDescent="0.4"/>
    <row r="18" spans="1:8" s="3" customFormat="1" ht="32.5" customHeight="1" thickBot="1" x14ac:dyDescent="0.4">
      <c r="A18" s="2"/>
      <c r="B18" s="2"/>
      <c r="C18" s="149" t="s">
        <v>29</v>
      </c>
      <c r="D18" s="150"/>
      <c r="E18" s="150"/>
      <c r="F18" s="150"/>
      <c r="G18" s="150"/>
      <c r="H18" s="151"/>
    </row>
    <row r="19" spans="1:8" ht="55.5" x14ac:dyDescent="0.35">
      <c r="A19" s="140" t="s">
        <v>1</v>
      </c>
      <c r="B19" s="141"/>
      <c r="C19" s="15" t="s">
        <v>3</v>
      </c>
      <c r="D19" s="16" t="s">
        <v>17</v>
      </c>
      <c r="E19" s="16" t="s">
        <v>0</v>
      </c>
      <c r="F19" s="66" t="s">
        <v>36</v>
      </c>
      <c r="G19" s="67" t="s">
        <v>37</v>
      </c>
      <c r="H19" s="18" t="s">
        <v>25</v>
      </c>
    </row>
    <row r="20" spans="1:8" ht="20.149999999999999" customHeight="1" x14ac:dyDescent="0.35">
      <c r="A20" s="147" t="s">
        <v>45</v>
      </c>
      <c r="B20" s="148"/>
      <c r="C20" s="8"/>
      <c r="D20" s="9"/>
      <c r="E20" s="10"/>
      <c r="F20" s="54">
        <f>D20-(D20*E20)</f>
        <v>0</v>
      </c>
      <c r="G20" s="68">
        <f t="shared" ref="G20:G22" si="3">F20*1.2</f>
        <v>0</v>
      </c>
      <c r="H20" s="4"/>
    </row>
    <row r="21" spans="1:8" ht="20.149999999999999" customHeight="1" x14ac:dyDescent="0.35">
      <c r="A21" s="147" t="s">
        <v>46</v>
      </c>
      <c r="B21" s="148"/>
      <c r="C21" s="8"/>
      <c r="D21" s="9"/>
      <c r="E21" s="10"/>
      <c r="F21" s="54">
        <f>D21-(D21*E21)</f>
        <v>0</v>
      </c>
      <c r="G21" s="68">
        <f t="shared" si="3"/>
        <v>0</v>
      </c>
      <c r="H21" s="4"/>
    </row>
    <row r="22" spans="1:8" ht="20.149999999999999" customHeight="1" x14ac:dyDescent="0.35">
      <c r="A22" s="147" t="s">
        <v>48</v>
      </c>
      <c r="B22" s="148"/>
      <c r="C22" s="14"/>
      <c r="D22" s="9"/>
      <c r="E22" s="10"/>
      <c r="F22" s="54">
        <f>D22-(D22*E22)</f>
        <v>0</v>
      </c>
      <c r="G22" s="68">
        <f t="shared" si="3"/>
        <v>0</v>
      </c>
      <c r="H22" s="6"/>
    </row>
    <row r="23" spans="1:8" ht="20.149999999999999" customHeight="1" thickBot="1" x14ac:dyDescent="0.4">
      <c r="A23" s="142"/>
      <c r="B23" s="143"/>
      <c r="C23" s="11"/>
      <c r="D23" s="20"/>
      <c r="E23" s="12"/>
      <c r="F23" s="64">
        <f>D23-(D23*E23)</f>
        <v>0</v>
      </c>
      <c r="G23" s="69">
        <f>F23*1.2</f>
        <v>0</v>
      </c>
      <c r="H23" s="5"/>
    </row>
  </sheetData>
  <mergeCells count="21">
    <mergeCell ref="A23:B23"/>
    <mergeCell ref="C18:H18"/>
    <mergeCell ref="A19:B19"/>
    <mergeCell ref="A20:B20"/>
    <mergeCell ref="A21:B21"/>
    <mergeCell ref="A16:B16"/>
    <mergeCell ref="A13:B13"/>
    <mergeCell ref="A14:B14"/>
    <mergeCell ref="A15:B15"/>
    <mergeCell ref="A22:B22"/>
    <mergeCell ref="A1:H1"/>
    <mergeCell ref="A3:H3"/>
    <mergeCell ref="C11:H11"/>
    <mergeCell ref="A2:H2"/>
    <mergeCell ref="A12:B12"/>
    <mergeCell ref="A9:B9"/>
    <mergeCell ref="C4:H4"/>
    <mergeCell ref="A5:B5"/>
    <mergeCell ref="A6:B6"/>
    <mergeCell ref="A7:B7"/>
    <mergeCell ref="A8:B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9"/>
  <sheetViews>
    <sheetView showGridLines="0" view="pageBreakPreview" zoomScale="85" zoomScaleNormal="80" zoomScaleSheetLayoutView="85" workbookViewId="0">
      <selection activeCell="A4" sqref="A4"/>
    </sheetView>
  </sheetViews>
  <sheetFormatPr baseColWidth="10" defaultColWidth="9.1796875" defaultRowHeight="14.5" x14ac:dyDescent="0.35"/>
  <cols>
    <col min="1" max="4" width="30.7265625" style="41" customWidth="1"/>
    <col min="5" max="5" width="37.81640625" style="39" customWidth="1"/>
    <col min="6" max="6" width="33.453125" style="39" customWidth="1"/>
    <col min="7" max="7" width="26" style="39" customWidth="1"/>
    <col min="8" max="9" width="27.81640625" style="21" customWidth="1"/>
    <col min="10" max="10" width="3.1796875" style="33" customWidth="1"/>
    <col min="11" max="11" width="44.81640625" style="39" customWidth="1"/>
    <col min="12" max="12" width="44.26953125" style="39" customWidth="1"/>
    <col min="13" max="16384" width="9.1796875" style="39"/>
  </cols>
  <sheetData>
    <row r="1" spans="1:10" s="33" customFormat="1" ht="23.25" customHeight="1" x14ac:dyDescent="0.35">
      <c r="A1" s="1" t="s">
        <v>11</v>
      </c>
      <c r="B1" s="98"/>
      <c r="C1" s="98"/>
      <c r="D1" s="98"/>
      <c r="H1" s="34"/>
      <c r="I1" s="34"/>
      <c r="J1" s="35"/>
    </row>
    <row r="2" spans="1:10" s="33" customFormat="1" ht="49.5" customHeight="1" thickBot="1" x14ac:dyDescent="0.4">
      <c r="A2" s="99" t="str">
        <f>'C1-Maintenance à l''attachement'!A2:K2</f>
        <v xml:space="preserve">Maintenance et fourniture de pièces détachées de la ventilation de marque General Electric pour le GHT 44 </v>
      </c>
      <c r="B2" s="100"/>
      <c r="C2" s="100"/>
      <c r="D2" s="100"/>
      <c r="H2" s="21"/>
      <c r="I2" s="21"/>
    </row>
    <row r="3" spans="1:10" s="33" customFormat="1" ht="19" thickBot="1" x14ac:dyDescent="0.4">
      <c r="A3" s="152"/>
      <c r="B3" s="152"/>
      <c r="C3" s="152"/>
      <c r="D3" s="152"/>
      <c r="H3" s="21"/>
      <c r="I3" s="21"/>
      <c r="J3" s="35"/>
    </row>
    <row r="4" spans="1:10" s="36" customFormat="1" ht="73.5" customHeight="1" x14ac:dyDescent="0.35">
      <c r="A4" s="72" t="s">
        <v>30</v>
      </c>
      <c r="B4" s="73" t="s">
        <v>31</v>
      </c>
      <c r="C4" s="84" t="s">
        <v>33</v>
      </c>
      <c r="D4" s="74" t="s">
        <v>32</v>
      </c>
      <c r="E4" s="21"/>
      <c r="F4" s="21"/>
      <c r="G4" s="33"/>
    </row>
    <row r="5" spans="1:10" x14ac:dyDescent="0.35">
      <c r="A5" s="75" t="s">
        <v>39</v>
      </c>
      <c r="B5" s="75">
        <v>28</v>
      </c>
      <c r="C5" s="75"/>
      <c r="D5" s="75">
        <f>SUM(Tableau1[[#This Row],[CHU de Nantes site de l''Hotel Dieu]:[CHU de Nantes site de St Jacques]])</f>
        <v>28</v>
      </c>
      <c r="E5" s="21"/>
      <c r="F5" s="21"/>
      <c r="G5" s="33"/>
      <c r="H5" s="39"/>
      <c r="I5" s="39"/>
      <c r="J5" s="39"/>
    </row>
    <row r="6" spans="1:10" x14ac:dyDescent="0.35">
      <c r="A6" s="75" t="s">
        <v>41</v>
      </c>
      <c r="B6" s="75"/>
      <c r="C6" s="75"/>
      <c r="D6" s="75">
        <f>SUM(Tableau1[[#This Row],[CHU de Nantes site de l''Hotel Dieu]:[CHU de Nantes site de St Jacques]])</f>
        <v>0</v>
      </c>
      <c r="E6" s="21"/>
      <c r="F6" s="21"/>
      <c r="G6" s="33"/>
      <c r="H6" s="39"/>
      <c r="I6" s="39"/>
      <c r="J6" s="39"/>
    </row>
    <row r="7" spans="1:10" x14ac:dyDescent="0.35">
      <c r="A7" s="75" t="s">
        <v>47</v>
      </c>
      <c r="B7" s="75"/>
      <c r="C7" s="75">
        <v>1</v>
      </c>
      <c r="D7" s="75">
        <f>SUM(Tableau1[[#This Row],[CHU de Nantes site de l''Hotel Dieu]:[CHU de Nantes site de St Jacques]])</f>
        <v>1</v>
      </c>
      <c r="E7" s="21"/>
      <c r="F7" s="21"/>
      <c r="G7" s="33"/>
      <c r="H7" s="39"/>
      <c r="I7" s="39"/>
      <c r="J7" s="39"/>
    </row>
    <row r="8" spans="1:10" x14ac:dyDescent="0.35">
      <c r="A8" s="75"/>
      <c r="B8" s="75"/>
      <c r="C8" s="75"/>
      <c r="D8" s="75">
        <f>SUM(Tableau1[[#This Row],[CHU de Nantes site de l''Hotel Dieu]:[CHU de Nantes site de St Jacques]])</f>
        <v>0</v>
      </c>
      <c r="E8" s="38"/>
    </row>
    <row r="9" spans="1:10" x14ac:dyDescent="0.35">
      <c r="A9" s="75" t="s">
        <v>93</v>
      </c>
      <c r="B9" s="75">
        <f>SUM(B5:B8)</f>
        <v>28</v>
      </c>
      <c r="C9" s="75">
        <f>SUM(C5:C8)</f>
        <v>1</v>
      </c>
      <c r="D9" s="75">
        <f>SUM(Tableau1[[#This Row],[CHU de Nantes site de l''Hotel Dieu]:[CHU de Nantes site de St Jacques]])</f>
        <v>29</v>
      </c>
      <c r="E9" s="38"/>
    </row>
    <row r="10" spans="1:10" x14ac:dyDescent="0.35">
      <c r="A10" s="37"/>
      <c r="B10" s="37"/>
      <c r="C10" s="37"/>
      <c r="D10" s="37"/>
      <c r="E10" s="38"/>
    </row>
    <row r="11" spans="1:10" x14ac:dyDescent="0.35">
      <c r="A11" s="37"/>
      <c r="B11" s="37"/>
      <c r="C11" s="37"/>
      <c r="D11" s="37"/>
      <c r="E11" s="38"/>
    </row>
    <row r="12" spans="1:10" x14ac:dyDescent="0.35">
      <c r="A12" s="37"/>
      <c r="B12" s="37"/>
      <c r="C12" s="37"/>
      <c r="D12" s="37"/>
      <c r="E12" s="38"/>
    </row>
    <row r="13" spans="1:10" x14ac:dyDescent="0.35">
      <c r="A13" s="37"/>
      <c r="B13" s="37"/>
      <c r="C13" s="37"/>
      <c r="D13" s="37"/>
      <c r="E13" s="38"/>
    </row>
    <row r="14" spans="1:10" x14ac:dyDescent="0.35">
      <c r="A14" s="37"/>
      <c r="B14" s="37"/>
      <c r="C14" s="37"/>
      <c r="D14" s="37"/>
      <c r="E14" s="38"/>
    </row>
    <row r="15" spans="1:10" x14ac:dyDescent="0.35">
      <c r="A15" s="37"/>
      <c r="B15" s="37"/>
      <c r="C15" s="37"/>
      <c r="D15" s="37"/>
      <c r="E15" s="38"/>
    </row>
    <row r="16" spans="1:10" x14ac:dyDescent="0.35">
      <c r="A16" s="37"/>
      <c r="B16" s="37"/>
      <c r="C16" s="37"/>
      <c r="D16" s="37"/>
      <c r="E16" s="38"/>
    </row>
    <row r="17" spans="1:5" x14ac:dyDescent="0.35">
      <c r="A17" s="37"/>
      <c r="B17" s="37"/>
      <c r="C17" s="37"/>
      <c r="D17" s="37"/>
      <c r="E17" s="38"/>
    </row>
    <row r="18" spans="1:5" x14ac:dyDescent="0.35">
      <c r="A18" s="37"/>
      <c r="B18" s="37"/>
      <c r="C18" s="37"/>
      <c r="D18" s="37"/>
      <c r="E18" s="38"/>
    </row>
    <row r="19" spans="1:5" x14ac:dyDescent="0.35">
      <c r="A19" s="37"/>
      <c r="B19" s="37"/>
      <c r="C19" s="37"/>
      <c r="D19" s="37"/>
      <c r="E19" s="38"/>
    </row>
    <row r="20" spans="1:5" x14ac:dyDescent="0.35">
      <c r="A20" s="37"/>
      <c r="B20" s="37"/>
      <c r="C20" s="37"/>
      <c r="D20" s="37"/>
      <c r="E20" s="38"/>
    </row>
    <row r="21" spans="1:5" x14ac:dyDescent="0.35">
      <c r="A21" s="37"/>
      <c r="B21" s="37"/>
      <c r="C21" s="37"/>
      <c r="D21" s="37"/>
      <c r="E21" s="38"/>
    </row>
    <row r="22" spans="1:5" x14ac:dyDescent="0.35">
      <c r="A22" s="37"/>
      <c r="B22" s="37"/>
      <c r="C22" s="37"/>
      <c r="D22" s="37"/>
      <c r="E22" s="38"/>
    </row>
    <row r="23" spans="1:5" x14ac:dyDescent="0.35">
      <c r="A23" s="37"/>
      <c r="B23" s="37"/>
      <c r="C23" s="37"/>
      <c r="D23" s="37"/>
      <c r="E23" s="38"/>
    </row>
    <row r="24" spans="1:5" x14ac:dyDescent="0.35">
      <c r="A24" s="37"/>
      <c r="B24" s="37"/>
      <c r="C24" s="37"/>
      <c r="D24" s="37"/>
      <c r="E24" s="38"/>
    </row>
    <row r="25" spans="1:5" x14ac:dyDescent="0.35">
      <c r="A25" s="37"/>
      <c r="B25" s="37"/>
      <c r="C25" s="37"/>
      <c r="D25" s="37"/>
      <c r="E25" s="38"/>
    </row>
    <row r="26" spans="1:5" x14ac:dyDescent="0.35">
      <c r="A26" s="37"/>
      <c r="B26" s="37"/>
      <c r="C26" s="37"/>
      <c r="D26" s="37"/>
      <c r="E26" s="38"/>
    </row>
    <row r="27" spans="1:5" x14ac:dyDescent="0.35">
      <c r="A27" s="37"/>
      <c r="B27" s="37"/>
      <c r="C27" s="37"/>
      <c r="D27" s="37"/>
      <c r="E27" s="38"/>
    </row>
    <row r="28" spans="1:5" x14ac:dyDescent="0.35">
      <c r="A28" s="37"/>
      <c r="B28" s="37"/>
      <c r="C28" s="37"/>
      <c r="D28" s="37"/>
      <c r="E28" s="38"/>
    </row>
    <row r="29" spans="1:5" x14ac:dyDescent="0.35">
      <c r="A29" s="37"/>
      <c r="B29" s="37"/>
      <c r="C29" s="37"/>
      <c r="D29" s="37"/>
      <c r="E29" s="38"/>
    </row>
    <row r="30" spans="1:5" x14ac:dyDescent="0.35">
      <c r="A30" s="37"/>
      <c r="B30" s="37"/>
      <c r="C30" s="37"/>
      <c r="D30" s="37"/>
      <c r="E30" s="38"/>
    </row>
    <row r="31" spans="1:5" x14ac:dyDescent="0.35">
      <c r="A31" s="37"/>
      <c r="B31" s="37"/>
      <c r="C31" s="37"/>
      <c r="D31" s="37"/>
      <c r="E31" s="38"/>
    </row>
    <row r="32" spans="1:5" x14ac:dyDescent="0.35">
      <c r="A32" s="37"/>
      <c r="B32" s="37"/>
      <c r="C32" s="37"/>
      <c r="D32" s="37"/>
      <c r="E32" s="38"/>
    </row>
    <row r="33" spans="1:5" x14ac:dyDescent="0.35">
      <c r="A33" s="37"/>
      <c r="B33" s="37"/>
      <c r="C33" s="37"/>
      <c r="D33" s="37"/>
      <c r="E33" s="38"/>
    </row>
    <row r="34" spans="1:5" x14ac:dyDescent="0.35">
      <c r="A34" s="37"/>
      <c r="B34" s="37"/>
      <c r="C34" s="37"/>
      <c r="D34" s="37"/>
      <c r="E34" s="38"/>
    </row>
    <row r="35" spans="1:5" x14ac:dyDescent="0.35">
      <c r="A35" s="37"/>
      <c r="B35" s="37"/>
      <c r="C35" s="37"/>
      <c r="D35" s="37"/>
      <c r="E35" s="38"/>
    </row>
    <row r="36" spans="1:5" x14ac:dyDescent="0.35">
      <c r="A36" s="37"/>
      <c r="B36" s="37"/>
      <c r="C36" s="37"/>
      <c r="D36" s="37"/>
      <c r="E36" s="38"/>
    </row>
    <row r="37" spans="1:5" x14ac:dyDescent="0.35">
      <c r="A37" s="37"/>
      <c r="B37" s="37"/>
      <c r="C37" s="37"/>
      <c r="D37" s="37"/>
      <c r="E37" s="38"/>
    </row>
    <row r="38" spans="1:5" x14ac:dyDescent="0.35">
      <c r="A38" s="37"/>
      <c r="B38" s="37"/>
      <c r="C38" s="37"/>
      <c r="D38" s="37"/>
      <c r="E38" s="38"/>
    </row>
    <row r="39" spans="1:5" x14ac:dyDescent="0.35">
      <c r="A39" s="37"/>
      <c r="B39" s="37"/>
      <c r="C39" s="37"/>
      <c r="D39" s="37"/>
      <c r="E39" s="38"/>
    </row>
    <row r="40" spans="1:5" x14ac:dyDescent="0.35">
      <c r="A40" s="37"/>
      <c r="B40" s="37"/>
      <c r="C40" s="37"/>
      <c r="D40" s="37"/>
      <c r="E40" s="38"/>
    </row>
    <row r="41" spans="1:5" x14ac:dyDescent="0.35">
      <c r="A41" s="37"/>
      <c r="B41" s="37"/>
      <c r="C41" s="37"/>
      <c r="D41" s="37"/>
      <c r="E41" s="38"/>
    </row>
    <row r="42" spans="1:5" x14ac:dyDescent="0.35">
      <c r="A42" s="37"/>
      <c r="B42" s="37"/>
      <c r="C42" s="37"/>
      <c r="D42" s="37"/>
      <c r="E42" s="38"/>
    </row>
    <row r="43" spans="1:5" x14ac:dyDescent="0.35">
      <c r="A43" s="37"/>
      <c r="B43" s="37"/>
      <c r="C43" s="37"/>
      <c r="D43" s="37"/>
      <c r="E43" s="38"/>
    </row>
    <row r="44" spans="1:5" x14ac:dyDescent="0.35">
      <c r="A44" s="37"/>
      <c r="B44" s="37"/>
      <c r="C44" s="37"/>
      <c r="D44" s="37"/>
      <c r="E44" s="38"/>
    </row>
    <row r="45" spans="1:5" x14ac:dyDescent="0.35">
      <c r="A45" s="37"/>
      <c r="B45" s="37"/>
      <c r="C45" s="37"/>
      <c r="D45" s="37"/>
      <c r="E45" s="38"/>
    </row>
    <row r="46" spans="1:5" x14ac:dyDescent="0.35">
      <c r="A46" s="37"/>
      <c r="B46" s="37"/>
      <c r="C46" s="37"/>
      <c r="D46" s="37"/>
      <c r="E46" s="38"/>
    </row>
    <row r="47" spans="1:5" x14ac:dyDescent="0.35">
      <c r="A47" s="37"/>
      <c r="B47" s="37"/>
      <c r="C47" s="37"/>
      <c r="D47" s="37"/>
      <c r="E47" s="38"/>
    </row>
    <row r="48" spans="1:5" x14ac:dyDescent="0.35">
      <c r="A48" s="37"/>
      <c r="B48" s="37"/>
      <c r="C48" s="37"/>
      <c r="D48" s="37"/>
      <c r="E48" s="38"/>
    </row>
    <row r="49" spans="1:5" x14ac:dyDescent="0.35">
      <c r="A49" s="37"/>
      <c r="B49" s="37"/>
      <c r="C49" s="37"/>
      <c r="D49" s="37"/>
      <c r="E49" s="38"/>
    </row>
    <row r="50" spans="1:5" x14ac:dyDescent="0.35">
      <c r="A50" s="37"/>
      <c r="B50" s="37"/>
      <c r="C50" s="37"/>
      <c r="D50" s="37"/>
      <c r="E50" s="38"/>
    </row>
    <row r="51" spans="1:5" x14ac:dyDescent="0.35">
      <c r="A51" s="37"/>
      <c r="B51" s="37"/>
      <c r="C51" s="37"/>
      <c r="D51" s="37"/>
      <c r="E51" s="38"/>
    </row>
    <row r="52" spans="1:5" x14ac:dyDescent="0.35">
      <c r="A52" s="37"/>
      <c r="B52" s="37"/>
      <c r="C52" s="37"/>
      <c r="D52" s="37"/>
      <c r="E52" s="38"/>
    </row>
    <row r="53" spans="1:5" x14ac:dyDescent="0.35">
      <c r="A53" s="37"/>
      <c r="B53" s="37"/>
      <c r="C53" s="37"/>
      <c r="D53" s="37"/>
      <c r="E53" s="38"/>
    </row>
    <row r="54" spans="1:5" x14ac:dyDescent="0.35">
      <c r="A54" s="37"/>
      <c r="B54" s="37"/>
      <c r="C54" s="37"/>
      <c r="D54" s="37"/>
      <c r="E54" s="38"/>
    </row>
    <row r="55" spans="1:5" x14ac:dyDescent="0.35">
      <c r="A55" s="37"/>
      <c r="B55" s="37"/>
      <c r="C55" s="37"/>
      <c r="D55" s="37"/>
      <c r="E55" s="38"/>
    </row>
    <row r="56" spans="1:5" x14ac:dyDescent="0.35">
      <c r="A56" s="37"/>
      <c r="B56" s="37"/>
      <c r="C56" s="37"/>
      <c r="D56" s="37"/>
      <c r="E56" s="38"/>
    </row>
    <row r="57" spans="1:5" x14ac:dyDescent="0.35">
      <c r="A57" s="37"/>
      <c r="B57" s="37"/>
      <c r="C57" s="37"/>
      <c r="D57" s="37"/>
      <c r="E57" s="38"/>
    </row>
    <row r="58" spans="1:5" x14ac:dyDescent="0.35">
      <c r="A58" s="37"/>
      <c r="B58" s="37"/>
      <c r="C58" s="37"/>
      <c r="D58" s="37"/>
      <c r="E58" s="38"/>
    </row>
    <row r="59" spans="1:5" x14ac:dyDescent="0.35">
      <c r="A59" s="37"/>
      <c r="B59" s="37"/>
      <c r="C59" s="37"/>
      <c r="D59" s="37"/>
      <c r="E59" s="38"/>
    </row>
    <row r="60" spans="1:5" x14ac:dyDescent="0.35">
      <c r="A60" s="37"/>
      <c r="B60" s="37"/>
      <c r="C60" s="37"/>
      <c r="D60" s="37"/>
      <c r="E60" s="38"/>
    </row>
    <row r="61" spans="1:5" x14ac:dyDescent="0.35">
      <c r="A61" s="37"/>
      <c r="B61" s="37"/>
      <c r="C61" s="37"/>
      <c r="D61" s="37"/>
      <c r="E61" s="38"/>
    </row>
    <row r="62" spans="1:5" x14ac:dyDescent="0.35">
      <c r="A62" s="37"/>
      <c r="B62" s="37"/>
      <c r="C62" s="37"/>
      <c r="D62" s="37"/>
      <c r="E62" s="38"/>
    </row>
    <row r="63" spans="1:5" x14ac:dyDescent="0.35">
      <c r="A63" s="37"/>
      <c r="B63" s="37"/>
      <c r="C63" s="37"/>
      <c r="D63" s="37"/>
      <c r="E63" s="38"/>
    </row>
    <row r="64" spans="1:5" x14ac:dyDescent="0.35">
      <c r="A64" s="37"/>
      <c r="B64" s="37"/>
      <c r="C64" s="37"/>
      <c r="D64" s="37"/>
      <c r="E64" s="38"/>
    </row>
    <row r="65" spans="1:5" x14ac:dyDescent="0.35">
      <c r="A65" s="37"/>
      <c r="B65" s="37"/>
      <c r="C65" s="37"/>
      <c r="D65" s="37"/>
      <c r="E65" s="38"/>
    </row>
    <row r="66" spans="1:5" x14ac:dyDescent="0.35">
      <c r="A66" s="37"/>
      <c r="B66" s="37"/>
      <c r="C66" s="37"/>
      <c r="D66" s="37"/>
      <c r="E66" s="38"/>
    </row>
    <row r="67" spans="1:5" x14ac:dyDescent="0.35">
      <c r="A67" s="37"/>
      <c r="B67" s="37"/>
      <c r="C67" s="37"/>
      <c r="D67" s="37"/>
      <c r="E67" s="38"/>
    </row>
    <row r="68" spans="1:5" x14ac:dyDescent="0.35">
      <c r="A68" s="37"/>
      <c r="B68" s="37"/>
      <c r="C68" s="37"/>
      <c r="D68" s="37"/>
      <c r="E68" s="38"/>
    </row>
    <row r="69" spans="1:5" x14ac:dyDescent="0.35">
      <c r="A69" s="37"/>
      <c r="B69" s="37"/>
      <c r="C69" s="37"/>
      <c r="D69" s="37"/>
      <c r="E69" s="38"/>
    </row>
    <row r="70" spans="1:5" x14ac:dyDescent="0.35">
      <c r="A70" s="37"/>
      <c r="B70" s="37"/>
      <c r="C70" s="37"/>
      <c r="D70" s="37"/>
      <c r="E70" s="38"/>
    </row>
    <row r="71" spans="1:5" x14ac:dyDescent="0.35">
      <c r="A71" s="37"/>
      <c r="B71" s="37"/>
      <c r="C71" s="37"/>
      <c r="D71" s="37"/>
      <c r="E71" s="38"/>
    </row>
    <row r="72" spans="1:5" x14ac:dyDescent="0.35">
      <c r="A72" s="37"/>
      <c r="B72" s="37"/>
      <c r="C72" s="37"/>
      <c r="D72" s="37"/>
      <c r="E72" s="38"/>
    </row>
    <row r="73" spans="1:5" x14ac:dyDescent="0.35">
      <c r="A73" s="37"/>
      <c r="B73" s="37"/>
      <c r="C73" s="37"/>
      <c r="D73" s="37"/>
      <c r="E73" s="38"/>
    </row>
    <row r="74" spans="1:5" x14ac:dyDescent="0.35">
      <c r="A74" s="37"/>
      <c r="B74" s="37"/>
      <c r="C74" s="37"/>
      <c r="D74" s="37"/>
      <c r="E74" s="38"/>
    </row>
    <row r="75" spans="1:5" x14ac:dyDescent="0.35">
      <c r="A75" s="37"/>
      <c r="B75" s="37"/>
      <c r="C75" s="37"/>
      <c r="D75" s="37"/>
      <c r="E75" s="38"/>
    </row>
    <row r="76" spans="1:5" x14ac:dyDescent="0.35">
      <c r="A76" s="37"/>
      <c r="B76" s="37"/>
      <c r="C76" s="37"/>
      <c r="D76" s="37"/>
      <c r="E76" s="38"/>
    </row>
    <row r="77" spans="1:5" x14ac:dyDescent="0.35">
      <c r="A77" s="37"/>
      <c r="B77" s="37"/>
      <c r="C77" s="37"/>
      <c r="D77" s="37"/>
      <c r="E77" s="38"/>
    </row>
    <row r="78" spans="1:5" x14ac:dyDescent="0.35">
      <c r="A78" s="37"/>
      <c r="B78" s="37"/>
      <c r="C78" s="37"/>
      <c r="D78" s="37"/>
      <c r="E78" s="38"/>
    </row>
    <row r="79" spans="1:5" x14ac:dyDescent="0.35">
      <c r="A79" s="37"/>
      <c r="B79" s="37"/>
      <c r="C79" s="37"/>
      <c r="D79" s="37"/>
      <c r="E79" s="38"/>
    </row>
    <row r="80" spans="1:5" x14ac:dyDescent="0.35">
      <c r="A80" s="37"/>
      <c r="B80" s="37"/>
      <c r="C80" s="37"/>
      <c r="D80" s="37"/>
      <c r="E80" s="38"/>
    </row>
    <row r="81" spans="1:5" x14ac:dyDescent="0.35">
      <c r="A81" s="37"/>
      <c r="B81" s="37"/>
      <c r="C81" s="37"/>
      <c r="D81" s="37"/>
      <c r="E81" s="38"/>
    </row>
    <row r="82" spans="1:5" x14ac:dyDescent="0.35">
      <c r="A82" s="37"/>
      <c r="B82" s="37"/>
      <c r="C82" s="37"/>
      <c r="D82" s="37"/>
      <c r="E82" s="38"/>
    </row>
    <row r="83" spans="1:5" x14ac:dyDescent="0.35">
      <c r="A83" s="37"/>
      <c r="B83" s="37"/>
      <c r="C83" s="37"/>
      <c r="D83" s="37"/>
      <c r="E83" s="38"/>
    </row>
    <row r="84" spans="1:5" x14ac:dyDescent="0.35">
      <c r="A84" s="37"/>
      <c r="B84" s="37"/>
      <c r="C84" s="37"/>
      <c r="D84" s="37"/>
      <c r="E84" s="38"/>
    </row>
    <row r="85" spans="1:5" x14ac:dyDescent="0.35">
      <c r="A85" s="37"/>
      <c r="B85" s="37"/>
      <c r="C85" s="37"/>
      <c r="D85" s="37"/>
      <c r="E85" s="38"/>
    </row>
    <row r="86" spans="1:5" x14ac:dyDescent="0.35">
      <c r="A86" s="37"/>
      <c r="B86" s="37"/>
      <c r="C86" s="37"/>
      <c r="D86" s="37"/>
      <c r="E86" s="38"/>
    </row>
    <row r="87" spans="1:5" x14ac:dyDescent="0.35">
      <c r="A87" s="37"/>
      <c r="B87" s="37"/>
      <c r="C87" s="37"/>
      <c r="D87" s="37"/>
      <c r="E87" s="38"/>
    </row>
    <row r="88" spans="1:5" x14ac:dyDescent="0.35">
      <c r="A88" s="37"/>
      <c r="B88" s="37"/>
      <c r="C88" s="37"/>
      <c r="D88" s="37"/>
      <c r="E88" s="38"/>
    </row>
    <row r="89" spans="1:5" x14ac:dyDescent="0.35">
      <c r="A89" s="37"/>
      <c r="B89" s="37"/>
      <c r="C89" s="37"/>
      <c r="D89" s="37"/>
      <c r="E89" s="38"/>
    </row>
    <row r="90" spans="1:5" x14ac:dyDescent="0.35">
      <c r="A90" s="37"/>
      <c r="B90" s="37"/>
      <c r="C90" s="37"/>
      <c r="D90" s="37"/>
      <c r="E90" s="38"/>
    </row>
    <row r="91" spans="1:5" x14ac:dyDescent="0.35">
      <c r="A91" s="37"/>
      <c r="B91" s="37"/>
      <c r="C91" s="37"/>
      <c r="D91" s="37"/>
      <c r="E91" s="38"/>
    </row>
    <row r="92" spans="1:5" x14ac:dyDescent="0.35">
      <c r="A92" s="37"/>
      <c r="B92" s="37"/>
      <c r="C92" s="37"/>
      <c r="D92" s="37"/>
      <c r="E92" s="38"/>
    </row>
    <row r="93" spans="1:5" x14ac:dyDescent="0.35">
      <c r="A93" s="37"/>
      <c r="B93" s="37"/>
      <c r="C93" s="37"/>
      <c r="D93" s="37"/>
      <c r="E93" s="38"/>
    </row>
    <row r="94" spans="1:5" x14ac:dyDescent="0.35">
      <c r="A94" s="37"/>
      <c r="B94" s="37"/>
      <c r="C94" s="37"/>
      <c r="D94" s="37"/>
      <c r="E94" s="38"/>
    </row>
    <row r="95" spans="1:5" x14ac:dyDescent="0.35">
      <c r="A95" s="37"/>
      <c r="B95" s="37"/>
      <c r="C95" s="37"/>
      <c r="D95" s="37"/>
      <c r="E95" s="38"/>
    </row>
    <row r="96" spans="1:5" x14ac:dyDescent="0.35">
      <c r="A96" s="37"/>
      <c r="B96" s="37"/>
      <c r="C96" s="37"/>
      <c r="D96" s="37"/>
      <c r="E96" s="38"/>
    </row>
    <row r="97" spans="1:5" x14ac:dyDescent="0.35">
      <c r="A97" s="37"/>
      <c r="B97" s="37"/>
      <c r="C97" s="37"/>
      <c r="D97" s="37"/>
      <c r="E97" s="38"/>
    </row>
    <row r="98" spans="1:5" x14ac:dyDescent="0.35">
      <c r="A98" s="37"/>
      <c r="B98" s="37"/>
      <c r="C98" s="37"/>
      <c r="D98" s="37"/>
      <c r="E98" s="38"/>
    </row>
    <row r="99" spans="1:5" x14ac:dyDescent="0.35">
      <c r="A99" s="37"/>
      <c r="B99" s="37"/>
      <c r="C99" s="37"/>
      <c r="D99" s="37"/>
      <c r="E99" s="38"/>
    </row>
    <row r="100" spans="1:5" x14ac:dyDescent="0.35">
      <c r="A100" s="37"/>
      <c r="B100" s="37"/>
      <c r="C100" s="37"/>
      <c r="D100" s="37"/>
      <c r="E100" s="38"/>
    </row>
    <row r="101" spans="1:5" x14ac:dyDescent="0.35">
      <c r="A101" s="37"/>
      <c r="B101" s="37"/>
      <c r="C101" s="37"/>
      <c r="D101" s="37"/>
      <c r="E101" s="38"/>
    </row>
    <row r="102" spans="1:5" x14ac:dyDescent="0.35">
      <c r="A102" s="37"/>
      <c r="B102" s="37"/>
      <c r="C102" s="37"/>
      <c r="D102" s="37"/>
      <c r="E102" s="38"/>
    </row>
    <row r="103" spans="1:5" x14ac:dyDescent="0.35">
      <c r="A103" s="37"/>
      <c r="B103" s="37"/>
      <c r="C103" s="37"/>
      <c r="D103" s="37"/>
      <c r="E103" s="38"/>
    </row>
    <row r="104" spans="1:5" x14ac:dyDescent="0.35">
      <c r="A104" s="37"/>
      <c r="B104" s="37"/>
      <c r="C104" s="37"/>
      <c r="D104" s="37"/>
      <c r="E104" s="38"/>
    </row>
    <row r="105" spans="1:5" x14ac:dyDescent="0.35">
      <c r="A105" s="37"/>
      <c r="B105" s="37"/>
      <c r="C105" s="37"/>
      <c r="D105" s="37"/>
      <c r="E105" s="38"/>
    </row>
    <row r="106" spans="1:5" x14ac:dyDescent="0.35">
      <c r="A106" s="37"/>
      <c r="B106" s="37"/>
      <c r="C106" s="37"/>
      <c r="D106" s="37"/>
      <c r="E106" s="38"/>
    </row>
    <row r="107" spans="1:5" x14ac:dyDescent="0.35">
      <c r="A107" s="37"/>
      <c r="B107" s="37"/>
      <c r="C107" s="37"/>
      <c r="D107" s="37"/>
      <c r="E107" s="38"/>
    </row>
    <row r="108" spans="1:5" x14ac:dyDescent="0.35">
      <c r="A108" s="37"/>
      <c r="B108" s="37"/>
      <c r="C108" s="37"/>
      <c r="D108" s="37"/>
      <c r="E108" s="38"/>
    </row>
    <row r="109" spans="1:5" x14ac:dyDescent="0.35">
      <c r="A109" s="37"/>
      <c r="B109" s="37"/>
      <c r="C109" s="37"/>
      <c r="D109" s="37"/>
      <c r="E109" s="38"/>
    </row>
    <row r="110" spans="1:5" x14ac:dyDescent="0.35">
      <c r="A110" s="37"/>
      <c r="B110" s="37"/>
      <c r="C110" s="37"/>
      <c r="D110" s="37"/>
      <c r="E110" s="38"/>
    </row>
    <row r="111" spans="1:5" x14ac:dyDescent="0.35">
      <c r="A111" s="37"/>
      <c r="B111" s="37"/>
      <c r="C111" s="37"/>
      <c r="D111" s="37"/>
      <c r="E111" s="38"/>
    </row>
    <row r="112" spans="1:5" x14ac:dyDescent="0.35">
      <c r="A112" s="37"/>
      <c r="B112" s="37"/>
      <c r="C112" s="37"/>
      <c r="D112" s="37"/>
      <c r="E112" s="38"/>
    </row>
    <row r="113" spans="1:5" x14ac:dyDescent="0.35">
      <c r="A113" s="37"/>
      <c r="B113" s="37"/>
      <c r="C113" s="37"/>
      <c r="D113" s="37"/>
      <c r="E113" s="38"/>
    </row>
    <row r="114" spans="1:5" x14ac:dyDescent="0.35">
      <c r="A114" s="37"/>
      <c r="B114" s="37"/>
      <c r="C114" s="37"/>
      <c r="D114" s="37"/>
      <c r="E114" s="38"/>
    </row>
    <row r="115" spans="1:5" x14ac:dyDescent="0.35">
      <c r="A115" s="37"/>
      <c r="B115" s="37"/>
      <c r="C115" s="37"/>
      <c r="D115" s="37"/>
      <c r="E115" s="38"/>
    </row>
    <row r="116" spans="1:5" x14ac:dyDescent="0.35">
      <c r="A116" s="37"/>
      <c r="B116" s="37"/>
      <c r="C116" s="37"/>
      <c r="D116" s="37"/>
      <c r="E116" s="38"/>
    </row>
    <row r="117" spans="1:5" x14ac:dyDescent="0.35">
      <c r="A117" s="37"/>
      <c r="B117" s="37"/>
      <c r="C117" s="37"/>
      <c r="D117" s="37"/>
      <c r="E117" s="38"/>
    </row>
    <row r="118" spans="1:5" x14ac:dyDescent="0.35">
      <c r="A118" s="37"/>
      <c r="B118" s="37"/>
      <c r="C118" s="37"/>
      <c r="D118" s="37"/>
      <c r="E118" s="38"/>
    </row>
    <row r="119" spans="1:5" x14ac:dyDescent="0.35">
      <c r="A119" s="37"/>
      <c r="B119" s="37"/>
      <c r="C119" s="37"/>
      <c r="D119" s="37"/>
      <c r="E119" s="38"/>
    </row>
    <row r="120" spans="1:5" x14ac:dyDescent="0.35">
      <c r="A120" s="37"/>
      <c r="B120" s="37"/>
      <c r="C120" s="37"/>
      <c r="D120" s="37"/>
      <c r="E120" s="38"/>
    </row>
    <row r="121" spans="1:5" x14ac:dyDescent="0.35">
      <c r="A121" s="37"/>
      <c r="B121" s="37"/>
      <c r="C121" s="37"/>
      <c r="D121" s="37"/>
      <c r="E121" s="38"/>
    </row>
    <row r="122" spans="1:5" x14ac:dyDescent="0.35">
      <c r="A122" s="37"/>
      <c r="B122" s="37"/>
      <c r="C122" s="37"/>
      <c r="D122" s="37"/>
      <c r="E122" s="38"/>
    </row>
    <row r="123" spans="1:5" x14ac:dyDescent="0.35">
      <c r="A123" s="37"/>
      <c r="B123" s="37"/>
      <c r="C123" s="37"/>
      <c r="D123" s="37"/>
      <c r="E123" s="38"/>
    </row>
    <row r="124" spans="1:5" x14ac:dyDescent="0.35">
      <c r="A124" s="37"/>
      <c r="B124" s="37"/>
      <c r="C124" s="37"/>
      <c r="D124" s="37"/>
      <c r="E124" s="38"/>
    </row>
    <row r="125" spans="1:5" x14ac:dyDescent="0.35">
      <c r="A125" s="37"/>
      <c r="B125" s="37"/>
      <c r="C125" s="37"/>
      <c r="D125" s="37"/>
      <c r="E125" s="38"/>
    </row>
    <row r="126" spans="1:5" x14ac:dyDescent="0.35">
      <c r="A126" s="37"/>
      <c r="B126" s="37"/>
      <c r="C126" s="37"/>
      <c r="D126" s="37"/>
      <c r="E126" s="38"/>
    </row>
    <row r="127" spans="1:5" x14ac:dyDescent="0.35">
      <c r="A127" s="37"/>
      <c r="B127" s="37"/>
      <c r="C127" s="37"/>
      <c r="D127" s="37"/>
      <c r="E127" s="38"/>
    </row>
    <row r="128" spans="1:5" x14ac:dyDescent="0.35">
      <c r="A128" s="37"/>
      <c r="B128" s="37"/>
      <c r="C128" s="37"/>
      <c r="D128" s="37"/>
      <c r="E128" s="38"/>
    </row>
    <row r="129" spans="1:5" x14ac:dyDescent="0.35">
      <c r="A129" s="37"/>
      <c r="B129" s="37"/>
      <c r="C129" s="37"/>
      <c r="D129" s="37"/>
      <c r="E129" s="38"/>
    </row>
    <row r="130" spans="1:5" x14ac:dyDescent="0.35">
      <c r="A130" s="37"/>
      <c r="B130" s="37"/>
      <c r="C130" s="37"/>
      <c r="D130" s="37"/>
      <c r="E130" s="38"/>
    </row>
    <row r="131" spans="1:5" x14ac:dyDescent="0.35">
      <c r="A131" s="37"/>
      <c r="B131" s="37"/>
      <c r="C131" s="37"/>
      <c r="D131" s="37"/>
      <c r="E131" s="38"/>
    </row>
    <row r="132" spans="1:5" x14ac:dyDescent="0.35">
      <c r="A132" s="37"/>
      <c r="B132" s="37"/>
      <c r="C132" s="37"/>
      <c r="D132" s="37"/>
      <c r="E132" s="38"/>
    </row>
    <row r="133" spans="1:5" x14ac:dyDescent="0.35">
      <c r="A133" s="37"/>
      <c r="B133" s="37"/>
      <c r="C133" s="37"/>
      <c r="D133" s="37"/>
      <c r="E133" s="38"/>
    </row>
    <row r="134" spans="1:5" x14ac:dyDescent="0.35">
      <c r="A134" s="37"/>
      <c r="B134" s="37"/>
      <c r="C134" s="37"/>
      <c r="D134" s="37"/>
      <c r="E134" s="38"/>
    </row>
    <row r="135" spans="1:5" x14ac:dyDescent="0.35">
      <c r="A135" s="37"/>
      <c r="B135" s="37"/>
      <c r="C135" s="37"/>
      <c r="D135" s="37"/>
      <c r="E135" s="38"/>
    </row>
    <row r="136" spans="1:5" x14ac:dyDescent="0.35">
      <c r="A136" s="37"/>
      <c r="B136" s="37"/>
      <c r="C136" s="37"/>
      <c r="D136" s="37"/>
      <c r="E136" s="38"/>
    </row>
    <row r="137" spans="1:5" x14ac:dyDescent="0.35">
      <c r="A137" s="37"/>
      <c r="B137" s="37"/>
      <c r="C137" s="37"/>
      <c r="D137" s="37"/>
      <c r="E137" s="38"/>
    </row>
    <row r="138" spans="1:5" x14ac:dyDescent="0.35">
      <c r="A138" s="37"/>
      <c r="B138" s="37"/>
      <c r="C138" s="37"/>
      <c r="D138" s="37"/>
      <c r="E138" s="38"/>
    </row>
    <row r="139" spans="1:5" x14ac:dyDescent="0.35">
      <c r="A139" s="37"/>
      <c r="B139" s="37"/>
      <c r="C139" s="37"/>
      <c r="D139" s="37"/>
      <c r="E139" s="38"/>
    </row>
    <row r="140" spans="1:5" x14ac:dyDescent="0.35">
      <c r="A140" s="37"/>
      <c r="B140" s="37"/>
      <c r="C140" s="37"/>
      <c r="D140" s="37"/>
      <c r="E140" s="38"/>
    </row>
    <row r="141" spans="1:5" x14ac:dyDescent="0.35">
      <c r="A141" s="37"/>
      <c r="B141" s="37"/>
      <c r="C141" s="37"/>
      <c r="D141" s="37"/>
      <c r="E141" s="38"/>
    </row>
    <row r="142" spans="1:5" x14ac:dyDescent="0.35">
      <c r="A142" s="37"/>
      <c r="B142" s="37"/>
      <c r="C142" s="37"/>
      <c r="D142" s="37"/>
      <c r="E142" s="38"/>
    </row>
    <row r="143" spans="1:5" x14ac:dyDescent="0.35">
      <c r="A143" s="37"/>
      <c r="B143" s="37"/>
      <c r="C143" s="37"/>
      <c r="D143" s="37"/>
      <c r="E143" s="38"/>
    </row>
    <row r="144" spans="1:5" x14ac:dyDescent="0.35">
      <c r="A144" s="37"/>
      <c r="B144" s="37"/>
      <c r="C144" s="37"/>
      <c r="D144" s="37"/>
      <c r="E144" s="38"/>
    </row>
    <row r="145" spans="1:5" x14ac:dyDescent="0.35">
      <c r="A145" s="37"/>
      <c r="B145" s="37"/>
      <c r="C145" s="37"/>
      <c r="D145" s="37"/>
      <c r="E145" s="38"/>
    </row>
    <row r="146" spans="1:5" x14ac:dyDescent="0.35">
      <c r="A146" s="37"/>
      <c r="B146" s="37"/>
      <c r="C146" s="37"/>
      <c r="D146" s="37"/>
      <c r="E146" s="38"/>
    </row>
    <row r="147" spans="1:5" x14ac:dyDescent="0.35">
      <c r="A147" s="37"/>
      <c r="B147" s="37"/>
      <c r="C147" s="37"/>
      <c r="D147" s="37"/>
      <c r="E147" s="38"/>
    </row>
    <row r="148" spans="1:5" x14ac:dyDescent="0.35">
      <c r="A148" s="37"/>
      <c r="B148" s="37"/>
      <c r="C148" s="37"/>
      <c r="D148" s="37"/>
      <c r="E148" s="38"/>
    </row>
    <row r="149" spans="1:5" x14ac:dyDescent="0.35">
      <c r="A149" s="37"/>
      <c r="B149" s="37"/>
      <c r="C149" s="37"/>
      <c r="D149" s="37"/>
      <c r="E149" s="38"/>
    </row>
    <row r="150" spans="1:5" x14ac:dyDescent="0.35">
      <c r="A150" s="37"/>
      <c r="B150" s="37"/>
      <c r="C150" s="37"/>
      <c r="D150" s="37"/>
      <c r="E150" s="38"/>
    </row>
    <row r="151" spans="1:5" x14ac:dyDescent="0.35">
      <c r="A151" s="37"/>
      <c r="B151" s="37"/>
      <c r="C151" s="37"/>
      <c r="D151" s="37"/>
      <c r="E151" s="38"/>
    </row>
    <row r="152" spans="1:5" x14ac:dyDescent="0.35">
      <c r="A152" s="37"/>
      <c r="B152" s="37"/>
      <c r="C152" s="37"/>
      <c r="D152" s="37"/>
      <c r="E152" s="38"/>
    </row>
    <row r="153" spans="1:5" x14ac:dyDescent="0.35">
      <c r="A153" s="40"/>
      <c r="B153" s="40"/>
      <c r="C153" s="40"/>
      <c r="D153" s="40"/>
      <c r="E153" s="38"/>
    </row>
    <row r="154" spans="1:5" x14ac:dyDescent="0.35">
      <c r="A154" s="40"/>
      <c r="B154" s="40"/>
      <c r="C154" s="40"/>
      <c r="D154" s="40"/>
      <c r="E154" s="38"/>
    </row>
    <row r="155" spans="1:5" x14ac:dyDescent="0.35">
      <c r="A155" s="40"/>
      <c r="B155" s="40"/>
      <c r="C155" s="40"/>
      <c r="D155" s="40"/>
      <c r="E155" s="38"/>
    </row>
    <row r="156" spans="1:5" x14ac:dyDescent="0.35">
      <c r="A156" s="40"/>
      <c r="B156" s="40"/>
      <c r="C156" s="40"/>
      <c r="D156" s="40"/>
      <c r="E156" s="38"/>
    </row>
    <row r="157" spans="1:5" x14ac:dyDescent="0.35">
      <c r="A157" s="40"/>
      <c r="B157" s="40"/>
      <c r="C157" s="40"/>
      <c r="D157" s="40"/>
      <c r="E157" s="38"/>
    </row>
    <row r="158" spans="1:5" x14ac:dyDescent="0.35">
      <c r="A158" s="40"/>
      <c r="B158" s="40"/>
      <c r="C158" s="40"/>
      <c r="D158" s="40"/>
      <c r="E158" s="38"/>
    </row>
    <row r="159" spans="1:5" x14ac:dyDescent="0.35">
      <c r="A159" s="40"/>
      <c r="B159" s="40"/>
      <c r="C159" s="40"/>
      <c r="D159" s="40"/>
      <c r="E159" s="38"/>
    </row>
    <row r="160" spans="1:5" x14ac:dyDescent="0.35">
      <c r="A160" s="40"/>
      <c r="B160" s="40"/>
      <c r="C160" s="40"/>
      <c r="D160" s="40"/>
      <c r="E160" s="38"/>
    </row>
    <row r="161" spans="1:5" x14ac:dyDescent="0.35">
      <c r="A161" s="40"/>
      <c r="B161" s="40"/>
      <c r="C161" s="40"/>
      <c r="D161" s="40"/>
      <c r="E161" s="38"/>
    </row>
    <row r="162" spans="1:5" x14ac:dyDescent="0.35">
      <c r="A162" s="40"/>
      <c r="B162" s="40"/>
      <c r="C162" s="40"/>
      <c r="D162" s="40"/>
      <c r="E162" s="38"/>
    </row>
    <row r="163" spans="1:5" x14ac:dyDescent="0.35">
      <c r="A163" s="40"/>
      <c r="B163" s="40"/>
      <c r="C163" s="40"/>
      <c r="D163" s="40"/>
      <c r="E163" s="38"/>
    </row>
    <row r="164" spans="1:5" x14ac:dyDescent="0.35">
      <c r="A164" s="40"/>
      <c r="B164" s="40"/>
      <c r="C164" s="40"/>
      <c r="D164" s="40"/>
      <c r="E164" s="38"/>
    </row>
    <row r="165" spans="1:5" x14ac:dyDescent="0.35">
      <c r="A165" s="40"/>
      <c r="B165" s="40"/>
      <c r="C165" s="40"/>
      <c r="D165" s="40"/>
      <c r="E165" s="38"/>
    </row>
    <row r="166" spans="1:5" x14ac:dyDescent="0.35">
      <c r="A166" s="40"/>
      <c r="B166" s="40"/>
      <c r="C166" s="40"/>
      <c r="D166" s="40"/>
      <c r="E166" s="38"/>
    </row>
    <row r="167" spans="1:5" x14ac:dyDescent="0.35">
      <c r="A167" s="40"/>
      <c r="B167" s="40"/>
      <c r="C167" s="40"/>
      <c r="D167" s="40"/>
      <c r="E167" s="38"/>
    </row>
    <row r="168" spans="1:5" x14ac:dyDescent="0.35">
      <c r="A168" s="40"/>
      <c r="B168" s="40"/>
      <c r="C168" s="40"/>
      <c r="D168" s="40"/>
      <c r="E168" s="38"/>
    </row>
    <row r="169" spans="1:5" x14ac:dyDescent="0.35">
      <c r="A169" s="40"/>
      <c r="B169" s="40"/>
      <c r="C169" s="40"/>
      <c r="D169" s="40"/>
      <c r="E169" s="38"/>
    </row>
    <row r="170" spans="1:5" x14ac:dyDescent="0.35">
      <c r="A170" s="40"/>
      <c r="B170" s="40"/>
      <c r="C170" s="40"/>
      <c r="D170" s="40"/>
      <c r="E170" s="38"/>
    </row>
    <row r="171" spans="1:5" x14ac:dyDescent="0.35">
      <c r="A171" s="40"/>
      <c r="B171" s="40"/>
      <c r="C171" s="40"/>
      <c r="D171" s="40"/>
      <c r="E171" s="38"/>
    </row>
    <row r="172" spans="1:5" x14ac:dyDescent="0.35">
      <c r="A172" s="40"/>
      <c r="B172" s="40"/>
      <c r="C172" s="40"/>
      <c r="D172" s="40"/>
      <c r="E172" s="38"/>
    </row>
    <row r="173" spans="1:5" x14ac:dyDescent="0.35">
      <c r="A173" s="40"/>
      <c r="B173" s="40"/>
      <c r="C173" s="40"/>
      <c r="D173" s="40"/>
      <c r="E173" s="38"/>
    </row>
    <row r="174" spans="1:5" x14ac:dyDescent="0.35">
      <c r="A174" s="40"/>
      <c r="B174" s="40"/>
      <c r="C174" s="40"/>
      <c r="D174" s="40"/>
      <c r="E174" s="38"/>
    </row>
    <row r="175" spans="1:5" x14ac:dyDescent="0.35">
      <c r="A175" s="40"/>
      <c r="B175" s="40"/>
      <c r="C175" s="40"/>
      <c r="D175" s="40"/>
      <c r="E175" s="38"/>
    </row>
    <row r="176" spans="1:5" x14ac:dyDescent="0.35">
      <c r="A176" s="40"/>
      <c r="B176" s="40"/>
      <c r="C176" s="40"/>
      <c r="D176" s="40"/>
      <c r="E176" s="38"/>
    </row>
    <row r="177" spans="1:5" x14ac:dyDescent="0.35">
      <c r="A177" s="40"/>
      <c r="B177" s="40"/>
      <c r="C177" s="40"/>
      <c r="D177" s="40"/>
      <c r="E177" s="38"/>
    </row>
    <row r="178" spans="1:5" x14ac:dyDescent="0.35">
      <c r="A178" s="40"/>
      <c r="B178" s="40"/>
      <c r="C178" s="40"/>
      <c r="D178" s="40"/>
      <c r="E178" s="38"/>
    </row>
    <row r="179" spans="1:5" x14ac:dyDescent="0.35">
      <c r="A179" s="40"/>
      <c r="B179" s="40"/>
      <c r="C179" s="40"/>
      <c r="D179" s="40"/>
      <c r="E179" s="38"/>
    </row>
    <row r="180" spans="1:5" x14ac:dyDescent="0.35">
      <c r="A180" s="40"/>
      <c r="B180" s="40"/>
      <c r="C180" s="40"/>
      <c r="D180" s="40"/>
      <c r="E180" s="38"/>
    </row>
    <row r="181" spans="1:5" x14ac:dyDescent="0.35">
      <c r="A181" s="40"/>
      <c r="B181" s="40"/>
      <c r="C181" s="40"/>
      <c r="D181" s="40"/>
      <c r="E181" s="38"/>
    </row>
    <row r="182" spans="1:5" x14ac:dyDescent="0.35">
      <c r="A182" s="40"/>
      <c r="B182" s="40"/>
      <c r="C182" s="40"/>
      <c r="D182" s="40"/>
      <c r="E182" s="38"/>
    </row>
    <row r="183" spans="1:5" x14ac:dyDescent="0.35">
      <c r="A183" s="40"/>
      <c r="B183" s="40"/>
      <c r="C183" s="40"/>
      <c r="D183" s="40"/>
      <c r="E183" s="38"/>
    </row>
    <row r="184" spans="1:5" x14ac:dyDescent="0.35">
      <c r="A184" s="40"/>
      <c r="B184" s="40"/>
      <c r="C184" s="40"/>
      <c r="D184" s="40"/>
      <c r="E184" s="38"/>
    </row>
    <row r="185" spans="1:5" x14ac:dyDescent="0.35">
      <c r="A185" s="40"/>
      <c r="B185" s="40"/>
      <c r="C185" s="40"/>
      <c r="D185" s="40"/>
      <c r="E185" s="38"/>
    </row>
    <row r="186" spans="1:5" x14ac:dyDescent="0.35">
      <c r="A186" s="40"/>
      <c r="B186" s="40"/>
      <c r="C186" s="40"/>
      <c r="D186" s="40"/>
      <c r="E186" s="38"/>
    </row>
    <row r="187" spans="1:5" x14ac:dyDescent="0.35">
      <c r="A187" s="40"/>
      <c r="B187" s="40"/>
      <c r="C187" s="40"/>
      <c r="D187" s="40"/>
      <c r="E187" s="38"/>
    </row>
    <row r="188" spans="1:5" x14ac:dyDescent="0.35">
      <c r="A188" s="40"/>
      <c r="B188" s="40"/>
      <c r="C188" s="40"/>
      <c r="D188" s="40"/>
      <c r="E188" s="38"/>
    </row>
    <row r="189" spans="1:5" x14ac:dyDescent="0.35">
      <c r="A189" s="40"/>
      <c r="B189" s="40"/>
      <c r="C189" s="40"/>
      <c r="D189" s="40"/>
      <c r="E189" s="38"/>
    </row>
    <row r="190" spans="1:5" x14ac:dyDescent="0.35">
      <c r="A190" s="40"/>
      <c r="B190" s="40"/>
      <c r="C190" s="40"/>
      <c r="D190" s="40"/>
      <c r="E190" s="38"/>
    </row>
    <row r="191" spans="1:5" x14ac:dyDescent="0.35">
      <c r="A191" s="40"/>
      <c r="B191" s="40"/>
      <c r="C191" s="40"/>
      <c r="D191" s="40"/>
      <c r="E191" s="38"/>
    </row>
    <row r="192" spans="1:5" x14ac:dyDescent="0.35">
      <c r="A192" s="40"/>
      <c r="B192" s="40"/>
      <c r="C192" s="40"/>
      <c r="D192" s="40"/>
      <c r="E192" s="38"/>
    </row>
    <row r="193" spans="1:5" x14ac:dyDescent="0.35">
      <c r="A193" s="40"/>
      <c r="B193" s="40"/>
      <c r="C193" s="40"/>
      <c r="D193" s="40"/>
      <c r="E193" s="38"/>
    </row>
    <row r="194" spans="1:5" x14ac:dyDescent="0.35">
      <c r="A194" s="40"/>
      <c r="B194" s="40"/>
      <c r="C194" s="40"/>
      <c r="D194" s="40"/>
      <c r="E194" s="38"/>
    </row>
    <row r="195" spans="1:5" x14ac:dyDescent="0.35">
      <c r="A195" s="40"/>
      <c r="B195" s="40"/>
      <c r="C195" s="40"/>
      <c r="D195" s="40"/>
      <c r="E195" s="38"/>
    </row>
    <row r="196" spans="1:5" x14ac:dyDescent="0.35">
      <c r="A196" s="40"/>
      <c r="B196" s="40"/>
      <c r="C196" s="40"/>
      <c r="D196" s="40"/>
      <c r="E196" s="38"/>
    </row>
    <row r="197" spans="1:5" x14ac:dyDescent="0.35">
      <c r="A197" s="40"/>
      <c r="B197" s="40"/>
      <c r="C197" s="40"/>
      <c r="D197" s="40"/>
      <c r="E197" s="38"/>
    </row>
    <row r="198" spans="1:5" x14ac:dyDescent="0.35">
      <c r="A198" s="40"/>
      <c r="B198" s="40"/>
      <c r="C198" s="40"/>
      <c r="D198" s="40"/>
      <c r="E198" s="38"/>
    </row>
    <row r="199" spans="1:5" x14ac:dyDescent="0.35">
      <c r="A199" s="40"/>
      <c r="B199" s="40"/>
      <c r="C199" s="40"/>
      <c r="D199" s="40"/>
      <c r="E199" s="38"/>
    </row>
    <row r="200" spans="1:5" x14ac:dyDescent="0.35">
      <c r="A200" s="40"/>
      <c r="B200" s="40"/>
      <c r="C200" s="40"/>
      <c r="D200" s="40"/>
      <c r="E200" s="38"/>
    </row>
    <row r="201" spans="1:5" x14ac:dyDescent="0.35">
      <c r="A201" s="40"/>
      <c r="B201" s="40"/>
      <c r="C201" s="40"/>
      <c r="D201" s="40"/>
      <c r="E201" s="38"/>
    </row>
    <row r="202" spans="1:5" x14ac:dyDescent="0.35">
      <c r="A202" s="40"/>
      <c r="B202" s="40"/>
      <c r="C202" s="40"/>
      <c r="D202" s="40"/>
      <c r="E202" s="38"/>
    </row>
    <row r="203" spans="1:5" x14ac:dyDescent="0.35">
      <c r="A203" s="40"/>
      <c r="B203" s="40"/>
      <c r="C203" s="40"/>
      <c r="D203" s="40"/>
      <c r="E203" s="38"/>
    </row>
    <row r="204" spans="1:5" x14ac:dyDescent="0.35">
      <c r="A204" s="40"/>
      <c r="B204" s="40"/>
      <c r="C204" s="40"/>
      <c r="D204" s="40"/>
      <c r="E204" s="38"/>
    </row>
    <row r="205" spans="1:5" x14ac:dyDescent="0.35">
      <c r="A205" s="40"/>
      <c r="B205" s="40"/>
      <c r="C205" s="40"/>
      <c r="D205" s="40"/>
      <c r="E205" s="38"/>
    </row>
    <row r="206" spans="1:5" x14ac:dyDescent="0.35">
      <c r="A206" s="40"/>
      <c r="B206" s="40"/>
      <c r="C206" s="40"/>
      <c r="D206" s="40"/>
      <c r="E206" s="38"/>
    </row>
    <row r="207" spans="1:5" x14ac:dyDescent="0.35">
      <c r="A207" s="40"/>
      <c r="B207" s="40"/>
      <c r="C207" s="40"/>
      <c r="D207" s="40"/>
      <c r="E207" s="38"/>
    </row>
    <row r="208" spans="1:5" x14ac:dyDescent="0.35">
      <c r="A208" s="40"/>
      <c r="B208" s="40"/>
      <c r="C208" s="40"/>
      <c r="D208" s="40"/>
      <c r="E208" s="38"/>
    </row>
    <row r="209" spans="1:5" x14ac:dyDescent="0.35">
      <c r="A209" s="40"/>
      <c r="B209" s="40"/>
      <c r="C209" s="40"/>
      <c r="D209" s="40"/>
      <c r="E209" s="38"/>
    </row>
    <row r="210" spans="1:5" x14ac:dyDescent="0.35">
      <c r="A210" s="40"/>
      <c r="B210" s="40"/>
      <c r="C210" s="40"/>
      <c r="D210" s="40"/>
      <c r="E210" s="38"/>
    </row>
    <row r="211" spans="1:5" x14ac:dyDescent="0.35">
      <c r="A211" s="40"/>
      <c r="B211" s="40"/>
      <c r="C211" s="40"/>
      <c r="D211" s="40"/>
      <c r="E211" s="38"/>
    </row>
    <row r="212" spans="1:5" x14ac:dyDescent="0.35">
      <c r="A212" s="40"/>
      <c r="B212" s="40"/>
      <c r="C212" s="40"/>
      <c r="D212" s="40"/>
      <c r="E212" s="38"/>
    </row>
    <row r="213" spans="1:5" x14ac:dyDescent="0.35">
      <c r="A213" s="40"/>
      <c r="B213" s="40"/>
      <c r="C213" s="40"/>
      <c r="D213" s="40"/>
      <c r="E213" s="38"/>
    </row>
    <row r="214" spans="1:5" x14ac:dyDescent="0.35">
      <c r="A214" s="40"/>
      <c r="B214" s="40"/>
      <c r="C214" s="40"/>
      <c r="D214" s="40"/>
      <c r="E214" s="38"/>
    </row>
    <row r="215" spans="1:5" x14ac:dyDescent="0.35">
      <c r="A215" s="40"/>
      <c r="B215" s="40"/>
      <c r="C215" s="40"/>
      <c r="D215" s="40"/>
      <c r="E215" s="38"/>
    </row>
    <row r="216" spans="1:5" x14ac:dyDescent="0.35">
      <c r="A216" s="40"/>
      <c r="B216" s="40"/>
      <c r="C216" s="40"/>
      <c r="D216" s="40"/>
      <c r="E216" s="38"/>
    </row>
    <row r="217" spans="1:5" x14ac:dyDescent="0.35">
      <c r="A217" s="40"/>
      <c r="B217" s="40"/>
      <c r="C217" s="40"/>
      <c r="D217" s="40"/>
      <c r="E217" s="38"/>
    </row>
    <row r="218" spans="1:5" x14ac:dyDescent="0.35">
      <c r="A218" s="40"/>
      <c r="B218" s="40"/>
      <c r="C218" s="40"/>
      <c r="D218" s="40"/>
      <c r="E218" s="38"/>
    </row>
    <row r="219" spans="1:5" x14ac:dyDescent="0.35">
      <c r="A219" s="40"/>
      <c r="B219" s="40"/>
      <c r="C219" s="40"/>
      <c r="D219" s="40"/>
      <c r="E219" s="38"/>
    </row>
  </sheetData>
  <mergeCells count="3">
    <mergeCell ref="A3:D3"/>
    <mergeCell ref="A1:D1"/>
    <mergeCell ref="A2:D2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3"/>
  <sheetViews>
    <sheetView showGridLines="0" view="pageBreakPreview" zoomScale="85" zoomScaleNormal="80" zoomScaleSheetLayoutView="85" workbookViewId="0">
      <selection activeCell="A4" sqref="A4"/>
    </sheetView>
  </sheetViews>
  <sheetFormatPr baseColWidth="10" defaultColWidth="9.1796875" defaultRowHeight="14.5" x14ac:dyDescent="0.35"/>
  <cols>
    <col min="1" max="1" width="33.54296875" style="41" bestFit="1" customWidth="1"/>
    <col min="2" max="2" width="27.7265625" style="41" customWidth="1"/>
    <col min="3" max="3" width="9.26953125" style="41" customWidth="1"/>
    <col min="4" max="4" width="16.81640625" style="41" customWidth="1"/>
    <col min="5" max="5" width="17.1796875" style="41" customWidth="1"/>
    <col min="6" max="6" width="30.81640625" style="41" customWidth="1"/>
    <col min="7" max="7" width="15.81640625" style="41" customWidth="1"/>
    <col min="8" max="8" width="27.7265625" style="39" customWidth="1"/>
    <col min="9" max="9" width="37.81640625" style="39" customWidth="1"/>
    <col min="10" max="10" width="33.453125" style="39" customWidth="1"/>
    <col min="11" max="11" width="26" style="39" customWidth="1"/>
    <col min="12" max="13" width="27.81640625" style="21" customWidth="1"/>
    <col min="14" max="14" width="3.1796875" style="33" customWidth="1"/>
    <col min="15" max="15" width="44.81640625" style="39" customWidth="1"/>
    <col min="16" max="16" width="44.26953125" style="39" customWidth="1"/>
    <col min="17" max="16384" width="9.1796875" style="39"/>
  </cols>
  <sheetData>
    <row r="1" spans="1:14" s="33" customFormat="1" ht="23.5" x14ac:dyDescent="0.35">
      <c r="A1" s="1" t="s">
        <v>11</v>
      </c>
      <c r="B1" s="98"/>
      <c r="C1" s="98"/>
      <c r="D1" s="98"/>
      <c r="E1" s="98"/>
      <c r="F1" s="98"/>
      <c r="G1" s="98"/>
      <c r="H1" s="134"/>
      <c r="L1" s="34"/>
      <c r="M1" s="34"/>
      <c r="N1" s="35"/>
    </row>
    <row r="2" spans="1:14" s="33" customFormat="1" ht="24" thickBot="1" x14ac:dyDescent="0.4">
      <c r="A2" s="99" t="str">
        <f>'C1-Maintenance à l''attachement'!A2:K2</f>
        <v xml:space="preserve">Maintenance et fourniture de pièces détachées de la ventilation de marque General Electric pour le GHT 44 </v>
      </c>
      <c r="B2" s="100"/>
      <c r="C2" s="100"/>
      <c r="D2" s="100"/>
      <c r="E2" s="100"/>
      <c r="F2" s="100"/>
      <c r="G2" s="100"/>
      <c r="H2" s="139"/>
      <c r="L2" s="21"/>
      <c r="M2" s="21"/>
    </row>
    <row r="3" spans="1:14" s="33" customFormat="1" ht="18.5" x14ac:dyDescent="0.35">
      <c r="A3" s="152"/>
      <c r="B3" s="152"/>
      <c r="C3" s="152"/>
      <c r="D3" s="152"/>
      <c r="E3" s="152"/>
      <c r="F3" s="152"/>
      <c r="G3" s="152"/>
      <c r="H3" s="152"/>
      <c r="L3" s="21"/>
      <c r="M3" s="21"/>
      <c r="N3" s="35"/>
    </row>
    <row r="4" spans="1:14" s="36" customFormat="1" ht="73.5" customHeight="1" x14ac:dyDescent="0.35">
      <c r="A4" s="91" t="s">
        <v>102</v>
      </c>
      <c r="B4" s="92" t="s">
        <v>103</v>
      </c>
      <c r="C4" s="92" t="s">
        <v>104</v>
      </c>
      <c r="D4" s="92" t="s">
        <v>105</v>
      </c>
      <c r="E4" s="92" t="s">
        <v>106</v>
      </c>
      <c r="F4" s="92" t="s">
        <v>107</v>
      </c>
      <c r="G4" s="93" t="s">
        <v>108</v>
      </c>
      <c r="H4" s="94" t="s">
        <v>109</v>
      </c>
      <c r="I4" s="21"/>
      <c r="J4" s="21"/>
      <c r="K4" s="33"/>
    </row>
    <row r="5" spans="1:14" x14ac:dyDescent="0.35">
      <c r="A5" s="97" t="s">
        <v>110</v>
      </c>
      <c r="B5" s="37" t="s">
        <v>127</v>
      </c>
      <c r="C5" s="97" t="s">
        <v>111</v>
      </c>
      <c r="D5" s="97" t="s">
        <v>121</v>
      </c>
      <c r="E5" s="97" t="s">
        <v>113</v>
      </c>
      <c r="F5" s="97" t="s">
        <v>41</v>
      </c>
      <c r="G5" s="97" t="s">
        <v>119</v>
      </c>
      <c r="H5" s="97" t="s">
        <v>112</v>
      </c>
      <c r="I5" s="21"/>
      <c r="J5" s="21"/>
      <c r="K5" s="33"/>
      <c r="L5" s="39"/>
      <c r="M5" s="39"/>
      <c r="N5" s="39"/>
    </row>
    <row r="6" spans="1:14" x14ac:dyDescent="0.35">
      <c r="A6" s="97" t="s">
        <v>110</v>
      </c>
      <c r="B6" s="37" t="s">
        <v>127</v>
      </c>
      <c r="C6" s="97" t="s">
        <v>111</v>
      </c>
      <c r="D6" s="97" t="s">
        <v>122</v>
      </c>
      <c r="E6" s="97" t="s">
        <v>114</v>
      </c>
      <c r="F6" s="97" t="s">
        <v>41</v>
      </c>
      <c r="G6" s="97" t="s">
        <v>119</v>
      </c>
      <c r="H6" s="97" t="s">
        <v>112</v>
      </c>
      <c r="I6" s="21"/>
      <c r="J6" s="21"/>
      <c r="K6" s="33"/>
      <c r="L6" s="39"/>
      <c r="M6" s="39"/>
      <c r="N6" s="39"/>
    </row>
    <row r="7" spans="1:14" x14ac:dyDescent="0.35">
      <c r="A7" s="97" t="s">
        <v>110</v>
      </c>
      <c r="B7" s="37" t="s">
        <v>127</v>
      </c>
      <c r="C7" s="97" t="s">
        <v>111</v>
      </c>
      <c r="D7" s="97" t="s">
        <v>123</v>
      </c>
      <c r="E7" s="97" t="s">
        <v>115</v>
      </c>
      <c r="F7" s="97" t="s">
        <v>41</v>
      </c>
      <c r="G7" s="97" t="s">
        <v>120</v>
      </c>
      <c r="H7" s="97" t="s">
        <v>112</v>
      </c>
      <c r="I7" s="21"/>
      <c r="J7" s="21"/>
      <c r="K7" s="33"/>
      <c r="L7" s="39"/>
      <c r="M7" s="39"/>
      <c r="N7" s="39"/>
    </row>
    <row r="8" spans="1:14" x14ac:dyDescent="0.35">
      <c r="A8" s="97" t="s">
        <v>110</v>
      </c>
      <c r="B8" s="37" t="s">
        <v>127</v>
      </c>
      <c r="C8" s="97" t="s">
        <v>111</v>
      </c>
      <c r="D8" s="97" t="s">
        <v>124</v>
      </c>
      <c r="E8" s="97" t="s">
        <v>116</v>
      </c>
      <c r="F8" s="97" t="s">
        <v>41</v>
      </c>
      <c r="G8" s="97" t="s">
        <v>119</v>
      </c>
      <c r="H8" s="97" t="s">
        <v>112</v>
      </c>
      <c r="I8" s="21"/>
      <c r="J8" s="21"/>
      <c r="K8" s="33"/>
      <c r="L8" s="39"/>
      <c r="M8" s="39"/>
      <c r="N8" s="39"/>
    </row>
    <row r="9" spans="1:14" x14ac:dyDescent="0.35">
      <c r="A9" s="97" t="s">
        <v>110</v>
      </c>
      <c r="B9" s="37" t="s">
        <v>127</v>
      </c>
      <c r="C9" s="97" t="s">
        <v>111</v>
      </c>
      <c r="D9" s="97" t="s">
        <v>125</v>
      </c>
      <c r="E9" s="97" t="s">
        <v>117</v>
      </c>
      <c r="F9" s="97" t="s">
        <v>41</v>
      </c>
      <c r="G9" s="97" t="s">
        <v>119</v>
      </c>
      <c r="H9" s="97" t="s">
        <v>112</v>
      </c>
      <c r="I9" s="21"/>
      <c r="J9" s="21"/>
      <c r="K9" s="33"/>
      <c r="L9" s="39"/>
      <c r="M9" s="39"/>
      <c r="N9" s="39"/>
    </row>
    <row r="10" spans="1:14" x14ac:dyDescent="0.35">
      <c r="A10" s="97" t="s">
        <v>110</v>
      </c>
      <c r="B10" s="37" t="s">
        <v>127</v>
      </c>
      <c r="C10" s="97" t="s">
        <v>111</v>
      </c>
      <c r="D10" s="97" t="s">
        <v>126</v>
      </c>
      <c r="E10" s="97" t="s">
        <v>118</v>
      </c>
      <c r="F10" s="97" t="s">
        <v>41</v>
      </c>
      <c r="G10" s="97" t="s">
        <v>119</v>
      </c>
      <c r="H10" s="97" t="s">
        <v>112</v>
      </c>
      <c r="I10" s="21"/>
      <c r="J10" s="21"/>
      <c r="K10" s="33"/>
      <c r="L10" s="39"/>
      <c r="M10" s="39"/>
      <c r="N10" s="39"/>
    </row>
    <row r="11" spans="1:14" x14ac:dyDescent="0.35">
      <c r="A11" s="37"/>
      <c r="B11" s="37"/>
      <c r="C11" s="37"/>
      <c r="D11" s="37"/>
      <c r="E11" s="37"/>
      <c r="F11" s="37"/>
      <c r="G11" s="95"/>
      <c r="H11" s="38"/>
      <c r="I11" s="96"/>
      <c r="J11" s="21"/>
      <c r="K11" s="33"/>
      <c r="L11" s="39"/>
      <c r="M11" s="39"/>
      <c r="N11" s="39"/>
    </row>
    <row r="12" spans="1:14" x14ac:dyDescent="0.35">
      <c r="A12" s="37"/>
      <c r="B12" s="37"/>
      <c r="C12" s="37"/>
      <c r="D12" s="37"/>
      <c r="E12" s="37"/>
      <c r="F12" s="37"/>
      <c r="G12" s="95"/>
      <c r="H12" s="38"/>
      <c r="I12" s="96"/>
      <c r="J12" s="21"/>
      <c r="K12" s="33"/>
      <c r="L12" s="39"/>
      <c r="M12" s="39"/>
      <c r="N12" s="39"/>
    </row>
    <row r="13" spans="1:14" x14ac:dyDescent="0.35">
      <c r="A13" s="37"/>
      <c r="B13" s="37"/>
      <c r="C13" s="37"/>
      <c r="D13" s="37"/>
      <c r="E13" s="37"/>
      <c r="F13" s="37"/>
      <c r="G13" s="95"/>
      <c r="H13" s="38"/>
      <c r="I13" s="96"/>
      <c r="J13" s="21"/>
      <c r="K13" s="33"/>
      <c r="L13" s="39"/>
      <c r="M13" s="39"/>
      <c r="N13" s="39"/>
    </row>
    <row r="14" spans="1:14" x14ac:dyDescent="0.35">
      <c r="A14" s="37"/>
      <c r="B14" s="37"/>
      <c r="C14" s="37"/>
      <c r="D14" s="37"/>
      <c r="E14" s="37"/>
      <c r="F14" s="37"/>
      <c r="G14" s="95"/>
      <c r="H14" s="38"/>
      <c r="I14" s="96"/>
      <c r="J14" s="21"/>
      <c r="K14" s="33"/>
      <c r="L14" s="39"/>
      <c r="M14" s="39"/>
      <c r="N14" s="39"/>
    </row>
    <row r="15" spans="1:14" x14ac:dyDescent="0.35">
      <c r="A15" s="37"/>
      <c r="B15" s="37"/>
      <c r="C15" s="37"/>
      <c r="D15" s="37"/>
      <c r="E15" s="37"/>
      <c r="F15" s="37"/>
      <c r="G15" s="95"/>
      <c r="H15" s="38"/>
      <c r="I15" s="38"/>
      <c r="L15" s="39"/>
      <c r="M15" s="39"/>
      <c r="N15" s="39"/>
    </row>
    <row r="16" spans="1:14" x14ac:dyDescent="0.35">
      <c r="A16" s="37"/>
      <c r="B16" s="37"/>
      <c r="C16" s="37"/>
      <c r="D16" s="37"/>
      <c r="E16" s="37"/>
      <c r="F16" s="37"/>
      <c r="G16" s="95"/>
      <c r="H16" s="38"/>
      <c r="I16" s="38"/>
    </row>
    <row r="17" spans="1:9" x14ac:dyDescent="0.35">
      <c r="A17" s="37"/>
      <c r="B17" s="37"/>
      <c r="C17" s="37"/>
      <c r="D17" s="37"/>
      <c r="E17" s="37"/>
      <c r="F17" s="37"/>
      <c r="G17" s="95"/>
      <c r="H17" s="38"/>
      <c r="I17" s="38"/>
    </row>
    <row r="18" spans="1:9" x14ac:dyDescent="0.35">
      <c r="A18" s="37"/>
      <c r="B18" s="37"/>
      <c r="C18" s="37"/>
      <c r="D18" s="37"/>
      <c r="E18" s="37"/>
      <c r="F18" s="37"/>
      <c r="G18" s="95"/>
      <c r="H18" s="38"/>
      <c r="I18" s="38"/>
    </row>
    <row r="19" spans="1:9" x14ac:dyDescent="0.35">
      <c r="A19" s="37"/>
      <c r="B19" s="37"/>
      <c r="C19" s="37"/>
      <c r="D19" s="37"/>
      <c r="E19" s="37"/>
      <c r="F19" s="37"/>
      <c r="G19" s="95"/>
      <c r="H19" s="38"/>
      <c r="I19" s="38"/>
    </row>
    <row r="20" spans="1:9" x14ac:dyDescent="0.35">
      <c r="A20" s="37"/>
      <c r="B20" s="37"/>
      <c r="C20" s="37"/>
      <c r="D20" s="37"/>
      <c r="E20" s="37"/>
      <c r="F20" s="37"/>
      <c r="G20" s="95"/>
      <c r="H20" s="38"/>
      <c r="I20" s="38"/>
    </row>
    <row r="21" spans="1:9" x14ac:dyDescent="0.35">
      <c r="A21" s="37"/>
      <c r="B21" s="37"/>
      <c r="C21" s="37"/>
      <c r="D21" s="37"/>
      <c r="E21" s="37"/>
      <c r="F21" s="37"/>
      <c r="G21" s="95"/>
      <c r="H21" s="38"/>
      <c r="I21" s="38"/>
    </row>
    <row r="22" spans="1:9" x14ac:dyDescent="0.35">
      <c r="A22" s="37"/>
      <c r="B22" s="37"/>
      <c r="C22" s="37"/>
      <c r="D22" s="37"/>
      <c r="E22" s="37"/>
      <c r="F22" s="37"/>
      <c r="G22" s="95"/>
      <c r="H22" s="38"/>
      <c r="I22" s="38"/>
    </row>
    <row r="23" spans="1:9" x14ac:dyDescent="0.35">
      <c r="A23" s="37"/>
      <c r="B23" s="37"/>
      <c r="C23" s="37"/>
      <c r="D23" s="37"/>
      <c r="E23" s="37"/>
      <c r="F23" s="37"/>
      <c r="G23" s="95"/>
      <c r="H23" s="38"/>
      <c r="I23" s="38"/>
    </row>
    <row r="24" spans="1:9" x14ac:dyDescent="0.35">
      <c r="A24" s="37"/>
      <c r="B24" s="37"/>
      <c r="C24" s="37"/>
      <c r="D24" s="37"/>
      <c r="E24" s="37"/>
      <c r="F24" s="37"/>
      <c r="G24" s="95"/>
      <c r="H24" s="38"/>
      <c r="I24" s="38"/>
    </row>
    <row r="25" spans="1:9" x14ac:dyDescent="0.35">
      <c r="A25" s="37"/>
      <c r="B25" s="37"/>
      <c r="C25" s="37"/>
      <c r="D25" s="37"/>
      <c r="E25" s="37"/>
      <c r="F25" s="37"/>
      <c r="G25" s="95"/>
      <c r="H25" s="38"/>
      <c r="I25" s="38"/>
    </row>
    <row r="26" spans="1:9" x14ac:dyDescent="0.35">
      <c r="A26" s="37"/>
      <c r="B26" s="37"/>
      <c r="C26" s="37"/>
      <c r="D26" s="37"/>
      <c r="E26" s="37"/>
      <c r="F26" s="37"/>
      <c r="G26" s="95"/>
      <c r="H26" s="38"/>
      <c r="I26" s="38"/>
    </row>
    <row r="27" spans="1:9" x14ac:dyDescent="0.35">
      <c r="A27" s="37"/>
      <c r="B27" s="37"/>
      <c r="C27" s="37"/>
      <c r="D27" s="37"/>
      <c r="E27" s="37"/>
      <c r="F27" s="37"/>
      <c r="G27" s="95"/>
      <c r="H27" s="38"/>
      <c r="I27" s="38"/>
    </row>
    <row r="28" spans="1:9" x14ac:dyDescent="0.35">
      <c r="A28" s="37"/>
      <c r="B28" s="37"/>
      <c r="C28" s="37"/>
      <c r="D28" s="37"/>
      <c r="E28" s="37"/>
      <c r="F28" s="37"/>
      <c r="G28" s="95"/>
      <c r="H28" s="38"/>
      <c r="I28" s="38"/>
    </row>
    <row r="29" spans="1:9" x14ac:dyDescent="0.35">
      <c r="A29" s="37"/>
      <c r="B29" s="37"/>
      <c r="C29" s="37"/>
      <c r="D29" s="37"/>
      <c r="E29" s="37"/>
      <c r="F29" s="37"/>
      <c r="G29" s="95"/>
      <c r="H29" s="38"/>
      <c r="I29" s="38"/>
    </row>
    <row r="30" spans="1:9" x14ac:dyDescent="0.35">
      <c r="A30" s="37"/>
      <c r="B30" s="37"/>
      <c r="C30" s="37"/>
      <c r="D30" s="37"/>
      <c r="E30" s="37"/>
      <c r="F30" s="37"/>
      <c r="G30" s="95"/>
      <c r="H30" s="38"/>
      <c r="I30" s="38"/>
    </row>
    <row r="31" spans="1:9" x14ac:dyDescent="0.35">
      <c r="A31" s="37"/>
      <c r="B31" s="37"/>
      <c r="C31" s="37"/>
      <c r="D31" s="37"/>
      <c r="E31" s="37"/>
      <c r="F31" s="37"/>
      <c r="G31" s="95"/>
      <c r="H31" s="38"/>
      <c r="I31" s="38"/>
    </row>
    <row r="32" spans="1:9" x14ac:dyDescent="0.35">
      <c r="A32" s="37"/>
      <c r="B32" s="37"/>
      <c r="C32" s="37"/>
      <c r="D32" s="37"/>
      <c r="E32" s="37"/>
      <c r="F32" s="37"/>
      <c r="G32" s="95"/>
      <c r="H32" s="38"/>
      <c r="I32" s="38"/>
    </row>
    <row r="33" spans="1:9" x14ac:dyDescent="0.35">
      <c r="A33" s="37"/>
      <c r="B33" s="37"/>
      <c r="C33" s="37"/>
      <c r="D33" s="37"/>
      <c r="E33" s="37"/>
      <c r="F33" s="37"/>
      <c r="G33" s="95"/>
      <c r="H33" s="38"/>
      <c r="I33" s="38"/>
    </row>
    <row r="34" spans="1:9" x14ac:dyDescent="0.35">
      <c r="A34" s="37"/>
      <c r="B34" s="37"/>
      <c r="C34" s="37"/>
      <c r="D34" s="37"/>
      <c r="E34" s="37"/>
      <c r="F34" s="37"/>
      <c r="G34" s="95"/>
      <c r="H34" s="38"/>
      <c r="I34" s="38"/>
    </row>
    <row r="35" spans="1:9" x14ac:dyDescent="0.35">
      <c r="A35" s="37"/>
      <c r="B35" s="37"/>
      <c r="C35" s="37"/>
      <c r="D35" s="37"/>
      <c r="E35" s="37"/>
      <c r="F35" s="37"/>
      <c r="G35" s="95"/>
      <c r="H35" s="38"/>
      <c r="I35" s="38"/>
    </row>
    <row r="36" spans="1:9" x14ac:dyDescent="0.35">
      <c r="A36" s="37"/>
      <c r="B36" s="37"/>
      <c r="C36" s="37"/>
      <c r="D36" s="37"/>
      <c r="E36" s="37"/>
      <c r="F36" s="37"/>
      <c r="G36" s="95"/>
      <c r="H36" s="38"/>
      <c r="I36" s="38"/>
    </row>
    <row r="37" spans="1:9" x14ac:dyDescent="0.35">
      <c r="A37" s="37"/>
      <c r="B37" s="37"/>
      <c r="C37" s="37"/>
      <c r="D37" s="37"/>
      <c r="E37" s="37"/>
      <c r="F37" s="37"/>
      <c r="G37" s="95"/>
      <c r="H37" s="38"/>
      <c r="I37" s="38"/>
    </row>
    <row r="38" spans="1:9" x14ac:dyDescent="0.35">
      <c r="A38" s="37"/>
      <c r="B38" s="37"/>
      <c r="C38" s="37"/>
      <c r="D38" s="37"/>
      <c r="E38" s="37"/>
      <c r="F38" s="37"/>
      <c r="G38" s="95"/>
      <c r="H38" s="38"/>
      <c r="I38" s="38"/>
    </row>
    <row r="39" spans="1:9" x14ac:dyDescent="0.35">
      <c r="A39" s="37"/>
      <c r="B39" s="37"/>
      <c r="C39" s="37"/>
      <c r="D39" s="37"/>
      <c r="E39" s="37"/>
      <c r="F39" s="37"/>
      <c r="G39" s="95"/>
      <c r="H39" s="38"/>
      <c r="I39" s="38"/>
    </row>
    <row r="40" spans="1:9" x14ac:dyDescent="0.35">
      <c r="A40" s="37"/>
      <c r="B40" s="37"/>
      <c r="C40" s="37"/>
      <c r="D40" s="37"/>
      <c r="E40" s="37"/>
      <c r="F40" s="37"/>
      <c r="G40" s="95"/>
      <c r="H40" s="38"/>
      <c r="I40" s="38"/>
    </row>
    <row r="41" spans="1:9" x14ac:dyDescent="0.35">
      <c r="A41" s="37"/>
      <c r="B41" s="37"/>
      <c r="C41" s="37"/>
      <c r="D41" s="37"/>
      <c r="E41" s="37"/>
      <c r="F41" s="37"/>
      <c r="G41" s="95"/>
      <c r="H41" s="38"/>
      <c r="I41" s="38"/>
    </row>
    <row r="42" spans="1:9" x14ac:dyDescent="0.35">
      <c r="A42" s="37"/>
      <c r="B42" s="37"/>
      <c r="C42" s="37"/>
      <c r="D42" s="37"/>
      <c r="E42" s="37"/>
      <c r="F42" s="37"/>
      <c r="G42" s="95"/>
      <c r="H42" s="38"/>
      <c r="I42" s="38"/>
    </row>
    <row r="43" spans="1:9" x14ac:dyDescent="0.35">
      <c r="A43" s="37"/>
      <c r="B43" s="37"/>
      <c r="C43" s="37"/>
      <c r="D43" s="37"/>
      <c r="E43" s="37"/>
      <c r="F43" s="37"/>
      <c r="G43" s="95"/>
      <c r="H43" s="38"/>
      <c r="I43" s="38"/>
    </row>
    <row r="44" spans="1:9" x14ac:dyDescent="0.35">
      <c r="A44" s="37"/>
      <c r="B44" s="37"/>
      <c r="C44" s="37"/>
      <c r="D44" s="37"/>
      <c r="E44" s="37"/>
      <c r="F44" s="37"/>
      <c r="G44" s="95"/>
      <c r="H44" s="38"/>
      <c r="I44" s="38"/>
    </row>
    <row r="45" spans="1:9" x14ac:dyDescent="0.35">
      <c r="A45" s="37"/>
      <c r="B45" s="37"/>
      <c r="C45" s="37"/>
      <c r="D45" s="37"/>
      <c r="E45" s="37"/>
      <c r="F45" s="37"/>
      <c r="G45" s="95"/>
      <c r="H45" s="38"/>
      <c r="I45" s="38"/>
    </row>
    <row r="46" spans="1:9" x14ac:dyDescent="0.35">
      <c r="A46" s="37"/>
      <c r="B46" s="37"/>
      <c r="C46" s="37"/>
      <c r="D46" s="37"/>
      <c r="E46" s="37"/>
      <c r="F46" s="37"/>
      <c r="G46" s="95"/>
      <c r="H46" s="38"/>
      <c r="I46" s="38"/>
    </row>
    <row r="47" spans="1:9" x14ac:dyDescent="0.35">
      <c r="A47" s="37"/>
      <c r="B47" s="37"/>
      <c r="C47" s="37"/>
      <c r="D47" s="37"/>
      <c r="E47" s="37"/>
      <c r="F47" s="37"/>
      <c r="G47" s="95"/>
      <c r="H47" s="38"/>
      <c r="I47" s="38"/>
    </row>
    <row r="48" spans="1:9" x14ac:dyDescent="0.35">
      <c r="A48" s="37"/>
      <c r="B48" s="37"/>
      <c r="C48" s="37"/>
      <c r="D48" s="37"/>
      <c r="E48" s="37"/>
      <c r="F48" s="37"/>
      <c r="G48" s="95"/>
      <c r="H48" s="38"/>
      <c r="I48" s="38"/>
    </row>
    <row r="49" spans="1:9" x14ac:dyDescent="0.35">
      <c r="A49" s="37"/>
      <c r="B49" s="37"/>
      <c r="C49" s="37"/>
      <c r="D49" s="37"/>
      <c r="E49" s="37"/>
      <c r="F49" s="37"/>
      <c r="G49" s="95"/>
      <c r="H49" s="38"/>
      <c r="I49" s="38"/>
    </row>
    <row r="50" spans="1:9" x14ac:dyDescent="0.35">
      <c r="A50" s="37"/>
      <c r="B50" s="37"/>
      <c r="C50" s="37"/>
      <c r="D50" s="37"/>
      <c r="E50" s="37"/>
      <c r="F50" s="37"/>
      <c r="G50" s="95"/>
      <c r="H50" s="38"/>
      <c r="I50" s="38"/>
    </row>
    <row r="51" spans="1:9" x14ac:dyDescent="0.35">
      <c r="A51" s="37"/>
      <c r="B51" s="37"/>
      <c r="C51" s="37"/>
      <c r="D51" s="37"/>
      <c r="E51" s="37"/>
      <c r="F51" s="37"/>
      <c r="G51" s="95"/>
      <c r="H51" s="38"/>
      <c r="I51" s="38"/>
    </row>
    <row r="52" spans="1:9" x14ac:dyDescent="0.35">
      <c r="A52" s="37"/>
      <c r="B52" s="37"/>
      <c r="C52" s="37"/>
      <c r="D52" s="37"/>
      <c r="E52" s="37"/>
      <c r="F52" s="37"/>
      <c r="G52" s="95"/>
      <c r="H52" s="38"/>
      <c r="I52" s="38"/>
    </row>
    <row r="53" spans="1:9" x14ac:dyDescent="0.35">
      <c r="A53" s="37"/>
      <c r="B53" s="37"/>
      <c r="C53" s="37"/>
      <c r="D53" s="37"/>
      <c r="E53" s="37"/>
      <c r="F53" s="37"/>
      <c r="G53" s="95"/>
      <c r="H53" s="38"/>
      <c r="I53" s="38"/>
    </row>
    <row r="54" spans="1:9" x14ac:dyDescent="0.35">
      <c r="A54" s="37"/>
      <c r="B54" s="37"/>
      <c r="C54" s="37"/>
      <c r="D54" s="37"/>
      <c r="E54" s="37"/>
      <c r="F54" s="37"/>
      <c r="G54" s="95"/>
      <c r="H54" s="38"/>
      <c r="I54" s="38"/>
    </row>
    <row r="55" spans="1:9" x14ac:dyDescent="0.35">
      <c r="A55" s="37"/>
      <c r="B55" s="37"/>
      <c r="C55" s="37"/>
      <c r="D55" s="37"/>
      <c r="E55" s="37"/>
      <c r="F55" s="37"/>
      <c r="G55" s="95"/>
      <c r="H55" s="38"/>
      <c r="I55" s="38"/>
    </row>
    <row r="56" spans="1:9" x14ac:dyDescent="0.35">
      <c r="A56" s="37"/>
      <c r="B56" s="37"/>
      <c r="C56" s="37"/>
      <c r="D56" s="37"/>
      <c r="E56" s="37"/>
      <c r="F56" s="37"/>
      <c r="G56" s="95"/>
      <c r="H56" s="38"/>
      <c r="I56" s="38"/>
    </row>
    <row r="57" spans="1:9" x14ac:dyDescent="0.35">
      <c r="A57" s="37"/>
      <c r="B57" s="37"/>
      <c r="C57" s="37"/>
      <c r="D57" s="37"/>
      <c r="E57" s="37"/>
      <c r="F57" s="37"/>
      <c r="G57" s="95"/>
      <c r="H57" s="38"/>
      <c r="I57" s="38"/>
    </row>
    <row r="58" spans="1:9" x14ac:dyDescent="0.35">
      <c r="A58" s="37"/>
      <c r="B58" s="37"/>
      <c r="C58" s="37"/>
      <c r="D58" s="37"/>
      <c r="E58" s="37"/>
      <c r="F58" s="37"/>
      <c r="G58" s="95"/>
      <c r="H58" s="38"/>
      <c r="I58" s="38"/>
    </row>
    <row r="59" spans="1:9" x14ac:dyDescent="0.35">
      <c r="A59" s="37"/>
      <c r="B59" s="37"/>
      <c r="C59" s="37"/>
      <c r="D59" s="37"/>
      <c r="E59" s="37"/>
      <c r="F59" s="37"/>
      <c r="G59" s="95"/>
      <c r="H59" s="38"/>
      <c r="I59" s="38"/>
    </row>
    <row r="60" spans="1:9" x14ac:dyDescent="0.35">
      <c r="A60" s="37"/>
      <c r="B60" s="37"/>
      <c r="C60" s="37"/>
      <c r="D60" s="37"/>
      <c r="E60" s="37"/>
      <c r="F60" s="37"/>
      <c r="G60" s="95"/>
      <c r="H60" s="38"/>
      <c r="I60" s="38"/>
    </row>
    <row r="61" spans="1:9" x14ac:dyDescent="0.35">
      <c r="A61" s="37"/>
      <c r="B61" s="37"/>
      <c r="C61" s="37"/>
      <c r="D61" s="37"/>
      <c r="E61" s="37"/>
      <c r="F61" s="37"/>
      <c r="G61" s="95"/>
      <c r="H61" s="38"/>
      <c r="I61" s="38"/>
    </row>
    <row r="62" spans="1:9" x14ac:dyDescent="0.35">
      <c r="A62" s="37"/>
      <c r="B62" s="37"/>
      <c r="C62" s="37"/>
      <c r="D62" s="37"/>
      <c r="E62" s="37"/>
      <c r="F62" s="37"/>
      <c r="G62" s="95"/>
      <c r="H62" s="38"/>
      <c r="I62" s="38"/>
    </row>
    <row r="63" spans="1:9" x14ac:dyDescent="0.35">
      <c r="A63" s="37"/>
      <c r="B63" s="37"/>
      <c r="C63" s="37"/>
      <c r="D63" s="37"/>
      <c r="E63" s="37"/>
      <c r="F63" s="37"/>
      <c r="G63" s="95"/>
      <c r="H63" s="38"/>
      <c r="I63" s="38"/>
    </row>
    <row r="64" spans="1:9" x14ac:dyDescent="0.35">
      <c r="A64" s="37"/>
      <c r="B64" s="37"/>
      <c r="C64" s="37"/>
      <c r="D64" s="37"/>
      <c r="E64" s="37"/>
      <c r="F64" s="37"/>
      <c r="G64" s="95"/>
      <c r="H64" s="38"/>
      <c r="I64" s="38"/>
    </row>
    <row r="65" spans="1:9" x14ac:dyDescent="0.35">
      <c r="A65" s="37"/>
      <c r="B65" s="37"/>
      <c r="C65" s="37"/>
      <c r="D65" s="37"/>
      <c r="E65" s="37"/>
      <c r="F65" s="37"/>
      <c r="G65" s="95"/>
      <c r="H65" s="38"/>
      <c r="I65" s="38"/>
    </row>
    <row r="66" spans="1:9" x14ac:dyDescent="0.35">
      <c r="A66" s="37"/>
      <c r="B66" s="37"/>
      <c r="C66" s="37"/>
      <c r="D66" s="37"/>
      <c r="E66" s="37"/>
      <c r="F66" s="37"/>
      <c r="G66" s="95"/>
      <c r="H66" s="38"/>
      <c r="I66" s="38"/>
    </row>
    <row r="67" spans="1:9" x14ac:dyDescent="0.35">
      <c r="A67" s="37"/>
      <c r="B67" s="37"/>
      <c r="C67" s="37"/>
      <c r="D67" s="37"/>
      <c r="E67" s="37"/>
      <c r="F67" s="37"/>
      <c r="G67" s="95"/>
      <c r="H67" s="38"/>
      <c r="I67" s="38"/>
    </row>
    <row r="68" spans="1:9" x14ac:dyDescent="0.35">
      <c r="A68" s="37"/>
      <c r="B68" s="37"/>
      <c r="C68" s="37"/>
      <c r="D68" s="37"/>
      <c r="E68" s="37"/>
      <c r="F68" s="37"/>
      <c r="G68" s="95"/>
      <c r="H68" s="38"/>
      <c r="I68" s="38"/>
    </row>
    <row r="69" spans="1:9" x14ac:dyDescent="0.35">
      <c r="A69" s="37"/>
      <c r="B69" s="37"/>
      <c r="C69" s="37"/>
      <c r="D69" s="37"/>
      <c r="E69" s="37"/>
      <c r="F69" s="37"/>
      <c r="G69" s="95"/>
      <c r="H69" s="38"/>
      <c r="I69" s="38"/>
    </row>
    <row r="70" spans="1:9" x14ac:dyDescent="0.35">
      <c r="A70" s="37"/>
      <c r="B70" s="37"/>
      <c r="C70" s="37"/>
      <c r="D70" s="37"/>
      <c r="E70" s="37"/>
      <c r="F70" s="37"/>
      <c r="G70" s="95"/>
      <c r="H70" s="38"/>
      <c r="I70" s="38"/>
    </row>
    <row r="71" spans="1:9" x14ac:dyDescent="0.35">
      <c r="A71" s="37"/>
      <c r="B71" s="37"/>
      <c r="C71" s="37"/>
      <c r="D71" s="37"/>
      <c r="E71" s="37"/>
      <c r="F71" s="37"/>
      <c r="G71" s="95"/>
      <c r="H71" s="38"/>
      <c r="I71" s="38"/>
    </row>
    <row r="72" spans="1:9" x14ac:dyDescent="0.35">
      <c r="A72" s="37"/>
      <c r="B72" s="37"/>
      <c r="C72" s="37"/>
      <c r="D72" s="37"/>
      <c r="E72" s="37"/>
      <c r="F72" s="37"/>
      <c r="G72" s="95"/>
      <c r="H72" s="38"/>
      <c r="I72" s="38"/>
    </row>
    <row r="73" spans="1:9" x14ac:dyDescent="0.35">
      <c r="A73" s="37"/>
      <c r="B73" s="37"/>
      <c r="C73" s="37"/>
      <c r="D73" s="37"/>
      <c r="E73" s="37"/>
      <c r="F73" s="37"/>
      <c r="G73" s="95"/>
      <c r="H73" s="38"/>
      <c r="I73" s="38"/>
    </row>
    <row r="74" spans="1:9" x14ac:dyDescent="0.35">
      <c r="A74" s="37"/>
      <c r="B74" s="37"/>
      <c r="C74" s="37"/>
      <c r="D74" s="37"/>
      <c r="E74" s="37"/>
      <c r="F74" s="37"/>
      <c r="G74" s="95"/>
      <c r="H74" s="38"/>
      <c r="I74" s="38"/>
    </row>
    <row r="75" spans="1:9" x14ac:dyDescent="0.35">
      <c r="A75" s="37"/>
      <c r="B75" s="37"/>
      <c r="C75" s="37"/>
      <c r="D75" s="37"/>
      <c r="E75" s="37"/>
      <c r="F75" s="37"/>
      <c r="G75" s="95"/>
      <c r="H75" s="38"/>
      <c r="I75" s="38"/>
    </row>
    <row r="76" spans="1:9" x14ac:dyDescent="0.35">
      <c r="A76" s="37"/>
      <c r="B76" s="37"/>
      <c r="C76" s="37"/>
      <c r="D76" s="37"/>
      <c r="E76" s="37"/>
      <c r="F76" s="37"/>
      <c r="G76" s="95"/>
      <c r="H76" s="38"/>
      <c r="I76" s="38"/>
    </row>
    <row r="77" spans="1:9" x14ac:dyDescent="0.35">
      <c r="A77" s="37"/>
      <c r="B77" s="37"/>
      <c r="C77" s="37"/>
      <c r="D77" s="37"/>
      <c r="E77" s="37"/>
      <c r="F77" s="37"/>
      <c r="G77" s="95"/>
      <c r="H77" s="38"/>
      <c r="I77" s="38"/>
    </row>
    <row r="78" spans="1:9" x14ac:dyDescent="0.35">
      <c r="A78" s="37"/>
      <c r="B78" s="37"/>
      <c r="C78" s="37"/>
      <c r="D78" s="37"/>
      <c r="E78" s="37"/>
      <c r="F78" s="37"/>
      <c r="G78" s="95"/>
      <c r="H78" s="38"/>
      <c r="I78" s="38"/>
    </row>
    <row r="79" spans="1:9" x14ac:dyDescent="0.35">
      <c r="A79" s="37"/>
      <c r="B79" s="37"/>
      <c r="C79" s="37"/>
      <c r="D79" s="37"/>
      <c r="E79" s="37"/>
      <c r="F79" s="37"/>
      <c r="G79" s="95"/>
      <c r="H79" s="38"/>
      <c r="I79" s="38"/>
    </row>
    <row r="80" spans="1:9" x14ac:dyDescent="0.35">
      <c r="A80" s="37"/>
      <c r="B80" s="37"/>
      <c r="C80" s="37"/>
      <c r="D80" s="37"/>
      <c r="E80" s="37"/>
      <c r="F80" s="37"/>
      <c r="G80" s="95"/>
      <c r="H80" s="38"/>
      <c r="I80" s="38"/>
    </row>
    <row r="81" spans="1:9" x14ac:dyDescent="0.35">
      <c r="A81" s="37"/>
      <c r="B81" s="37"/>
      <c r="C81" s="37"/>
      <c r="D81" s="37"/>
      <c r="E81" s="37"/>
      <c r="F81" s="37"/>
      <c r="G81" s="95"/>
      <c r="H81" s="38"/>
      <c r="I81" s="38"/>
    </row>
    <row r="82" spans="1:9" x14ac:dyDescent="0.35">
      <c r="A82" s="37"/>
      <c r="B82" s="37"/>
      <c r="C82" s="37"/>
      <c r="D82" s="37"/>
      <c r="E82" s="37"/>
      <c r="F82" s="37"/>
      <c r="G82" s="95"/>
      <c r="H82" s="38"/>
      <c r="I82" s="38"/>
    </row>
    <row r="83" spans="1:9" x14ac:dyDescent="0.35">
      <c r="A83" s="37"/>
      <c r="B83" s="37"/>
      <c r="C83" s="37"/>
      <c r="D83" s="37"/>
      <c r="E83" s="37"/>
      <c r="F83" s="37"/>
      <c r="G83" s="95"/>
      <c r="H83" s="38"/>
      <c r="I83" s="38"/>
    </row>
    <row r="84" spans="1:9" x14ac:dyDescent="0.35">
      <c r="A84" s="37"/>
      <c r="B84" s="37"/>
      <c r="C84" s="37"/>
      <c r="D84" s="37"/>
      <c r="E84" s="37"/>
      <c r="F84" s="37"/>
      <c r="G84" s="95"/>
      <c r="H84" s="38"/>
      <c r="I84" s="38"/>
    </row>
    <row r="85" spans="1:9" x14ac:dyDescent="0.35">
      <c r="A85" s="37"/>
      <c r="B85" s="37"/>
      <c r="C85" s="37"/>
      <c r="D85" s="37"/>
      <c r="E85" s="37"/>
      <c r="F85" s="37"/>
      <c r="G85" s="95"/>
      <c r="H85" s="38"/>
      <c r="I85" s="38"/>
    </row>
    <row r="86" spans="1:9" x14ac:dyDescent="0.35">
      <c r="A86" s="37"/>
      <c r="B86" s="37"/>
      <c r="C86" s="37"/>
      <c r="D86" s="37"/>
      <c r="E86" s="37"/>
      <c r="F86" s="37"/>
      <c r="G86" s="95"/>
      <c r="H86" s="38"/>
      <c r="I86" s="38"/>
    </row>
    <row r="87" spans="1:9" x14ac:dyDescent="0.35">
      <c r="A87" s="37"/>
      <c r="B87" s="37"/>
      <c r="C87" s="37"/>
      <c r="D87" s="37"/>
      <c r="E87" s="37"/>
      <c r="F87" s="37"/>
      <c r="G87" s="95"/>
      <c r="H87" s="38"/>
      <c r="I87" s="38"/>
    </row>
    <row r="88" spans="1:9" x14ac:dyDescent="0.35">
      <c r="A88" s="37"/>
      <c r="B88" s="37"/>
      <c r="C88" s="37"/>
      <c r="D88" s="37"/>
      <c r="E88" s="37"/>
      <c r="F88" s="37"/>
      <c r="G88" s="95"/>
      <c r="H88" s="38"/>
      <c r="I88" s="38"/>
    </row>
    <row r="89" spans="1:9" x14ac:dyDescent="0.35">
      <c r="A89" s="37"/>
      <c r="B89" s="37"/>
      <c r="C89" s="37"/>
      <c r="D89" s="37"/>
      <c r="E89" s="37"/>
      <c r="F89" s="37"/>
      <c r="G89" s="95"/>
      <c r="H89" s="38"/>
      <c r="I89" s="38"/>
    </row>
    <row r="90" spans="1:9" x14ac:dyDescent="0.35">
      <c r="A90" s="37"/>
      <c r="B90" s="37"/>
      <c r="C90" s="37"/>
      <c r="D90" s="37"/>
      <c r="E90" s="37"/>
      <c r="F90" s="37"/>
      <c r="G90" s="95"/>
      <c r="H90" s="38"/>
      <c r="I90" s="38"/>
    </row>
    <row r="91" spans="1:9" x14ac:dyDescent="0.35">
      <c r="A91" s="37"/>
      <c r="B91" s="37"/>
      <c r="C91" s="37"/>
      <c r="D91" s="37"/>
      <c r="E91" s="37"/>
      <c r="F91" s="37"/>
      <c r="G91" s="95"/>
      <c r="H91" s="38"/>
      <c r="I91" s="38"/>
    </row>
    <row r="92" spans="1:9" x14ac:dyDescent="0.35">
      <c r="A92" s="37"/>
      <c r="B92" s="37"/>
      <c r="C92" s="37"/>
      <c r="D92" s="37"/>
      <c r="E92" s="37"/>
      <c r="F92" s="37"/>
      <c r="G92" s="95"/>
      <c r="H92" s="38"/>
      <c r="I92" s="38"/>
    </row>
    <row r="93" spans="1:9" x14ac:dyDescent="0.35">
      <c r="A93" s="37"/>
      <c r="B93" s="37"/>
      <c r="C93" s="37"/>
      <c r="D93" s="37"/>
      <c r="E93" s="37"/>
      <c r="F93" s="37"/>
      <c r="G93" s="95"/>
      <c r="H93" s="38"/>
      <c r="I93" s="38"/>
    </row>
    <row r="94" spans="1:9" x14ac:dyDescent="0.35">
      <c r="A94" s="37"/>
      <c r="B94" s="37"/>
      <c r="C94" s="37"/>
      <c r="D94" s="37"/>
      <c r="E94" s="37"/>
      <c r="F94" s="37"/>
      <c r="G94" s="95"/>
      <c r="H94" s="38"/>
      <c r="I94" s="38"/>
    </row>
    <row r="95" spans="1:9" x14ac:dyDescent="0.35">
      <c r="A95" s="37"/>
      <c r="B95" s="37"/>
      <c r="C95" s="37"/>
      <c r="D95" s="37"/>
      <c r="E95" s="37"/>
      <c r="F95" s="37"/>
      <c r="G95" s="95"/>
      <c r="H95" s="38"/>
      <c r="I95" s="38"/>
    </row>
    <row r="96" spans="1:9" x14ac:dyDescent="0.35">
      <c r="A96" s="37"/>
      <c r="B96" s="37"/>
      <c r="C96" s="37"/>
      <c r="D96" s="37"/>
      <c r="E96" s="37"/>
      <c r="F96" s="37"/>
      <c r="G96" s="95"/>
      <c r="H96" s="38"/>
      <c r="I96" s="38"/>
    </row>
    <row r="97" spans="1:9" x14ac:dyDescent="0.35">
      <c r="A97" s="37"/>
      <c r="B97" s="37"/>
      <c r="C97" s="37"/>
      <c r="D97" s="37"/>
      <c r="E97" s="37"/>
      <c r="F97" s="37"/>
      <c r="G97" s="95"/>
      <c r="H97" s="38"/>
      <c r="I97" s="38"/>
    </row>
    <row r="98" spans="1:9" x14ac:dyDescent="0.35">
      <c r="A98" s="37"/>
      <c r="B98" s="37"/>
      <c r="C98" s="37"/>
      <c r="D98" s="37"/>
      <c r="E98" s="37"/>
      <c r="F98" s="37"/>
      <c r="G98" s="95"/>
      <c r="H98" s="38"/>
      <c r="I98" s="38"/>
    </row>
    <row r="99" spans="1:9" x14ac:dyDescent="0.35">
      <c r="A99" s="37"/>
      <c r="B99" s="37"/>
      <c r="C99" s="37"/>
      <c r="D99" s="37"/>
      <c r="E99" s="37"/>
      <c r="F99" s="37"/>
      <c r="G99" s="95"/>
      <c r="H99" s="38"/>
      <c r="I99" s="38"/>
    </row>
    <row r="100" spans="1:9" x14ac:dyDescent="0.35">
      <c r="A100" s="37"/>
      <c r="B100" s="37"/>
      <c r="C100" s="37"/>
      <c r="D100" s="37"/>
      <c r="E100" s="37"/>
      <c r="F100" s="37"/>
      <c r="G100" s="95"/>
      <c r="H100" s="38"/>
      <c r="I100" s="38"/>
    </row>
    <row r="101" spans="1:9" x14ac:dyDescent="0.35">
      <c r="A101" s="37"/>
      <c r="B101" s="37"/>
      <c r="C101" s="37"/>
      <c r="D101" s="37"/>
      <c r="E101" s="37"/>
      <c r="F101" s="37"/>
      <c r="G101" s="95"/>
      <c r="H101" s="38"/>
      <c r="I101" s="38"/>
    </row>
    <row r="102" spans="1:9" x14ac:dyDescent="0.35">
      <c r="A102" s="37"/>
      <c r="B102" s="37"/>
      <c r="C102" s="37"/>
      <c r="D102" s="37"/>
      <c r="E102" s="37"/>
      <c r="F102" s="37"/>
      <c r="G102" s="95"/>
      <c r="H102" s="38"/>
      <c r="I102" s="38"/>
    </row>
    <row r="103" spans="1:9" x14ac:dyDescent="0.35">
      <c r="A103" s="37"/>
      <c r="B103" s="37"/>
      <c r="C103" s="37"/>
      <c r="D103" s="37"/>
      <c r="E103" s="37"/>
      <c r="F103" s="37"/>
      <c r="G103" s="95"/>
      <c r="H103" s="38"/>
      <c r="I103" s="38"/>
    </row>
    <row r="104" spans="1:9" x14ac:dyDescent="0.35">
      <c r="A104" s="37"/>
      <c r="B104" s="37"/>
      <c r="C104" s="37"/>
      <c r="D104" s="37"/>
      <c r="E104" s="37"/>
      <c r="F104" s="37"/>
      <c r="G104" s="95"/>
      <c r="H104" s="38"/>
      <c r="I104" s="38"/>
    </row>
    <row r="105" spans="1:9" x14ac:dyDescent="0.35">
      <c r="A105" s="37"/>
      <c r="B105" s="37"/>
      <c r="C105" s="37"/>
      <c r="D105" s="37"/>
      <c r="E105" s="37"/>
      <c r="F105" s="37"/>
      <c r="G105" s="95"/>
      <c r="H105" s="38"/>
      <c r="I105" s="38"/>
    </row>
    <row r="106" spans="1:9" x14ac:dyDescent="0.35">
      <c r="A106" s="37"/>
      <c r="B106" s="37"/>
      <c r="C106" s="37"/>
      <c r="D106" s="37"/>
      <c r="E106" s="37"/>
      <c r="F106" s="37"/>
      <c r="G106" s="95"/>
      <c r="H106" s="38"/>
      <c r="I106" s="38"/>
    </row>
    <row r="107" spans="1:9" x14ac:dyDescent="0.35">
      <c r="A107" s="37"/>
      <c r="B107" s="37"/>
      <c r="C107" s="37"/>
      <c r="D107" s="37"/>
      <c r="E107" s="37"/>
      <c r="F107" s="37"/>
      <c r="G107" s="95"/>
      <c r="H107" s="38"/>
      <c r="I107" s="38"/>
    </row>
    <row r="108" spans="1:9" x14ac:dyDescent="0.35">
      <c r="A108" s="37"/>
      <c r="B108" s="37"/>
      <c r="C108" s="37"/>
      <c r="D108" s="37"/>
      <c r="E108" s="37"/>
      <c r="F108" s="37"/>
      <c r="G108" s="95"/>
      <c r="H108" s="38"/>
      <c r="I108" s="38"/>
    </row>
    <row r="109" spans="1:9" x14ac:dyDescent="0.35">
      <c r="A109" s="37"/>
      <c r="B109" s="37"/>
      <c r="C109" s="37"/>
      <c r="D109" s="37"/>
      <c r="E109" s="37"/>
      <c r="F109" s="37"/>
      <c r="G109" s="95"/>
      <c r="H109" s="38"/>
      <c r="I109" s="38"/>
    </row>
    <row r="110" spans="1:9" x14ac:dyDescent="0.35">
      <c r="A110" s="37"/>
      <c r="B110" s="37"/>
      <c r="C110" s="37"/>
      <c r="D110" s="37"/>
      <c r="E110" s="37"/>
      <c r="F110" s="37"/>
      <c r="G110" s="95"/>
      <c r="H110" s="38"/>
      <c r="I110" s="38"/>
    </row>
    <row r="111" spans="1:9" x14ac:dyDescent="0.35">
      <c r="A111" s="37"/>
      <c r="B111" s="37"/>
      <c r="C111" s="37"/>
      <c r="D111" s="37"/>
      <c r="E111" s="37"/>
      <c r="F111" s="37"/>
      <c r="G111" s="95"/>
      <c r="H111" s="38"/>
      <c r="I111" s="38"/>
    </row>
    <row r="112" spans="1:9" x14ac:dyDescent="0.35">
      <c r="A112" s="37"/>
      <c r="B112" s="37"/>
      <c r="C112" s="37"/>
      <c r="D112" s="37"/>
      <c r="E112" s="37"/>
      <c r="F112" s="37"/>
      <c r="G112" s="95"/>
      <c r="H112" s="38"/>
      <c r="I112" s="38"/>
    </row>
    <row r="113" spans="1:9" x14ac:dyDescent="0.35">
      <c r="A113" s="37"/>
      <c r="B113" s="37"/>
      <c r="C113" s="37"/>
      <c r="D113" s="37"/>
      <c r="E113" s="37"/>
      <c r="F113" s="37"/>
      <c r="G113" s="95"/>
      <c r="H113" s="38"/>
      <c r="I113" s="38"/>
    </row>
    <row r="114" spans="1:9" x14ac:dyDescent="0.35">
      <c r="A114" s="37"/>
      <c r="B114" s="37"/>
      <c r="C114" s="37"/>
      <c r="D114" s="37"/>
      <c r="E114" s="37"/>
      <c r="F114" s="37"/>
      <c r="G114" s="95"/>
      <c r="H114" s="38"/>
      <c r="I114" s="38"/>
    </row>
    <row r="115" spans="1:9" x14ac:dyDescent="0.35">
      <c r="A115" s="37"/>
      <c r="B115" s="37"/>
      <c r="C115" s="37"/>
      <c r="D115" s="37"/>
      <c r="E115" s="37"/>
      <c r="F115" s="37"/>
      <c r="G115" s="95"/>
      <c r="H115" s="38"/>
      <c r="I115" s="38"/>
    </row>
    <row r="116" spans="1:9" x14ac:dyDescent="0.35">
      <c r="A116" s="37"/>
      <c r="B116" s="37"/>
      <c r="C116" s="37"/>
      <c r="D116" s="37"/>
      <c r="E116" s="37"/>
      <c r="F116" s="37"/>
      <c r="G116" s="95"/>
      <c r="H116" s="38"/>
      <c r="I116" s="38"/>
    </row>
    <row r="117" spans="1:9" x14ac:dyDescent="0.35">
      <c r="A117" s="37"/>
      <c r="B117" s="37"/>
      <c r="C117" s="37"/>
      <c r="D117" s="37"/>
      <c r="E117" s="37"/>
      <c r="F117" s="37"/>
      <c r="G117" s="95"/>
      <c r="H117" s="38"/>
      <c r="I117" s="38"/>
    </row>
    <row r="118" spans="1:9" x14ac:dyDescent="0.35">
      <c r="A118" s="37"/>
      <c r="B118" s="37"/>
      <c r="C118" s="37"/>
      <c r="D118" s="37"/>
      <c r="E118" s="37"/>
      <c r="F118" s="37"/>
      <c r="G118" s="95"/>
      <c r="H118" s="38"/>
      <c r="I118" s="38"/>
    </row>
    <row r="119" spans="1:9" x14ac:dyDescent="0.35">
      <c r="A119" s="37"/>
      <c r="B119" s="37"/>
      <c r="C119" s="37"/>
      <c r="D119" s="37"/>
      <c r="E119" s="37"/>
      <c r="F119" s="37"/>
      <c r="G119" s="95"/>
      <c r="H119" s="38"/>
      <c r="I119" s="38"/>
    </row>
    <row r="120" spans="1:9" x14ac:dyDescent="0.35">
      <c r="A120" s="37"/>
      <c r="B120" s="37"/>
      <c r="C120" s="37"/>
      <c r="D120" s="37"/>
      <c r="E120" s="37"/>
      <c r="F120" s="37"/>
      <c r="G120" s="95"/>
      <c r="H120" s="38"/>
      <c r="I120" s="38"/>
    </row>
    <row r="121" spans="1:9" x14ac:dyDescent="0.35">
      <c r="A121" s="37"/>
      <c r="B121" s="37"/>
      <c r="C121" s="37"/>
      <c r="D121" s="37"/>
      <c r="E121" s="37"/>
      <c r="F121" s="37"/>
      <c r="G121" s="95"/>
      <c r="H121" s="38"/>
      <c r="I121" s="38"/>
    </row>
    <row r="122" spans="1:9" x14ac:dyDescent="0.35">
      <c r="A122" s="37"/>
      <c r="B122" s="37"/>
      <c r="C122" s="37"/>
      <c r="D122" s="37"/>
      <c r="E122" s="37"/>
      <c r="F122" s="37"/>
      <c r="G122" s="95"/>
      <c r="H122" s="38"/>
      <c r="I122" s="38"/>
    </row>
    <row r="123" spans="1:9" x14ac:dyDescent="0.35">
      <c r="A123" s="37"/>
      <c r="B123" s="37"/>
      <c r="C123" s="37"/>
      <c r="D123" s="37"/>
      <c r="E123" s="37"/>
      <c r="F123" s="37"/>
      <c r="G123" s="95"/>
      <c r="H123" s="38"/>
      <c r="I123" s="38"/>
    </row>
    <row r="124" spans="1:9" x14ac:dyDescent="0.35">
      <c r="A124" s="37"/>
      <c r="B124" s="37"/>
      <c r="C124" s="37"/>
      <c r="D124" s="37"/>
      <c r="E124" s="37"/>
      <c r="F124" s="37"/>
      <c r="G124" s="95"/>
      <c r="H124" s="38"/>
      <c r="I124" s="38"/>
    </row>
    <row r="125" spans="1:9" x14ac:dyDescent="0.35">
      <c r="A125" s="37"/>
      <c r="B125" s="37"/>
      <c r="C125" s="37"/>
      <c r="D125" s="37"/>
      <c r="E125" s="37"/>
      <c r="F125" s="37"/>
      <c r="G125" s="95"/>
      <c r="H125" s="38"/>
      <c r="I125" s="38"/>
    </row>
    <row r="126" spans="1:9" x14ac:dyDescent="0.35">
      <c r="A126" s="37"/>
      <c r="B126" s="37"/>
      <c r="C126" s="37"/>
      <c r="D126" s="37"/>
      <c r="E126" s="37"/>
      <c r="F126" s="37"/>
      <c r="G126" s="95"/>
      <c r="H126" s="38"/>
      <c r="I126" s="38"/>
    </row>
    <row r="127" spans="1:9" x14ac:dyDescent="0.35">
      <c r="A127" s="37"/>
      <c r="B127" s="37"/>
      <c r="C127" s="37"/>
      <c r="D127" s="37"/>
      <c r="E127" s="37"/>
      <c r="F127" s="37"/>
      <c r="G127" s="95"/>
      <c r="H127" s="38"/>
      <c r="I127" s="38"/>
    </row>
    <row r="128" spans="1:9" x14ac:dyDescent="0.35">
      <c r="A128" s="37"/>
      <c r="B128" s="37"/>
      <c r="C128" s="37"/>
      <c r="D128" s="37"/>
      <c r="E128" s="37"/>
      <c r="F128" s="37"/>
      <c r="G128" s="95"/>
      <c r="H128" s="38"/>
      <c r="I128" s="38"/>
    </row>
    <row r="129" spans="1:9" x14ac:dyDescent="0.35">
      <c r="A129" s="37"/>
      <c r="B129" s="37"/>
      <c r="C129" s="37"/>
      <c r="D129" s="37"/>
      <c r="E129" s="37"/>
      <c r="F129" s="37"/>
      <c r="G129" s="95"/>
      <c r="H129" s="38"/>
      <c r="I129" s="38"/>
    </row>
    <row r="130" spans="1:9" x14ac:dyDescent="0.35">
      <c r="A130" s="37"/>
      <c r="B130" s="37"/>
      <c r="C130" s="37"/>
      <c r="D130" s="37"/>
      <c r="E130" s="37"/>
      <c r="F130" s="37"/>
      <c r="G130" s="95"/>
      <c r="H130" s="38"/>
      <c r="I130" s="38"/>
    </row>
    <row r="131" spans="1:9" x14ac:dyDescent="0.35">
      <c r="A131" s="37"/>
      <c r="B131" s="37"/>
      <c r="C131" s="37"/>
      <c r="D131" s="37"/>
      <c r="E131" s="37"/>
      <c r="F131" s="37"/>
      <c r="G131" s="95"/>
      <c r="H131" s="38"/>
      <c r="I131" s="38"/>
    </row>
    <row r="132" spans="1:9" x14ac:dyDescent="0.35">
      <c r="A132" s="37"/>
      <c r="B132" s="37"/>
      <c r="C132" s="37"/>
      <c r="D132" s="37"/>
      <c r="E132" s="37"/>
      <c r="F132" s="37"/>
      <c r="G132" s="95"/>
      <c r="H132" s="38"/>
      <c r="I132" s="38"/>
    </row>
    <row r="133" spans="1:9" x14ac:dyDescent="0.35">
      <c r="A133" s="37"/>
      <c r="B133" s="37"/>
      <c r="C133" s="37"/>
      <c r="D133" s="37"/>
      <c r="E133" s="37"/>
      <c r="F133" s="37"/>
      <c r="G133" s="95"/>
      <c r="H133" s="38"/>
      <c r="I133" s="38"/>
    </row>
    <row r="134" spans="1:9" x14ac:dyDescent="0.35">
      <c r="A134" s="37"/>
      <c r="B134" s="37"/>
      <c r="C134" s="37"/>
      <c r="D134" s="37"/>
      <c r="E134" s="37"/>
      <c r="F134" s="37"/>
      <c r="G134" s="95"/>
      <c r="H134" s="38"/>
      <c r="I134" s="38"/>
    </row>
    <row r="135" spans="1:9" x14ac:dyDescent="0.35">
      <c r="A135" s="37"/>
      <c r="B135" s="37"/>
      <c r="C135" s="37"/>
      <c r="D135" s="37"/>
      <c r="E135" s="37"/>
      <c r="F135" s="37"/>
      <c r="G135" s="95"/>
      <c r="H135" s="38"/>
      <c r="I135" s="38"/>
    </row>
    <row r="136" spans="1:9" x14ac:dyDescent="0.35">
      <c r="A136" s="37"/>
      <c r="B136" s="37"/>
      <c r="C136" s="37"/>
      <c r="D136" s="37"/>
      <c r="E136" s="37"/>
      <c r="F136" s="37"/>
      <c r="G136" s="95"/>
      <c r="H136" s="38"/>
      <c r="I136" s="38"/>
    </row>
    <row r="137" spans="1:9" x14ac:dyDescent="0.35">
      <c r="A137" s="37"/>
      <c r="B137" s="37"/>
      <c r="C137" s="37"/>
      <c r="D137" s="37"/>
      <c r="E137" s="37"/>
      <c r="F137" s="37"/>
      <c r="G137" s="95"/>
      <c r="H137" s="38"/>
      <c r="I137" s="38"/>
    </row>
    <row r="138" spans="1:9" x14ac:dyDescent="0.35">
      <c r="A138" s="37"/>
      <c r="B138" s="37"/>
      <c r="C138" s="37"/>
      <c r="D138" s="37"/>
      <c r="E138" s="37"/>
      <c r="F138" s="37"/>
      <c r="G138" s="95"/>
      <c r="H138" s="38"/>
      <c r="I138" s="38"/>
    </row>
    <row r="139" spans="1:9" x14ac:dyDescent="0.35">
      <c r="A139" s="37"/>
      <c r="B139" s="37"/>
      <c r="C139" s="37"/>
      <c r="D139" s="37"/>
      <c r="E139" s="37"/>
      <c r="F139" s="37"/>
      <c r="G139" s="95"/>
      <c r="H139" s="38"/>
      <c r="I139" s="38"/>
    </row>
    <row r="140" spans="1:9" x14ac:dyDescent="0.35">
      <c r="A140" s="37"/>
      <c r="B140" s="37"/>
      <c r="C140" s="37"/>
      <c r="D140" s="37"/>
      <c r="E140" s="37"/>
      <c r="F140" s="37"/>
      <c r="G140" s="95"/>
      <c r="H140" s="38"/>
      <c r="I140" s="38"/>
    </row>
    <row r="141" spans="1:9" x14ac:dyDescent="0.35">
      <c r="A141" s="37"/>
      <c r="B141" s="37"/>
      <c r="C141" s="37"/>
      <c r="D141" s="37"/>
      <c r="E141" s="37"/>
      <c r="F141" s="37"/>
      <c r="G141" s="95"/>
      <c r="H141" s="38"/>
      <c r="I141" s="38"/>
    </row>
    <row r="142" spans="1:9" x14ac:dyDescent="0.35">
      <c r="A142" s="37"/>
      <c r="B142" s="37"/>
      <c r="C142" s="37"/>
      <c r="D142" s="37"/>
      <c r="E142" s="37"/>
      <c r="F142" s="37"/>
      <c r="G142" s="95"/>
      <c r="H142" s="38"/>
      <c r="I142" s="38"/>
    </row>
    <row r="143" spans="1:9" x14ac:dyDescent="0.35">
      <c r="A143" s="37"/>
      <c r="B143" s="37"/>
      <c r="C143" s="37"/>
      <c r="D143" s="37"/>
      <c r="E143" s="37"/>
      <c r="F143" s="37"/>
      <c r="G143" s="95"/>
      <c r="H143" s="38"/>
      <c r="I143" s="38"/>
    </row>
    <row r="144" spans="1:9" x14ac:dyDescent="0.35">
      <c r="A144" s="37"/>
      <c r="B144" s="37"/>
      <c r="C144" s="37"/>
      <c r="D144" s="37"/>
      <c r="E144" s="37"/>
      <c r="F144" s="37"/>
      <c r="G144" s="95"/>
      <c r="H144" s="38"/>
      <c r="I144" s="38"/>
    </row>
    <row r="145" spans="1:9" x14ac:dyDescent="0.35">
      <c r="A145" s="37"/>
      <c r="B145" s="37"/>
      <c r="C145" s="37"/>
      <c r="D145" s="37"/>
      <c r="E145" s="37"/>
      <c r="F145" s="37"/>
      <c r="G145" s="95"/>
      <c r="H145" s="38"/>
      <c r="I145" s="38"/>
    </row>
    <row r="146" spans="1:9" x14ac:dyDescent="0.35">
      <c r="A146" s="37"/>
      <c r="B146" s="37"/>
      <c r="C146" s="37"/>
      <c r="D146" s="37"/>
      <c r="E146" s="37"/>
      <c r="F146" s="37"/>
      <c r="G146" s="95"/>
      <c r="H146" s="38"/>
      <c r="I146" s="38"/>
    </row>
    <row r="147" spans="1:9" x14ac:dyDescent="0.35">
      <c r="A147" s="37"/>
      <c r="B147" s="37"/>
      <c r="C147" s="37"/>
      <c r="D147" s="37"/>
      <c r="E147" s="37"/>
      <c r="F147" s="37"/>
      <c r="G147" s="95"/>
      <c r="H147" s="38"/>
      <c r="I147" s="38"/>
    </row>
    <row r="148" spans="1:9" x14ac:dyDescent="0.35">
      <c r="A148" s="37"/>
      <c r="B148" s="37"/>
      <c r="C148" s="37"/>
      <c r="D148" s="37"/>
      <c r="E148" s="37"/>
      <c r="F148" s="37"/>
      <c r="G148" s="95"/>
      <c r="H148" s="38"/>
      <c r="I148" s="38"/>
    </row>
    <row r="149" spans="1:9" x14ac:dyDescent="0.35">
      <c r="A149" s="37"/>
      <c r="B149" s="37"/>
      <c r="C149" s="37"/>
      <c r="D149" s="37"/>
      <c r="E149" s="37"/>
      <c r="F149" s="37"/>
      <c r="G149" s="95"/>
      <c r="H149" s="38"/>
      <c r="I149" s="38"/>
    </row>
    <row r="150" spans="1:9" x14ac:dyDescent="0.35">
      <c r="A150" s="37"/>
      <c r="B150" s="37"/>
      <c r="C150" s="37"/>
      <c r="D150" s="37"/>
      <c r="E150" s="37"/>
      <c r="F150" s="37"/>
      <c r="G150" s="95"/>
      <c r="H150" s="38"/>
      <c r="I150" s="38"/>
    </row>
    <row r="151" spans="1:9" x14ac:dyDescent="0.35">
      <c r="A151" s="37"/>
      <c r="B151" s="37"/>
      <c r="C151" s="37"/>
      <c r="D151" s="37"/>
      <c r="E151" s="37"/>
      <c r="F151" s="37"/>
      <c r="G151" s="95"/>
      <c r="H151" s="38"/>
      <c r="I151" s="38"/>
    </row>
    <row r="152" spans="1:9" x14ac:dyDescent="0.35">
      <c r="A152" s="37"/>
      <c r="B152" s="37"/>
      <c r="C152" s="37"/>
      <c r="D152" s="37"/>
      <c r="E152" s="37"/>
      <c r="F152" s="37"/>
      <c r="G152" s="95"/>
      <c r="H152" s="38"/>
      <c r="I152" s="38"/>
    </row>
    <row r="153" spans="1:9" x14ac:dyDescent="0.35">
      <c r="A153" s="37"/>
      <c r="B153" s="37"/>
      <c r="C153" s="37"/>
      <c r="D153" s="37"/>
      <c r="E153" s="37"/>
      <c r="F153" s="37"/>
      <c r="G153" s="95"/>
      <c r="H153" s="38"/>
      <c r="I153" s="38"/>
    </row>
    <row r="154" spans="1:9" x14ac:dyDescent="0.35">
      <c r="A154" s="37"/>
      <c r="B154" s="37"/>
      <c r="C154" s="37"/>
      <c r="D154" s="37"/>
      <c r="E154" s="37"/>
      <c r="F154" s="37"/>
      <c r="G154" s="95"/>
      <c r="H154" s="38"/>
      <c r="I154" s="38"/>
    </row>
    <row r="155" spans="1:9" x14ac:dyDescent="0.35">
      <c r="A155" s="37"/>
      <c r="B155" s="37"/>
      <c r="C155" s="37"/>
      <c r="D155" s="37"/>
      <c r="E155" s="37"/>
      <c r="F155" s="37"/>
      <c r="G155" s="95"/>
      <c r="H155" s="38"/>
      <c r="I155" s="38"/>
    </row>
    <row r="156" spans="1:9" x14ac:dyDescent="0.35">
      <c r="A156" s="37"/>
      <c r="B156" s="37"/>
      <c r="C156" s="37"/>
      <c r="D156" s="37"/>
      <c r="E156" s="37"/>
      <c r="F156" s="37"/>
      <c r="G156" s="95"/>
      <c r="H156" s="38"/>
      <c r="I156" s="38"/>
    </row>
    <row r="157" spans="1:9" x14ac:dyDescent="0.35">
      <c r="A157" s="37"/>
      <c r="B157" s="37"/>
      <c r="C157" s="37"/>
      <c r="D157" s="37"/>
      <c r="E157" s="37"/>
      <c r="F157" s="37"/>
      <c r="G157" s="95"/>
      <c r="H157" s="38"/>
      <c r="I157" s="38"/>
    </row>
    <row r="158" spans="1:9" x14ac:dyDescent="0.35">
      <c r="A158" s="37"/>
      <c r="B158" s="37"/>
      <c r="C158" s="37"/>
      <c r="D158" s="37"/>
      <c r="E158" s="37"/>
      <c r="F158" s="37"/>
      <c r="G158" s="95"/>
      <c r="H158" s="38"/>
      <c r="I158" s="38"/>
    </row>
    <row r="159" spans="1:9" x14ac:dyDescent="0.35">
      <c r="A159" s="37"/>
      <c r="B159" s="37"/>
      <c r="C159" s="37"/>
      <c r="D159" s="37"/>
      <c r="E159" s="37"/>
      <c r="F159" s="37"/>
      <c r="G159" s="95"/>
      <c r="H159" s="38"/>
      <c r="I159" s="38"/>
    </row>
    <row r="160" spans="1:9" x14ac:dyDescent="0.35">
      <c r="A160" s="37"/>
      <c r="B160" s="37"/>
      <c r="C160" s="37"/>
      <c r="D160" s="37"/>
      <c r="E160" s="37"/>
      <c r="F160" s="37"/>
      <c r="G160" s="95"/>
      <c r="H160" s="38"/>
      <c r="I160" s="38"/>
    </row>
    <row r="161" spans="1:9" x14ac:dyDescent="0.35">
      <c r="A161" s="37"/>
      <c r="B161" s="37"/>
      <c r="C161" s="37"/>
      <c r="D161" s="37"/>
      <c r="E161" s="37"/>
      <c r="F161" s="37"/>
      <c r="G161" s="95"/>
      <c r="H161" s="38"/>
      <c r="I161" s="38"/>
    </row>
    <row r="162" spans="1:9" x14ac:dyDescent="0.35">
      <c r="A162" s="37"/>
      <c r="B162" s="37"/>
      <c r="C162" s="37"/>
      <c r="D162" s="37"/>
      <c r="E162" s="37"/>
      <c r="F162" s="37"/>
      <c r="G162" s="95"/>
      <c r="H162" s="38"/>
      <c r="I162" s="38"/>
    </row>
    <row r="163" spans="1:9" x14ac:dyDescent="0.35">
      <c r="A163" s="37"/>
      <c r="B163" s="37"/>
      <c r="C163" s="37"/>
      <c r="D163" s="37"/>
      <c r="E163" s="37"/>
      <c r="F163" s="37"/>
      <c r="G163" s="95"/>
      <c r="H163" s="38"/>
      <c r="I163" s="38"/>
    </row>
    <row r="164" spans="1:9" x14ac:dyDescent="0.35">
      <c r="A164" s="37"/>
      <c r="B164" s="37"/>
      <c r="C164" s="37"/>
      <c r="D164" s="37"/>
      <c r="E164" s="37"/>
      <c r="F164" s="37"/>
      <c r="G164" s="95"/>
      <c r="H164" s="38"/>
      <c r="I164" s="38"/>
    </row>
    <row r="165" spans="1:9" x14ac:dyDescent="0.35">
      <c r="A165" s="37"/>
      <c r="B165" s="37"/>
      <c r="C165" s="37"/>
      <c r="D165" s="37"/>
      <c r="E165" s="37"/>
      <c r="F165" s="37"/>
      <c r="G165" s="95"/>
      <c r="H165" s="38"/>
      <c r="I165" s="38"/>
    </row>
    <row r="166" spans="1:9" x14ac:dyDescent="0.35">
      <c r="A166" s="37"/>
      <c r="B166" s="37"/>
      <c r="C166" s="37"/>
      <c r="D166" s="37"/>
      <c r="E166" s="37"/>
      <c r="F166" s="37"/>
      <c r="G166" s="95"/>
      <c r="H166" s="38"/>
      <c r="I166" s="38"/>
    </row>
    <row r="167" spans="1:9" x14ac:dyDescent="0.35">
      <c r="A167" s="37"/>
      <c r="B167" s="37"/>
      <c r="C167" s="37"/>
      <c r="D167" s="37"/>
      <c r="E167" s="37"/>
      <c r="F167" s="37"/>
      <c r="G167" s="95"/>
      <c r="H167" s="38"/>
      <c r="I167" s="38"/>
    </row>
    <row r="168" spans="1:9" x14ac:dyDescent="0.35">
      <c r="A168" s="37"/>
      <c r="B168" s="37"/>
      <c r="C168" s="37"/>
      <c r="D168" s="37"/>
      <c r="E168" s="37"/>
      <c r="F168" s="37"/>
      <c r="G168" s="95"/>
      <c r="H168" s="38"/>
      <c r="I168" s="38"/>
    </row>
    <row r="169" spans="1:9" x14ac:dyDescent="0.35">
      <c r="A169" s="37"/>
      <c r="B169" s="37"/>
      <c r="C169" s="37"/>
      <c r="D169" s="37"/>
      <c r="E169" s="37"/>
      <c r="F169" s="37"/>
      <c r="G169" s="95"/>
      <c r="H169" s="38"/>
      <c r="I169" s="38"/>
    </row>
    <row r="170" spans="1:9" x14ac:dyDescent="0.35">
      <c r="A170" s="37"/>
      <c r="B170" s="37"/>
      <c r="C170" s="37"/>
      <c r="D170" s="37"/>
      <c r="E170" s="37"/>
      <c r="F170" s="37"/>
      <c r="G170" s="95"/>
      <c r="H170" s="38"/>
      <c r="I170" s="38"/>
    </row>
    <row r="171" spans="1:9" x14ac:dyDescent="0.35">
      <c r="A171" s="37"/>
      <c r="B171" s="37"/>
      <c r="C171" s="37"/>
      <c r="D171" s="37"/>
      <c r="E171" s="37"/>
      <c r="F171" s="37"/>
      <c r="G171" s="95"/>
      <c r="H171" s="38"/>
      <c r="I171" s="38"/>
    </row>
    <row r="172" spans="1:9" x14ac:dyDescent="0.35">
      <c r="A172" s="37"/>
      <c r="B172" s="37"/>
      <c r="C172" s="37"/>
      <c r="D172" s="37"/>
      <c r="E172" s="37"/>
      <c r="F172" s="37"/>
      <c r="G172" s="95"/>
      <c r="H172" s="38"/>
      <c r="I172" s="38"/>
    </row>
    <row r="173" spans="1:9" x14ac:dyDescent="0.35">
      <c r="A173" s="37"/>
      <c r="B173" s="37"/>
      <c r="C173" s="37"/>
      <c r="D173" s="37"/>
      <c r="E173" s="37"/>
      <c r="F173" s="37"/>
      <c r="G173" s="95"/>
      <c r="H173" s="38"/>
      <c r="I173" s="38"/>
    </row>
    <row r="174" spans="1:9" x14ac:dyDescent="0.35">
      <c r="A174" s="37"/>
      <c r="B174" s="37"/>
      <c r="C174" s="37"/>
      <c r="D174" s="37"/>
      <c r="E174" s="37"/>
      <c r="F174" s="37"/>
      <c r="G174" s="95"/>
      <c r="H174" s="38"/>
      <c r="I174" s="38"/>
    </row>
    <row r="175" spans="1:9" x14ac:dyDescent="0.35">
      <c r="A175" s="37"/>
      <c r="B175" s="37"/>
      <c r="C175" s="37"/>
      <c r="D175" s="37"/>
      <c r="E175" s="37"/>
      <c r="F175" s="37"/>
      <c r="G175" s="95"/>
      <c r="H175" s="38"/>
      <c r="I175" s="38"/>
    </row>
    <row r="176" spans="1:9" x14ac:dyDescent="0.35">
      <c r="A176" s="37"/>
      <c r="B176" s="37"/>
      <c r="C176" s="37"/>
      <c r="D176" s="37"/>
      <c r="E176" s="37"/>
      <c r="F176" s="37"/>
      <c r="G176" s="95"/>
      <c r="H176" s="38"/>
      <c r="I176" s="38"/>
    </row>
    <row r="177" spans="1:9" x14ac:dyDescent="0.35">
      <c r="A177" s="40"/>
      <c r="B177" s="40"/>
      <c r="C177" s="40"/>
      <c r="D177" s="40"/>
      <c r="E177" s="40"/>
      <c r="F177" s="40"/>
      <c r="G177" s="40"/>
      <c r="H177" s="38"/>
      <c r="I177" s="38"/>
    </row>
    <row r="178" spans="1:9" x14ac:dyDescent="0.35">
      <c r="A178" s="40"/>
      <c r="B178" s="40"/>
      <c r="C178" s="40"/>
      <c r="D178" s="40"/>
      <c r="E178" s="40"/>
      <c r="F178" s="40"/>
      <c r="G178" s="40"/>
      <c r="H178" s="38"/>
      <c r="I178" s="38"/>
    </row>
    <row r="179" spans="1:9" x14ac:dyDescent="0.35">
      <c r="A179" s="40"/>
      <c r="B179" s="40"/>
      <c r="C179" s="40"/>
      <c r="D179" s="40"/>
      <c r="E179" s="40"/>
      <c r="F179" s="40"/>
      <c r="G179" s="40"/>
      <c r="H179" s="38"/>
      <c r="I179" s="38"/>
    </row>
    <row r="180" spans="1:9" x14ac:dyDescent="0.35">
      <c r="A180" s="40"/>
      <c r="B180" s="40"/>
      <c r="C180" s="40"/>
      <c r="D180" s="40"/>
      <c r="E180" s="40"/>
      <c r="F180" s="40"/>
      <c r="G180" s="40"/>
      <c r="H180" s="38"/>
      <c r="I180" s="38"/>
    </row>
    <row r="181" spans="1:9" x14ac:dyDescent="0.35">
      <c r="A181" s="40"/>
      <c r="B181" s="40"/>
      <c r="C181" s="40"/>
      <c r="D181" s="40"/>
      <c r="E181" s="40"/>
      <c r="F181" s="40"/>
      <c r="G181" s="40"/>
      <c r="H181" s="38"/>
      <c r="I181" s="38"/>
    </row>
    <row r="182" spans="1:9" x14ac:dyDescent="0.35">
      <c r="A182" s="40"/>
      <c r="B182" s="40"/>
      <c r="C182" s="40"/>
      <c r="D182" s="40"/>
      <c r="E182" s="40"/>
      <c r="F182" s="40"/>
      <c r="G182" s="40"/>
      <c r="H182" s="38"/>
      <c r="I182" s="38"/>
    </row>
    <row r="183" spans="1:9" x14ac:dyDescent="0.35">
      <c r="A183" s="40"/>
      <c r="B183" s="40"/>
      <c r="C183" s="40"/>
      <c r="D183" s="40"/>
      <c r="E183" s="40"/>
      <c r="F183" s="40"/>
      <c r="G183" s="40"/>
      <c r="H183" s="38"/>
      <c r="I183" s="38"/>
    </row>
    <row r="184" spans="1:9" x14ac:dyDescent="0.35">
      <c r="A184" s="40"/>
      <c r="B184" s="40"/>
      <c r="C184" s="40"/>
      <c r="D184" s="40"/>
      <c r="E184" s="40"/>
      <c r="F184" s="40"/>
      <c r="G184" s="40"/>
      <c r="H184" s="38"/>
      <c r="I184" s="38"/>
    </row>
    <row r="185" spans="1:9" x14ac:dyDescent="0.35">
      <c r="A185" s="40"/>
      <c r="B185" s="40"/>
      <c r="C185" s="40"/>
      <c r="D185" s="40"/>
      <c r="E185" s="40"/>
      <c r="F185" s="40"/>
      <c r="G185" s="40"/>
      <c r="H185" s="38"/>
      <c r="I185" s="38"/>
    </row>
    <row r="186" spans="1:9" x14ac:dyDescent="0.35">
      <c r="A186" s="40"/>
      <c r="B186" s="40"/>
      <c r="C186" s="40"/>
      <c r="D186" s="40"/>
      <c r="E186" s="40"/>
      <c r="F186" s="40"/>
      <c r="G186" s="40"/>
      <c r="H186" s="38"/>
      <c r="I186" s="38"/>
    </row>
    <row r="187" spans="1:9" x14ac:dyDescent="0.35">
      <c r="A187" s="40"/>
      <c r="B187" s="40"/>
      <c r="C187" s="40"/>
      <c r="D187" s="40"/>
      <c r="E187" s="40"/>
      <c r="F187" s="40"/>
      <c r="G187" s="40"/>
      <c r="H187" s="38"/>
      <c r="I187" s="38"/>
    </row>
    <row r="188" spans="1:9" x14ac:dyDescent="0.35">
      <c r="A188" s="40"/>
      <c r="B188" s="40"/>
      <c r="C188" s="40"/>
      <c r="D188" s="40"/>
      <c r="E188" s="40"/>
      <c r="F188" s="40"/>
      <c r="G188" s="40"/>
      <c r="H188" s="38"/>
      <c r="I188" s="38"/>
    </row>
    <row r="189" spans="1:9" x14ac:dyDescent="0.35">
      <c r="A189" s="40"/>
      <c r="B189" s="40"/>
      <c r="C189" s="40"/>
      <c r="D189" s="40"/>
      <c r="E189" s="40"/>
      <c r="F189" s="40"/>
      <c r="G189" s="40"/>
      <c r="H189" s="38"/>
      <c r="I189" s="38"/>
    </row>
    <row r="190" spans="1:9" x14ac:dyDescent="0.35">
      <c r="A190" s="40"/>
      <c r="B190" s="40"/>
      <c r="C190" s="40"/>
      <c r="D190" s="40"/>
      <c r="E190" s="40"/>
      <c r="F190" s="40"/>
      <c r="G190" s="40"/>
      <c r="H190" s="38"/>
      <c r="I190" s="38"/>
    </row>
    <row r="191" spans="1:9" x14ac:dyDescent="0.35">
      <c r="A191" s="40"/>
      <c r="B191" s="40"/>
      <c r="C191" s="40"/>
      <c r="D191" s="40"/>
      <c r="E191" s="40"/>
      <c r="F191" s="40"/>
      <c r="G191" s="40"/>
      <c r="H191" s="38"/>
      <c r="I191" s="38"/>
    </row>
    <row r="192" spans="1:9" x14ac:dyDescent="0.35">
      <c r="A192" s="40"/>
      <c r="B192" s="40"/>
      <c r="C192" s="40"/>
      <c r="D192" s="40"/>
      <c r="E192" s="40"/>
      <c r="F192" s="40"/>
      <c r="G192" s="40"/>
      <c r="H192" s="38"/>
      <c r="I192" s="38"/>
    </row>
    <row r="193" spans="1:9" x14ac:dyDescent="0.35">
      <c r="A193" s="40"/>
      <c r="B193" s="40"/>
      <c r="C193" s="40"/>
      <c r="D193" s="40"/>
      <c r="E193" s="40"/>
      <c r="F193" s="40"/>
      <c r="G193" s="40"/>
      <c r="H193" s="38"/>
      <c r="I193" s="38"/>
    </row>
    <row r="194" spans="1:9" x14ac:dyDescent="0.35">
      <c r="A194" s="40"/>
      <c r="B194" s="40"/>
      <c r="C194" s="40"/>
      <c r="D194" s="40"/>
      <c r="E194" s="40"/>
      <c r="F194" s="40"/>
      <c r="G194" s="40"/>
      <c r="H194" s="38"/>
      <c r="I194" s="38"/>
    </row>
    <row r="195" spans="1:9" x14ac:dyDescent="0.35">
      <c r="A195" s="40"/>
      <c r="B195" s="40"/>
      <c r="C195" s="40"/>
      <c r="D195" s="40"/>
      <c r="E195" s="40"/>
      <c r="F195" s="40"/>
      <c r="G195" s="40"/>
      <c r="H195" s="38"/>
      <c r="I195" s="38"/>
    </row>
    <row r="196" spans="1:9" x14ac:dyDescent="0.35">
      <c r="A196" s="40"/>
      <c r="B196" s="40"/>
      <c r="C196" s="40"/>
      <c r="D196" s="40"/>
      <c r="E196" s="40"/>
      <c r="F196" s="40"/>
      <c r="G196" s="40"/>
      <c r="H196" s="38"/>
      <c r="I196" s="38"/>
    </row>
    <row r="197" spans="1:9" x14ac:dyDescent="0.35">
      <c r="A197" s="40"/>
      <c r="B197" s="40"/>
      <c r="C197" s="40"/>
      <c r="D197" s="40"/>
      <c r="E197" s="40"/>
      <c r="F197" s="40"/>
      <c r="G197" s="40"/>
      <c r="H197" s="38"/>
      <c r="I197" s="38"/>
    </row>
    <row r="198" spans="1:9" x14ac:dyDescent="0.35">
      <c r="A198" s="40"/>
      <c r="B198" s="40"/>
      <c r="C198" s="40"/>
      <c r="D198" s="40"/>
      <c r="E198" s="40"/>
      <c r="F198" s="40"/>
      <c r="G198" s="40"/>
      <c r="H198" s="38"/>
      <c r="I198" s="38"/>
    </row>
    <row r="199" spans="1:9" x14ac:dyDescent="0.35">
      <c r="A199" s="40"/>
      <c r="B199" s="40"/>
      <c r="C199" s="40"/>
      <c r="D199" s="40"/>
      <c r="E199" s="40"/>
      <c r="F199" s="40"/>
      <c r="G199" s="40"/>
      <c r="H199" s="38"/>
      <c r="I199" s="38"/>
    </row>
    <row r="200" spans="1:9" x14ac:dyDescent="0.35">
      <c r="A200" s="40"/>
      <c r="B200" s="40"/>
      <c r="C200" s="40"/>
      <c r="D200" s="40"/>
      <c r="E200" s="40"/>
      <c r="F200" s="40"/>
      <c r="G200" s="40"/>
      <c r="H200" s="38"/>
      <c r="I200" s="38"/>
    </row>
    <row r="201" spans="1:9" x14ac:dyDescent="0.35">
      <c r="A201" s="40"/>
      <c r="B201" s="40"/>
      <c r="C201" s="40"/>
      <c r="D201" s="40"/>
      <c r="E201" s="40"/>
      <c r="F201" s="40"/>
      <c r="G201" s="40"/>
      <c r="H201" s="38"/>
      <c r="I201" s="38"/>
    </row>
    <row r="202" spans="1:9" x14ac:dyDescent="0.35">
      <c r="A202" s="40"/>
      <c r="B202" s="40"/>
      <c r="C202" s="40"/>
      <c r="D202" s="40"/>
      <c r="E202" s="40"/>
      <c r="F202" s="40"/>
      <c r="G202" s="40"/>
      <c r="H202" s="38"/>
      <c r="I202" s="38"/>
    </row>
    <row r="203" spans="1:9" x14ac:dyDescent="0.35">
      <c r="A203" s="40"/>
      <c r="B203" s="40"/>
      <c r="C203" s="40"/>
      <c r="D203" s="40"/>
      <c r="E203" s="40"/>
      <c r="F203" s="40"/>
      <c r="G203" s="40"/>
      <c r="H203" s="38"/>
      <c r="I203" s="38"/>
    </row>
    <row r="204" spans="1:9" x14ac:dyDescent="0.35">
      <c r="A204" s="40"/>
      <c r="B204" s="40"/>
      <c r="C204" s="40"/>
      <c r="D204" s="40"/>
      <c r="E204" s="40"/>
      <c r="F204" s="40"/>
      <c r="G204" s="40"/>
      <c r="H204" s="38"/>
      <c r="I204" s="38"/>
    </row>
    <row r="205" spans="1:9" x14ac:dyDescent="0.35">
      <c r="A205" s="40"/>
      <c r="B205" s="40"/>
      <c r="C205" s="40"/>
      <c r="D205" s="40"/>
      <c r="E205" s="40"/>
      <c r="F205" s="40"/>
      <c r="G205" s="40"/>
      <c r="H205" s="38"/>
      <c r="I205" s="38"/>
    </row>
    <row r="206" spans="1:9" x14ac:dyDescent="0.35">
      <c r="A206" s="40"/>
      <c r="B206" s="40"/>
      <c r="C206" s="40"/>
      <c r="D206" s="40"/>
      <c r="E206" s="40"/>
      <c r="F206" s="40"/>
      <c r="G206" s="40"/>
      <c r="H206" s="38"/>
      <c r="I206" s="38"/>
    </row>
    <row r="207" spans="1:9" x14ac:dyDescent="0.35">
      <c r="A207" s="40"/>
      <c r="B207" s="40"/>
      <c r="C207" s="40"/>
      <c r="D207" s="40"/>
      <c r="E207" s="40"/>
      <c r="F207" s="40"/>
      <c r="G207" s="40"/>
      <c r="H207" s="38"/>
      <c r="I207" s="38"/>
    </row>
    <row r="208" spans="1:9" x14ac:dyDescent="0.35">
      <c r="A208" s="40"/>
      <c r="B208" s="40"/>
      <c r="C208" s="40"/>
      <c r="D208" s="40"/>
      <c r="E208" s="40"/>
      <c r="F208" s="40"/>
      <c r="G208" s="40"/>
      <c r="H208" s="38"/>
      <c r="I208" s="38"/>
    </row>
    <row r="209" spans="1:9" x14ac:dyDescent="0.35">
      <c r="A209" s="40"/>
      <c r="B209" s="40"/>
      <c r="C209" s="40"/>
      <c r="D209" s="40"/>
      <c r="E209" s="40"/>
      <c r="F209" s="40"/>
      <c r="G209" s="40"/>
      <c r="H209" s="38"/>
      <c r="I209" s="38"/>
    </row>
    <row r="210" spans="1:9" x14ac:dyDescent="0.35">
      <c r="A210" s="40"/>
      <c r="B210" s="40"/>
      <c r="C210" s="40"/>
      <c r="D210" s="40"/>
      <c r="E210" s="40"/>
      <c r="F210" s="40"/>
      <c r="G210" s="40"/>
      <c r="H210" s="38"/>
      <c r="I210" s="38"/>
    </row>
    <row r="211" spans="1:9" x14ac:dyDescent="0.35">
      <c r="A211" s="40"/>
      <c r="B211" s="40"/>
      <c r="C211" s="40"/>
      <c r="D211" s="40"/>
      <c r="E211" s="40"/>
      <c r="F211" s="40"/>
      <c r="G211" s="40"/>
      <c r="H211" s="38"/>
      <c r="I211" s="38"/>
    </row>
    <row r="212" spans="1:9" x14ac:dyDescent="0.35">
      <c r="A212" s="40"/>
      <c r="B212" s="40"/>
      <c r="C212" s="40"/>
      <c r="D212" s="40"/>
      <c r="E212" s="40"/>
      <c r="F212" s="40"/>
      <c r="G212" s="40"/>
      <c r="H212" s="38"/>
      <c r="I212" s="38"/>
    </row>
    <row r="213" spans="1:9" x14ac:dyDescent="0.35">
      <c r="A213" s="40"/>
      <c r="B213" s="40"/>
      <c r="C213" s="40"/>
      <c r="D213" s="40"/>
      <c r="E213" s="40"/>
      <c r="F213" s="40"/>
      <c r="G213" s="40"/>
      <c r="H213" s="38"/>
      <c r="I213" s="38"/>
    </row>
    <row r="214" spans="1:9" x14ac:dyDescent="0.35">
      <c r="A214" s="40"/>
      <c r="B214" s="40"/>
      <c r="C214" s="40"/>
      <c r="D214" s="40"/>
      <c r="E214" s="40"/>
      <c r="F214" s="40"/>
      <c r="G214" s="40"/>
      <c r="H214" s="38"/>
      <c r="I214" s="38"/>
    </row>
    <row r="215" spans="1:9" x14ac:dyDescent="0.35">
      <c r="A215" s="40"/>
      <c r="B215" s="40"/>
      <c r="C215" s="40"/>
      <c r="D215" s="40"/>
      <c r="E215" s="40"/>
      <c r="F215" s="40"/>
      <c r="G215" s="40"/>
      <c r="H215" s="38"/>
      <c r="I215" s="38"/>
    </row>
    <row r="216" spans="1:9" x14ac:dyDescent="0.35">
      <c r="A216" s="40"/>
      <c r="B216" s="40"/>
      <c r="C216" s="40"/>
      <c r="D216" s="40"/>
      <c r="E216" s="40"/>
      <c r="F216" s="40"/>
      <c r="G216" s="40"/>
      <c r="H216" s="38"/>
      <c r="I216" s="38"/>
    </row>
    <row r="217" spans="1:9" x14ac:dyDescent="0.35">
      <c r="A217" s="40"/>
      <c r="B217" s="40"/>
      <c r="C217" s="40"/>
      <c r="D217" s="40"/>
      <c r="E217" s="40"/>
      <c r="F217" s="40"/>
      <c r="G217" s="40"/>
      <c r="H217" s="38"/>
      <c r="I217" s="38"/>
    </row>
    <row r="218" spans="1:9" x14ac:dyDescent="0.35">
      <c r="A218" s="40"/>
      <c r="B218" s="40"/>
      <c r="C218" s="40"/>
      <c r="D218" s="40"/>
      <c r="E218" s="40"/>
      <c r="F218" s="40"/>
      <c r="G218" s="40"/>
      <c r="H218" s="38"/>
      <c r="I218" s="38"/>
    </row>
    <row r="219" spans="1:9" x14ac:dyDescent="0.35">
      <c r="A219" s="40"/>
      <c r="B219" s="40"/>
      <c r="C219" s="40"/>
      <c r="D219" s="40"/>
      <c r="E219" s="40"/>
      <c r="F219" s="40"/>
      <c r="G219" s="40"/>
      <c r="H219" s="38"/>
      <c r="I219" s="38"/>
    </row>
    <row r="220" spans="1:9" x14ac:dyDescent="0.35">
      <c r="A220" s="40"/>
      <c r="B220" s="40"/>
      <c r="C220" s="40"/>
      <c r="D220" s="40"/>
      <c r="E220" s="40"/>
      <c r="F220" s="40"/>
      <c r="G220" s="40"/>
      <c r="H220" s="38"/>
      <c r="I220" s="38"/>
    </row>
    <row r="221" spans="1:9" x14ac:dyDescent="0.35">
      <c r="A221" s="40"/>
      <c r="B221" s="40"/>
      <c r="C221" s="40"/>
      <c r="D221" s="40"/>
      <c r="E221" s="40"/>
      <c r="F221" s="40"/>
      <c r="G221" s="40"/>
      <c r="H221" s="38"/>
      <c r="I221" s="38"/>
    </row>
    <row r="222" spans="1:9" x14ac:dyDescent="0.35">
      <c r="A222" s="40"/>
      <c r="B222" s="40"/>
      <c r="C222" s="40"/>
      <c r="D222" s="40"/>
      <c r="E222" s="40"/>
      <c r="F222" s="40"/>
      <c r="G222" s="40"/>
      <c r="H222" s="38"/>
      <c r="I222" s="38"/>
    </row>
    <row r="223" spans="1:9" x14ac:dyDescent="0.35">
      <c r="A223" s="40"/>
      <c r="B223" s="40"/>
      <c r="C223" s="40"/>
      <c r="D223" s="40"/>
      <c r="E223" s="40"/>
      <c r="F223" s="40"/>
      <c r="G223" s="40"/>
      <c r="H223" s="38"/>
      <c r="I223" s="38"/>
    </row>
    <row r="224" spans="1:9" x14ac:dyDescent="0.35">
      <c r="A224" s="40"/>
      <c r="B224" s="40"/>
      <c r="C224" s="40"/>
      <c r="D224" s="40"/>
      <c r="E224" s="40"/>
      <c r="F224" s="40"/>
      <c r="G224" s="40"/>
      <c r="H224" s="38"/>
      <c r="I224" s="38"/>
    </row>
    <row r="225" spans="1:9" x14ac:dyDescent="0.35">
      <c r="A225" s="40"/>
      <c r="B225" s="40"/>
      <c r="C225" s="40"/>
      <c r="D225" s="40"/>
      <c r="E225" s="40"/>
      <c r="F225" s="40"/>
      <c r="G225" s="40"/>
      <c r="H225" s="38"/>
      <c r="I225" s="38"/>
    </row>
    <row r="226" spans="1:9" x14ac:dyDescent="0.35">
      <c r="A226" s="40"/>
      <c r="B226" s="40"/>
      <c r="C226" s="40"/>
      <c r="D226" s="40"/>
      <c r="E226" s="40"/>
      <c r="F226" s="40"/>
      <c r="G226" s="40"/>
      <c r="H226" s="38"/>
      <c r="I226" s="38"/>
    </row>
    <row r="227" spans="1:9" x14ac:dyDescent="0.35">
      <c r="A227" s="40"/>
      <c r="B227" s="40"/>
      <c r="C227" s="40"/>
      <c r="D227" s="40"/>
      <c r="E227" s="40"/>
      <c r="F227" s="40"/>
      <c r="G227" s="40"/>
      <c r="H227" s="38"/>
      <c r="I227" s="38"/>
    </row>
    <row r="228" spans="1:9" x14ac:dyDescent="0.35">
      <c r="A228" s="40"/>
      <c r="B228" s="40"/>
      <c r="C228" s="40"/>
      <c r="D228" s="40"/>
      <c r="E228" s="40"/>
      <c r="F228" s="40"/>
      <c r="G228" s="40"/>
      <c r="H228" s="38"/>
      <c r="I228" s="38"/>
    </row>
    <row r="229" spans="1:9" x14ac:dyDescent="0.35">
      <c r="A229" s="40"/>
      <c r="B229" s="40"/>
      <c r="C229" s="40"/>
      <c r="D229" s="40"/>
      <c r="E229" s="40"/>
      <c r="F229" s="40"/>
      <c r="G229" s="40"/>
      <c r="H229" s="38"/>
      <c r="I229" s="38"/>
    </row>
    <row r="230" spans="1:9" x14ac:dyDescent="0.35">
      <c r="A230" s="40"/>
      <c r="B230" s="40"/>
      <c r="C230" s="40"/>
      <c r="D230" s="40"/>
      <c r="E230" s="40"/>
      <c r="F230" s="40"/>
      <c r="G230" s="40"/>
      <c r="H230" s="38"/>
      <c r="I230" s="38"/>
    </row>
    <row r="231" spans="1:9" x14ac:dyDescent="0.35">
      <c r="A231" s="40"/>
      <c r="B231" s="40"/>
      <c r="C231" s="40"/>
      <c r="D231" s="40"/>
      <c r="E231" s="40"/>
      <c r="F231" s="40"/>
      <c r="G231" s="40"/>
      <c r="H231" s="38"/>
      <c r="I231" s="38"/>
    </row>
    <row r="232" spans="1:9" x14ac:dyDescent="0.35">
      <c r="A232" s="40"/>
      <c r="B232" s="40"/>
      <c r="C232" s="40"/>
      <c r="D232" s="40"/>
      <c r="E232" s="40"/>
      <c r="F232" s="40"/>
      <c r="G232" s="40"/>
      <c r="H232" s="38"/>
      <c r="I232" s="38"/>
    </row>
    <row r="233" spans="1:9" x14ac:dyDescent="0.35">
      <c r="A233" s="40"/>
      <c r="B233" s="40"/>
      <c r="C233" s="40"/>
      <c r="D233" s="40"/>
      <c r="E233" s="40"/>
      <c r="F233" s="40"/>
      <c r="G233" s="40"/>
      <c r="H233" s="38"/>
      <c r="I233" s="38"/>
    </row>
    <row r="234" spans="1:9" x14ac:dyDescent="0.35">
      <c r="A234" s="40"/>
      <c r="B234" s="40"/>
      <c r="C234" s="40"/>
      <c r="D234" s="40"/>
      <c r="E234" s="40"/>
      <c r="F234" s="40"/>
      <c r="G234" s="40"/>
      <c r="H234" s="38"/>
      <c r="I234" s="38"/>
    </row>
    <row r="235" spans="1:9" x14ac:dyDescent="0.35">
      <c r="A235" s="40"/>
      <c r="B235" s="40"/>
      <c r="C235" s="40"/>
      <c r="D235" s="40"/>
      <c r="E235" s="40"/>
      <c r="F235" s="40"/>
      <c r="G235" s="40"/>
      <c r="H235" s="38"/>
      <c r="I235" s="38"/>
    </row>
    <row r="236" spans="1:9" x14ac:dyDescent="0.35">
      <c r="A236" s="40"/>
      <c r="B236" s="40"/>
      <c r="C236" s="40"/>
      <c r="D236" s="40"/>
      <c r="E236" s="40"/>
      <c r="F236" s="40"/>
      <c r="G236" s="40"/>
      <c r="H236" s="38"/>
      <c r="I236" s="38"/>
    </row>
    <row r="237" spans="1:9" x14ac:dyDescent="0.35">
      <c r="A237" s="40"/>
      <c r="B237" s="40"/>
      <c r="C237" s="40"/>
      <c r="D237" s="40"/>
      <c r="E237" s="40"/>
      <c r="F237" s="40"/>
      <c r="G237" s="40"/>
      <c r="H237" s="38"/>
      <c r="I237" s="38"/>
    </row>
    <row r="238" spans="1:9" x14ac:dyDescent="0.35">
      <c r="A238" s="40"/>
      <c r="B238" s="40"/>
      <c r="C238" s="40"/>
      <c r="D238" s="40"/>
      <c r="E238" s="40"/>
      <c r="F238" s="40"/>
      <c r="G238" s="40"/>
      <c r="H238" s="38"/>
      <c r="I238" s="38"/>
    </row>
    <row r="239" spans="1:9" x14ac:dyDescent="0.35">
      <c r="A239" s="40"/>
      <c r="B239" s="40"/>
      <c r="C239" s="40"/>
      <c r="D239" s="40"/>
      <c r="E239" s="40"/>
      <c r="F239" s="40"/>
      <c r="G239" s="40"/>
      <c r="H239" s="38"/>
      <c r="I239" s="38"/>
    </row>
    <row r="240" spans="1:9" x14ac:dyDescent="0.35">
      <c r="A240" s="40"/>
      <c r="B240" s="40"/>
      <c r="C240" s="40"/>
      <c r="D240" s="40"/>
      <c r="E240" s="40"/>
      <c r="F240" s="40"/>
      <c r="G240" s="40"/>
      <c r="H240" s="38"/>
      <c r="I240" s="38"/>
    </row>
    <row r="241" spans="1:9" x14ac:dyDescent="0.35">
      <c r="A241" s="40"/>
      <c r="B241" s="40"/>
      <c r="C241" s="40"/>
      <c r="D241" s="40"/>
      <c r="E241" s="40"/>
      <c r="F241" s="40"/>
      <c r="G241" s="40"/>
      <c r="H241" s="38"/>
      <c r="I241" s="38"/>
    </row>
    <row r="242" spans="1:9" x14ac:dyDescent="0.35">
      <c r="A242" s="40"/>
      <c r="B242" s="40"/>
      <c r="C242" s="40"/>
      <c r="D242" s="40"/>
      <c r="E242" s="40"/>
      <c r="F242" s="40"/>
      <c r="G242" s="40"/>
      <c r="H242" s="38"/>
      <c r="I242" s="38"/>
    </row>
    <row r="243" spans="1:9" x14ac:dyDescent="0.35">
      <c r="A243" s="40"/>
      <c r="B243" s="40"/>
      <c r="C243" s="40"/>
      <c r="D243" s="40"/>
      <c r="E243" s="40"/>
      <c r="F243" s="40"/>
      <c r="G243" s="40"/>
      <c r="H243" s="38"/>
      <c r="I243" s="38"/>
    </row>
  </sheetData>
  <mergeCells count="3">
    <mergeCell ref="A1:H1"/>
    <mergeCell ref="A2:H2"/>
    <mergeCell ref="A3:H3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C1-Maintenance à l'attachement</vt:lpstr>
      <vt:lpstr>C1-PD, accessoires et conso</vt:lpstr>
      <vt:lpstr>C2-Maintenance forfaitaire</vt:lpstr>
      <vt:lpstr>PSE Evolution logiciel </vt:lpstr>
      <vt:lpstr>PSE Formations </vt:lpstr>
      <vt:lpstr>Info PARC CHUN</vt:lpstr>
      <vt:lpstr>PARC CHSN</vt:lpstr>
      <vt:lpstr>'C1-Maintenance à l''attachement'!Zone_d_impression</vt:lpstr>
      <vt:lpstr>'C1-PD, accessoires et conso'!Zone_d_impression</vt:lpstr>
      <vt:lpstr>'Info PARC CHUN'!Zone_d_impression</vt:lpstr>
      <vt:lpstr>'PARC CHSN'!Zone_d_impression</vt:lpstr>
      <vt:lpstr>'PSE Evolution logiciel '!Zone_d_impression</vt:lpstr>
      <vt:lpstr>'PSE Formations 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LEROY Charlotte</cp:lastModifiedBy>
  <cp:lastPrinted>2022-02-09T14:44:01Z</cp:lastPrinted>
  <dcterms:created xsi:type="dcterms:W3CDTF">2019-11-13T14:18:58Z</dcterms:created>
  <dcterms:modified xsi:type="dcterms:W3CDTF">2024-12-17T16:07:10Z</dcterms:modified>
</cp:coreProperties>
</file>