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https://moonco818.sharepoint.com/sites/Moonco/Shared Documents/General/2_AFFAIRES/23024_SGAMI_SALLEarmes_Toulouse31/PHASE_02/21_ETUDES/214_DCE/"/>
    </mc:Choice>
  </mc:AlternateContent>
  <xr:revisionPtr revIDLastSave="488" documentId="13_ncr:1_{355F2AAB-3C1D-468A-9E03-1BCC68FCFAFD}" xr6:coauthVersionLast="47" xr6:coauthVersionMax="47" xr10:uidLastSave="{69058CB2-8700-4624-9939-73F814CCE462}"/>
  <bookViews>
    <workbookView xWindow="38325" yWindow="0" windowWidth="23010" windowHeight="20985" xr2:uid="{7C108CC1-3AE9-41C9-8781-D375C6ECB6DD}"/>
  </bookViews>
  <sheets>
    <sheet name="MEXT" sheetId="1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8" i="13" l="1"/>
  <c r="G37" i="13"/>
  <c r="G33" i="13"/>
  <c r="G31" i="13"/>
  <c r="G29" i="13"/>
  <c r="G27" i="13"/>
  <c r="G25" i="13"/>
  <c r="G23" i="13"/>
  <c r="G21" i="13"/>
  <c r="G19" i="13"/>
  <c r="G40" i="13" l="1"/>
  <c r="G41" i="13" l="1"/>
  <c r="G42" i="13" s="1"/>
</calcChain>
</file>

<file path=xl/sharedStrings.xml><?xml version="1.0" encoding="utf-8"?>
<sst xmlns="http://schemas.openxmlformats.org/spreadsheetml/2006/main" count="65" uniqueCount="54">
  <si>
    <t>U</t>
  </si>
  <si>
    <t>Réf.</t>
  </si>
  <si>
    <t>Désignation</t>
  </si>
  <si>
    <t>P.U.</t>
  </si>
  <si>
    <t>Total HT €</t>
  </si>
  <si>
    <t>Généralités:</t>
  </si>
  <si>
    <t>L'Entreprise devra se reporter aux Articles du C.C.T.P. pour obtenir une définition complète de la prestation.</t>
  </si>
  <si>
    <t>L'Entreprise est tenue d'indiquer dans le Cadre de Décomposition du Prix Global et Forfaitaire (C.D.P.G.F.), en regard de chaque article le prix unitaire.</t>
  </si>
  <si>
    <t>Le prix en regard de chaque article, s'entend pour une prestation terminée, comprenant toutes les sujétions de fourniture et de mise en oeuvre inhérentes à celles-ci.</t>
  </si>
  <si>
    <t>L'Entreprise est tenue de vérifier qu'aucune omission ou erreur ne subsiste dans l'énumération des ouvrages du descriptif et du C.D.P.G.F., pour mener à leur terme les travaux faisant l'objet de la présente étude.</t>
  </si>
  <si>
    <t>Le présent C.D.P.G.F. n'est pas limitatif et il devra être, le cas échéant, complété par l'Entreprise, compte tenu de l'étude réalisée et de l'appréciation qui lui est laissée pour définir les travaux qui lui incombent.</t>
  </si>
  <si>
    <t xml:space="preserve">Quantitatif fourni à titre indicatif, l'entreprise est tenue de vérifier et modifier si nécessaire les quantités sur lesquelles elle s'engage, dans la colonne "Qté Entreprise". </t>
  </si>
  <si>
    <t>L'Entreprise s'engage sur un prix global et forfaitaire.</t>
  </si>
  <si>
    <t>MONTANT HT (en euros)</t>
  </si>
  <si>
    <t>TVA 20 %</t>
  </si>
  <si>
    <t>MONTANT TTC (en euros)</t>
  </si>
  <si>
    <t>Nom et fonction du signataire:</t>
  </si>
  <si>
    <t>A …................</t>
  </si>
  <si>
    <t>Le …................</t>
  </si>
  <si>
    <t>Qté MOE</t>
  </si>
  <si>
    <t>Cadre de décomposition du Prix Global et Forfaitaire | CDPGF</t>
  </si>
  <si>
    <r>
      <t>AFFAIRE :</t>
    </r>
    <r>
      <rPr>
        <sz val="12"/>
        <rFont val="Calibri"/>
        <family val="2"/>
        <scheme val="minor"/>
      </rPr>
      <t xml:space="preserve"> CREATION D'UNE SALLE DE MANIPULATION AUX ARMES A L'ENSAPN DE TOULOUSE (31) | SGAMI</t>
    </r>
  </si>
  <si>
    <t>Indice</t>
  </si>
  <si>
    <t>Qté entreprise</t>
  </si>
  <si>
    <t>TOTAL pour les travaux de MENUISERIES EXTERIEURES</t>
  </si>
  <si>
    <t>ME 1</t>
  </si>
  <si>
    <t>Entrée du hall de la salle de manipulation</t>
  </si>
  <si>
    <t>Châssis menuisé de 3,22 X 2,25 (h), 7,20 m2
Un porte tiercée avec battants 95 + 50 cm  x 225 (h)
Un fixe de 170 x 225 (h)</t>
  </si>
  <si>
    <t>ME 2</t>
  </si>
  <si>
    <t>ME 3</t>
  </si>
  <si>
    <t>ME 4</t>
  </si>
  <si>
    <t>ME 5</t>
  </si>
  <si>
    <t>ME 6</t>
  </si>
  <si>
    <t>ME 7</t>
  </si>
  <si>
    <t>Châssis coulissant - 3,20 x 1,25 (h) 4 m2</t>
  </si>
  <si>
    <t>Châssis coulissant - 3,20 x 1,25 (h) 4m2</t>
  </si>
  <si>
    <t>Salle de manipulation</t>
  </si>
  <si>
    <t>Porte pleine 1,05 x 2,25 (h) 2,70 m2
Battant de 95 cm largeur de passage 90 cm</t>
  </si>
  <si>
    <t>Porte d’entrée du hall de la salle de tir</t>
  </si>
  <si>
    <t>Porte issue de secours dans la salle de manipulation</t>
  </si>
  <si>
    <t>Bureau des moniteurs, ME 3, ME 4 et ME 5, salle de manipulation</t>
  </si>
  <si>
    <t>Porte tiercée du hall de la salle de tir, 1,28 x 2,25 (h)</t>
  </si>
  <si>
    <t>F</t>
  </si>
  <si>
    <t>Store aluminium pour ME 2, ME 3, ME 4 et ME 5</t>
  </si>
  <si>
    <t>4 m² par châssis</t>
  </si>
  <si>
    <t>Habillage par tôles aluminium pliées des embrasures, linteaux et appuis compris dans le prix des menuiseries</t>
  </si>
  <si>
    <t>Menuiseries, panneaux pleins et vitrages conformes à l'étude thermique</t>
  </si>
  <si>
    <t>2 - Description des travaux de MENUISERIES EXTERIEURES</t>
  </si>
  <si>
    <r>
      <rPr>
        <sz val="12"/>
        <rFont val="Calibri"/>
        <family val="2"/>
        <scheme val="minor"/>
      </rPr>
      <t>Phase</t>
    </r>
    <r>
      <rPr>
        <b/>
        <sz val="12"/>
        <rFont val="Calibri"/>
        <family val="2"/>
        <scheme val="minor"/>
      </rPr>
      <t xml:space="preserve"> DCE</t>
    </r>
  </si>
  <si>
    <t>Juin 2024</t>
  </si>
  <si>
    <t>Lot 05 - Menuiseries extérieures</t>
  </si>
  <si>
    <t>Compte prorata</t>
  </si>
  <si>
    <t>For</t>
  </si>
  <si>
    <t>Compte prorata (à hauteur de 1,5 % du montant marché)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</si>
</sst>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20" x14ac:knownFonts="1">
    <font>
      <sz val="11"/>
      <color theme="1"/>
      <name val="Calibri"/>
      <family val="2"/>
      <scheme val="minor"/>
    </font>
    <font>
      <b/>
      <sz val="11"/>
      <color theme="1"/>
      <name val="Calibri"/>
      <family val="2"/>
      <scheme val="minor"/>
    </font>
    <font>
      <b/>
      <sz val="12"/>
      <color theme="1"/>
      <name val="Calibri"/>
      <family val="2"/>
      <scheme val="minor"/>
    </font>
    <font>
      <b/>
      <sz val="10"/>
      <color theme="1"/>
      <name val="Calibri"/>
      <family val="2"/>
      <scheme val="minor"/>
    </font>
    <font>
      <sz val="10"/>
      <color theme="1"/>
      <name val="Calibri"/>
      <family val="2"/>
      <scheme val="minor"/>
    </font>
    <font>
      <sz val="11"/>
      <color rgb="FF000000"/>
      <name val="Calibri"/>
      <family val="2"/>
      <scheme val="minor"/>
    </font>
    <font>
      <i/>
      <sz val="10"/>
      <color theme="1"/>
      <name val="Calibri"/>
      <family val="2"/>
      <scheme val="minor"/>
    </font>
    <font>
      <b/>
      <sz val="10"/>
      <color rgb="FF000000"/>
      <name val="Calibri"/>
      <family val="2"/>
      <scheme val="minor"/>
    </font>
    <font>
      <sz val="10"/>
      <color rgb="FF000000"/>
      <name val="Calibri"/>
      <family val="2"/>
      <scheme val="minor"/>
    </font>
    <font>
      <u/>
      <sz val="11"/>
      <color rgb="FF000000"/>
      <name val="Calibri"/>
      <family val="2"/>
      <scheme val="minor"/>
    </font>
    <font>
      <sz val="10"/>
      <name val="Calibri"/>
      <family val="2"/>
      <scheme val="minor"/>
    </font>
    <font>
      <b/>
      <sz val="20"/>
      <color rgb="FF528469"/>
      <name val="Calibri"/>
      <family val="2"/>
      <scheme val="minor"/>
    </font>
    <font>
      <sz val="12"/>
      <name val="Calibri"/>
      <family val="2"/>
      <scheme val="minor"/>
    </font>
    <font>
      <b/>
      <sz val="11"/>
      <color rgb="FFC00000"/>
      <name val="Calibri"/>
      <family val="2"/>
      <scheme val="minor"/>
    </font>
    <font>
      <u/>
      <sz val="10"/>
      <color theme="10"/>
      <name val="Arial"/>
      <family val="2"/>
    </font>
    <font>
      <b/>
      <sz val="10"/>
      <color rgb="FFC00000"/>
      <name val="Calibri"/>
      <family val="2"/>
      <scheme val="minor"/>
    </font>
    <font>
      <b/>
      <sz val="12"/>
      <name val="Calibri"/>
      <family val="2"/>
      <scheme val="minor"/>
    </font>
    <font>
      <sz val="14"/>
      <name val="Calibri"/>
      <family val="2"/>
      <scheme val="minor"/>
    </font>
    <font>
      <b/>
      <sz val="11"/>
      <color rgb="FF000000"/>
      <name val="Calibri"/>
      <family val="2"/>
      <scheme val="minor"/>
    </font>
    <font>
      <u/>
      <sz val="10"/>
      <color rgb="FF000000"/>
      <name val="Calibri"/>
      <family val="2"/>
      <scheme val="minor"/>
    </font>
  </fonts>
  <fills count="7">
    <fill>
      <patternFill patternType="none"/>
    </fill>
    <fill>
      <patternFill patternType="gray125"/>
    </fill>
    <fill>
      <patternFill patternType="solid">
        <fgColor rgb="FFEBEFEB"/>
        <bgColor indexed="64"/>
      </patternFill>
    </fill>
    <fill>
      <patternFill patternType="solid">
        <fgColor theme="0" tint="-4.9989318521683403E-2"/>
        <bgColor indexed="64"/>
      </patternFill>
    </fill>
    <fill>
      <patternFill patternType="solid">
        <fgColor rgb="FF9BAF9D"/>
        <bgColor indexed="64"/>
      </patternFill>
    </fill>
    <fill>
      <patternFill patternType="solid">
        <fgColor rgb="FFD5DDD6"/>
        <bgColor indexed="64"/>
      </patternFill>
    </fill>
    <fill>
      <patternFill patternType="solid">
        <fgColor rgb="FF528469"/>
        <bgColor indexed="64"/>
      </patternFill>
    </fill>
  </fills>
  <borders count="8">
    <border>
      <left/>
      <right/>
      <top/>
      <bottom/>
      <diagonal/>
    </border>
    <border>
      <left style="thin">
        <color indexed="64"/>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4" fillId="0" borderId="0" applyNumberFormat="0" applyFill="0" applyBorder="0" applyAlignment="0" applyProtection="0"/>
  </cellStyleXfs>
  <cellXfs count="54">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5" fillId="0" borderId="0" xfId="0" applyFont="1"/>
    <xf numFmtId="0" fontId="5" fillId="0" borderId="0" xfId="0" applyFont="1" applyAlignment="1">
      <alignment horizontal="left"/>
    </xf>
    <xf numFmtId="0" fontId="6" fillId="0" borderId="0" xfId="0" applyFont="1" applyAlignment="1">
      <alignment horizontal="right" vertical="center" wrapText="1"/>
    </xf>
    <xf numFmtId="0" fontId="5" fillId="0" borderId="0" xfId="0" applyFont="1" applyAlignment="1">
      <alignment horizontal="center"/>
    </xf>
    <xf numFmtId="15" fontId="1" fillId="0" borderId="0" xfId="0" applyNumberFormat="1" applyFont="1" applyAlignment="1">
      <alignment horizontal="center" vertical="center"/>
    </xf>
    <xf numFmtId="0" fontId="11" fillId="0" borderId="0" xfId="0" applyFont="1" applyAlignment="1" applyProtection="1">
      <alignment horizontal="left" vertical="center" indent="1"/>
      <protection locked="0"/>
    </xf>
    <xf numFmtId="0" fontId="12" fillId="0" borderId="0" xfId="0" applyFont="1" applyAlignment="1">
      <alignment horizontal="left" vertical="center" indent="1"/>
    </xf>
    <xf numFmtId="0" fontId="12" fillId="0" borderId="0" xfId="0" applyFont="1" applyAlignment="1">
      <alignment vertical="center"/>
    </xf>
    <xf numFmtId="0" fontId="13" fillId="0" borderId="0" xfId="0" applyFont="1" applyAlignment="1" applyProtection="1">
      <alignment horizontal="right" vertical="center"/>
      <protection hidden="1"/>
    </xf>
    <xf numFmtId="0" fontId="15" fillId="0" borderId="0" xfId="1" applyFont="1" applyAlignment="1" applyProtection="1">
      <alignment horizontal="left" vertical="center"/>
      <protection locked="0"/>
    </xf>
    <xf numFmtId="0" fontId="13" fillId="0" borderId="0" xfId="0" applyFont="1" applyAlignment="1" applyProtection="1">
      <alignment horizontal="left" vertical="center"/>
      <protection locked="0"/>
    </xf>
    <xf numFmtId="0" fontId="16" fillId="0" borderId="0" xfId="0" applyFont="1" applyAlignment="1">
      <alignment vertical="center"/>
    </xf>
    <xf numFmtId="0" fontId="16" fillId="0" borderId="0" xfId="0" applyFont="1" applyAlignment="1">
      <alignment horizontal="left" vertical="center" indent="1"/>
    </xf>
    <xf numFmtId="0" fontId="10" fillId="0" borderId="0" xfId="0" applyFont="1" applyAlignment="1">
      <alignment horizontal="left" vertical="center" indent="1"/>
    </xf>
    <xf numFmtId="0" fontId="17" fillId="0" borderId="0" xfId="0" applyFont="1" applyAlignment="1">
      <alignment vertical="center" wrapText="1"/>
    </xf>
    <xf numFmtId="0" fontId="10" fillId="0" borderId="0" xfId="0" applyFont="1" applyAlignment="1">
      <alignment vertical="center"/>
    </xf>
    <xf numFmtId="0" fontId="16" fillId="2" borderId="0" xfId="0" applyFont="1" applyFill="1" applyAlignment="1">
      <alignment horizontal="left" vertical="center" indent="1"/>
    </xf>
    <xf numFmtId="0" fontId="10" fillId="2" borderId="0" xfId="0" applyFont="1" applyFill="1" applyAlignment="1">
      <alignment horizontal="left" vertical="center" indent="1"/>
    </xf>
    <xf numFmtId="0" fontId="1" fillId="4" borderId="2" xfId="0" applyFont="1" applyFill="1" applyBorder="1" applyAlignment="1">
      <alignment horizontal="center" vertical="center"/>
    </xf>
    <xf numFmtId="0" fontId="0" fillId="4" borderId="2" xfId="0" applyFill="1" applyBorder="1"/>
    <xf numFmtId="8" fontId="18" fillId="4" borderId="2" xfId="0" applyNumberFormat="1" applyFont="1" applyFill="1" applyBorder="1" applyAlignment="1">
      <alignment horizontal="center" vertical="center"/>
    </xf>
    <xf numFmtId="8" fontId="5" fillId="4" borderId="2" xfId="0" applyNumberFormat="1" applyFont="1" applyFill="1" applyBorder="1" applyAlignment="1">
      <alignment horizontal="center" vertical="center"/>
    </xf>
    <xf numFmtId="0" fontId="5" fillId="0" borderId="4" xfId="0" applyFont="1" applyBorder="1" applyAlignment="1">
      <alignment horizontal="center"/>
    </xf>
    <xf numFmtId="0" fontId="9" fillId="0" borderId="1" xfId="0" applyFont="1" applyBorder="1"/>
    <xf numFmtId="0" fontId="5" fillId="0" borderId="5" xfId="0" applyFont="1" applyBorder="1" applyAlignment="1">
      <alignment horizontal="center"/>
    </xf>
    <xf numFmtId="0" fontId="5" fillId="0" borderId="1" xfId="0" applyFont="1" applyBorder="1"/>
    <xf numFmtId="0" fontId="5" fillId="0" borderId="6" xfId="0" applyFont="1" applyBorder="1"/>
    <xf numFmtId="0" fontId="5" fillId="0" borderId="7" xfId="0" applyFont="1" applyBorder="1" applyAlignment="1">
      <alignment horizontal="center"/>
    </xf>
    <xf numFmtId="0" fontId="3" fillId="5" borderId="2" xfId="0" applyFont="1" applyFill="1" applyBorder="1" applyAlignment="1">
      <alignment horizontal="left" vertical="center"/>
    </xf>
    <xf numFmtId="0" fontId="4" fillId="5" borderId="2" xfId="0" applyFont="1" applyFill="1" applyBorder="1" applyAlignment="1">
      <alignment horizontal="center" vertical="center"/>
    </xf>
    <xf numFmtId="0" fontId="4" fillId="0" borderId="2" xfId="0" applyFont="1" applyBorder="1" applyAlignment="1">
      <alignment horizontal="left" vertical="center"/>
    </xf>
    <xf numFmtId="0" fontId="4" fillId="0" borderId="2" xfId="0" applyFont="1" applyBorder="1" applyAlignment="1">
      <alignment horizontal="center" vertical="center"/>
    </xf>
    <xf numFmtId="164" fontId="4" fillId="0" borderId="2" xfId="0" applyNumberFormat="1" applyFont="1" applyBorder="1" applyAlignment="1">
      <alignment horizontal="center" vertical="center"/>
    </xf>
    <xf numFmtId="0" fontId="0" fillId="0" borderId="0" xfId="0" applyAlignment="1">
      <alignment vertical="center"/>
    </xf>
    <xf numFmtId="0" fontId="7" fillId="3" borderId="0" xfId="0" applyFont="1" applyFill="1" applyAlignment="1">
      <alignment horizontal="left" vertical="center" indent="1"/>
    </xf>
    <xf numFmtId="0" fontId="3" fillId="3" borderId="0" xfId="0" applyFont="1" applyFill="1" applyAlignment="1">
      <alignment horizontal="left" vertical="center" indent="1"/>
    </xf>
    <xf numFmtId="0" fontId="12" fillId="2" borderId="0" xfId="0" applyFont="1" applyFill="1" applyAlignment="1">
      <alignment horizontal="left" vertical="center" indent="1"/>
    </xf>
    <xf numFmtId="164" fontId="3" fillId="4" borderId="2" xfId="0" applyNumberFormat="1" applyFont="1" applyFill="1" applyBorder="1" applyAlignment="1">
      <alignment horizontal="center" vertical="center"/>
    </xf>
    <xf numFmtId="0" fontId="19" fillId="0" borderId="3" xfId="0" applyFont="1" applyBorder="1" applyAlignment="1">
      <alignment horizontal="left" indent="1"/>
    </xf>
    <xf numFmtId="0" fontId="1" fillId="4" borderId="2" xfId="0" applyFont="1" applyFill="1" applyBorder="1" applyAlignment="1">
      <alignment horizontal="center" vertical="center" wrapText="1"/>
    </xf>
    <xf numFmtId="0" fontId="12" fillId="2" borderId="0" xfId="0" applyFont="1" applyFill="1" applyAlignment="1">
      <alignment horizontal="right" vertical="center" indent="1"/>
    </xf>
    <xf numFmtId="0" fontId="2" fillId="4" borderId="2" xfId="0" applyFont="1" applyFill="1" applyBorder="1" applyAlignment="1">
      <alignment horizontal="left" vertical="center"/>
    </xf>
    <xf numFmtId="0" fontId="6" fillId="0" borderId="2" xfId="0" applyFont="1" applyBorder="1" applyAlignment="1">
      <alignment horizontal="left" vertical="center" wrapText="1"/>
    </xf>
    <xf numFmtId="0" fontId="4" fillId="0" borderId="2" xfId="0" applyFont="1" applyBorder="1" applyAlignment="1">
      <alignment horizontal="left" vertical="center" wrapText="1"/>
    </xf>
    <xf numFmtId="0" fontId="3" fillId="5" borderId="2" xfId="0" applyFont="1" applyFill="1" applyBorder="1" applyAlignment="1">
      <alignment horizontal="center" vertical="center"/>
    </xf>
    <xf numFmtId="0" fontId="8" fillId="3" borderId="0" xfId="0" applyFont="1" applyFill="1" applyAlignment="1">
      <alignment horizontal="left" vertical="center" wrapText="1" indent="1"/>
    </xf>
    <xf numFmtId="49" fontId="12" fillId="2" borderId="0" xfId="0" applyNumberFormat="1" applyFont="1" applyFill="1" applyAlignment="1">
      <alignment horizontal="left" vertical="center" indent="1"/>
    </xf>
    <xf numFmtId="0" fontId="8" fillId="3" borderId="0" xfId="0" applyFont="1" applyFill="1" applyAlignment="1">
      <alignment horizontal="left" vertical="center" indent="1"/>
    </xf>
    <xf numFmtId="0" fontId="18" fillId="4" borderId="2" xfId="0" applyFont="1" applyFill="1" applyBorder="1" applyAlignment="1">
      <alignment horizontal="center" vertical="center"/>
    </xf>
    <xf numFmtId="0" fontId="5" fillId="4" borderId="2" xfId="0" applyFont="1" applyFill="1" applyBorder="1" applyAlignment="1">
      <alignment horizontal="center" vertical="center"/>
    </xf>
    <xf numFmtId="0" fontId="1" fillId="6" borderId="2" xfId="0" applyFont="1" applyFill="1" applyBorder="1" applyAlignment="1">
      <alignment horizontal="left" vertical="center" indent="1"/>
    </xf>
  </cellXfs>
  <cellStyles count="2">
    <cellStyle name="Lien hypertexte" xfId="1" builtinId="8"/>
    <cellStyle name="Normal" xfId="0" builtinId="0"/>
  </cellStyles>
  <dxfs count="0"/>
  <tableStyles count="0" defaultTableStyle="TableStyleMedium2" defaultPivotStyle="PivotStyleLight16"/>
  <colors>
    <mruColors>
      <color rgb="FFEBEFEB"/>
      <color rgb="FF9BAF9D"/>
      <color rgb="FF528469"/>
      <color rgb="FFD5DD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BFF354-1CED-4642-83DC-2F46F4AEFBAA}">
  <sheetPr>
    <pageSetUpPr fitToPage="1"/>
  </sheetPr>
  <dimension ref="A1:K56"/>
  <sheetViews>
    <sheetView tabSelected="1" zoomScaleNormal="100" zoomScaleSheetLayoutView="160" workbookViewId="0">
      <pane xSplit="4" ySplit="17" topLeftCell="E18" activePane="bottomRight" state="frozen"/>
      <selection activeCell="C67" sqref="C67"/>
      <selection pane="topRight" activeCell="C67" sqref="C67"/>
      <selection pane="bottomLeft" activeCell="C67" sqref="C67"/>
      <selection pane="bottomRight" activeCell="K20" sqref="K20"/>
    </sheetView>
  </sheetViews>
  <sheetFormatPr baseColWidth="10" defaultRowHeight="14.4" x14ac:dyDescent="0.3"/>
  <cols>
    <col min="1" max="1" width="10.6640625" customWidth="1"/>
    <col min="2" max="2" width="60.6640625" customWidth="1"/>
    <col min="3" max="3" width="5.6640625" customWidth="1"/>
    <col min="4" max="4" width="9.88671875" bestFit="1" customWidth="1"/>
    <col min="5" max="5" width="10.33203125" customWidth="1"/>
    <col min="6" max="7" width="15.6640625" customWidth="1"/>
    <col min="8" max="8" width="10.6640625" customWidth="1"/>
  </cols>
  <sheetData>
    <row r="1" spans="1:11" s="10" customFormat="1" ht="28.5" customHeight="1" x14ac:dyDescent="0.3">
      <c r="A1" s="8" t="s">
        <v>20</v>
      </c>
      <c r="B1" s="9"/>
      <c r="D1" s="11"/>
      <c r="E1" s="12"/>
      <c r="H1" s="13"/>
      <c r="K1" s="14"/>
    </row>
    <row r="2" spans="1:11" s="18" customFormat="1" ht="28.5" customHeight="1" x14ac:dyDescent="0.3">
      <c r="A2" s="15" t="s">
        <v>21</v>
      </c>
      <c r="B2" s="16"/>
      <c r="C2" s="17"/>
      <c r="D2" s="17"/>
      <c r="E2" s="17"/>
      <c r="F2" s="17"/>
      <c r="G2" s="17"/>
      <c r="H2" s="17"/>
      <c r="I2" s="17"/>
      <c r="J2" s="17"/>
    </row>
    <row r="3" spans="1:11" s="18" customFormat="1" ht="15" customHeight="1" x14ac:dyDescent="0.3">
      <c r="A3" s="19" t="s">
        <v>50</v>
      </c>
      <c r="B3" s="20"/>
      <c r="C3" s="19" t="s">
        <v>48</v>
      </c>
      <c r="D3" s="19"/>
      <c r="E3" s="43" t="s">
        <v>22</v>
      </c>
      <c r="F3" s="19">
        <v>0</v>
      </c>
      <c r="G3" s="19"/>
      <c r="H3" s="17"/>
      <c r="I3" s="17"/>
      <c r="J3" s="17"/>
    </row>
    <row r="4" spans="1:11" s="18" customFormat="1" ht="15" customHeight="1" x14ac:dyDescent="0.3">
      <c r="A4" s="49" t="s">
        <v>49</v>
      </c>
      <c r="B4" s="49"/>
      <c r="C4" s="19"/>
      <c r="D4" s="19"/>
      <c r="E4" s="39"/>
      <c r="F4" s="19"/>
      <c r="G4" s="19"/>
      <c r="H4" s="17"/>
      <c r="I4" s="17"/>
      <c r="J4" s="17"/>
    </row>
    <row r="5" spans="1:11" s="36" customFormat="1" x14ac:dyDescent="0.3">
      <c r="A5" s="2"/>
      <c r="B5" s="2"/>
      <c r="C5" s="2"/>
      <c r="D5" s="2"/>
      <c r="E5" s="2"/>
      <c r="F5" s="7"/>
      <c r="G5" s="2"/>
    </row>
    <row r="6" spans="1:11" s="36" customFormat="1" x14ac:dyDescent="0.3">
      <c r="A6" s="37" t="s">
        <v>5</v>
      </c>
      <c r="B6" s="38"/>
      <c r="C6" s="38"/>
      <c r="D6" s="38"/>
      <c r="E6" s="38"/>
      <c r="F6" s="38"/>
      <c r="G6" s="38"/>
    </row>
    <row r="7" spans="1:11" s="36" customFormat="1" ht="17.100000000000001" customHeight="1" x14ac:dyDescent="0.3">
      <c r="A7" s="50" t="s">
        <v>6</v>
      </c>
      <c r="B7" s="50"/>
      <c r="C7" s="50"/>
      <c r="D7" s="50"/>
      <c r="E7" s="50"/>
      <c r="F7" s="50"/>
      <c r="G7" s="50"/>
    </row>
    <row r="8" spans="1:11" s="36" customFormat="1" ht="17.100000000000001" customHeight="1" x14ac:dyDescent="0.3">
      <c r="A8" s="48" t="s">
        <v>7</v>
      </c>
      <c r="B8" s="48"/>
      <c r="C8" s="48"/>
      <c r="D8" s="48"/>
      <c r="E8" s="48"/>
      <c r="F8" s="48"/>
      <c r="G8" s="48"/>
    </row>
    <row r="9" spans="1:11" s="36" customFormat="1" ht="17.100000000000001" customHeight="1" x14ac:dyDescent="0.3">
      <c r="A9" s="48" t="s">
        <v>8</v>
      </c>
      <c r="B9" s="48"/>
      <c r="C9" s="48"/>
      <c r="D9" s="48"/>
      <c r="E9" s="48"/>
      <c r="F9" s="48"/>
      <c r="G9" s="48"/>
    </row>
    <row r="10" spans="1:11" s="36" customFormat="1" ht="34.5" customHeight="1" x14ac:dyDescent="0.3">
      <c r="A10" s="48" t="s">
        <v>9</v>
      </c>
      <c r="B10" s="48"/>
      <c r="C10" s="48"/>
      <c r="D10" s="48"/>
      <c r="E10" s="48"/>
      <c r="F10" s="48"/>
      <c r="G10" s="48"/>
    </row>
    <row r="11" spans="1:11" s="36" customFormat="1" ht="30.75" customHeight="1" x14ac:dyDescent="0.3">
      <c r="A11" s="48" t="s">
        <v>10</v>
      </c>
      <c r="B11" s="48"/>
      <c r="C11" s="48"/>
      <c r="D11" s="48"/>
      <c r="E11" s="48"/>
      <c r="F11" s="48"/>
      <c r="G11" s="48"/>
    </row>
    <row r="12" spans="1:11" s="36" customFormat="1" ht="21" customHeight="1" x14ac:dyDescent="0.3">
      <c r="A12" s="48" t="s">
        <v>11</v>
      </c>
      <c r="B12" s="48"/>
      <c r="C12" s="48"/>
      <c r="D12" s="48"/>
      <c r="E12" s="48"/>
      <c r="F12" s="48"/>
      <c r="G12" s="48"/>
    </row>
    <row r="13" spans="1:11" s="36" customFormat="1" x14ac:dyDescent="0.3">
      <c r="A13" s="50" t="s">
        <v>12</v>
      </c>
      <c r="B13" s="50"/>
      <c r="C13" s="50"/>
      <c r="D13" s="50"/>
      <c r="E13" s="50"/>
      <c r="F13" s="50"/>
      <c r="G13" s="50"/>
    </row>
    <row r="14" spans="1:11" x14ac:dyDescent="0.3">
      <c r="A14" s="1"/>
      <c r="B14" s="1"/>
      <c r="C14" s="2"/>
      <c r="D14" s="2"/>
      <c r="E14" s="2"/>
      <c r="F14" s="2"/>
      <c r="G14" s="2"/>
    </row>
    <row r="15" spans="1:11" x14ac:dyDescent="0.3">
      <c r="A15" s="53" t="s">
        <v>47</v>
      </c>
      <c r="B15" s="53"/>
      <c r="C15" s="53"/>
      <c r="D15" s="53"/>
      <c r="E15" s="53"/>
      <c r="F15" s="53"/>
      <c r="G15" s="53"/>
    </row>
    <row r="16" spans="1:11" x14ac:dyDescent="0.3">
      <c r="A16" s="53"/>
      <c r="B16" s="53"/>
      <c r="C16" s="53"/>
      <c r="D16" s="53"/>
      <c r="E16" s="53"/>
      <c r="F16" s="53"/>
      <c r="G16" s="53"/>
    </row>
    <row r="17" spans="1:7" ht="28.05" customHeight="1" x14ac:dyDescent="0.3">
      <c r="A17" s="21" t="s">
        <v>1</v>
      </c>
      <c r="B17" s="21" t="s">
        <v>2</v>
      </c>
      <c r="C17" s="21" t="s">
        <v>0</v>
      </c>
      <c r="D17" s="21" t="s">
        <v>19</v>
      </c>
      <c r="E17" s="42" t="s">
        <v>23</v>
      </c>
      <c r="F17" s="21" t="s">
        <v>3</v>
      </c>
      <c r="G17" s="21" t="s">
        <v>4</v>
      </c>
    </row>
    <row r="18" spans="1:7" x14ac:dyDescent="0.3">
      <c r="A18" s="47" t="s">
        <v>25</v>
      </c>
      <c r="B18" s="31" t="s">
        <v>26</v>
      </c>
      <c r="C18" s="32"/>
      <c r="D18" s="32"/>
      <c r="E18" s="32"/>
      <c r="F18" s="32"/>
      <c r="G18" s="32"/>
    </row>
    <row r="19" spans="1:7" ht="41.4" x14ac:dyDescent="0.3">
      <c r="A19" s="34"/>
      <c r="B19" s="46" t="s">
        <v>27</v>
      </c>
      <c r="C19" s="34" t="s">
        <v>42</v>
      </c>
      <c r="D19" s="34">
        <v>1</v>
      </c>
      <c r="E19" s="34"/>
      <c r="F19" s="34"/>
      <c r="G19" s="35">
        <f>E19*F19</f>
        <v>0</v>
      </c>
    </row>
    <row r="20" spans="1:7" x14ac:dyDescent="0.3">
      <c r="A20" s="47" t="s">
        <v>28</v>
      </c>
      <c r="B20" s="31" t="s">
        <v>40</v>
      </c>
      <c r="C20" s="32"/>
      <c r="D20" s="32"/>
      <c r="E20" s="32"/>
      <c r="F20" s="32"/>
      <c r="G20" s="32"/>
    </row>
    <row r="21" spans="1:7" x14ac:dyDescent="0.3">
      <c r="A21" s="34"/>
      <c r="B21" s="46" t="s">
        <v>35</v>
      </c>
      <c r="C21" s="34" t="s">
        <v>0</v>
      </c>
      <c r="D21" s="34">
        <v>1</v>
      </c>
      <c r="E21" s="34"/>
      <c r="F21" s="34"/>
      <c r="G21" s="35">
        <f>E21*F21</f>
        <v>0</v>
      </c>
    </row>
    <row r="22" spans="1:7" x14ac:dyDescent="0.3">
      <c r="A22" s="47" t="s">
        <v>29</v>
      </c>
      <c r="B22" s="31" t="s">
        <v>36</v>
      </c>
      <c r="C22" s="32"/>
      <c r="D22" s="32"/>
      <c r="E22" s="32"/>
      <c r="F22" s="32"/>
      <c r="G22" s="32"/>
    </row>
    <row r="23" spans="1:7" ht="15" customHeight="1" x14ac:dyDescent="0.3">
      <c r="A23" s="34"/>
      <c r="B23" s="46" t="s">
        <v>34</v>
      </c>
      <c r="C23" s="34" t="s">
        <v>0</v>
      </c>
      <c r="D23" s="34">
        <v>1</v>
      </c>
      <c r="E23" s="34"/>
      <c r="F23" s="34"/>
      <c r="G23" s="35">
        <f>E23*F23</f>
        <v>0</v>
      </c>
    </row>
    <row r="24" spans="1:7" x14ac:dyDescent="0.3">
      <c r="A24" s="47" t="s">
        <v>30</v>
      </c>
      <c r="B24" s="31" t="s">
        <v>36</v>
      </c>
      <c r="C24" s="32"/>
      <c r="D24" s="32"/>
      <c r="E24" s="32"/>
      <c r="F24" s="32"/>
      <c r="G24" s="32"/>
    </row>
    <row r="25" spans="1:7" x14ac:dyDescent="0.3">
      <c r="A25" s="34"/>
      <c r="B25" s="46" t="s">
        <v>34</v>
      </c>
      <c r="C25" s="34" t="s">
        <v>0</v>
      </c>
      <c r="D25" s="34">
        <v>1</v>
      </c>
      <c r="E25" s="34"/>
      <c r="F25" s="34"/>
      <c r="G25" s="35">
        <f>E25*F25</f>
        <v>0</v>
      </c>
    </row>
    <row r="26" spans="1:7" x14ac:dyDescent="0.3">
      <c r="A26" s="47" t="s">
        <v>31</v>
      </c>
      <c r="B26" s="31" t="s">
        <v>36</v>
      </c>
      <c r="C26" s="32"/>
      <c r="D26" s="32"/>
      <c r="E26" s="32"/>
      <c r="F26" s="32"/>
      <c r="G26" s="32"/>
    </row>
    <row r="27" spans="1:7" x14ac:dyDescent="0.3">
      <c r="A27" s="34"/>
      <c r="B27" s="46" t="s">
        <v>34</v>
      </c>
      <c r="C27" s="34" t="s">
        <v>0</v>
      </c>
      <c r="D27" s="34">
        <v>1</v>
      </c>
      <c r="E27" s="34"/>
      <c r="F27" s="34"/>
      <c r="G27" s="35">
        <f>E27*F27</f>
        <v>0</v>
      </c>
    </row>
    <row r="28" spans="1:7" x14ac:dyDescent="0.3">
      <c r="A28" s="47" t="s">
        <v>32</v>
      </c>
      <c r="B28" s="31" t="s">
        <v>39</v>
      </c>
      <c r="C28" s="32"/>
      <c r="D28" s="32"/>
      <c r="E28" s="32"/>
      <c r="F28" s="32"/>
      <c r="G28" s="32"/>
    </row>
    <row r="29" spans="1:7" ht="27.6" x14ac:dyDescent="0.3">
      <c r="A29" s="34"/>
      <c r="B29" s="46" t="s">
        <v>37</v>
      </c>
      <c r="C29" s="34" t="s">
        <v>0</v>
      </c>
      <c r="D29" s="34">
        <v>1</v>
      </c>
      <c r="E29" s="34"/>
      <c r="F29" s="34"/>
      <c r="G29" s="35">
        <f>E29*F29</f>
        <v>0</v>
      </c>
    </row>
    <row r="30" spans="1:7" x14ac:dyDescent="0.3">
      <c r="A30" s="47" t="s">
        <v>33</v>
      </c>
      <c r="B30" s="31" t="s">
        <v>38</v>
      </c>
      <c r="C30" s="32"/>
      <c r="D30" s="32"/>
      <c r="E30" s="32"/>
      <c r="F30" s="32"/>
      <c r="G30" s="32"/>
    </row>
    <row r="31" spans="1:7" x14ac:dyDescent="0.3">
      <c r="A31" s="34"/>
      <c r="B31" s="46" t="s">
        <v>41</v>
      </c>
      <c r="C31" s="34" t="s">
        <v>0</v>
      </c>
      <c r="D31" s="34">
        <v>1</v>
      </c>
      <c r="E31" s="34"/>
      <c r="F31" s="34"/>
      <c r="G31" s="35">
        <f>E31*F31</f>
        <v>0</v>
      </c>
    </row>
    <row r="32" spans="1:7" x14ac:dyDescent="0.3">
      <c r="A32" s="47"/>
      <c r="B32" s="31" t="s">
        <v>43</v>
      </c>
      <c r="C32" s="32"/>
      <c r="D32" s="32"/>
      <c r="E32" s="32"/>
      <c r="F32" s="32"/>
      <c r="G32" s="32"/>
    </row>
    <row r="33" spans="1:7" x14ac:dyDescent="0.3">
      <c r="A33" s="33"/>
      <c r="B33" s="46" t="s">
        <v>44</v>
      </c>
      <c r="C33" s="34" t="s">
        <v>0</v>
      </c>
      <c r="D33" s="34">
        <v>4</v>
      </c>
      <c r="E33" s="34"/>
      <c r="F33" s="34"/>
      <c r="G33" s="35">
        <f>E33*F33</f>
        <v>0</v>
      </c>
    </row>
    <row r="34" spans="1:7" ht="27.6" x14ac:dyDescent="0.3">
      <c r="A34" s="33"/>
      <c r="B34" s="45" t="s">
        <v>45</v>
      </c>
      <c r="C34" s="34"/>
      <c r="D34" s="34"/>
      <c r="E34" s="34"/>
      <c r="F34" s="34"/>
      <c r="G34" s="35"/>
    </row>
    <row r="35" spans="1:7" x14ac:dyDescent="0.3">
      <c r="A35" s="33"/>
      <c r="B35" s="45" t="s">
        <v>46</v>
      </c>
      <c r="C35" s="34"/>
      <c r="D35" s="34"/>
      <c r="E35" s="34"/>
      <c r="F35" s="34"/>
      <c r="G35" s="35"/>
    </row>
    <row r="36" spans="1:7" x14ac:dyDescent="0.3">
      <c r="A36" s="47"/>
      <c r="B36" s="31" t="s">
        <v>51</v>
      </c>
      <c r="C36" s="32"/>
      <c r="D36" s="32"/>
      <c r="E36" s="32"/>
      <c r="F36" s="32"/>
      <c r="G36" s="32"/>
    </row>
    <row r="37" spans="1:7" x14ac:dyDescent="0.3">
      <c r="A37" s="33"/>
      <c r="B37" s="46" t="s">
        <v>53</v>
      </c>
      <c r="C37" s="34" t="s">
        <v>52</v>
      </c>
      <c r="D37" s="34">
        <v>1</v>
      </c>
      <c r="E37" s="34"/>
      <c r="F37" s="34"/>
      <c r="G37" s="35">
        <f>E37*F37</f>
        <v>0</v>
      </c>
    </row>
    <row r="38" spans="1:7" ht="28.05" customHeight="1" x14ac:dyDescent="0.3">
      <c r="A38" s="22"/>
      <c r="B38" s="44" t="s">
        <v>24</v>
      </c>
      <c r="C38" s="22"/>
      <c r="D38" s="22"/>
      <c r="E38" s="22"/>
      <c r="F38" s="22"/>
      <c r="G38" s="40">
        <f>SUM(G19:G37)</f>
        <v>0</v>
      </c>
    </row>
    <row r="40" spans="1:7" x14ac:dyDescent="0.3">
      <c r="C40" s="51" t="s">
        <v>13</v>
      </c>
      <c r="D40" s="51"/>
      <c r="E40" s="51"/>
      <c r="F40" s="51"/>
      <c r="G40" s="23">
        <f>G38</f>
        <v>0</v>
      </c>
    </row>
    <row r="41" spans="1:7" x14ac:dyDescent="0.3">
      <c r="C41" s="52" t="s">
        <v>14</v>
      </c>
      <c r="D41" s="52"/>
      <c r="E41" s="52"/>
      <c r="F41" s="52"/>
      <c r="G41" s="24">
        <f>G40*20%</f>
        <v>0</v>
      </c>
    </row>
    <row r="42" spans="1:7" x14ac:dyDescent="0.3">
      <c r="C42" s="51" t="s">
        <v>15</v>
      </c>
      <c r="D42" s="51"/>
      <c r="E42" s="51"/>
      <c r="F42" s="51"/>
      <c r="G42" s="23">
        <f>SUM(G40:G41)</f>
        <v>0</v>
      </c>
    </row>
    <row r="43" spans="1:7" x14ac:dyDescent="0.3">
      <c r="B43" s="3" t="s">
        <v>17</v>
      </c>
      <c r="C43" s="6"/>
      <c r="D43" s="6"/>
    </row>
    <row r="44" spans="1:7" x14ac:dyDescent="0.3">
      <c r="B44" s="4" t="s">
        <v>18</v>
      </c>
      <c r="C44" s="6"/>
      <c r="D44" s="6"/>
    </row>
    <row r="45" spans="1:7" x14ac:dyDescent="0.3">
      <c r="B45" s="3"/>
    </row>
    <row r="46" spans="1:7" x14ac:dyDescent="0.3">
      <c r="B46" s="41" t="s">
        <v>16</v>
      </c>
      <c r="C46" s="25"/>
      <c r="D46" s="6"/>
    </row>
    <row r="47" spans="1:7" x14ac:dyDescent="0.3">
      <c r="B47" s="26"/>
      <c r="C47" s="27"/>
      <c r="D47" s="6"/>
    </row>
    <row r="48" spans="1:7" x14ac:dyDescent="0.3">
      <c r="B48" s="28"/>
      <c r="C48" s="27"/>
      <c r="D48" s="6"/>
    </row>
    <row r="49" spans="2:6" x14ac:dyDescent="0.3">
      <c r="B49" s="28"/>
      <c r="C49" s="27"/>
      <c r="D49" s="6"/>
    </row>
    <row r="50" spans="2:6" x14ac:dyDescent="0.3">
      <c r="B50" s="28"/>
      <c r="C50" s="27"/>
      <c r="D50" s="6"/>
    </row>
    <row r="51" spans="2:6" x14ac:dyDescent="0.3">
      <c r="B51" s="28"/>
      <c r="C51" s="27"/>
      <c r="D51" s="6"/>
    </row>
    <row r="52" spans="2:6" x14ac:dyDescent="0.3">
      <c r="B52" s="28"/>
      <c r="C52" s="27"/>
      <c r="D52" s="6"/>
    </row>
    <row r="53" spans="2:6" x14ac:dyDescent="0.3">
      <c r="B53" s="28"/>
      <c r="C53" s="27"/>
      <c r="D53" s="6"/>
    </row>
    <row r="54" spans="2:6" x14ac:dyDescent="0.3">
      <c r="B54" s="29"/>
      <c r="C54" s="30"/>
      <c r="D54" s="6"/>
    </row>
    <row r="56" spans="2:6" x14ac:dyDescent="0.3">
      <c r="F56" s="5"/>
    </row>
  </sheetData>
  <mergeCells count="12">
    <mergeCell ref="C41:F41"/>
    <mergeCell ref="C42:F42"/>
    <mergeCell ref="A10:G10"/>
    <mergeCell ref="A11:G11"/>
    <mergeCell ref="A12:G12"/>
    <mergeCell ref="A13:G13"/>
    <mergeCell ref="A15:G16"/>
    <mergeCell ref="A9:G9"/>
    <mergeCell ref="A8:G8"/>
    <mergeCell ref="A4:B4"/>
    <mergeCell ref="A7:G7"/>
    <mergeCell ref="C40:F40"/>
  </mergeCells>
  <pageMargins left="0.39370078740157483" right="0.23622047244094491" top="0.35433070866141736" bottom="0.74803149606299213" header="0.31496062992125984" footer="0.31496062992125984"/>
  <pageSetup paperSize="9" scale="76" fitToHeight="0" orientation="portrait"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u o N c V p 2 X q t a l A A A A 9 g A A A B I A H A B D b 2 5 m a W c v U G F j a 2 F n Z S 5 4 b W w g o h g A K K A U A A A A A A A A A A A A A A A A A A A A A A A A A A A A h Y 8 9 C s I w A I W v U r I 3 f 0 W Q k q a D 4 G R B F M Q 1 p G k b b F N J U t O 7 O X g k r 2 B F q 2 6 O 7 3 v f 8 N 7 9 e m P 5 2 L X R R V m n e 5 M B A j G I l J F 9 q U 2 d g c F X 8 R L k n G 2 F P I l a R Z N s X D q 6 M g O N 9 + c U o R A C D A n s b Y 0 o x g Q d i 8 1 e N q o T 4 C P r / 3 K s j f P C S A U 4 O 7 z G c A o J o X B B E 4 g Z m i E r t P k K d N r 7 b H 8 g W w 2 t H 6 z i l Y 3 X O 4 b m y N D 7 A 3 8 A U E s D B B Q A A g A I A L q D X F 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6 g 1 x W K I p H u A 4 A A A A R A A A A E w A c A E Z v c m 1 1 b G F z L 1 N l Y 3 R p b 2 4 x L m 0 g o h g A K K A U A A A A A A A A A A A A A A A A A A A A A A A A A A A A K 0 5 N L s n M z 1 M I h t C G 1 g B Q S w E C L Q A U A A I A C A C 6 g 1 x W n Z e q 1 q U A A A D 2 A A A A E g A A A A A A A A A A A A A A A A A A A A A A Q 2 9 u Z m l n L 1 B h Y 2 t h Z 2 U u e G 1 s U E s B A i 0 A F A A C A A g A u o N c V g / K 6 a u k A A A A 6 Q A A A B M A A A A A A A A A A A A A A A A A 8 Q A A A F t D b 2 5 0 Z W 5 0 X 1 R 5 c G V z X S 5 4 b W x Q S w E C L Q A U A A I A C A C 6 g 1 x W 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r / C h R Z / f Z E a E B W Z C p 0 Y d p g A A A A A C A A A A A A A Q Z g A A A A E A A C A A A A D I D l P c Z 1 4 a S j 4 d i B 9 e k F A 6 8 i L h x g H U 7 6 b Q f o U S Y 0 D X y Q A A A A A O g A A A A A I A A C A A A A D 3 q n C G f C F s n I G m 5 M Z I L N L D l 2 G I f M o X M Z s 5 m M R I r T 0 H y F A A A A B D l J 2 i 3 N f O O g T Y Y M j b A 8 s 0 X 9 M c w U a w + g C X V x h F R B L S n F z 1 8 t Y W M b I Z c y D 1 B e q E q E r K 6 T K p 3 y Q W f E v m 6 j V O d d + x J / + K c Y j q / P A x 0 M G H A O 4 H S 0 A A A A D U M 1 5 0 k r 1 X 0 n W G C i 0 R d j 1 5 W P S Z l m u 3 V x R z A I Q k m q P o K u z F x V f L 2 s p Z v z 3 p N V 5 t g 3 i o Z C k W g m b L 6 t V F 5 b J Y 2 g i z < / D a t a M a s h u p > 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0dfafa4-9f31-484f-92bc-2fe20ac637e1">
      <Terms xmlns="http://schemas.microsoft.com/office/infopath/2007/PartnerControls"/>
    </lcf76f155ced4ddcb4097134ff3c332f>
    <TaxCatchAll xmlns="1b42705e-bd62-427a-b34f-08fd22859b6a"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01343B2B58C524A8B4413ED55055AEA" ma:contentTypeVersion="15" ma:contentTypeDescription="Crée un document." ma:contentTypeScope="" ma:versionID="28ed1b7267af293d539f7079c4e1095d">
  <xsd:schema xmlns:xsd="http://www.w3.org/2001/XMLSchema" xmlns:xs="http://www.w3.org/2001/XMLSchema" xmlns:p="http://schemas.microsoft.com/office/2006/metadata/properties" xmlns:ns2="d0dfafa4-9f31-484f-92bc-2fe20ac637e1" xmlns:ns3="1b42705e-bd62-427a-b34f-08fd22859b6a" targetNamespace="http://schemas.microsoft.com/office/2006/metadata/properties" ma:root="true" ma:fieldsID="d5c9b232c9df9ffe9d5c1006ac3a2213" ns2:_="" ns3:_="">
    <xsd:import namespace="d0dfafa4-9f31-484f-92bc-2fe20ac637e1"/>
    <xsd:import namespace="1b42705e-bd62-427a-b34f-08fd22859b6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bjectDetectorVersions"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dfafa4-9f31-484f-92bc-2fe20ac637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41424a0d-ab45-4b8a-9206-93f69c0ed12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b42705e-bd62-427a-b34f-08fd22859b6a"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fbd5499e-caa9-4287-ae5c-1603b63fa4d1}" ma:internalName="TaxCatchAll" ma:showField="CatchAllData" ma:web="1b42705e-bd62-427a-b34f-08fd22859b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E1B4784-843E-4385-A05A-B548E970B955}">
  <ds:schemaRefs>
    <ds:schemaRef ds:uri="http://schemas.microsoft.com/DataMashup"/>
  </ds:schemaRefs>
</ds:datastoreItem>
</file>

<file path=customXml/itemProps2.xml><?xml version="1.0" encoding="utf-8"?>
<ds:datastoreItem xmlns:ds="http://schemas.openxmlformats.org/officeDocument/2006/customXml" ds:itemID="{95AF34A5-58E3-490F-9152-ABE9AC3353FD}">
  <ds:schemaRefs>
    <ds:schemaRef ds:uri="http://schemas.microsoft.com/sharepoint/v3/contenttype/forms"/>
  </ds:schemaRefs>
</ds:datastoreItem>
</file>

<file path=customXml/itemProps3.xml><?xml version="1.0" encoding="utf-8"?>
<ds:datastoreItem xmlns:ds="http://schemas.openxmlformats.org/officeDocument/2006/customXml" ds:itemID="{78CD74FD-AAEA-44CF-8EBD-CF1A846FA83B}">
  <ds:schemaRefs>
    <ds:schemaRef ds:uri="1b42705e-bd62-427a-b34f-08fd22859b6a"/>
    <ds:schemaRef ds:uri="d0dfafa4-9f31-484f-92bc-2fe20ac637e1"/>
    <ds:schemaRef ds:uri="http://schemas.microsoft.com/office/infopath/2007/PartnerControls"/>
    <ds:schemaRef ds:uri="http://purl.org/dc/dcmitype/"/>
    <ds:schemaRef ds:uri="http://purl.org/dc/elements/1.1/"/>
    <ds:schemaRef ds:uri="http://schemas.microsoft.com/office/2006/metadata/properties"/>
    <ds:schemaRef ds:uri="http://www.w3.org/XML/1998/namespace"/>
    <ds:schemaRef ds:uri="http://schemas.openxmlformats.org/package/2006/metadata/core-properties"/>
    <ds:schemaRef ds:uri="http://schemas.microsoft.com/office/2006/documentManagement/types"/>
    <ds:schemaRef ds:uri="http://purl.org/dc/terms/"/>
  </ds:schemaRefs>
</ds:datastoreItem>
</file>

<file path=customXml/itemProps4.xml><?xml version="1.0" encoding="utf-8"?>
<ds:datastoreItem xmlns:ds="http://schemas.openxmlformats.org/officeDocument/2006/customXml" ds:itemID="{B9C5D9EE-D846-437F-9FE2-8E2073CC5F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dfafa4-9f31-484f-92bc-2fe20ac637e1"/>
    <ds:schemaRef ds:uri="1b42705e-bd62-427a-b34f-08fd22859b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MEXT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CDPGF lot 05</dc:title>
  <dc:creator>julia.dagoreau@moonco.fr</dc:creator>
  <cp:lastModifiedBy>Julia DAGOREAU</cp:lastModifiedBy>
  <cp:lastPrinted>2024-06-12T08:06:01Z</cp:lastPrinted>
  <dcterms:created xsi:type="dcterms:W3CDTF">2023-01-24T08:15:40Z</dcterms:created>
  <dcterms:modified xsi:type="dcterms:W3CDTF">2024-06-25T06:56:47Z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0x010100301343B2B58C524A8B4413ED55055AEA</vt:lpwstr>
  </property>
  <property fmtid="{D5CDD505-2E9C-101B-9397-08002B2CF9AE}" pid="3" name="MediaServiceImageTags">
    <vt:lpwstr/>
  </property>
</Properties>
</file>