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prod.ds.aphp.fr\dfz\DTM\COMMUN\2.0 - maintenance commun\2024- Marché multi-technique Inserm Tenon\02. AE et Annexes financières\Annexe 1 _ DPGF\"/>
    </mc:Choice>
  </mc:AlternateContent>
  <bookViews>
    <workbookView xWindow="120" yWindow="90" windowWidth="13935" windowHeight="9555"/>
  </bookViews>
  <sheets>
    <sheet name="TNN" sheetId="4" r:id="rId1"/>
  </sheets>
  <definedNames>
    <definedName name="_xlnm.Print_Titles" localSheetId="0">TNN!$1:$3</definedName>
  </definedNames>
  <calcPr calcId="162913"/>
</workbook>
</file>

<file path=xl/calcChain.xml><?xml version="1.0" encoding="utf-8"?>
<calcChain xmlns="http://schemas.openxmlformats.org/spreadsheetml/2006/main">
  <c r="C31" i="4" l="1"/>
  <c r="C32" i="4" s="1"/>
  <c r="C26" i="4"/>
  <c r="C33" i="4" l="1"/>
  <c r="C35" i="4" s="1"/>
  <c r="C34" i="4" l="1"/>
</calcChain>
</file>

<file path=xl/sharedStrings.xml><?xml version="1.0" encoding="utf-8"?>
<sst xmlns="http://schemas.openxmlformats.org/spreadsheetml/2006/main" count="41" uniqueCount="41">
  <si>
    <t>Type</t>
  </si>
  <si>
    <t>Prestation</t>
  </si>
  <si>
    <t>Sous-Total Prestation P2</t>
  </si>
  <si>
    <t>TVA</t>
  </si>
  <si>
    <t>Total TTC</t>
  </si>
  <si>
    <t>Total HT P2 + P3</t>
  </si>
  <si>
    <t>Montant P3 Annuel</t>
  </si>
  <si>
    <t>Prestation P2
Montant Annuel</t>
  </si>
  <si>
    <t>Total Général
Montant Annuel</t>
  </si>
  <si>
    <r>
      <t>Entreprise</t>
    </r>
    <r>
      <rPr>
        <sz val="10"/>
        <rFont val="Calibri"/>
        <family val="2"/>
        <scheme val="minor"/>
      </rPr>
      <t xml:space="preserve"> :</t>
    </r>
  </si>
  <si>
    <t>Prix HT (Annuel)</t>
  </si>
  <si>
    <t>Sous-Total Prestation P3 sur la durée du marché (18 mois)</t>
  </si>
  <si>
    <t>Centrales de Traitement d'Air "CTA" - pressions des locaux /extraction / soufflage</t>
  </si>
  <si>
    <t>Eau adoucie (traitement et pré-traitement)</t>
  </si>
  <si>
    <t>Chloration</t>
  </si>
  <si>
    <t>Nettoyage des conduits de ventilation des CTA</t>
  </si>
  <si>
    <t>Nettoyage réseaux VMC</t>
  </si>
  <si>
    <t>Nettoyage/ désinfection annuel des gaines de l 'animalerie</t>
  </si>
  <si>
    <t>Productions ECS jusqu'aux teminaux</t>
  </si>
  <si>
    <t>Responsable de site et agent permanent conforme aux prescriptions (CCTP I.15)</t>
  </si>
  <si>
    <t>Astreinte</t>
  </si>
  <si>
    <t>Détection Co et Azote</t>
  </si>
  <si>
    <t>Eau osmosée</t>
  </si>
  <si>
    <t>Chambres froides</t>
  </si>
  <si>
    <t>Eléctricité (Armoires, éclairage de sécurité, relamping, maintenance et depannage…)</t>
  </si>
  <si>
    <t xml:space="preserve">Maintenance GTB - GTC </t>
  </si>
  <si>
    <t>Filtration</t>
  </si>
  <si>
    <t>Gaines, bouches et diffuseurs</t>
  </si>
  <si>
    <t>VMC et Extraction</t>
  </si>
  <si>
    <t>Circuits de distribution chauffage et Émetteurs</t>
  </si>
  <si>
    <t>Circuits de distribution Eau glacée et Émetteurs</t>
  </si>
  <si>
    <t>Plomberie (réseau de distribution EF et ECS, terminaux, disconnecteur …)</t>
  </si>
  <si>
    <t>Divers analyses</t>
  </si>
  <si>
    <t>Autres prestations du CCTP</t>
  </si>
  <si>
    <t>Prestation P3 Montant sur 48 mois</t>
  </si>
  <si>
    <t>DPGF Entretien Multi-Technique INSERM - Site de Tenon</t>
  </si>
  <si>
    <t>1. Réfection de l'étanchéité de la terrasse du R07</t>
  </si>
  <si>
    <t>3. Remplacement des robinets radiateur</t>
  </si>
  <si>
    <t>2. Travaux d'étanchéité et d’isolation du sol du local technique R03</t>
  </si>
  <si>
    <t>4. Remplacement de 6 stores électrique</t>
  </si>
  <si>
    <r>
      <t>Date et Signature électronique obligatoire</t>
    </r>
    <r>
      <rPr>
        <sz val="10"/>
        <rFont val="Calibri"/>
        <family val="2"/>
        <scheme val="minor"/>
      </rPr>
      <t xml:space="preserve"> 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</si>
</sst>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1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sz val="10"/>
      <name val="MS Sans Serif"/>
      <family val="2"/>
    </font>
    <font>
      <b/>
      <u/>
      <sz val="12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right" vertical="center"/>
    </xf>
    <xf numFmtId="0" fontId="5" fillId="3" borderId="7" xfId="0" applyFont="1" applyFill="1" applyBorder="1" applyAlignment="1">
      <alignment horizontal="right" vertical="center" wrapText="1" indent="1"/>
    </xf>
    <xf numFmtId="164" fontId="7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right" vertical="center" wrapText="1" indent="1"/>
    </xf>
    <xf numFmtId="164" fontId="7" fillId="0" borderId="12" xfId="0" applyNumberFormat="1" applyFont="1" applyBorder="1" applyAlignment="1">
      <alignment horizontal="center" vertical="center" wrapText="1"/>
    </xf>
    <xf numFmtId="0" fontId="5" fillId="3" borderId="6" xfId="0" applyFont="1" applyFill="1" applyBorder="1" applyAlignment="1">
      <alignment horizontal="right" vertical="center" wrapText="1" indent="1"/>
    </xf>
    <xf numFmtId="0" fontId="6" fillId="2" borderId="13" xfId="0" applyFont="1" applyFill="1" applyBorder="1" applyAlignment="1" applyProtection="1">
      <alignment horizontal="left" vertical="center" wrapText="1"/>
    </xf>
    <xf numFmtId="0" fontId="6" fillId="2" borderId="14" xfId="0" applyFont="1" applyFill="1" applyBorder="1" applyAlignment="1" applyProtection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7" fillId="0" borderId="15" xfId="0" applyNumberFormat="1" applyFont="1" applyBorder="1" applyAlignment="1">
      <alignment horizontal="center" vertical="center" wrapText="1"/>
    </xf>
    <xf numFmtId="0" fontId="6" fillId="2" borderId="16" xfId="0" applyFont="1" applyFill="1" applyBorder="1" applyAlignment="1" applyProtection="1">
      <alignment horizontal="left" vertical="center" wrapText="1"/>
    </xf>
    <xf numFmtId="0" fontId="5" fillId="3" borderId="11" xfId="0" applyFont="1" applyFill="1" applyBorder="1" applyAlignment="1">
      <alignment horizontal="center" vertical="center" wrapText="1"/>
    </xf>
    <xf numFmtId="164" fontId="7" fillId="0" borderId="15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0" fontId="6" fillId="2" borderId="17" xfId="0" applyFont="1" applyFill="1" applyBorder="1" applyAlignment="1" applyProtection="1">
      <alignment horizontal="left" vertical="center" wrapText="1"/>
    </xf>
    <xf numFmtId="0" fontId="6" fillId="2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1"/>
  <sheetViews>
    <sheetView tabSelected="1" zoomScaleNormal="100" zoomScaleSheetLayoutView="100" workbookViewId="0">
      <selection activeCell="B41" sqref="B41"/>
    </sheetView>
  </sheetViews>
  <sheetFormatPr baseColWidth="10" defaultColWidth="14.42578125" defaultRowHeight="12.75" x14ac:dyDescent="0.2"/>
  <cols>
    <col min="1" max="1" width="20.7109375" style="1" customWidth="1"/>
    <col min="2" max="2" width="79.5703125" style="1" customWidth="1"/>
    <col min="3" max="3" width="22.7109375" style="3" customWidth="1"/>
    <col min="4" max="4" width="11.140625" style="1" bestFit="1" customWidth="1"/>
    <col min="5" max="16384" width="14.42578125" style="1"/>
  </cols>
  <sheetData>
    <row r="1" spans="1:3" ht="28.5" customHeight="1" thickBot="1" x14ac:dyDescent="0.25">
      <c r="A1" s="26" t="s">
        <v>35</v>
      </c>
      <c r="B1" s="27"/>
      <c r="C1" s="28"/>
    </row>
    <row r="2" spans="1:3" ht="22.5" customHeight="1" thickBot="1" x14ac:dyDescent="0.25">
      <c r="A2" s="4"/>
      <c r="B2" s="4"/>
      <c r="C2" s="4"/>
    </row>
    <row r="3" spans="1:3" s="2" customFormat="1" ht="24" customHeight="1" thickBot="1" x14ac:dyDescent="0.25">
      <c r="A3" s="17" t="s">
        <v>0</v>
      </c>
      <c r="B3" s="21" t="s">
        <v>1</v>
      </c>
      <c r="C3" s="17" t="s">
        <v>10</v>
      </c>
    </row>
    <row r="4" spans="1:3" ht="15" customHeight="1" x14ac:dyDescent="0.2">
      <c r="A4" s="29" t="s">
        <v>7</v>
      </c>
      <c r="B4" s="15" t="s">
        <v>19</v>
      </c>
      <c r="C4" s="18"/>
    </row>
    <row r="5" spans="1:3" ht="15" customHeight="1" x14ac:dyDescent="0.2">
      <c r="A5" s="30"/>
      <c r="B5" s="15" t="s">
        <v>20</v>
      </c>
      <c r="C5" s="19"/>
    </row>
    <row r="6" spans="1:3" ht="15" customHeight="1" x14ac:dyDescent="0.2">
      <c r="A6" s="30"/>
      <c r="B6" s="15" t="s">
        <v>21</v>
      </c>
      <c r="C6" s="19"/>
    </row>
    <row r="7" spans="1:3" ht="15" customHeight="1" x14ac:dyDescent="0.2">
      <c r="A7" s="30"/>
      <c r="B7" s="15" t="s">
        <v>12</v>
      </c>
      <c r="C7" s="19"/>
    </row>
    <row r="8" spans="1:3" ht="15" customHeight="1" x14ac:dyDescent="0.2">
      <c r="A8" s="30"/>
      <c r="B8" s="15" t="s">
        <v>28</v>
      </c>
      <c r="C8" s="19"/>
    </row>
    <row r="9" spans="1:3" ht="15" customHeight="1" x14ac:dyDescent="0.2">
      <c r="A9" s="30"/>
      <c r="B9" s="15" t="s">
        <v>26</v>
      </c>
      <c r="C9" s="19"/>
    </row>
    <row r="10" spans="1:3" ht="15" customHeight="1" x14ac:dyDescent="0.2">
      <c r="A10" s="30"/>
      <c r="B10" s="15" t="s">
        <v>27</v>
      </c>
      <c r="C10" s="19"/>
    </row>
    <row r="11" spans="1:3" ht="15" customHeight="1" x14ac:dyDescent="0.2">
      <c r="A11" s="30"/>
      <c r="B11" s="15" t="s">
        <v>13</v>
      </c>
      <c r="C11" s="19"/>
    </row>
    <row r="12" spans="1:3" ht="15" customHeight="1" x14ac:dyDescent="0.2">
      <c r="A12" s="30"/>
      <c r="B12" s="15" t="s">
        <v>14</v>
      </c>
      <c r="C12" s="19"/>
    </row>
    <row r="13" spans="1:3" ht="15" customHeight="1" x14ac:dyDescent="0.2">
      <c r="A13" s="30"/>
      <c r="B13" s="15" t="s">
        <v>22</v>
      </c>
      <c r="C13" s="19"/>
    </row>
    <row r="14" spans="1:3" ht="15" customHeight="1" x14ac:dyDescent="0.2">
      <c r="A14" s="30"/>
      <c r="B14" s="15" t="s">
        <v>15</v>
      </c>
      <c r="C14" s="19"/>
    </row>
    <row r="15" spans="1:3" ht="15" customHeight="1" x14ac:dyDescent="0.2">
      <c r="A15" s="30"/>
      <c r="B15" s="15" t="s">
        <v>16</v>
      </c>
      <c r="C15" s="19"/>
    </row>
    <row r="16" spans="1:3" ht="15" customHeight="1" x14ac:dyDescent="0.2">
      <c r="A16" s="30"/>
      <c r="B16" s="15" t="s">
        <v>17</v>
      </c>
      <c r="C16" s="19"/>
    </row>
    <row r="17" spans="1:3" ht="15" customHeight="1" x14ac:dyDescent="0.2">
      <c r="A17" s="30"/>
      <c r="B17" s="15" t="s">
        <v>25</v>
      </c>
      <c r="C17" s="19"/>
    </row>
    <row r="18" spans="1:3" ht="15" customHeight="1" x14ac:dyDescent="0.2">
      <c r="A18" s="30"/>
      <c r="B18" s="20" t="s">
        <v>18</v>
      </c>
      <c r="C18" s="19"/>
    </row>
    <row r="19" spans="1:3" ht="15" customHeight="1" x14ac:dyDescent="0.2">
      <c r="A19" s="30"/>
      <c r="B19" s="20" t="s">
        <v>29</v>
      </c>
      <c r="C19" s="19"/>
    </row>
    <row r="20" spans="1:3" ht="15" customHeight="1" x14ac:dyDescent="0.2">
      <c r="A20" s="30"/>
      <c r="B20" s="20" t="s">
        <v>30</v>
      </c>
      <c r="C20" s="19"/>
    </row>
    <row r="21" spans="1:3" ht="15" customHeight="1" x14ac:dyDescent="0.2">
      <c r="A21" s="30"/>
      <c r="B21" s="20" t="s">
        <v>23</v>
      </c>
      <c r="C21" s="19"/>
    </row>
    <row r="22" spans="1:3" ht="15" customHeight="1" x14ac:dyDescent="0.2">
      <c r="A22" s="30"/>
      <c r="B22" s="20" t="s">
        <v>31</v>
      </c>
      <c r="C22" s="19"/>
    </row>
    <row r="23" spans="1:3" ht="15" customHeight="1" x14ac:dyDescent="0.2">
      <c r="A23" s="30"/>
      <c r="B23" s="20" t="s">
        <v>24</v>
      </c>
      <c r="C23" s="19"/>
    </row>
    <row r="24" spans="1:3" ht="15" customHeight="1" x14ac:dyDescent="0.2">
      <c r="A24" s="30"/>
      <c r="B24" s="15" t="s">
        <v>32</v>
      </c>
      <c r="C24" s="19"/>
    </row>
    <row r="25" spans="1:3" ht="15" customHeight="1" thickBot="1" x14ac:dyDescent="0.25">
      <c r="A25" s="30"/>
      <c r="B25" s="15" t="s">
        <v>33</v>
      </c>
      <c r="C25" s="19"/>
    </row>
    <row r="26" spans="1:3" ht="15" customHeight="1" thickBot="1" x14ac:dyDescent="0.25">
      <c r="A26" s="31"/>
      <c r="B26" s="9" t="s">
        <v>2</v>
      </c>
      <c r="C26" s="10">
        <f>SUM(C4:C25)</f>
        <v>0</v>
      </c>
    </row>
    <row r="27" spans="1:3" ht="15" customHeight="1" x14ac:dyDescent="0.2">
      <c r="A27" s="32" t="s">
        <v>34</v>
      </c>
      <c r="B27" s="25" t="s">
        <v>36</v>
      </c>
      <c r="C27" s="22"/>
    </row>
    <row r="28" spans="1:3" ht="15" customHeight="1" x14ac:dyDescent="0.2">
      <c r="A28" s="32"/>
      <c r="B28" s="24" t="s">
        <v>38</v>
      </c>
      <c r="C28" s="23"/>
    </row>
    <row r="29" spans="1:3" ht="15" customHeight="1" x14ac:dyDescent="0.2">
      <c r="A29" s="32"/>
      <c r="B29" s="16" t="s">
        <v>37</v>
      </c>
      <c r="C29" s="23"/>
    </row>
    <row r="30" spans="1:3" ht="15" customHeight="1" thickBot="1" x14ac:dyDescent="0.25">
      <c r="A30" s="32"/>
      <c r="B30" s="16" t="s">
        <v>39</v>
      </c>
      <c r="C30" s="23"/>
    </row>
    <row r="31" spans="1:3" ht="15" customHeight="1" thickBot="1" x14ac:dyDescent="0.25">
      <c r="A31" s="32"/>
      <c r="B31" s="9" t="s">
        <v>11</v>
      </c>
      <c r="C31" s="10">
        <f>SUM(C27:C30)</f>
        <v>0</v>
      </c>
    </row>
    <row r="32" spans="1:3" ht="15" customHeight="1" thickBot="1" x14ac:dyDescent="0.25">
      <c r="A32" s="33"/>
      <c r="B32" s="14" t="s">
        <v>6</v>
      </c>
      <c r="C32" s="10">
        <f>C31/4</f>
        <v>0</v>
      </c>
    </row>
    <row r="33" spans="1:3" ht="15" customHeight="1" thickBot="1" x14ac:dyDescent="0.25">
      <c r="A33" s="34" t="s">
        <v>8</v>
      </c>
      <c r="B33" s="9" t="s">
        <v>5</v>
      </c>
      <c r="C33" s="10">
        <f>C32+C26</f>
        <v>0</v>
      </c>
    </row>
    <row r="34" spans="1:3" ht="15" customHeight="1" thickBot="1" x14ac:dyDescent="0.25">
      <c r="A34" s="32"/>
      <c r="B34" s="12" t="s">
        <v>3</v>
      </c>
      <c r="C34" s="13">
        <f>C33*0.2</f>
        <v>0</v>
      </c>
    </row>
    <row r="35" spans="1:3" ht="15" customHeight="1" thickBot="1" x14ac:dyDescent="0.25">
      <c r="A35" s="33"/>
      <c r="B35" s="9" t="s">
        <v>4</v>
      </c>
      <c r="C35" s="11">
        <f>C33*1.2</f>
        <v>0</v>
      </c>
    </row>
    <row r="36" spans="1:3" x14ac:dyDescent="0.2">
      <c r="A36" s="5"/>
      <c r="B36" s="5"/>
      <c r="C36" s="6"/>
    </row>
    <row r="37" spans="1:3" x14ac:dyDescent="0.2">
      <c r="A37" s="5"/>
      <c r="B37" s="5"/>
      <c r="C37" s="6"/>
    </row>
    <row r="38" spans="1:3" x14ac:dyDescent="0.2">
      <c r="A38" s="5"/>
      <c r="B38" s="5"/>
      <c r="C38" s="6"/>
    </row>
    <row r="39" spans="1:3" x14ac:dyDescent="0.2">
      <c r="A39" s="5"/>
      <c r="B39" s="5"/>
      <c r="C39" s="6"/>
    </row>
    <row r="40" spans="1:3" x14ac:dyDescent="0.2">
      <c r="A40" s="7" t="s">
        <v>9</v>
      </c>
      <c r="B40" s="8" t="s">
        <v>40</v>
      </c>
      <c r="C40" s="6"/>
    </row>
    <row r="41" spans="1:3" x14ac:dyDescent="0.2">
      <c r="A41" s="5"/>
      <c r="B41" s="5"/>
      <c r="C41" s="6"/>
    </row>
  </sheetData>
  <mergeCells count="4">
    <mergeCell ref="A1:C1"/>
    <mergeCell ref="A4:A26"/>
    <mergeCell ref="A27:A32"/>
    <mergeCell ref="A33:A35"/>
  </mergeCells>
  <printOptions horizontalCentered="1" verticalCentered="1"/>
  <pageMargins left="0.39370078740157483" right="0.39370078740157483" top="0.59055118110236227" bottom="0.59055118110236227" header="0.59055118110236227" footer="0.59055118110236227"/>
  <pageSetup paperSize="9" scale="83" orientation="portrait" horizontalDpi="300" r:id="rId1"/>
  <headerFooter alignWithMargins="0">
    <oddFooter>&amp;R&amp;8Page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TNN</vt:lpstr>
      <vt:lpstr>TNN!Impression_des_titres</vt:lpstr>
    </vt:vector>
  </TitlesOfParts>
  <Company>AP-HP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allemand_c</dc:creator>
  <cp:lastModifiedBy>PELLE Valérie</cp:lastModifiedBy>
  <cp:lastPrinted>2024-11-07T08:39:27Z</cp:lastPrinted>
  <dcterms:created xsi:type="dcterms:W3CDTF">2009-02-03T09:27:11Z</dcterms:created>
  <dcterms:modified xsi:type="dcterms:W3CDTF">2024-12-02T12:19:39Z</dcterms:modified>
</cp:coreProperties>
</file>