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83486B26-9458-42F4-9884-44700D7FB57C}" xr6:coauthVersionLast="47" xr6:coauthVersionMax="47" xr10:uidLastSave="{00000000-0000-0000-0000-000000000000}"/>
  <bookViews>
    <workbookView xWindow="1020" yWindow="990" windowWidth="18180" windowHeight="981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Feuil1!$A$1:$H$266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6" i="1" l="1"/>
  <c r="G127" i="1"/>
  <c r="G94" i="1"/>
  <c r="G82" i="1"/>
  <c r="G74" i="1"/>
  <c r="G255" i="1"/>
  <c r="G231" i="1"/>
  <c r="G222" i="1"/>
  <c r="G208" i="1"/>
  <c r="G198" i="1"/>
  <c r="G191" i="1"/>
  <c r="G182" i="1"/>
  <c r="G168" i="1"/>
  <c r="G161" i="1"/>
  <c r="G148" i="1"/>
  <c r="G120" i="1"/>
  <c r="G107" i="1"/>
  <c r="G132" i="1" l="1"/>
  <c r="G235" i="1"/>
  <c r="G261" i="1" s="1"/>
</calcChain>
</file>

<file path=xl/sharedStrings.xml><?xml version="1.0" encoding="utf-8"?>
<sst xmlns="http://schemas.openxmlformats.org/spreadsheetml/2006/main" count="119" uniqueCount="93">
  <si>
    <t>TYPE DE PRESTATION</t>
  </si>
  <si>
    <t>MONTANT MENSUEL HT</t>
  </si>
  <si>
    <t>Vitrerie</t>
  </si>
  <si>
    <t>GARE MARITIME</t>
  </si>
  <si>
    <t>Hall d'accueil, ensemble circulation et contrôle bagages</t>
  </si>
  <si>
    <t xml:space="preserve"> Bureaux CCIV Nord et Bureaux CCIV Sud                                      </t>
  </si>
  <si>
    <t>Sanitaires publics H et F, Sanitaires personnel</t>
  </si>
  <si>
    <t>Sanitaires exterieurs est et ouest</t>
  </si>
  <si>
    <t>Sanitaires exterieurs P5</t>
  </si>
  <si>
    <t xml:space="preserve"> Bureau, circulations                                                              </t>
  </si>
  <si>
    <t>Sanitaires</t>
  </si>
  <si>
    <t>BASE VIE</t>
  </si>
  <si>
    <t>Salle de repos</t>
  </si>
  <si>
    <t>Vestiaires</t>
  </si>
  <si>
    <t>PIF                                                                                           ACCES CONTROLE</t>
  </si>
  <si>
    <t>PIF Piétons</t>
  </si>
  <si>
    <t>PIF Voitures</t>
  </si>
  <si>
    <t>Accès Port</t>
  </si>
  <si>
    <t>Cabine, caisses du Parking Port Marchand</t>
  </si>
  <si>
    <t>Sanitaires personnel</t>
  </si>
  <si>
    <t>Terre-pleins du Parking Port Marchand</t>
  </si>
  <si>
    <t>LOT 8</t>
  </si>
  <si>
    <t>ENTREE SUD</t>
  </si>
  <si>
    <t>Circulation</t>
  </si>
  <si>
    <t xml:space="preserve">Sanitaires </t>
  </si>
  <si>
    <t>ENTREE NORD</t>
  </si>
  <si>
    <t>BUREAUX DE LA DIRECTION DES PORTS</t>
  </si>
  <si>
    <t xml:space="preserve">TERRE-PLEINS                       DU LOT 8                </t>
  </si>
  <si>
    <t>Bureaux, vestiaire</t>
  </si>
  <si>
    <t>ANCIEN QUAI DES CNIM</t>
  </si>
  <si>
    <t xml:space="preserve"> Bureaux, tisanerie, locaux douanes, locaux dockers, vestiaires                                     </t>
  </si>
  <si>
    <t>Route et bas-côtés</t>
  </si>
  <si>
    <t>Route, bas-côtés, terre-pleins et quais</t>
  </si>
  <si>
    <t>TOULON COTE D'AZUR</t>
  </si>
  <si>
    <t>PARKING PORT MARCHAND</t>
  </si>
  <si>
    <t>Bureaux, circulation, rangement</t>
  </si>
  <si>
    <t>Terre-pleins et parking</t>
  </si>
  <si>
    <t xml:space="preserve">  MOLE D'ARMEMENT</t>
  </si>
  <si>
    <t>TERMINAL CROISIERE</t>
  </si>
  <si>
    <t>Espaces entrée, enregistrement, d'attente, bagages Zone contôle</t>
  </si>
  <si>
    <t>Local gardien</t>
  </si>
  <si>
    <t>Terre-pleins, quais et abords                                                  du Terminal croisière</t>
  </si>
  <si>
    <t>SANITAIRES P5</t>
  </si>
  <si>
    <t>Sous-total HT (1)</t>
  </si>
  <si>
    <t>Sous-total HT (2)</t>
  </si>
  <si>
    <t>Sous-total HT (3)</t>
  </si>
  <si>
    <t>Sous-total HT (4)</t>
  </si>
  <si>
    <t>Sous-total HT (5)</t>
  </si>
  <si>
    <t>Sous-total HT (6)</t>
  </si>
  <si>
    <r>
      <t xml:space="preserve">TOTAL HT 
TOULON COTE D'AZUR
</t>
    </r>
    <r>
      <rPr>
        <b/>
        <sz val="12"/>
        <color indexed="8"/>
        <rFont val="Calibri"/>
        <family val="2"/>
      </rPr>
      <t>(1) + (2) + (3) + (4) + (5) + (6)</t>
    </r>
  </si>
  <si>
    <t>TOTAL HT 
PARKING PORT MARCHAND</t>
  </si>
  <si>
    <t>Sous-total HT (7)</t>
  </si>
  <si>
    <t>Sous-total HT (8)</t>
  </si>
  <si>
    <t>Sous-total HT (9)</t>
  </si>
  <si>
    <t>Sous-total HT (10)</t>
  </si>
  <si>
    <t>Sous-total HT (11)</t>
  </si>
  <si>
    <t>Sous-total HT (12)</t>
  </si>
  <si>
    <t>Sous-total HT (13)</t>
  </si>
  <si>
    <t>Sous-total HT (14)</t>
  </si>
  <si>
    <t>Sous-total HT (15)</t>
  </si>
  <si>
    <t>TOTAL HT 
MOLE D'ARMEMENT</t>
  </si>
  <si>
    <t>TOTAL HT PORTS DE COMMERCE
( A ) + ( B ) + ( C ) + ( D )</t>
  </si>
  <si>
    <t>PORT DE BREGAILLON - ZONE BREGAILLON CENTRE</t>
  </si>
  <si>
    <t>PORT DE BREGAILLON - ZONE BREGAILLON SUD</t>
  </si>
  <si>
    <t>BUREAUX DES COMPAGNIES MARITIMES</t>
  </si>
  <si>
    <t>Article 5 du CCTP</t>
  </si>
  <si>
    <t xml:space="preserve">Contrôle douanes </t>
  </si>
  <si>
    <t xml:space="preserve">TERRE PLEINS DU PORT DE TOULON COTE D’AZUR                                   </t>
  </si>
  <si>
    <t xml:space="preserve">Terre-pleins et quais espaces verts, circulation matérialisés par les limites physiques, parking sursol                                                            </t>
  </si>
  <si>
    <t xml:space="preserve">Nettoyage à haute pression des abords de la Caisse centrale et sanitaires                                                         </t>
  </si>
  <si>
    <t>Nettoyage à la pompe haute pression du Parvis de la Gare Maritime</t>
  </si>
  <si>
    <t>Cuisines</t>
  </si>
  <si>
    <t xml:space="preserve">Bureau </t>
  </si>
  <si>
    <t>POSTE DE GARDE</t>
  </si>
  <si>
    <t>Bâtiment de sanitaires zone import/export</t>
  </si>
  <si>
    <r>
      <t xml:space="preserve">TOTAL HT
PORT DE BREGAILLON
</t>
    </r>
    <r>
      <rPr>
        <b/>
        <sz val="12"/>
        <color indexed="8"/>
        <rFont val="Calibri"/>
        <family val="2"/>
      </rPr>
      <t xml:space="preserve">(7) + (8) + (9) + (10) + (11) + (12) +
(13) + (14) + (15) + (16) + (17) + (18) +
(19)  </t>
    </r>
  </si>
  <si>
    <t>(D)</t>
  </si>
  <si>
    <t>Abords du bâtiment</t>
  </si>
  <si>
    <t>Local CENAQ</t>
  </si>
  <si>
    <t xml:space="preserve"> ATELIER</t>
  </si>
  <si>
    <t>(C)</t>
  </si>
  <si>
    <t>(A)</t>
  </si>
  <si>
    <t>(B)</t>
  </si>
  <si>
    <t>DECOMPOSITION  DU PRIX GLOBAL ET FORFAITAIRE POUR LA PERIODE HAUTE SAISON</t>
  </si>
  <si>
    <t>Salle de réunion</t>
  </si>
  <si>
    <t>Montant à reporter à l'article 5.1 de l'acte d'engagement</t>
  </si>
  <si>
    <t xml:space="preserve"> ZONE BREGAILLON NORD</t>
  </si>
  <si>
    <t xml:space="preserve">PORT DE BREGAILLON </t>
  </si>
  <si>
    <r>
      <t>ANNEXE N° 1-B</t>
    </r>
    <r>
      <rPr>
        <b/>
        <sz val="14"/>
        <color indexed="8"/>
        <rFont val="Calibri"/>
        <family val="2"/>
      </rPr>
      <t xml:space="preserve">  A L'ACTE D'ENGAGEMENT
(DECOMPOSITION DU PRIX GLOBAL ET FORFAITAIRE)
</t>
    </r>
    <r>
      <rPr>
        <b/>
        <sz val="14"/>
        <color rgb="FF000000"/>
        <rFont val="Calibri"/>
        <family val="2"/>
      </rPr>
      <t>HAUTE SAISON (Avril à Octobre)</t>
    </r>
  </si>
  <si>
    <t>MARCHE DE NETTOYAGE DES INSTALLATIONS MARITIMES DES PORTS DE COMMERCE
DE LA CCI DU VAR</t>
  </si>
  <si>
    <t>ZONE IP</t>
  </si>
  <si>
    <t>CNIM – CNRS - IFREMER – RESEAU RATP</t>
  </si>
  <si>
    <t>Sanitaires Bâtiment Entrée zone IP (Local gardien)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</si>
</sst>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99FF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0" borderId="9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0" xfId="0" applyFont="1"/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14" xfId="0" applyFont="1" applyBorder="1"/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8" xfId="0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0" fontId="0" fillId="0" borderId="9" xfId="0" applyBorder="1"/>
    <xf numFmtId="0" fontId="1" fillId="0" borderId="23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E1CF.0AFA3FB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488674</xdr:colOff>
      <xdr:row>3</xdr:row>
      <xdr:rowOff>91108</xdr:rowOff>
    </xdr:from>
    <xdr:to>
      <xdr:col>6</xdr:col>
      <xdr:colOff>119684</xdr:colOff>
      <xdr:row>6</xdr:row>
      <xdr:rowOff>167722</xdr:rowOff>
    </xdr:to>
    <xdr:pic>
      <xdr:nvPicPr>
        <xdr:cNvPr id="4" name="Image 2" descr="CCI Var - SansBaseline - bleuCMJN">
          <a:extLst>
            <a:ext uri="{FF2B5EF4-FFF2-40B4-BE49-F238E27FC236}">
              <a16:creationId xmlns:a16="http://schemas.microsoft.com/office/drawing/2014/main" id="{088ABCC8-051B-4995-AF10-AD31F6F51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870" y="662608"/>
          <a:ext cx="1436618" cy="648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L286"/>
  <sheetViews>
    <sheetView tabSelected="1" topLeftCell="A13" zoomScale="115" zoomScaleNormal="115" workbookViewId="0">
      <selection activeCell="G216" sqref="G216"/>
    </sheetView>
  </sheetViews>
  <sheetFormatPr baseColWidth="10" defaultColWidth="8.81640625" defaultRowHeight="14.5" x14ac:dyDescent="0.35"/>
  <cols>
    <col min="6" max="6" width="9.453125" customWidth="1"/>
    <col min="7" max="7" width="29.453125" customWidth="1"/>
    <col min="8" max="8" width="16.81640625" customWidth="1"/>
    <col min="9" max="9" width="15.7265625" customWidth="1"/>
    <col min="10" max="10" width="17.1796875" customWidth="1"/>
    <col min="11" max="11" width="16.26953125" customWidth="1"/>
    <col min="12" max="12" width="16.453125" customWidth="1"/>
  </cols>
  <sheetData>
    <row r="11" spans="1:8" ht="10.15" customHeight="1" thickBot="1" x14ac:dyDescent="0.4"/>
    <row r="12" spans="1:8" ht="16.899999999999999" customHeight="1" x14ac:dyDescent="0.35">
      <c r="A12" s="53" t="s">
        <v>89</v>
      </c>
      <c r="B12" s="54"/>
      <c r="C12" s="54"/>
      <c r="D12" s="54"/>
      <c r="E12" s="54"/>
      <c r="F12" s="54"/>
      <c r="G12" s="54"/>
      <c r="H12" s="55"/>
    </row>
    <row r="13" spans="1:8" ht="31.9" customHeight="1" x14ac:dyDescent="0.35">
      <c r="A13" s="56"/>
      <c r="B13" s="50"/>
      <c r="C13" s="50"/>
      <c r="D13" s="50"/>
      <c r="E13" s="50"/>
      <c r="F13" s="50"/>
      <c r="G13" s="50"/>
      <c r="H13" s="57"/>
    </row>
    <row r="14" spans="1:8" ht="22.5" customHeight="1" thickBot="1" x14ac:dyDescent="0.4">
      <c r="A14" s="58"/>
      <c r="B14" s="59"/>
      <c r="C14" s="59"/>
      <c r="D14" s="59"/>
      <c r="E14" s="59"/>
      <c r="F14" s="59"/>
      <c r="G14" s="59"/>
      <c r="H14" s="60"/>
    </row>
    <row r="16" spans="1:8" ht="15" thickBot="1" x14ac:dyDescent="0.4"/>
    <row r="17" spans="1:8" x14ac:dyDescent="0.35">
      <c r="B17" s="61" t="s">
        <v>88</v>
      </c>
      <c r="C17" s="62"/>
      <c r="D17" s="62"/>
      <c r="E17" s="62"/>
      <c r="F17" s="62"/>
      <c r="G17" s="63"/>
    </row>
    <row r="18" spans="1:8" ht="14.5" customHeight="1" x14ac:dyDescent="0.55000000000000004">
      <c r="A18" s="13"/>
      <c r="B18" s="64"/>
      <c r="C18" s="65"/>
      <c r="D18" s="65"/>
      <c r="E18" s="65"/>
      <c r="F18" s="65"/>
      <c r="G18" s="66"/>
      <c r="H18" s="13"/>
    </row>
    <row r="19" spans="1:8" ht="15" customHeight="1" x14ac:dyDescent="0.55000000000000004">
      <c r="A19" s="13"/>
      <c r="B19" s="64"/>
      <c r="C19" s="65"/>
      <c r="D19" s="65"/>
      <c r="E19" s="65"/>
      <c r="F19" s="65"/>
      <c r="G19" s="66"/>
      <c r="H19" s="13"/>
    </row>
    <row r="20" spans="1:8" x14ac:dyDescent="0.35">
      <c r="B20" s="64"/>
      <c r="C20" s="65"/>
      <c r="D20" s="65"/>
      <c r="E20" s="65"/>
      <c r="F20" s="65"/>
      <c r="G20" s="66"/>
    </row>
    <row r="21" spans="1:8" ht="14.5" customHeight="1" x14ac:dyDescent="0.45">
      <c r="A21" s="12"/>
      <c r="B21" s="64"/>
      <c r="C21" s="65"/>
      <c r="D21" s="65"/>
      <c r="E21" s="65"/>
      <c r="F21" s="65"/>
      <c r="G21" s="66"/>
      <c r="H21" s="12"/>
    </row>
    <row r="22" spans="1:8" ht="14.5" customHeight="1" x14ac:dyDescent="0.45">
      <c r="A22" s="12"/>
      <c r="B22" s="64"/>
      <c r="C22" s="65"/>
      <c r="D22" s="65"/>
      <c r="E22" s="65"/>
      <c r="F22" s="65"/>
      <c r="G22" s="66"/>
      <c r="H22" s="12"/>
    </row>
    <row r="23" spans="1:8" ht="68.150000000000006" customHeight="1" thickBot="1" x14ac:dyDescent="0.5">
      <c r="A23" s="12"/>
      <c r="B23" s="67"/>
      <c r="C23" s="68"/>
      <c r="D23" s="68"/>
      <c r="E23" s="68"/>
      <c r="F23" s="68"/>
      <c r="G23" s="69"/>
      <c r="H23" s="12"/>
    </row>
    <row r="47" spans="1:12" ht="15" customHeight="1" x14ac:dyDescent="0.35">
      <c r="A47" s="37" t="s">
        <v>83</v>
      </c>
      <c r="B47" s="37"/>
      <c r="C47" s="37"/>
      <c r="D47" s="37"/>
      <c r="E47" s="37"/>
      <c r="F47" s="37"/>
      <c r="G47" s="37"/>
      <c r="H47" s="21"/>
      <c r="I47" s="21"/>
      <c r="J47" s="21"/>
      <c r="K47" s="21"/>
      <c r="L47" s="21"/>
    </row>
    <row r="48" spans="1:12" ht="15" customHeight="1" x14ac:dyDescent="0.3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50" spans="1:12" ht="14.5" customHeight="1" x14ac:dyDescent="0.35"/>
    <row r="51" spans="1:12" ht="14.5" customHeight="1" x14ac:dyDescent="0.35"/>
    <row r="53" spans="1:12" x14ac:dyDescent="0.35">
      <c r="A53" s="79" t="s">
        <v>65</v>
      </c>
      <c r="B53" s="80"/>
      <c r="C53" s="79" t="s">
        <v>0</v>
      </c>
      <c r="D53" s="81"/>
      <c r="E53" s="81"/>
      <c r="F53" s="82"/>
      <c r="G53" s="20" t="s">
        <v>1</v>
      </c>
      <c r="H53" s="8"/>
    </row>
    <row r="54" spans="1:12" ht="15" thickBot="1" x14ac:dyDescent="0.4"/>
    <row r="55" spans="1:12" ht="31.15" customHeight="1" thickBot="1" x14ac:dyDescent="0.4">
      <c r="A55" s="70" t="s">
        <v>33</v>
      </c>
      <c r="B55" s="71"/>
      <c r="C55" s="71"/>
      <c r="D55" s="71"/>
      <c r="E55" s="71"/>
      <c r="F55" s="71"/>
      <c r="G55" s="72"/>
    </row>
    <row r="56" spans="1:12" ht="31.15" customHeight="1" x14ac:dyDescent="0.35">
      <c r="A56" s="85" t="s">
        <v>3</v>
      </c>
      <c r="B56" s="86"/>
      <c r="G56" s="7"/>
    </row>
    <row r="57" spans="1:12" s="7" customFormat="1" ht="31.15" customHeight="1" x14ac:dyDescent="0.35">
      <c r="A57" s="5"/>
      <c r="B57" s="5"/>
      <c r="C57" s="83" t="s">
        <v>70</v>
      </c>
      <c r="D57" s="83"/>
      <c r="E57" s="83"/>
      <c r="F57" s="83"/>
      <c r="G57" s="29"/>
      <c r="H57" s="22"/>
    </row>
    <row r="58" spans="1:12" x14ac:dyDescent="0.35">
      <c r="C58" s="83" t="s">
        <v>4</v>
      </c>
      <c r="D58" s="83"/>
      <c r="E58" s="83"/>
      <c r="F58" s="83"/>
      <c r="G58" s="84"/>
      <c r="H58" s="47"/>
      <c r="I58" s="48"/>
      <c r="J58" s="48"/>
      <c r="K58" s="48"/>
      <c r="L58" s="48"/>
    </row>
    <row r="59" spans="1:12" x14ac:dyDescent="0.35">
      <c r="C59" s="83"/>
      <c r="D59" s="83"/>
      <c r="E59" s="83"/>
      <c r="F59" s="83"/>
      <c r="G59" s="84"/>
      <c r="H59" s="47"/>
      <c r="I59" s="48"/>
      <c r="J59" s="48"/>
      <c r="K59" s="48"/>
      <c r="L59" s="48"/>
    </row>
    <row r="60" spans="1:12" ht="14.5" customHeight="1" x14ac:dyDescent="0.35">
      <c r="C60" s="83" t="s">
        <v>5</v>
      </c>
      <c r="D60" s="83"/>
      <c r="E60" s="83"/>
      <c r="F60" s="83"/>
      <c r="G60" s="84"/>
      <c r="H60" s="47"/>
      <c r="I60" s="48"/>
      <c r="J60" s="48"/>
      <c r="K60" s="48"/>
      <c r="L60" s="48"/>
    </row>
    <row r="61" spans="1:12" x14ac:dyDescent="0.35">
      <c r="C61" s="83"/>
      <c r="D61" s="83"/>
      <c r="E61" s="83"/>
      <c r="F61" s="83"/>
      <c r="G61" s="84"/>
      <c r="H61" s="47"/>
      <c r="I61" s="48"/>
      <c r="J61" s="48"/>
      <c r="K61" s="48"/>
      <c r="L61" s="48"/>
    </row>
    <row r="62" spans="1:12" ht="27" customHeight="1" x14ac:dyDescent="0.35">
      <c r="C62" s="87" t="s">
        <v>12</v>
      </c>
      <c r="D62" s="88"/>
      <c r="E62" s="88"/>
      <c r="F62" s="89"/>
      <c r="G62" s="31"/>
      <c r="H62" s="19"/>
      <c r="I62" s="4"/>
      <c r="J62" s="4"/>
      <c r="K62" s="4"/>
      <c r="L62" s="4"/>
    </row>
    <row r="63" spans="1:12" ht="27" customHeight="1" x14ac:dyDescent="0.35">
      <c r="C63" s="87" t="s">
        <v>84</v>
      </c>
      <c r="D63" s="88"/>
      <c r="E63" s="88"/>
      <c r="F63" s="89"/>
      <c r="G63" s="31"/>
      <c r="H63" s="19"/>
      <c r="I63" s="4"/>
      <c r="J63" s="4"/>
      <c r="K63" s="4"/>
      <c r="L63" s="4"/>
    </row>
    <row r="64" spans="1:12" ht="14.5" customHeight="1" x14ac:dyDescent="0.35">
      <c r="C64" s="83" t="s">
        <v>66</v>
      </c>
      <c r="D64" s="83"/>
      <c r="E64" s="83"/>
      <c r="F64" s="83"/>
      <c r="G64" s="84"/>
      <c r="H64" s="47"/>
      <c r="I64" s="48"/>
      <c r="J64" s="48"/>
      <c r="K64" s="48"/>
      <c r="L64" s="48"/>
    </row>
    <row r="65" spans="1:12" x14ac:dyDescent="0.35">
      <c r="C65" s="83"/>
      <c r="D65" s="83"/>
      <c r="E65" s="83"/>
      <c r="F65" s="83"/>
      <c r="G65" s="84"/>
      <c r="H65" s="47"/>
      <c r="I65" s="48"/>
      <c r="J65" s="48"/>
      <c r="K65" s="48"/>
      <c r="L65" s="48"/>
    </row>
    <row r="66" spans="1:12" x14ac:dyDescent="0.35">
      <c r="C66" s="38" t="s">
        <v>78</v>
      </c>
      <c r="D66" s="39"/>
      <c r="E66" s="39"/>
      <c r="F66" s="40"/>
      <c r="G66" s="44"/>
      <c r="H66" s="19"/>
      <c r="I66" s="4"/>
      <c r="J66" s="4"/>
      <c r="K66" s="4"/>
      <c r="L66" s="4"/>
    </row>
    <row r="67" spans="1:12" x14ac:dyDescent="0.35">
      <c r="C67" s="41"/>
      <c r="D67" s="42"/>
      <c r="E67" s="42"/>
      <c r="F67" s="43"/>
      <c r="G67" s="45"/>
      <c r="H67" s="19"/>
      <c r="I67" s="4"/>
      <c r="J67" s="4"/>
      <c r="K67" s="4"/>
      <c r="L67" s="4"/>
    </row>
    <row r="68" spans="1:12" x14ac:dyDescent="0.35">
      <c r="C68" s="49" t="s">
        <v>6</v>
      </c>
      <c r="D68" s="50"/>
      <c r="E68" s="50"/>
      <c r="F68" s="90"/>
      <c r="G68" s="91"/>
      <c r="H68" s="47"/>
      <c r="I68" s="48"/>
      <c r="J68" s="48"/>
      <c r="K68" s="48"/>
      <c r="L68" s="48"/>
    </row>
    <row r="69" spans="1:12" x14ac:dyDescent="0.35">
      <c r="C69" s="41"/>
      <c r="D69" s="42"/>
      <c r="E69" s="42"/>
      <c r="F69" s="43"/>
      <c r="G69" s="92"/>
      <c r="H69" s="47"/>
      <c r="I69" s="48"/>
      <c r="J69" s="48"/>
      <c r="K69" s="48"/>
      <c r="L69" s="48"/>
    </row>
    <row r="70" spans="1:12" ht="14.5" customHeight="1" x14ac:dyDescent="0.35">
      <c r="C70" s="83" t="s">
        <v>7</v>
      </c>
      <c r="D70" s="83"/>
      <c r="E70" s="83"/>
      <c r="F70" s="83"/>
      <c r="G70" s="84"/>
      <c r="H70" s="47"/>
      <c r="I70" s="48"/>
      <c r="J70" s="48"/>
      <c r="K70" s="48"/>
      <c r="L70" s="48"/>
    </row>
    <row r="71" spans="1:12" x14ac:dyDescent="0.35">
      <c r="C71" s="83"/>
      <c r="D71" s="83"/>
      <c r="E71" s="83"/>
      <c r="F71" s="83"/>
      <c r="G71" s="84"/>
      <c r="H71" s="47"/>
      <c r="I71" s="48"/>
      <c r="J71" s="48"/>
      <c r="K71" s="48"/>
      <c r="L71" s="48"/>
    </row>
    <row r="72" spans="1:12" x14ac:dyDescent="0.35">
      <c r="C72" s="83" t="s">
        <v>2</v>
      </c>
      <c r="D72" s="83"/>
      <c r="E72" s="83"/>
      <c r="F72" s="83"/>
      <c r="G72" s="93"/>
      <c r="H72" s="49"/>
      <c r="I72" s="50"/>
      <c r="J72" s="50"/>
      <c r="K72" s="50"/>
      <c r="L72" s="50"/>
    </row>
    <row r="73" spans="1:12" x14ac:dyDescent="0.35">
      <c r="C73" s="83"/>
      <c r="D73" s="83"/>
      <c r="E73" s="83"/>
      <c r="F73" s="83"/>
      <c r="G73" s="93"/>
      <c r="H73" s="49"/>
      <c r="I73" s="50"/>
      <c r="J73" s="50"/>
      <c r="K73" s="50"/>
      <c r="L73" s="50"/>
    </row>
    <row r="74" spans="1:12" ht="14.5" customHeight="1" x14ac:dyDescent="0.35">
      <c r="C74" s="99" t="s">
        <v>43</v>
      </c>
      <c r="D74" s="99"/>
      <c r="E74" s="99"/>
      <c r="F74" s="99"/>
      <c r="G74" s="93">
        <f>SUM(G57:G73)</f>
        <v>0</v>
      </c>
      <c r="H74" s="49"/>
      <c r="I74" s="50"/>
      <c r="J74" s="50"/>
      <c r="K74" s="50"/>
      <c r="L74" s="50"/>
    </row>
    <row r="75" spans="1:12" x14ac:dyDescent="0.35">
      <c r="C75" s="99"/>
      <c r="D75" s="99"/>
      <c r="E75" s="99"/>
      <c r="F75" s="99"/>
      <c r="G75" s="93"/>
      <c r="H75" s="49"/>
      <c r="I75" s="50"/>
      <c r="J75" s="50"/>
      <c r="K75" s="50"/>
      <c r="L75" s="50"/>
    </row>
    <row r="76" spans="1:12" x14ac:dyDescent="0.35">
      <c r="A76" s="112" t="s">
        <v>42</v>
      </c>
      <c r="B76" s="112"/>
      <c r="G76" s="32"/>
    </row>
    <row r="77" spans="1:12" x14ac:dyDescent="0.35">
      <c r="A77" s="112"/>
      <c r="B77" s="112"/>
      <c r="G77" s="32"/>
    </row>
    <row r="78" spans="1:12" ht="14.5" customHeight="1" x14ac:dyDescent="0.35">
      <c r="C78" s="83" t="s">
        <v>8</v>
      </c>
      <c r="D78" s="83"/>
      <c r="E78" s="83"/>
      <c r="F78" s="83"/>
      <c r="G78" s="84"/>
      <c r="H78" s="47"/>
      <c r="I78" s="48"/>
      <c r="J78" s="48"/>
      <c r="K78" s="48"/>
      <c r="L78" s="48"/>
    </row>
    <row r="79" spans="1:12" x14ac:dyDescent="0.35">
      <c r="C79" s="83"/>
      <c r="D79" s="83"/>
      <c r="E79" s="83"/>
      <c r="F79" s="83"/>
      <c r="G79" s="44"/>
      <c r="H79" s="47"/>
      <c r="I79" s="48"/>
      <c r="J79" s="48"/>
      <c r="K79" s="48"/>
      <c r="L79" s="48"/>
    </row>
    <row r="80" spans="1:12" x14ac:dyDescent="0.35">
      <c r="C80" s="83" t="s">
        <v>2</v>
      </c>
      <c r="D80" s="83"/>
      <c r="E80" s="83"/>
      <c r="F80" s="83"/>
      <c r="G80" s="84"/>
      <c r="H80" s="49"/>
      <c r="I80" s="50"/>
      <c r="J80" s="50"/>
      <c r="K80" s="50"/>
      <c r="L80" s="50"/>
    </row>
    <row r="81" spans="1:12" x14ac:dyDescent="0.35">
      <c r="C81" s="83"/>
      <c r="D81" s="83"/>
      <c r="E81" s="83"/>
      <c r="F81" s="83"/>
      <c r="G81" s="44"/>
      <c r="H81" s="49"/>
      <c r="I81" s="50"/>
      <c r="J81" s="50"/>
      <c r="K81" s="50"/>
      <c r="L81" s="50"/>
    </row>
    <row r="82" spans="1:12" ht="14.5" customHeight="1" x14ac:dyDescent="0.35">
      <c r="C82" s="99" t="s">
        <v>44</v>
      </c>
      <c r="D82" s="99"/>
      <c r="E82" s="99"/>
      <c r="F82" s="99"/>
      <c r="G82" s="84">
        <f>SUM(G78:G81)</f>
        <v>0</v>
      </c>
      <c r="H82" s="49"/>
      <c r="I82" s="50"/>
      <c r="J82" s="50"/>
      <c r="K82" s="50"/>
      <c r="L82" s="50"/>
    </row>
    <row r="83" spans="1:12" x14ac:dyDescent="0.35">
      <c r="C83" s="99"/>
      <c r="D83" s="99"/>
      <c r="E83" s="99"/>
      <c r="F83" s="99"/>
      <c r="G83" s="84"/>
      <c r="H83" s="49"/>
      <c r="I83" s="50"/>
      <c r="J83" s="50"/>
      <c r="K83" s="50"/>
      <c r="L83" s="50"/>
    </row>
    <row r="84" spans="1:12" x14ac:dyDescent="0.35">
      <c r="A84" s="95" t="s">
        <v>64</v>
      </c>
      <c r="B84" s="96"/>
      <c r="G84" s="7"/>
    </row>
    <row r="85" spans="1:12" x14ac:dyDescent="0.35">
      <c r="A85" s="97"/>
      <c r="B85" s="98"/>
      <c r="G85" s="7"/>
    </row>
    <row r="86" spans="1:12" x14ac:dyDescent="0.35">
      <c r="A86" s="85"/>
      <c r="B86" s="86"/>
      <c r="G86" s="7"/>
    </row>
    <row r="87" spans="1:12" x14ac:dyDescent="0.35">
      <c r="C87" s="83" t="s">
        <v>9</v>
      </c>
      <c r="D87" s="83"/>
      <c r="E87" s="83"/>
      <c r="F87" s="83"/>
      <c r="G87" s="84"/>
      <c r="H87" s="47"/>
      <c r="I87" s="48"/>
      <c r="J87" s="48"/>
      <c r="K87" s="48"/>
      <c r="L87" s="48"/>
    </row>
    <row r="88" spans="1:12" x14ac:dyDescent="0.35">
      <c r="C88" s="83"/>
      <c r="D88" s="83"/>
      <c r="E88" s="83"/>
      <c r="F88" s="83"/>
      <c r="G88" s="84"/>
      <c r="H88" s="47"/>
      <c r="I88" s="48"/>
      <c r="J88" s="48"/>
      <c r="K88" s="48"/>
      <c r="L88" s="48"/>
    </row>
    <row r="89" spans="1:12" x14ac:dyDescent="0.35">
      <c r="C89" s="38" t="s">
        <v>10</v>
      </c>
      <c r="D89" s="39"/>
      <c r="E89" s="39"/>
      <c r="F89" s="40"/>
      <c r="G89" s="93"/>
      <c r="H89" s="49"/>
      <c r="I89" s="50"/>
      <c r="J89" s="50"/>
      <c r="K89" s="50"/>
      <c r="L89" s="50"/>
    </row>
    <row r="90" spans="1:12" x14ac:dyDescent="0.35">
      <c r="C90" s="41"/>
      <c r="D90" s="42"/>
      <c r="E90" s="42"/>
      <c r="F90" s="43"/>
      <c r="G90" s="93"/>
      <c r="H90" s="49"/>
      <c r="I90" s="50"/>
      <c r="J90" s="50"/>
      <c r="K90" s="50"/>
      <c r="L90" s="50"/>
    </row>
    <row r="91" spans="1:12" x14ac:dyDescent="0.35">
      <c r="C91" s="83" t="s">
        <v>2</v>
      </c>
      <c r="D91" s="83"/>
      <c r="E91" s="83"/>
      <c r="F91" s="83"/>
      <c r="G91" s="93"/>
      <c r="H91" s="49"/>
      <c r="I91" s="50"/>
      <c r="J91" s="50"/>
      <c r="K91" s="50"/>
      <c r="L91" s="50"/>
    </row>
    <row r="92" spans="1:12" x14ac:dyDescent="0.35">
      <c r="C92" s="83"/>
      <c r="D92" s="83"/>
      <c r="E92" s="83"/>
      <c r="F92" s="83"/>
      <c r="G92" s="93"/>
      <c r="H92" s="49"/>
      <c r="I92" s="50"/>
      <c r="J92" s="50"/>
      <c r="K92" s="50"/>
      <c r="L92" s="50"/>
    </row>
    <row r="93" spans="1:12" ht="29.15" customHeight="1" x14ac:dyDescent="0.35">
      <c r="C93" s="87" t="s">
        <v>77</v>
      </c>
      <c r="D93" s="88"/>
      <c r="E93" s="88"/>
      <c r="F93" s="89"/>
      <c r="G93" s="29"/>
      <c r="H93" s="19"/>
      <c r="I93" s="4"/>
      <c r="J93" s="4"/>
      <c r="K93" s="4"/>
      <c r="L93" s="4"/>
    </row>
    <row r="94" spans="1:12" ht="15" customHeight="1" x14ac:dyDescent="0.35">
      <c r="C94" s="99" t="s">
        <v>45</v>
      </c>
      <c r="D94" s="99"/>
      <c r="E94" s="99"/>
      <c r="F94" s="99"/>
      <c r="G94" s="93">
        <f>SUM(G87:G93)</f>
        <v>0</v>
      </c>
      <c r="H94" s="49"/>
      <c r="I94" s="50"/>
      <c r="J94" s="50"/>
      <c r="K94" s="50"/>
      <c r="L94" s="50"/>
    </row>
    <row r="95" spans="1:12" x14ac:dyDescent="0.35">
      <c r="C95" s="99"/>
      <c r="D95" s="99"/>
      <c r="E95" s="99"/>
      <c r="F95" s="99"/>
      <c r="G95" s="93"/>
      <c r="H95" s="49"/>
      <c r="I95" s="50"/>
      <c r="J95" s="50"/>
      <c r="K95" s="50"/>
      <c r="L95" s="50"/>
    </row>
    <row r="96" spans="1:12" x14ac:dyDescent="0.35">
      <c r="A96" s="1"/>
      <c r="B96" s="3"/>
      <c r="C96" s="2"/>
      <c r="D96" s="2"/>
      <c r="E96" s="2"/>
      <c r="F96" s="2"/>
      <c r="G96" s="33"/>
    </row>
    <row r="97" spans="1:12" x14ac:dyDescent="0.35">
      <c r="A97" s="95" t="s">
        <v>11</v>
      </c>
      <c r="B97" s="96"/>
      <c r="G97" s="7"/>
    </row>
    <row r="98" spans="1:12" x14ac:dyDescent="0.35">
      <c r="A98" s="85"/>
      <c r="B98" s="86"/>
      <c r="G98" s="7"/>
    </row>
    <row r="99" spans="1:12" x14ac:dyDescent="0.35">
      <c r="C99" s="83" t="s">
        <v>12</v>
      </c>
      <c r="D99" s="83"/>
      <c r="E99" s="83"/>
      <c r="F99" s="83"/>
      <c r="G99" s="44"/>
      <c r="H99" s="19"/>
      <c r="I99" s="4"/>
      <c r="J99" s="4"/>
      <c r="K99" s="4"/>
      <c r="L99" s="4"/>
    </row>
    <row r="100" spans="1:12" x14ac:dyDescent="0.35">
      <c r="C100" s="83"/>
      <c r="D100" s="83"/>
      <c r="E100" s="83"/>
      <c r="F100" s="83"/>
      <c r="G100" s="45"/>
      <c r="H100" s="19"/>
      <c r="I100" s="4"/>
      <c r="J100" s="4"/>
      <c r="K100" s="4"/>
      <c r="L100" s="4"/>
    </row>
    <row r="101" spans="1:12" x14ac:dyDescent="0.35">
      <c r="C101" s="38" t="s">
        <v>13</v>
      </c>
      <c r="D101" s="39"/>
      <c r="E101" s="39"/>
      <c r="F101" s="40"/>
      <c r="G101" s="44"/>
      <c r="H101" s="19"/>
      <c r="I101" s="4"/>
      <c r="J101" s="4"/>
      <c r="K101" s="4"/>
      <c r="L101" s="4"/>
    </row>
    <row r="102" spans="1:12" x14ac:dyDescent="0.35">
      <c r="C102" s="41"/>
      <c r="D102" s="42"/>
      <c r="E102" s="42"/>
      <c r="F102" s="43"/>
      <c r="G102" s="45"/>
      <c r="H102" s="19"/>
      <c r="I102" s="4"/>
      <c r="J102" s="4"/>
      <c r="K102" s="4"/>
      <c r="L102" s="4"/>
    </row>
    <row r="103" spans="1:12" x14ac:dyDescent="0.35">
      <c r="C103" s="83" t="s">
        <v>10</v>
      </c>
      <c r="D103" s="83"/>
      <c r="E103" s="83"/>
      <c r="F103" s="83"/>
      <c r="G103" s="44"/>
      <c r="H103" s="19"/>
      <c r="I103" s="4"/>
      <c r="J103" s="4"/>
      <c r="K103" s="4"/>
      <c r="L103" s="4"/>
    </row>
    <row r="104" spans="1:12" x14ac:dyDescent="0.35">
      <c r="C104" s="83"/>
      <c r="D104" s="83"/>
      <c r="E104" s="83"/>
      <c r="F104" s="83"/>
      <c r="G104" s="45"/>
      <c r="H104" s="19"/>
      <c r="I104" s="4"/>
      <c r="J104" s="4"/>
      <c r="K104" s="4"/>
      <c r="L104" s="4"/>
    </row>
    <row r="105" spans="1:12" x14ac:dyDescent="0.35">
      <c r="C105" s="83" t="s">
        <v>2</v>
      </c>
      <c r="D105" s="83"/>
      <c r="E105" s="83"/>
      <c r="F105" s="83"/>
      <c r="G105" s="44"/>
      <c r="H105" s="19"/>
      <c r="I105" s="4"/>
      <c r="J105" s="4"/>
      <c r="K105" s="4"/>
      <c r="L105" s="4"/>
    </row>
    <row r="106" spans="1:12" x14ac:dyDescent="0.35">
      <c r="C106" s="83"/>
      <c r="D106" s="83"/>
      <c r="E106" s="83"/>
      <c r="F106" s="83"/>
      <c r="G106" s="45"/>
      <c r="H106" s="19"/>
      <c r="I106" s="4"/>
      <c r="J106" s="4"/>
      <c r="K106" s="4"/>
      <c r="L106" s="4"/>
    </row>
    <row r="107" spans="1:12" x14ac:dyDescent="0.35">
      <c r="C107" s="99" t="s">
        <v>46</v>
      </c>
      <c r="D107" s="99"/>
      <c r="E107" s="99"/>
      <c r="F107" s="99"/>
      <c r="G107" s="117">
        <f>SUM(G99:G106)</f>
        <v>0</v>
      </c>
      <c r="H107" s="18"/>
      <c r="I107" s="5"/>
      <c r="J107" s="5"/>
      <c r="K107" s="5"/>
      <c r="L107" s="5"/>
    </row>
    <row r="108" spans="1:12" ht="14.5" customHeight="1" x14ac:dyDescent="0.35">
      <c r="C108" s="99"/>
      <c r="D108" s="99"/>
      <c r="E108" s="99"/>
      <c r="F108" s="99"/>
      <c r="G108" s="118"/>
      <c r="H108" s="18"/>
      <c r="I108" s="5"/>
      <c r="J108" s="5"/>
      <c r="K108" s="5"/>
      <c r="L108" s="5"/>
    </row>
    <row r="109" spans="1:12" x14ac:dyDescent="0.35">
      <c r="A109" s="95" t="s">
        <v>14</v>
      </c>
      <c r="B109" s="96"/>
      <c r="G109" s="7"/>
    </row>
    <row r="110" spans="1:12" x14ac:dyDescent="0.35">
      <c r="A110" s="97"/>
      <c r="B110" s="98"/>
      <c r="G110" s="7"/>
    </row>
    <row r="111" spans="1:12" x14ac:dyDescent="0.35">
      <c r="A111" s="85"/>
      <c r="B111" s="86"/>
      <c r="G111" s="7"/>
    </row>
    <row r="112" spans="1:12" x14ac:dyDescent="0.35">
      <c r="C112" s="83" t="s">
        <v>15</v>
      </c>
      <c r="D112" s="83"/>
      <c r="E112" s="83"/>
      <c r="F112" s="83"/>
      <c r="G112" s="84"/>
      <c r="H112" s="47"/>
      <c r="I112" s="48"/>
      <c r="J112" s="48"/>
      <c r="K112" s="48"/>
      <c r="L112" s="48"/>
    </row>
    <row r="113" spans="1:12" x14ac:dyDescent="0.35">
      <c r="C113" s="83"/>
      <c r="D113" s="83"/>
      <c r="E113" s="83"/>
      <c r="F113" s="83"/>
      <c r="G113" s="84"/>
      <c r="H113" s="47"/>
      <c r="I113" s="48"/>
      <c r="J113" s="48"/>
      <c r="K113" s="48"/>
      <c r="L113" s="48"/>
    </row>
    <row r="114" spans="1:12" x14ac:dyDescent="0.35">
      <c r="C114" s="38" t="s">
        <v>16</v>
      </c>
      <c r="D114" s="39"/>
      <c r="E114" s="39"/>
      <c r="F114" s="40"/>
      <c r="G114" s="105"/>
      <c r="H114" s="47"/>
      <c r="I114" s="48"/>
      <c r="J114" s="48"/>
      <c r="K114" s="48"/>
      <c r="L114" s="48"/>
    </row>
    <row r="115" spans="1:12" x14ac:dyDescent="0.35">
      <c r="C115" s="41"/>
      <c r="D115" s="42"/>
      <c r="E115" s="42"/>
      <c r="F115" s="43"/>
      <c r="G115" s="92"/>
      <c r="H115" s="47"/>
      <c r="I115" s="48"/>
      <c r="J115" s="48"/>
      <c r="K115" s="48"/>
      <c r="L115" s="48"/>
    </row>
    <row r="116" spans="1:12" x14ac:dyDescent="0.35">
      <c r="C116" s="38" t="s">
        <v>17</v>
      </c>
      <c r="D116" s="39"/>
      <c r="E116" s="39"/>
      <c r="F116" s="40"/>
      <c r="G116" s="105"/>
      <c r="H116" s="47"/>
      <c r="I116" s="48"/>
      <c r="J116" s="48"/>
      <c r="K116" s="48"/>
      <c r="L116" s="48"/>
    </row>
    <row r="117" spans="1:12" x14ac:dyDescent="0.35">
      <c r="C117" s="41"/>
      <c r="D117" s="42"/>
      <c r="E117" s="42"/>
      <c r="F117" s="43"/>
      <c r="G117" s="92"/>
      <c r="H117" s="47"/>
      <c r="I117" s="48"/>
      <c r="J117" s="48"/>
      <c r="K117" s="48"/>
      <c r="L117" s="48"/>
    </row>
    <row r="118" spans="1:12" x14ac:dyDescent="0.35">
      <c r="C118" s="83" t="s">
        <v>2</v>
      </c>
      <c r="D118" s="83"/>
      <c r="E118" s="83"/>
      <c r="F118" s="83"/>
      <c r="G118" s="84"/>
      <c r="H118" s="47"/>
      <c r="I118" s="48"/>
      <c r="J118" s="48"/>
      <c r="K118" s="48"/>
      <c r="L118" s="48"/>
    </row>
    <row r="119" spans="1:12" x14ac:dyDescent="0.35">
      <c r="C119" s="83"/>
      <c r="D119" s="83"/>
      <c r="E119" s="83"/>
      <c r="F119" s="83"/>
      <c r="G119" s="84"/>
      <c r="H119" s="47"/>
      <c r="I119" s="48"/>
      <c r="J119" s="48"/>
      <c r="K119" s="48"/>
      <c r="L119" s="48"/>
    </row>
    <row r="120" spans="1:12" x14ac:dyDescent="0.35">
      <c r="C120" s="99" t="s">
        <v>47</v>
      </c>
      <c r="D120" s="99"/>
      <c r="E120" s="99"/>
      <c r="F120" s="99"/>
      <c r="G120" s="93">
        <f>SUM(G112:G119)</f>
        <v>0</v>
      </c>
      <c r="H120" s="49"/>
      <c r="I120" s="50"/>
      <c r="J120" s="50"/>
      <c r="K120" s="50"/>
      <c r="L120" s="50"/>
    </row>
    <row r="121" spans="1:12" ht="14.5" customHeight="1" x14ac:dyDescent="0.35">
      <c r="C121" s="99"/>
      <c r="D121" s="99"/>
      <c r="E121" s="99"/>
      <c r="F121" s="99"/>
      <c r="G121" s="93"/>
      <c r="H121" s="49"/>
      <c r="I121" s="50"/>
      <c r="J121" s="50"/>
      <c r="K121" s="50"/>
      <c r="L121" s="50"/>
    </row>
    <row r="122" spans="1:12" x14ac:dyDescent="0.35">
      <c r="A122" s="95" t="s">
        <v>67</v>
      </c>
      <c r="B122" s="96"/>
      <c r="G122" s="7"/>
    </row>
    <row r="123" spans="1:12" ht="49.9" customHeight="1" x14ac:dyDescent="0.35">
      <c r="A123" s="97"/>
      <c r="B123" s="98"/>
      <c r="G123" s="7"/>
    </row>
    <row r="124" spans="1:12" ht="19.5" customHeight="1" x14ac:dyDescent="0.35">
      <c r="A124" s="85"/>
      <c r="B124" s="86"/>
      <c r="C124" s="9"/>
      <c r="D124" s="25"/>
      <c r="E124" s="25"/>
      <c r="F124" s="25"/>
      <c r="G124" s="7"/>
    </row>
    <row r="125" spans="1:12" ht="16" hidden="1" customHeight="1" x14ac:dyDescent="0.35">
      <c r="A125" s="101"/>
      <c r="B125" s="102"/>
      <c r="C125" s="83" t="s">
        <v>68</v>
      </c>
      <c r="D125" s="83"/>
      <c r="E125" s="83"/>
      <c r="F125" s="83"/>
      <c r="G125" s="100"/>
    </row>
    <row r="126" spans="1:12" ht="60.75" customHeight="1" x14ac:dyDescent="0.35">
      <c r="A126" s="103"/>
      <c r="B126" s="104"/>
      <c r="C126" s="83"/>
      <c r="D126" s="83"/>
      <c r="E126" s="83"/>
      <c r="F126" s="83"/>
      <c r="G126" s="100"/>
    </row>
    <row r="127" spans="1:12" ht="27" customHeight="1" x14ac:dyDescent="0.35">
      <c r="A127" s="26"/>
      <c r="B127" s="27"/>
      <c r="C127" s="99" t="s">
        <v>48</v>
      </c>
      <c r="D127" s="99"/>
      <c r="E127" s="99"/>
      <c r="F127" s="99"/>
      <c r="G127" s="93">
        <f>G125</f>
        <v>0</v>
      </c>
      <c r="H127" s="49"/>
      <c r="I127" s="50"/>
      <c r="J127" s="50"/>
      <c r="K127" s="50"/>
      <c r="L127" s="50"/>
    </row>
    <row r="128" spans="1:12" ht="15" customHeight="1" x14ac:dyDescent="0.35">
      <c r="C128" s="99"/>
      <c r="D128" s="99"/>
      <c r="E128" s="99"/>
      <c r="F128" s="99"/>
      <c r="G128" s="93"/>
      <c r="H128" s="49"/>
      <c r="I128" s="50"/>
      <c r="J128" s="50"/>
      <c r="K128" s="50"/>
      <c r="L128" s="50"/>
    </row>
    <row r="129" spans="1:12" x14ac:dyDescent="0.35">
      <c r="G129" s="7"/>
    </row>
    <row r="130" spans="1:12" x14ac:dyDescent="0.35">
      <c r="G130" s="7"/>
    </row>
    <row r="131" spans="1:12" ht="15" thickBot="1" x14ac:dyDescent="0.4">
      <c r="G131" s="7"/>
    </row>
    <row r="132" spans="1:12" x14ac:dyDescent="0.35">
      <c r="C132" s="115" t="s">
        <v>49</v>
      </c>
      <c r="D132" s="115"/>
      <c r="E132" s="115"/>
      <c r="F132" s="116"/>
      <c r="G132" s="110">
        <f>G127+G120+G107+G94+G82+G74</f>
        <v>0</v>
      </c>
      <c r="H132" s="51" t="s">
        <v>81</v>
      </c>
      <c r="I132" s="48"/>
      <c r="J132" s="48"/>
      <c r="K132" s="48"/>
      <c r="L132" s="48"/>
    </row>
    <row r="133" spans="1:12" ht="15" thickBot="1" x14ac:dyDescent="0.4">
      <c r="C133" s="115"/>
      <c r="D133" s="115"/>
      <c r="E133" s="115"/>
      <c r="F133" s="116"/>
      <c r="G133" s="111"/>
      <c r="H133" s="52"/>
      <c r="I133" s="48"/>
      <c r="J133" s="48"/>
      <c r="K133" s="48"/>
      <c r="L133" s="48"/>
    </row>
    <row r="134" spans="1:12" ht="38.25" customHeight="1" x14ac:dyDescent="0.35"/>
    <row r="135" spans="1:12" ht="15" thickBot="1" x14ac:dyDescent="0.4"/>
    <row r="136" spans="1:12" x14ac:dyDescent="0.35">
      <c r="A136" s="73" t="s">
        <v>34</v>
      </c>
      <c r="B136" s="74"/>
      <c r="C136" s="74"/>
      <c r="D136" s="74"/>
      <c r="E136" s="74"/>
      <c r="F136" s="74"/>
      <c r="G136" s="75"/>
    </row>
    <row r="137" spans="1:12" ht="15" thickBot="1" x14ac:dyDescent="0.4">
      <c r="A137" s="76"/>
      <c r="B137" s="77"/>
      <c r="C137" s="77"/>
      <c r="D137" s="77"/>
      <c r="E137" s="77"/>
      <c r="F137" s="77"/>
      <c r="G137" s="78"/>
    </row>
    <row r="138" spans="1:12" x14ac:dyDescent="0.35">
      <c r="C138" s="113" t="s">
        <v>18</v>
      </c>
      <c r="D138" s="113"/>
      <c r="E138" s="113"/>
      <c r="F138" s="113"/>
      <c r="G138" s="92"/>
      <c r="H138" s="47"/>
      <c r="I138" s="48"/>
      <c r="J138" s="48"/>
      <c r="K138" s="48"/>
      <c r="L138" s="48"/>
    </row>
    <row r="139" spans="1:12" x14ac:dyDescent="0.35">
      <c r="C139" s="83"/>
      <c r="D139" s="83"/>
      <c r="E139" s="83"/>
      <c r="F139" s="83"/>
      <c r="G139" s="114"/>
      <c r="H139" s="47"/>
      <c r="I139" s="48"/>
      <c r="J139" s="48"/>
      <c r="K139" s="48"/>
      <c r="L139" s="48"/>
    </row>
    <row r="140" spans="1:12" x14ac:dyDescent="0.35">
      <c r="C140" s="83" t="s">
        <v>2</v>
      </c>
      <c r="D140" s="83"/>
      <c r="E140" s="83"/>
      <c r="F140" s="83"/>
      <c r="G140" s="114"/>
      <c r="H140" s="47"/>
      <c r="I140" s="48"/>
      <c r="J140" s="48"/>
      <c r="K140" s="48"/>
      <c r="L140" s="48"/>
    </row>
    <row r="141" spans="1:12" x14ac:dyDescent="0.35">
      <c r="C141" s="83"/>
      <c r="D141" s="83"/>
      <c r="E141" s="83"/>
      <c r="F141" s="83"/>
      <c r="G141" s="114"/>
      <c r="H141" s="47"/>
      <c r="I141" s="48"/>
      <c r="J141" s="48"/>
      <c r="K141" s="48"/>
      <c r="L141" s="48"/>
    </row>
    <row r="142" spans="1:12" ht="15" customHeight="1" x14ac:dyDescent="0.35">
      <c r="C142" s="49" t="s">
        <v>19</v>
      </c>
      <c r="D142" s="50"/>
      <c r="E142" s="50"/>
      <c r="F142" s="90"/>
      <c r="G142" s="91"/>
      <c r="H142" s="47"/>
      <c r="I142" s="48"/>
      <c r="J142" s="48"/>
      <c r="K142" s="48"/>
      <c r="L142" s="48"/>
    </row>
    <row r="143" spans="1:12" ht="24.75" customHeight="1" x14ac:dyDescent="0.35">
      <c r="C143" s="41"/>
      <c r="D143" s="42"/>
      <c r="E143" s="42"/>
      <c r="F143" s="43"/>
      <c r="G143" s="92"/>
      <c r="H143" s="47"/>
      <c r="I143" s="48"/>
      <c r="J143" s="48"/>
      <c r="K143" s="48"/>
      <c r="L143" s="48"/>
    </row>
    <row r="144" spans="1:12" x14ac:dyDescent="0.35">
      <c r="C144" s="83" t="s">
        <v>20</v>
      </c>
      <c r="D144" s="83"/>
      <c r="E144" s="83"/>
      <c r="F144" s="83"/>
      <c r="G144" s="120"/>
      <c r="H144" s="49"/>
      <c r="I144" s="50"/>
      <c r="J144" s="50"/>
      <c r="K144" s="50"/>
      <c r="L144" s="50"/>
    </row>
    <row r="145" spans="1:12" x14ac:dyDescent="0.35">
      <c r="C145" s="119"/>
      <c r="D145" s="119"/>
      <c r="E145" s="119"/>
      <c r="F145" s="119"/>
      <c r="G145" s="121"/>
      <c r="H145" s="49"/>
      <c r="I145" s="50"/>
      <c r="J145" s="50"/>
      <c r="K145" s="50"/>
      <c r="L145" s="50"/>
    </row>
    <row r="146" spans="1:12" ht="28.5" customHeight="1" x14ac:dyDescent="0.35">
      <c r="C146" s="83" t="s">
        <v>69</v>
      </c>
      <c r="D146" s="83"/>
      <c r="E146" s="83"/>
      <c r="F146" s="83"/>
      <c r="G146" s="36"/>
      <c r="H146" s="18"/>
      <c r="I146" s="5"/>
      <c r="J146" s="5"/>
      <c r="K146" s="5"/>
      <c r="L146" s="5"/>
    </row>
    <row r="147" spans="1:12" ht="15" thickBot="1" x14ac:dyDescent="0.4">
      <c r="C147" s="11"/>
      <c r="D147" s="11"/>
      <c r="E147" s="11"/>
      <c r="F147" s="11"/>
      <c r="G147" s="24"/>
      <c r="H147" s="18"/>
      <c r="I147" s="5"/>
      <c r="J147" s="5"/>
      <c r="K147" s="5"/>
      <c r="L147" s="5"/>
    </row>
    <row r="148" spans="1:12" ht="15" customHeight="1" x14ac:dyDescent="0.35">
      <c r="C148" s="108" t="s">
        <v>50</v>
      </c>
      <c r="D148" s="108"/>
      <c r="E148" s="108"/>
      <c r="F148" s="109"/>
      <c r="G148" s="110">
        <f>SUM(G138:G146)</f>
        <v>0</v>
      </c>
      <c r="H148" s="51" t="s">
        <v>82</v>
      </c>
      <c r="I148" s="46"/>
      <c r="J148" s="46"/>
      <c r="K148" s="46"/>
      <c r="L148" s="46"/>
    </row>
    <row r="149" spans="1:12" ht="15.75" customHeight="1" thickBot="1" x14ac:dyDescent="0.4">
      <c r="C149" s="108"/>
      <c r="D149" s="108"/>
      <c r="E149" s="108"/>
      <c r="F149" s="109"/>
      <c r="G149" s="111"/>
      <c r="H149" s="52"/>
      <c r="I149" s="46"/>
      <c r="J149" s="46"/>
      <c r="K149" s="46"/>
      <c r="L149" s="46"/>
    </row>
    <row r="150" spans="1:12" ht="15" thickBot="1" x14ac:dyDescent="0.4">
      <c r="C150" s="6"/>
      <c r="D150" s="6"/>
      <c r="E150" s="6"/>
      <c r="F150" s="6"/>
      <c r="G150" s="5"/>
    </row>
    <row r="151" spans="1:12" ht="29.5" customHeight="1" thickBot="1" x14ac:dyDescent="0.4">
      <c r="A151" s="122" t="s">
        <v>87</v>
      </c>
      <c r="B151" s="123"/>
      <c r="C151" s="123"/>
      <c r="D151" s="123"/>
      <c r="E151" s="123"/>
      <c r="F151" s="123"/>
      <c r="G151" s="124"/>
    </row>
    <row r="152" spans="1:12" ht="15" thickBot="1" x14ac:dyDescent="0.4">
      <c r="C152" s="6"/>
      <c r="D152" s="6"/>
      <c r="E152" s="6"/>
      <c r="F152" s="6"/>
      <c r="G152" s="5"/>
    </row>
    <row r="153" spans="1:12" ht="15" customHeight="1" thickBot="1" x14ac:dyDescent="0.4">
      <c r="A153" s="122" t="s">
        <v>86</v>
      </c>
      <c r="B153" s="123"/>
      <c r="C153" s="123"/>
      <c r="D153" s="123"/>
      <c r="E153" s="123"/>
      <c r="F153" s="123"/>
      <c r="G153" s="124"/>
    </row>
    <row r="154" spans="1:12" ht="14.5" customHeight="1" x14ac:dyDescent="0.35">
      <c r="A154" s="103" t="s">
        <v>21</v>
      </c>
      <c r="B154" s="104"/>
    </row>
    <row r="155" spans="1:12" ht="22.5" customHeight="1" x14ac:dyDescent="0.35">
      <c r="A155" s="125" t="s">
        <v>22</v>
      </c>
      <c r="B155" s="126"/>
    </row>
    <row r="156" spans="1:12" x14ac:dyDescent="0.35">
      <c r="A156" s="5"/>
      <c r="B156" s="5"/>
      <c r="C156" s="38" t="s">
        <v>23</v>
      </c>
      <c r="D156" s="39"/>
      <c r="E156" s="39"/>
      <c r="F156" s="40"/>
      <c r="G156" s="84"/>
    </row>
    <row r="157" spans="1:12" x14ac:dyDescent="0.35">
      <c r="A157" s="5"/>
      <c r="B157" s="5"/>
      <c r="C157" s="41"/>
      <c r="D157" s="42"/>
      <c r="E157" s="42"/>
      <c r="F157" s="43"/>
      <c r="G157" s="84"/>
    </row>
    <row r="158" spans="1:12" ht="27.75" customHeight="1" x14ac:dyDescent="0.35">
      <c r="A158" s="50"/>
      <c r="B158" s="90"/>
      <c r="C158" s="87" t="s">
        <v>24</v>
      </c>
      <c r="D158" s="88"/>
      <c r="E158" s="88"/>
      <c r="F158" s="89"/>
      <c r="G158" s="29"/>
    </row>
    <row r="159" spans="1:12" x14ac:dyDescent="0.35">
      <c r="A159" s="5"/>
      <c r="B159" s="5"/>
      <c r="C159" s="38" t="s">
        <v>2</v>
      </c>
      <c r="D159" s="39"/>
      <c r="E159" s="39"/>
      <c r="F159" s="40"/>
      <c r="G159" s="84"/>
    </row>
    <row r="160" spans="1:12" x14ac:dyDescent="0.35">
      <c r="A160" s="5"/>
      <c r="B160" s="5"/>
      <c r="C160" s="41"/>
      <c r="D160" s="42"/>
      <c r="E160" s="42"/>
      <c r="F160" s="43"/>
      <c r="G160" s="84"/>
    </row>
    <row r="161" spans="1:9" x14ac:dyDescent="0.35">
      <c r="A161" s="5"/>
      <c r="B161" s="5"/>
      <c r="C161" s="99" t="s">
        <v>51</v>
      </c>
      <c r="D161" s="99"/>
      <c r="E161" s="99"/>
      <c r="F161" s="99"/>
      <c r="G161" s="93">
        <f>SUM(G156:G160)</f>
        <v>0</v>
      </c>
    </row>
    <row r="162" spans="1:9" ht="14.5" customHeight="1" x14ac:dyDescent="0.35">
      <c r="C162" s="99"/>
      <c r="D162" s="99"/>
      <c r="E162" s="99"/>
      <c r="F162" s="99"/>
      <c r="G162" s="93"/>
    </row>
    <row r="163" spans="1:9" x14ac:dyDescent="0.35">
      <c r="A163" s="125" t="s">
        <v>25</v>
      </c>
      <c r="B163" s="126"/>
      <c r="G163" s="7"/>
    </row>
    <row r="164" spans="1:9" ht="26.5" customHeight="1" x14ac:dyDescent="0.35">
      <c r="A164" s="5"/>
      <c r="B164" s="5"/>
      <c r="C164" s="83" t="s">
        <v>23</v>
      </c>
      <c r="D164" s="83"/>
      <c r="E164" s="83"/>
      <c r="F164" s="83"/>
      <c r="G164" s="84"/>
    </row>
    <row r="165" spans="1:9" x14ac:dyDescent="0.35">
      <c r="A165" s="5"/>
      <c r="B165" s="5"/>
      <c r="C165" s="83"/>
      <c r="D165" s="83"/>
      <c r="E165" s="83"/>
      <c r="F165" s="83"/>
      <c r="G165" s="84"/>
    </row>
    <row r="166" spans="1:9" x14ac:dyDescent="0.35">
      <c r="C166" s="100" t="s">
        <v>2</v>
      </c>
      <c r="D166" s="100"/>
      <c r="E166" s="100"/>
      <c r="F166" s="100"/>
      <c r="G166" s="93"/>
    </row>
    <row r="167" spans="1:9" ht="14.5" customHeight="1" x14ac:dyDescent="0.35">
      <c r="C167" s="100"/>
      <c r="D167" s="100"/>
      <c r="E167" s="100"/>
      <c r="F167" s="100"/>
      <c r="G167" s="93"/>
    </row>
    <row r="168" spans="1:9" ht="14.5" customHeight="1" x14ac:dyDescent="0.35">
      <c r="C168" s="99" t="s">
        <v>52</v>
      </c>
      <c r="D168" s="99"/>
      <c r="E168" s="99"/>
      <c r="F168" s="99"/>
      <c r="G168" s="117">
        <f>SUM(G164:G167)</f>
        <v>0</v>
      </c>
    </row>
    <row r="169" spans="1:9" x14ac:dyDescent="0.35">
      <c r="C169" s="99"/>
      <c r="D169" s="99"/>
      <c r="E169" s="99"/>
      <c r="F169" s="99"/>
      <c r="G169" s="118"/>
    </row>
    <row r="170" spans="1:9" ht="14.5" customHeight="1" x14ac:dyDescent="0.35">
      <c r="A170" s="79" t="s">
        <v>65</v>
      </c>
      <c r="B170" s="80"/>
      <c r="C170" s="79" t="s">
        <v>0</v>
      </c>
      <c r="D170" s="81"/>
      <c r="E170" s="81"/>
      <c r="F170" s="81"/>
      <c r="G170" s="34" t="s">
        <v>1</v>
      </c>
      <c r="I170" s="23"/>
    </row>
    <row r="171" spans="1:9" ht="17.25" customHeight="1" x14ac:dyDescent="0.35">
      <c r="C171" s="6"/>
      <c r="D171" s="6"/>
      <c r="E171" s="6"/>
      <c r="F171" s="6"/>
      <c r="G171" s="5"/>
      <c r="I171" s="23"/>
    </row>
    <row r="172" spans="1:9" x14ac:dyDescent="0.35">
      <c r="A172" s="95" t="s">
        <v>26</v>
      </c>
      <c r="B172" s="96"/>
      <c r="G172" s="7"/>
    </row>
    <row r="173" spans="1:9" x14ac:dyDescent="0.35">
      <c r="A173" s="85"/>
      <c r="B173" s="86"/>
      <c r="G173" s="7"/>
    </row>
    <row r="174" spans="1:9" x14ac:dyDescent="0.35">
      <c r="C174" s="83" t="s">
        <v>35</v>
      </c>
      <c r="D174" s="83"/>
      <c r="E174" s="83"/>
      <c r="F174" s="83"/>
      <c r="G174" s="84"/>
    </row>
    <row r="175" spans="1:9" x14ac:dyDescent="0.35">
      <c r="C175" s="83"/>
      <c r="D175" s="83"/>
      <c r="E175" s="83"/>
      <c r="F175" s="83"/>
      <c r="G175" s="84"/>
    </row>
    <row r="176" spans="1:9" ht="15" customHeight="1" x14ac:dyDescent="0.35">
      <c r="C176" s="38" t="s">
        <v>71</v>
      </c>
      <c r="D176" s="39"/>
      <c r="E176" s="39"/>
      <c r="F176" s="40"/>
      <c r="G176" s="44"/>
    </row>
    <row r="177" spans="1:7" x14ac:dyDescent="0.35">
      <c r="C177" s="41"/>
      <c r="D177" s="42"/>
      <c r="E177" s="42"/>
      <c r="F177" s="43"/>
      <c r="G177" s="45"/>
    </row>
    <row r="178" spans="1:7" x14ac:dyDescent="0.35">
      <c r="C178" s="38" t="s">
        <v>10</v>
      </c>
      <c r="D178" s="39"/>
      <c r="E178" s="39"/>
      <c r="F178" s="40"/>
      <c r="G178" s="84"/>
    </row>
    <row r="179" spans="1:7" ht="25.5" customHeight="1" x14ac:dyDescent="0.35">
      <c r="C179" s="41"/>
      <c r="D179" s="42"/>
      <c r="E179" s="42"/>
      <c r="F179" s="43"/>
      <c r="G179" s="84"/>
    </row>
    <row r="180" spans="1:7" x14ac:dyDescent="0.35">
      <c r="C180" s="83" t="s">
        <v>2</v>
      </c>
      <c r="D180" s="83"/>
      <c r="E180" s="83"/>
      <c r="F180" s="83"/>
      <c r="G180" s="84"/>
    </row>
    <row r="181" spans="1:7" x14ac:dyDescent="0.35">
      <c r="C181" s="83"/>
      <c r="D181" s="83"/>
      <c r="E181" s="83"/>
      <c r="F181" s="83"/>
      <c r="G181" s="84"/>
    </row>
    <row r="182" spans="1:7" x14ac:dyDescent="0.35">
      <c r="C182" s="99" t="s">
        <v>53</v>
      </c>
      <c r="D182" s="99"/>
      <c r="E182" s="99"/>
      <c r="F182" s="99"/>
      <c r="G182" s="93">
        <f>SUM(G174:G181)</f>
        <v>0</v>
      </c>
    </row>
    <row r="183" spans="1:7" x14ac:dyDescent="0.35">
      <c r="C183" s="99"/>
      <c r="D183" s="99"/>
      <c r="E183" s="99"/>
      <c r="F183" s="99"/>
      <c r="G183" s="93"/>
    </row>
    <row r="184" spans="1:7" x14ac:dyDescent="0.35">
      <c r="A184" s="79" t="s">
        <v>65</v>
      </c>
      <c r="B184" s="80"/>
      <c r="C184" s="127" t="s">
        <v>0</v>
      </c>
      <c r="D184" s="127"/>
      <c r="E184" s="127"/>
      <c r="F184" s="127"/>
      <c r="G184" s="35" t="s">
        <v>1</v>
      </c>
    </row>
    <row r="185" spans="1:7" x14ac:dyDescent="0.35">
      <c r="A185" s="15"/>
      <c r="B185" s="14"/>
      <c r="C185" s="2"/>
      <c r="D185" s="2"/>
      <c r="E185" s="2"/>
      <c r="F185" s="2"/>
      <c r="G185" s="33"/>
    </row>
    <row r="186" spans="1:7" ht="15" customHeight="1" x14ac:dyDescent="0.35">
      <c r="A186" s="95" t="s">
        <v>73</v>
      </c>
      <c r="B186" s="96"/>
      <c r="G186" s="7"/>
    </row>
    <row r="187" spans="1:7" x14ac:dyDescent="0.35">
      <c r="A187" s="97"/>
      <c r="B187" s="98"/>
      <c r="G187" s="7"/>
    </row>
    <row r="188" spans="1:7" x14ac:dyDescent="0.35">
      <c r="A188" s="85"/>
      <c r="B188" s="86"/>
      <c r="G188" s="7"/>
    </row>
    <row r="189" spans="1:7" x14ac:dyDescent="0.35">
      <c r="C189" s="38" t="s">
        <v>72</v>
      </c>
      <c r="D189" s="39"/>
      <c r="E189" s="39"/>
      <c r="F189" s="40"/>
      <c r="G189" s="44"/>
    </row>
    <row r="190" spans="1:7" ht="14.5" customHeight="1" x14ac:dyDescent="0.35">
      <c r="C190" s="41"/>
      <c r="D190" s="42"/>
      <c r="E190" s="42"/>
      <c r="F190" s="43"/>
      <c r="G190" s="45"/>
    </row>
    <row r="191" spans="1:7" ht="14.5" customHeight="1" x14ac:dyDescent="0.35">
      <c r="C191" s="99" t="s">
        <v>54</v>
      </c>
      <c r="D191" s="99"/>
      <c r="E191" s="99"/>
      <c r="F191" s="99"/>
      <c r="G191" s="93">
        <f>G189</f>
        <v>0</v>
      </c>
    </row>
    <row r="192" spans="1:7" ht="14.5" customHeight="1" x14ac:dyDescent="0.35">
      <c r="C192" s="99"/>
      <c r="D192" s="99"/>
      <c r="E192" s="99"/>
      <c r="F192" s="99"/>
      <c r="G192" s="93"/>
    </row>
    <row r="193" spans="1:7" x14ac:dyDescent="0.35">
      <c r="A193" s="95" t="s">
        <v>27</v>
      </c>
      <c r="B193" s="96"/>
      <c r="G193" s="7"/>
    </row>
    <row r="194" spans="1:7" x14ac:dyDescent="0.35">
      <c r="A194" s="97"/>
      <c r="B194" s="98"/>
      <c r="G194" s="7"/>
    </row>
    <row r="195" spans="1:7" x14ac:dyDescent="0.35">
      <c r="A195" s="85"/>
      <c r="B195" s="86"/>
      <c r="G195" s="7"/>
    </row>
    <row r="196" spans="1:7" x14ac:dyDescent="0.35">
      <c r="C196" s="38" t="s">
        <v>36</v>
      </c>
      <c r="D196" s="39"/>
      <c r="E196" s="39"/>
      <c r="F196" s="40"/>
      <c r="G196" s="44"/>
    </row>
    <row r="197" spans="1:7" x14ac:dyDescent="0.35">
      <c r="C197" s="41"/>
      <c r="D197" s="42"/>
      <c r="E197" s="42"/>
      <c r="F197" s="43"/>
      <c r="G197" s="45"/>
    </row>
    <row r="198" spans="1:7" x14ac:dyDescent="0.35">
      <c r="C198" s="99" t="s">
        <v>55</v>
      </c>
      <c r="D198" s="99"/>
      <c r="E198" s="99"/>
      <c r="F198" s="99"/>
      <c r="G198" s="93">
        <f>G196</f>
        <v>0</v>
      </c>
    </row>
    <row r="199" spans="1:7" ht="14.5" customHeight="1" x14ac:dyDescent="0.35">
      <c r="C199" s="99"/>
      <c r="D199" s="99"/>
      <c r="E199" s="99"/>
      <c r="F199" s="99"/>
      <c r="G199" s="93"/>
    </row>
    <row r="200" spans="1:7" ht="15" customHeight="1" x14ac:dyDescent="0.35">
      <c r="A200" s="101" t="s">
        <v>79</v>
      </c>
      <c r="B200" s="102"/>
      <c r="G200" s="32"/>
    </row>
    <row r="201" spans="1:7" ht="13.15" customHeight="1" x14ac:dyDescent="0.35">
      <c r="A201" s="103"/>
      <c r="B201" s="104"/>
      <c r="G201" s="32"/>
    </row>
    <row r="202" spans="1:7" ht="18.649999999999999" customHeight="1" x14ac:dyDescent="0.35">
      <c r="C202" s="83" t="s">
        <v>28</v>
      </c>
      <c r="D202" s="83"/>
      <c r="E202" s="83"/>
      <c r="F202" s="83"/>
      <c r="G202" s="84"/>
    </row>
    <row r="203" spans="1:7" x14ac:dyDescent="0.35">
      <c r="C203" s="83"/>
      <c r="D203" s="83"/>
      <c r="E203" s="83"/>
      <c r="F203" s="83"/>
      <c r="G203" s="84"/>
    </row>
    <row r="204" spans="1:7" x14ac:dyDescent="0.35">
      <c r="C204" s="38" t="s">
        <v>10</v>
      </c>
      <c r="D204" s="39"/>
      <c r="E204" s="39"/>
      <c r="F204" s="40"/>
      <c r="G204" s="84"/>
    </row>
    <row r="205" spans="1:7" x14ac:dyDescent="0.35">
      <c r="C205" s="41"/>
      <c r="D205" s="42"/>
      <c r="E205" s="42"/>
      <c r="F205" s="43"/>
      <c r="G205" s="84"/>
    </row>
    <row r="206" spans="1:7" x14ac:dyDescent="0.35">
      <c r="C206" s="83" t="s">
        <v>2</v>
      </c>
      <c r="D206" s="83"/>
      <c r="E206" s="83"/>
      <c r="F206" s="83"/>
      <c r="G206" s="84"/>
    </row>
    <row r="207" spans="1:7" ht="15" customHeight="1" x14ac:dyDescent="0.35">
      <c r="C207" s="83"/>
      <c r="D207" s="83"/>
      <c r="E207" s="83"/>
      <c r="F207" s="83"/>
      <c r="G207" s="84"/>
    </row>
    <row r="208" spans="1:7" x14ac:dyDescent="0.35">
      <c r="C208" s="99" t="s">
        <v>56</v>
      </c>
      <c r="D208" s="99"/>
      <c r="E208" s="99"/>
      <c r="F208" s="99"/>
      <c r="G208" s="93">
        <f>SUM(G202:G207)</f>
        <v>0</v>
      </c>
    </row>
    <row r="209" spans="1:7" x14ac:dyDescent="0.35">
      <c r="C209" s="99"/>
      <c r="D209" s="99"/>
      <c r="E209" s="99"/>
      <c r="F209" s="99"/>
      <c r="G209" s="93"/>
    </row>
    <row r="210" spans="1:7" x14ac:dyDescent="0.35">
      <c r="A210" s="101" t="s">
        <v>90</v>
      </c>
      <c r="B210" s="102"/>
      <c r="G210" s="32"/>
    </row>
    <row r="211" spans="1:7" x14ac:dyDescent="0.35">
      <c r="A211" s="103"/>
      <c r="B211" s="104"/>
      <c r="G211" s="32"/>
    </row>
    <row r="212" spans="1:7" ht="28.5" customHeight="1" x14ac:dyDescent="0.35">
      <c r="C212" s="87" t="s">
        <v>92</v>
      </c>
      <c r="D212" s="88"/>
      <c r="E212" s="88"/>
      <c r="F212" s="89"/>
      <c r="G212" s="29"/>
    </row>
    <row r="213" spans="1:7" ht="29.5" customHeight="1" x14ac:dyDescent="0.35">
      <c r="C213" s="87" t="s">
        <v>2</v>
      </c>
      <c r="D213" s="88"/>
      <c r="E213" s="88"/>
      <c r="F213" s="89"/>
      <c r="G213" s="29"/>
    </row>
    <row r="214" spans="1:7" x14ac:dyDescent="0.35">
      <c r="C214" s="38" t="s">
        <v>74</v>
      </c>
      <c r="D214" s="39"/>
      <c r="E214" s="39"/>
      <c r="F214" s="40"/>
      <c r="G214" s="84"/>
    </row>
    <row r="215" spans="1:7" ht="15" customHeight="1" x14ac:dyDescent="0.35">
      <c r="C215" s="41"/>
      <c r="D215" s="42"/>
      <c r="E215" s="42"/>
      <c r="F215" s="43"/>
      <c r="G215" s="84"/>
    </row>
    <row r="216" spans="1:7" ht="29.5" customHeight="1" x14ac:dyDescent="0.35">
      <c r="C216" s="128" t="s">
        <v>57</v>
      </c>
      <c r="D216" s="148"/>
      <c r="E216" s="148"/>
      <c r="F216" s="129"/>
      <c r="G216" s="30">
        <f>SUM(G212:G215)</f>
        <v>0</v>
      </c>
    </row>
    <row r="217" spans="1:7" ht="29.5" customHeight="1" thickBot="1" x14ac:dyDescent="0.4">
      <c r="C217" s="6"/>
      <c r="D217" s="6"/>
      <c r="E217" s="6"/>
      <c r="F217" s="6"/>
      <c r="G217" s="5"/>
    </row>
    <row r="218" spans="1:7" ht="15" thickBot="1" x14ac:dyDescent="0.4">
      <c r="A218" s="122" t="s">
        <v>62</v>
      </c>
      <c r="B218" s="123"/>
      <c r="C218" s="123"/>
      <c r="D218" s="123"/>
      <c r="E218" s="123"/>
      <c r="F218" s="123"/>
      <c r="G218" s="124"/>
    </row>
    <row r="219" spans="1:7" ht="41.5" customHeight="1" x14ac:dyDescent="0.35">
      <c r="A219" s="103" t="s">
        <v>91</v>
      </c>
      <c r="B219" s="104"/>
    </row>
    <row r="220" spans="1:7" ht="14.5" customHeight="1" x14ac:dyDescent="0.35">
      <c r="C220" s="38" t="s">
        <v>31</v>
      </c>
      <c r="D220" s="39"/>
      <c r="E220" s="39"/>
      <c r="F220" s="40"/>
      <c r="G220" s="44"/>
    </row>
    <row r="221" spans="1:7" x14ac:dyDescent="0.35">
      <c r="C221" s="41"/>
      <c r="D221" s="42"/>
      <c r="E221" s="42"/>
      <c r="F221" s="43"/>
      <c r="G221" s="45"/>
    </row>
    <row r="222" spans="1:7" ht="27" customHeight="1" x14ac:dyDescent="0.35">
      <c r="C222" s="99" t="s">
        <v>58</v>
      </c>
      <c r="D222" s="99"/>
      <c r="E222" s="99"/>
      <c r="F222" s="99"/>
      <c r="G222" s="93">
        <f>G220</f>
        <v>0</v>
      </c>
    </row>
    <row r="223" spans="1:7" ht="16.5" customHeight="1" x14ac:dyDescent="0.35">
      <c r="C223" s="99"/>
      <c r="D223" s="99"/>
      <c r="E223" s="99"/>
      <c r="F223" s="99"/>
      <c r="G223" s="93"/>
    </row>
    <row r="224" spans="1:7" x14ac:dyDescent="0.35">
      <c r="C224" s="6"/>
      <c r="D224" s="6"/>
      <c r="E224" s="6"/>
      <c r="F224" s="6"/>
      <c r="G224" s="5"/>
    </row>
    <row r="225" spans="1:8" x14ac:dyDescent="0.35">
      <c r="A225" s="130" t="s">
        <v>65</v>
      </c>
      <c r="B225" s="131"/>
      <c r="C225" s="132" t="s">
        <v>0</v>
      </c>
      <c r="D225" s="132"/>
      <c r="E225" s="132"/>
      <c r="F225" s="132"/>
      <c r="G225" s="28" t="s">
        <v>1</v>
      </c>
    </row>
    <row r="226" spans="1:8" ht="15" thickBot="1" x14ac:dyDescent="0.4">
      <c r="A226" s="2"/>
      <c r="B226" s="4"/>
      <c r="C226" s="2"/>
      <c r="D226" s="2"/>
      <c r="E226" s="2"/>
      <c r="F226" s="2"/>
      <c r="G226" s="2"/>
    </row>
    <row r="227" spans="1:8" ht="15" thickBot="1" x14ac:dyDescent="0.4">
      <c r="A227" s="122" t="s">
        <v>63</v>
      </c>
      <c r="B227" s="123"/>
      <c r="C227" s="123"/>
      <c r="D227" s="123"/>
      <c r="E227" s="123"/>
      <c r="F227" s="123"/>
      <c r="G227" s="124"/>
    </row>
    <row r="228" spans="1:8" x14ac:dyDescent="0.35">
      <c r="A228" s="128" t="s">
        <v>29</v>
      </c>
      <c r="B228" s="129"/>
    </row>
    <row r="229" spans="1:8" x14ac:dyDescent="0.35">
      <c r="C229" s="38" t="s">
        <v>32</v>
      </c>
      <c r="D229" s="39"/>
      <c r="E229" s="39"/>
      <c r="F229" s="40"/>
      <c r="G229" s="44"/>
    </row>
    <row r="230" spans="1:8" ht="13" customHeight="1" x14ac:dyDescent="0.35">
      <c r="C230" s="41"/>
      <c r="D230" s="42"/>
      <c r="E230" s="42"/>
      <c r="F230" s="43"/>
      <c r="G230" s="45"/>
    </row>
    <row r="231" spans="1:8" ht="13" customHeight="1" x14ac:dyDescent="0.35">
      <c r="C231" s="99" t="s">
        <v>59</v>
      </c>
      <c r="D231" s="99"/>
      <c r="E231" s="99"/>
      <c r="F231" s="99"/>
      <c r="G231" s="93">
        <f>G229</f>
        <v>0</v>
      </c>
    </row>
    <row r="232" spans="1:8" x14ac:dyDescent="0.35">
      <c r="C232" s="99"/>
      <c r="D232" s="99"/>
      <c r="E232" s="99"/>
      <c r="F232" s="99"/>
      <c r="G232" s="93"/>
    </row>
    <row r="233" spans="1:8" ht="13.15" customHeight="1" x14ac:dyDescent="0.35">
      <c r="C233" s="6"/>
      <c r="D233" s="6"/>
      <c r="E233" s="6"/>
      <c r="F233" s="6"/>
      <c r="G233" s="5"/>
    </row>
    <row r="234" spans="1:8" ht="24.65" customHeight="1" thickBot="1" x14ac:dyDescent="0.4">
      <c r="C234" s="6"/>
      <c r="D234" s="6"/>
      <c r="E234" s="6"/>
      <c r="F234" s="6"/>
      <c r="G234" s="5"/>
    </row>
    <row r="235" spans="1:8" ht="27.65" customHeight="1" x14ac:dyDescent="0.5">
      <c r="C235" s="106" t="s">
        <v>75</v>
      </c>
      <c r="D235" s="106"/>
      <c r="E235" s="106"/>
      <c r="F235" s="107"/>
      <c r="G235" s="110">
        <f>G231+G222+G216+G208+G198+G191+G182+G168+G161</f>
        <v>0</v>
      </c>
      <c r="H235" s="16" t="s">
        <v>80</v>
      </c>
    </row>
    <row r="236" spans="1:8" ht="9.65" customHeight="1" thickBot="1" x14ac:dyDescent="0.55000000000000004">
      <c r="C236" s="106"/>
      <c r="D236" s="106"/>
      <c r="E236" s="106"/>
      <c r="F236" s="107"/>
      <c r="G236" s="147"/>
      <c r="H236" s="16"/>
    </row>
    <row r="237" spans="1:8" ht="23.5" customHeight="1" x14ac:dyDescent="0.35">
      <c r="C237" s="10"/>
      <c r="D237" s="10"/>
      <c r="E237" s="10"/>
      <c r="F237" s="10"/>
      <c r="G237" s="4"/>
    </row>
    <row r="238" spans="1:8" ht="4.5" customHeight="1" x14ac:dyDescent="0.35">
      <c r="C238" s="10"/>
      <c r="D238" s="10"/>
      <c r="E238" s="10"/>
      <c r="F238" s="10"/>
      <c r="G238" s="4"/>
    </row>
    <row r="239" spans="1:8" ht="15.65" customHeight="1" x14ac:dyDescent="0.35"/>
    <row r="240" spans="1:8" ht="9" customHeight="1" thickBot="1" x14ac:dyDescent="0.4">
      <c r="C240" s="10"/>
      <c r="D240" s="10"/>
      <c r="E240" s="10"/>
      <c r="F240" s="10"/>
      <c r="G240" s="4"/>
    </row>
    <row r="241" spans="1:8" ht="15" thickBot="1" x14ac:dyDescent="0.4">
      <c r="A241" s="149" t="s">
        <v>37</v>
      </c>
      <c r="B241" s="150"/>
      <c r="C241" s="150"/>
      <c r="D241" s="150"/>
      <c r="E241" s="150"/>
      <c r="F241" s="150"/>
      <c r="G241" s="151"/>
    </row>
    <row r="242" spans="1:8" ht="94" customHeight="1" x14ac:dyDescent="0.35">
      <c r="A242" s="85" t="s">
        <v>38</v>
      </c>
      <c r="B242" s="86"/>
      <c r="C242" s="113" t="s">
        <v>39</v>
      </c>
      <c r="D242" s="113"/>
      <c r="E242" s="113"/>
      <c r="F242" s="113"/>
      <c r="G242" s="45"/>
    </row>
    <row r="243" spans="1:8" x14ac:dyDescent="0.35">
      <c r="C243" s="83"/>
      <c r="D243" s="83"/>
      <c r="E243" s="83"/>
      <c r="F243" s="83"/>
      <c r="G243" s="84"/>
    </row>
    <row r="244" spans="1:8" ht="31" customHeight="1" x14ac:dyDescent="0.35">
      <c r="C244" s="87" t="s">
        <v>40</v>
      </c>
      <c r="D244" s="88"/>
      <c r="E244" s="88"/>
      <c r="F244" s="89"/>
      <c r="G244" s="29"/>
    </row>
    <row r="245" spans="1:8" x14ac:dyDescent="0.35">
      <c r="C245" s="83" t="s">
        <v>30</v>
      </c>
      <c r="D245" s="83"/>
      <c r="E245" s="83"/>
      <c r="F245" s="83"/>
      <c r="G245" s="84"/>
    </row>
    <row r="246" spans="1:8" ht="15" customHeight="1" x14ac:dyDescent="0.35">
      <c r="C246" s="83"/>
      <c r="D246" s="83"/>
      <c r="E246" s="83"/>
      <c r="F246" s="83"/>
      <c r="G246" s="84"/>
    </row>
    <row r="247" spans="1:8" ht="28.9" customHeight="1" x14ac:dyDescent="0.35">
      <c r="C247" s="49" t="s">
        <v>6</v>
      </c>
      <c r="D247" s="50"/>
      <c r="E247" s="50"/>
      <c r="F247" s="90"/>
      <c r="G247" s="44"/>
    </row>
    <row r="248" spans="1:8" ht="28.9" customHeight="1" x14ac:dyDescent="0.35">
      <c r="C248" s="41"/>
      <c r="D248" s="42"/>
      <c r="E248" s="42"/>
      <c r="F248" s="43"/>
      <c r="G248" s="45"/>
    </row>
    <row r="249" spans="1:8" ht="14.5" customHeight="1" x14ac:dyDescent="0.35">
      <c r="C249" s="83" t="s">
        <v>2</v>
      </c>
      <c r="D249" s="83"/>
      <c r="E249" s="83"/>
      <c r="F249" s="83"/>
      <c r="G249" s="93"/>
    </row>
    <row r="250" spans="1:8" ht="29.5" customHeight="1" x14ac:dyDescent="0.35">
      <c r="C250" s="83"/>
      <c r="D250" s="83"/>
      <c r="E250" s="83"/>
      <c r="F250" s="83"/>
      <c r="G250" s="93"/>
    </row>
    <row r="251" spans="1:8" x14ac:dyDescent="0.35">
      <c r="C251" s="38" t="s">
        <v>41</v>
      </c>
      <c r="D251" s="39"/>
      <c r="E251" s="39"/>
      <c r="F251" s="40"/>
      <c r="G251" s="44"/>
    </row>
    <row r="252" spans="1:8" ht="15" customHeight="1" x14ac:dyDescent="0.35">
      <c r="C252" s="41"/>
      <c r="D252" s="42"/>
      <c r="E252" s="42"/>
      <c r="F252" s="43"/>
      <c r="G252" s="45"/>
    </row>
    <row r="253" spans="1:8" x14ac:dyDescent="0.35">
      <c r="G253" s="7"/>
    </row>
    <row r="254" spans="1:8" ht="15" thickBot="1" x14ac:dyDescent="0.4">
      <c r="G254" s="7"/>
    </row>
    <row r="255" spans="1:8" ht="21" x14ac:dyDescent="0.5">
      <c r="C255" s="145" t="s">
        <v>60</v>
      </c>
      <c r="D255" s="145"/>
      <c r="E255" s="145"/>
      <c r="F255" s="146"/>
      <c r="G255" s="110">
        <f>SUM(G242:G252)</f>
        <v>0</v>
      </c>
      <c r="H255" s="16" t="s">
        <v>76</v>
      </c>
    </row>
    <row r="256" spans="1:8" ht="15" thickBot="1" x14ac:dyDescent="0.4">
      <c r="C256" s="145"/>
      <c r="D256" s="145"/>
      <c r="E256" s="145"/>
      <c r="F256" s="146"/>
      <c r="G256" s="147"/>
    </row>
    <row r="257" spans="1:8" ht="15" customHeight="1" x14ac:dyDescent="0.35"/>
    <row r="258" spans="1:8" ht="15" customHeight="1" x14ac:dyDescent="0.35"/>
    <row r="260" spans="1:8" ht="28.15" customHeight="1" thickBot="1" x14ac:dyDescent="0.4"/>
    <row r="261" spans="1:8" ht="29.5" customHeight="1" x14ac:dyDescent="0.35">
      <c r="A261" s="133" t="s">
        <v>61</v>
      </c>
      <c r="B261" s="134"/>
      <c r="C261" s="134"/>
      <c r="D261" s="134"/>
      <c r="E261" s="134"/>
      <c r="F261" s="135"/>
      <c r="G261" s="142">
        <f>G255+G235+G148+G132</f>
        <v>0</v>
      </c>
    </row>
    <row r="262" spans="1:8" x14ac:dyDescent="0.35">
      <c r="A262" s="136"/>
      <c r="B262" s="137"/>
      <c r="C262" s="137"/>
      <c r="D262" s="137"/>
      <c r="E262" s="137"/>
      <c r="F262" s="138"/>
      <c r="G262" s="143"/>
    </row>
    <row r="263" spans="1:8" x14ac:dyDescent="0.35">
      <c r="A263" s="136"/>
      <c r="B263" s="137"/>
      <c r="C263" s="137"/>
      <c r="D263" s="137"/>
      <c r="E263" s="137"/>
      <c r="F263" s="138"/>
      <c r="G263" s="143"/>
    </row>
    <row r="264" spans="1:8" ht="15" thickBot="1" x14ac:dyDescent="0.4">
      <c r="A264" s="139"/>
      <c r="B264" s="140"/>
      <c r="C264" s="140"/>
      <c r="D264" s="140"/>
      <c r="E264" s="140"/>
      <c r="F264" s="141"/>
      <c r="G264" s="144"/>
    </row>
    <row r="265" spans="1:8" ht="29" x14ac:dyDescent="0.35">
      <c r="G265" s="17" t="s">
        <v>85</v>
      </c>
    </row>
    <row r="270" spans="1:8" ht="13.15" customHeight="1" x14ac:dyDescent="0.35">
      <c r="H270" s="94"/>
    </row>
    <row r="271" spans="1:8" ht="38.15" customHeight="1" x14ac:dyDescent="0.35">
      <c r="H271" s="94"/>
    </row>
    <row r="277" ht="20.25" customHeight="1" x14ac:dyDescent="0.35"/>
    <row r="285" ht="12" customHeight="1" x14ac:dyDescent="0.35"/>
    <row r="286" ht="30" customHeight="1" x14ac:dyDescent="0.35"/>
  </sheetData>
  <mergeCells count="308">
    <mergeCell ref="C62:F62"/>
    <mergeCell ref="C249:F250"/>
    <mergeCell ref="G249:G250"/>
    <mergeCell ref="G235:G236"/>
    <mergeCell ref="C216:F216"/>
    <mergeCell ref="G222:G223"/>
    <mergeCell ref="C229:F230"/>
    <mergeCell ref="G229:G230"/>
    <mergeCell ref="A200:B201"/>
    <mergeCell ref="C208:F209"/>
    <mergeCell ref="C206:F207"/>
    <mergeCell ref="C214:F215"/>
    <mergeCell ref="G206:G207"/>
    <mergeCell ref="G208:G209"/>
    <mergeCell ref="G214:G215"/>
    <mergeCell ref="C202:F203"/>
    <mergeCell ref="C213:F213"/>
    <mergeCell ref="A219:B219"/>
    <mergeCell ref="A241:G241"/>
    <mergeCell ref="A218:G218"/>
    <mergeCell ref="C231:F232"/>
    <mergeCell ref="A227:G227"/>
    <mergeCell ref="A261:F264"/>
    <mergeCell ref="G261:G264"/>
    <mergeCell ref="C255:F256"/>
    <mergeCell ref="G255:G256"/>
    <mergeCell ref="A242:B242"/>
    <mergeCell ref="C251:F252"/>
    <mergeCell ref="G251:G252"/>
    <mergeCell ref="C242:F243"/>
    <mergeCell ref="G242:G243"/>
    <mergeCell ref="C245:F246"/>
    <mergeCell ref="G245:G246"/>
    <mergeCell ref="C247:F248"/>
    <mergeCell ref="G247:G248"/>
    <mergeCell ref="C244:F244"/>
    <mergeCell ref="A228:B228"/>
    <mergeCell ref="C222:F223"/>
    <mergeCell ref="C220:F221"/>
    <mergeCell ref="G220:G221"/>
    <mergeCell ref="A225:B225"/>
    <mergeCell ref="C225:F225"/>
    <mergeCell ref="G231:G232"/>
    <mergeCell ref="A193:B195"/>
    <mergeCell ref="C196:F197"/>
    <mergeCell ref="C212:F212"/>
    <mergeCell ref="C204:F205"/>
    <mergeCell ref="G204:G205"/>
    <mergeCell ref="A210:B211"/>
    <mergeCell ref="A184:B184"/>
    <mergeCell ref="C198:F199"/>
    <mergeCell ref="G198:G199"/>
    <mergeCell ref="G196:G197"/>
    <mergeCell ref="C191:F192"/>
    <mergeCell ref="G191:G192"/>
    <mergeCell ref="C189:F190"/>
    <mergeCell ref="G189:G190"/>
    <mergeCell ref="C184:F184"/>
    <mergeCell ref="C176:F177"/>
    <mergeCell ref="G182:G183"/>
    <mergeCell ref="C156:F157"/>
    <mergeCell ref="C159:F160"/>
    <mergeCell ref="G159:G160"/>
    <mergeCell ref="G156:G157"/>
    <mergeCell ref="A163:B163"/>
    <mergeCell ref="C158:F158"/>
    <mergeCell ref="A158:B158"/>
    <mergeCell ref="G164:G165"/>
    <mergeCell ref="C174:F175"/>
    <mergeCell ref="G174:G175"/>
    <mergeCell ref="G176:G177"/>
    <mergeCell ref="C178:F179"/>
    <mergeCell ref="C180:F181"/>
    <mergeCell ref="G180:G181"/>
    <mergeCell ref="G178:G179"/>
    <mergeCell ref="C182:F183"/>
    <mergeCell ref="C146:F146"/>
    <mergeCell ref="G112:G113"/>
    <mergeCell ref="C101:F102"/>
    <mergeCell ref="A97:B98"/>
    <mergeCell ref="C99:F100"/>
    <mergeCell ref="C144:F145"/>
    <mergeCell ref="G144:G145"/>
    <mergeCell ref="A170:B170"/>
    <mergeCell ref="C170:F170"/>
    <mergeCell ref="C164:F165"/>
    <mergeCell ref="C168:F169"/>
    <mergeCell ref="C166:F167"/>
    <mergeCell ref="G166:G167"/>
    <mergeCell ref="C161:F162"/>
    <mergeCell ref="G161:G162"/>
    <mergeCell ref="A153:G153"/>
    <mergeCell ref="A154:B154"/>
    <mergeCell ref="A155:B155"/>
    <mergeCell ref="G168:G169"/>
    <mergeCell ref="A151:G151"/>
    <mergeCell ref="C94:F95"/>
    <mergeCell ref="C87:F88"/>
    <mergeCell ref="G87:G88"/>
    <mergeCell ref="C118:F119"/>
    <mergeCell ref="C125:F126"/>
    <mergeCell ref="G142:G143"/>
    <mergeCell ref="G132:G133"/>
    <mergeCell ref="C138:F139"/>
    <mergeCell ref="G138:G139"/>
    <mergeCell ref="G120:G121"/>
    <mergeCell ref="C140:F141"/>
    <mergeCell ref="G140:G141"/>
    <mergeCell ref="C132:F133"/>
    <mergeCell ref="G107:G108"/>
    <mergeCell ref="G99:G100"/>
    <mergeCell ref="G101:G102"/>
    <mergeCell ref="G103:G104"/>
    <mergeCell ref="G105:G106"/>
    <mergeCell ref="G72:G73"/>
    <mergeCell ref="C74:F75"/>
    <mergeCell ref="G74:G75"/>
    <mergeCell ref="C89:F90"/>
    <mergeCell ref="G89:G90"/>
    <mergeCell ref="C93:F93"/>
    <mergeCell ref="A84:B86"/>
    <mergeCell ref="C82:F83"/>
    <mergeCell ref="C78:F79"/>
    <mergeCell ref="A76:B77"/>
    <mergeCell ref="G78:G79"/>
    <mergeCell ref="C80:F81"/>
    <mergeCell ref="G80:G81"/>
    <mergeCell ref="G82:G83"/>
    <mergeCell ref="H270:H271"/>
    <mergeCell ref="A172:B173"/>
    <mergeCell ref="A109:B111"/>
    <mergeCell ref="C103:F104"/>
    <mergeCell ref="C105:F106"/>
    <mergeCell ref="C120:F121"/>
    <mergeCell ref="C127:F128"/>
    <mergeCell ref="G127:G128"/>
    <mergeCell ref="A122:B124"/>
    <mergeCell ref="G125:G126"/>
    <mergeCell ref="A125:B126"/>
    <mergeCell ref="G116:G117"/>
    <mergeCell ref="C116:F117"/>
    <mergeCell ref="C142:F143"/>
    <mergeCell ref="A186:B188"/>
    <mergeCell ref="C235:F236"/>
    <mergeCell ref="G202:G203"/>
    <mergeCell ref="G118:G119"/>
    <mergeCell ref="C114:F115"/>
    <mergeCell ref="G114:G115"/>
    <mergeCell ref="C107:F108"/>
    <mergeCell ref="C112:F113"/>
    <mergeCell ref="C148:F149"/>
    <mergeCell ref="G148:G149"/>
    <mergeCell ref="A12:H14"/>
    <mergeCell ref="B17:G23"/>
    <mergeCell ref="H148:H149"/>
    <mergeCell ref="A55:G55"/>
    <mergeCell ref="A136:G137"/>
    <mergeCell ref="A53:B53"/>
    <mergeCell ref="C53:F53"/>
    <mergeCell ref="C64:F65"/>
    <mergeCell ref="G64:G65"/>
    <mergeCell ref="A56:B56"/>
    <mergeCell ref="C58:F59"/>
    <mergeCell ref="G58:G59"/>
    <mergeCell ref="G60:G61"/>
    <mergeCell ref="C60:F61"/>
    <mergeCell ref="C57:F57"/>
    <mergeCell ref="C63:F63"/>
    <mergeCell ref="C68:F69"/>
    <mergeCell ref="G68:G69"/>
    <mergeCell ref="C70:F71"/>
    <mergeCell ref="G70:G71"/>
    <mergeCell ref="G94:G95"/>
    <mergeCell ref="C91:F92"/>
    <mergeCell ref="G91:G92"/>
    <mergeCell ref="C72:F73"/>
    <mergeCell ref="H58:H59"/>
    <mergeCell ref="H60:H61"/>
    <mergeCell ref="H64:H65"/>
    <mergeCell ref="H68:H69"/>
    <mergeCell ref="H70:H71"/>
    <mergeCell ref="H72:H73"/>
    <mergeCell ref="H74:H75"/>
    <mergeCell ref="I58:I59"/>
    <mergeCell ref="J58:J59"/>
    <mergeCell ref="I68:I69"/>
    <mergeCell ref="J68:J69"/>
    <mergeCell ref="I74:I75"/>
    <mergeCell ref="J74:J75"/>
    <mergeCell ref="K58:K59"/>
    <mergeCell ref="L58:L59"/>
    <mergeCell ref="I60:I61"/>
    <mergeCell ref="J60:J61"/>
    <mergeCell ref="K60:K61"/>
    <mergeCell ref="L60:L61"/>
    <mergeCell ref="I64:I65"/>
    <mergeCell ref="J64:J65"/>
    <mergeCell ref="K64:K65"/>
    <mergeCell ref="L64:L65"/>
    <mergeCell ref="K68:K69"/>
    <mergeCell ref="L68:L69"/>
    <mergeCell ref="I70:I71"/>
    <mergeCell ref="J70:J71"/>
    <mergeCell ref="K70:K71"/>
    <mergeCell ref="L70:L71"/>
    <mergeCell ref="I72:I73"/>
    <mergeCell ref="J72:J73"/>
    <mergeCell ref="K72:K73"/>
    <mergeCell ref="L72:L73"/>
    <mergeCell ref="K74:K75"/>
    <mergeCell ref="L74:L75"/>
    <mergeCell ref="H78:H79"/>
    <mergeCell ref="I78:I79"/>
    <mergeCell ref="J78:J79"/>
    <mergeCell ref="K78:K79"/>
    <mergeCell ref="L78:L79"/>
    <mergeCell ref="H80:H81"/>
    <mergeCell ref="I80:I81"/>
    <mergeCell ref="J80:J81"/>
    <mergeCell ref="K80:K81"/>
    <mergeCell ref="L80:L81"/>
    <mergeCell ref="H82:H83"/>
    <mergeCell ref="I82:I83"/>
    <mergeCell ref="J82:J83"/>
    <mergeCell ref="K82:K83"/>
    <mergeCell ref="L82:L83"/>
    <mergeCell ref="H87:H88"/>
    <mergeCell ref="H89:H90"/>
    <mergeCell ref="H91:H92"/>
    <mergeCell ref="H94:H95"/>
    <mergeCell ref="I87:I88"/>
    <mergeCell ref="I89:I90"/>
    <mergeCell ref="I91:I92"/>
    <mergeCell ref="I94:I95"/>
    <mergeCell ref="J87:J88"/>
    <mergeCell ref="J89:J90"/>
    <mergeCell ref="J91:J92"/>
    <mergeCell ref="J94:J95"/>
    <mergeCell ref="K87:K88"/>
    <mergeCell ref="K89:K90"/>
    <mergeCell ref="K91:K92"/>
    <mergeCell ref="K94:K95"/>
    <mergeCell ref="L87:L88"/>
    <mergeCell ref="L89:L90"/>
    <mergeCell ref="L91:L92"/>
    <mergeCell ref="H116:H117"/>
    <mergeCell ref="I116:I117"/>
    <mergeCell ref="J116:J117"/>
    <mergeCell ref="K116:K117"/>
    <mergeCell ref="L116:L117"/>
    <mergeCell ref="L94:L95"/>
    <mergeCell ref="H112:H113"/>
    <mergeCell ref="I112:I113"/>
    <mergeCell ref="J112:J113"/>
    <mergeCell ref="K112:K113"/>
    <mergeCell ref="L112:L113"/>
    <mergeCell ref="H114:H115"/>
    <mergeCell ref="I114:I115"/>
    <mergeCell ref="J114:J115"/>
    <mergeCell ref="K114:K115"/>
    <mergeCell ref="L114:L115"/>
    <mergeCell ref="H118:H119"/>
    <mergeCell ref="I118:I119"/>
    <mergeCell ref="J118:J119"/>
    <mergeCell ref="K118:K119"/>
    <mergeCell ref="L118:L119"/>
    <mergeCell ref="H120:H121"/>
    <mergeCell ref="I120:I121"/>
    <mergeCell ref="J120:J121"/>
    <mergeCell ref="K120:K121"/>
    <mergeCell ref="L120:L121"/>
    <mergeCell ref="J140:J141"/>
    <mergeCell ref="K140:K141"/>
    <mergeCell ref="L140:L141"/>
    <mergeCell ref="H127:H128"/>
    <mergeCell ref="I127:I128"/>
    <mergeCell ref="J127:J128"/>
    <mergeCell ref="K127:K128"/>
    <mergeCell ref="L127:L128"/>
    <mergeCell ref="H132:H133"/>
    <mergeCell ref="I132:I133"/>
    <mergeCell ref="J132:J133"/>
    <mergeCell ref="K132:K133"/>
    <mergeCell ref="L132:L133"/>
    <mergeCell ref="A47:G47"/>
    <mergeCell ref="C66:F67"/>
    <mergeCell ref="G66:G67"/>
    <mergeCell ref="I148:I149"/>
    <mergeCell ref="J148:J149"/>
    <mergeCell ref="K148:K149"/>
    <mergeCell ref="L148:L149"/>
    <mergeCell ref="H142:H143"/>
    <mergeCell ref="I142:I143"/>
    <mergeCell ref="J142:J143"/>
    <mergeCell ref="K142:K143"/>
    <mergeCell ref="L142:L143"/>
    <mergeCell ref="H144:H145"/>
    <mergeCell ref="I144:I145"/>
    <mergeCell ref="J144:J145"/>
    <mergeCell ref="K144:K145"/>
    <mergeCell ref="L144:L145"/>
    <mergeCell ref="H138:H139"/>
    <mergeCell ref="I138:I139"/>
    <mergeCell ref="J138:J139"/>
    <mergeCell ref="K138:K139"/>
    <mergeCell ref="L138:L139"/>
    <mergeCell ref="H140:H141"/>
    <mergeCell ref="I140:I14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Footer>&amp;CAnnexe n°1-B à l'acte d'engagement - page &amp;P / 7</oddFooter>
  </headerFooter>
  <rowBreaks count="6" manualBreakCount="6">
    <brk id="45" max="7" man="1"/>
    <brk id="95" max="7" man="1"/>
    <brk id="134" max="7" man="1"/>
    <brk id="169" max="7" man="1"/>
    <brk id="199" max="16383" man="1"/>
    <brk id="23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1640625" defaultRowHeight="14.5" x14ac:dyDescent="0.3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1640625" defaultRowHeight="14.5" x14ac:dyDescent="0.3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2015-09-18T09:45:34Z</cp:lastPrinted>
  <dcterms:created xsi:type="dcterms:W3CDTF">2006-09-16T00:00:00Z</dcterms:created>
  <dcterms:modified xsi:type="dcterms:W3CDTF">2024-12-17T08:06:29Z</dcterms:modified>
</cp:coreProperties>
</file>