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J:\DAFSI\DABF\MARCHE\2. PROCEDURES EN COURS DE PASSATION\2024-17-AO_ Baromètre diversité - DPPCS\1-docs-de-travail\V6\"/>
    </mc:Choice>
  </mc:AlternateContent>
  <xr:revisionPtr revIDLastSave="0" documentId="13_ncr:1_{374B6E85-CA73-40AC-9D97-B9350D2FA299}" xr6:coauthVersionLast="47" xr6:coauthVersionMax="47" xr10:uidLastSave="{00000000-0000-0000-0000-000000000000}"/>
  <bookViews>
    <workbookView xWindow="-120" yWindow="-120" windowWidth="20730" windowHeight="11160" xr2:uid="{00000000-000D-0000-FFFF-FFFF00000000}"/>
  </bookViews>
  <sheets>
    <sheet name="dpgf" sheetId="4" r:id="rId1"/>
  </sheets>
  <definedNames>
    <definedName name="_xlnm.Print_Area" localSheetId="0">dpgf!$B$1:$F$50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4" l="1"/>
  <c r="G27" i="4"/>
  <c r="G23" i="4"/>
  <c r="H23" i="4" s="1"/>
  <c r="E23" i="4"/>
  <c r="G25" i="4"/>
  <c r="H25" i="4" s="1"/>
  <c r="E25" i="4"/>
  <c r="G21" i="4"/>
  <c r="H21" i="4" s="1"/>
  <c r="E21" i="4"/>
  <c r="G20" i="4"/>
  <c r="H20" i="4" s="1"/>
  <c r="E20" i="4"/>
  <c r="G19" i="4"/>
  <c r="H19" i="4" s="1"/>
  <c r="E19" i="4"/>
</calcChain>
</file>

<file path=xl/sharedStrings.xml><?xml version="1.0" encoding="utf-8"?>
<sst xmlns="http://schemas.openxmlformats.org/spreadsheetml/2006/main" count="27" uniqueCount="23">
  <si>
    <t>Titulaire:</t>
  </si>
  <si>
    <t xml:space="preserve">MARCHE : Le marché a pour objet la réalisation de l’étude sur la perception de la diversité de la société dans les médias audiovisuels (Télévisions, radios et SMAD) et la perception des programmes représentatifs de la diversité par les publics - Lot 1 : </t>
  </si>
  <si>
    <t>Le candidat est invité à remplir les cellules sur fond vert</t>
  </si>
  <si>
    <t>DETAIL QUANTITATIF ESTIMATIF (DQE)</t>
  </si>
  <si>
    <t>ATTENTION : Le DQE ne revêt aucune valeur contractuelle</t>
  </si>
  <si>
    <t>PRIX UNITAIRES 
EN EUROS HT *</t>
  </si>
  <si>
    <t>TVA</t>
  </si>
  <si>
    <t>PRIX UNITAIRES EN EUROS TTC</t>
  </si>
  <si>
    <t>QUANTITE ESTIMATIVE SUR TOUTE LA DUREE DU MARCHE (quantité non contractuelle) **</t>
  </si>
  <si>
    <t>PRIX TOTAL HT pour la quantité totale estimative</t>
  </si>
  <si>
    <t xml:space="preserve"> Prix TTC pour la quantité totale estimative (quantité non contractuelle) </t>
  </si>
  <si>
    <t>PRESTATIONS
SUR LA BASE DE PRIX FORFAITAIRES</t>
  </si>
  <si>
    <t>PRIX FORFAITAIRE 
EN EUROS HT *</t>
  </si>
  <si>
    <t>PRIX FORFAITAIRE  EN EUROS TTC</t>
  </si>
  <si>
    <t>COUT TOTAL ESTIMATIF SUR LA DUREE TOTALE DU MARCHE</t>
  </si>
  <si>
    <t>Le document ne doit en aucun cas être modifié sous peine d'irrégularité de l'offre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
* Dans cette colonne "Prix [forfaitaire] annuel HT " : Le candidat devra indiquer le même prix que celui renseigné dans son BPU ou sa DPGF.
** Les quantités indiquées ci-dessus sont purement estimatives et serviront de base pour l'analyse des prix.</t>
  </si>
  <si>
    <t>PRESTATIONS
A BONS DE COMMANDE</t>
  </si>
  <si>
    <t>Indexation d'une heure de programme (cf. article 2.2.1) du CCTP)</t>
  </si>
  <si>
    <t xml:space="preserve"> Réalisation de l'étude (indexation + enquête qualitative) + résultats à transmettre au plus tard le 1er octobre 2026 + présentation orale </t>
  </si>
  <si>
    <t xml:space="preserve"> Réalisation de l'étude d'indexation + résultats à transmettre au plus tard le 1er octobre 2027 + présentation orale </t>
  </si>
  <si>
    <t>Tranche Optionnelle pour 2027</t>
  </si>
  <si>
    <t>Réalisation d'une étude qualitative supplémentaire (en 2027)</t>
  </si>
  <si>
    <t xml:space="preserve"> Réalisation de l'étude (indexation + enquête qualitative) + résultats à transmettre au plus tard le 30 janvier 2026 + présentation orale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</si>
</sst>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_-* #,##0.00\ _€_-;\-* #,##0.00\ _€_-;_-* &quot;-&quot;??\ _€_-;_-@_-"/>
    <numFmt numFmtId="165" formatCode="_-* #,##0\ _€_-;\-* #,##0\ _€_-;_-* &quot;-&quot;??\ _€_-;_-@_-"/>
    <numFmt numFmtId="166" formatCode="#,##0.00\ &quot;€&quot;"/>
  </numFmts>
  <fonts count="25" x14ac:knownFonts="1">
    <font>
      <sz val="10"/>
      <name val="Arial"/>
    </font>
    <font>
      <sz val="11"/>
      <color theme="1"/>
      <name val="Calibri"/>
      <family val="2"/>
      <scheme val="minor"/>
    </font>
    <font>
      <sz val="11"/>
      <color theme="1"/>
      <name val="Calibri"/>
      <family val="2"/>
      <scheme val="minor"/>
    </font>
    <font>
      <sz val="10"/>
      <name val="Arial"/>
      <family val="2"/>
    </font>
    <font>
      <sz val="10"/>
      <name val="Calibri"/>
      <family val="2"/>
      <scheme val="minor"/>
    </font>
    <font>
      <sz val="10"/>
      <name val="Arial"/>
      <family val="2"/>
    </font>
    <font>
      <sz val="10"/>
      <name val="Tosh"/>
    </font>
    <font>
      <b/>
      <sz val="14"/>
      <name val="Tosh"/>
    </font>
    <font>
      <b/>
      <sz val="11"/>
      <name val="Tosh"/>
    </font>
    <font>
      <sz val="11"/>
      <name val="Tosh"/>
    </font>
    <font>
      <b/>
      <sz val="10"/>
      <name val="Tosh"/>
    </font>
    <font>
      <b/>
      <u/>
      <sz val="14"/>
      <name val="Tosh"/>
    </font>
    <font>
      <b/>
      <u/>
      <sz val="10"/>
      <name val="Tosh"/>
    </font>
    <font>
      <b/>
      <i/>
      <sz val="8"/>
      <color rgb="FFFF0000"/>
      <name val="Tosh"/>
    </font>
    <font>
      <b/>
      <i/>
      <sz val="10"/>
      <color rgb="FFFF0000"/>
      <name val="Tosh"/>
    </font>
    <font>
      <b/>
      <sz val="12"/>
      <color theme="0"/>
      <name val="Tosh"/>
    </font>
    <font>
      <sz val="12"/>
      <name val="Tosh"/>
    </font>
    <font>
      <b/>
      <sz val="12"/>
      <color rgb="FFFF0000"/>
      <name val="Tosh"/>
    </font>
    <font>
      <sz val="12"/>
      <name val="Arial"/>
      <family val="2"/>
    </font>
    <font>
      <b/>
      <sz val="11"/>
      <color rgb="FFFF0000"/>
      <name val="Tosh"/>
    </font>
    <font>
      <b/>
      <sz val="9"/>
      <name val="Arial"/>
      <family val="2"/>
    </font>
    <font>
      <b/>
      <sz val="10"/>
      <color theme="0"/>
      <name val="Tosh"/>
    </font>
    <font>
      <b/>
      <sz val="10"/>
      <color indexed="8"/>
      <name val="Tosh"/>
    </font>
    <font>
      <sz val="11"/>
      <color indexed="8"/>
      <name val="Calibri"/>
      <family val="2"/>
    </font>
    <font>
      <b/>
      <sz val="10"/>
      <color theme="3"/>
      <name val="Tosh"/>
    </font>
  </fonts>
  <fills count="11">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rgb="FF3D6ECF"/>
        <bgColor indexed="64"/>
      </patternFill>
    </fill>
    <fill>
      <patternFill patternType="solid">
        <fgColor theme="3" tint="0.79998168889431442"/>
        <bgColor indexed="64"/>
      </patternFill>
    </fill>
    <fill>
      <patternFill patternType="lightDown">
        <bgColor theme="6" tint="0.59999389629810485"/>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9" tint="0.59999389629810485"/>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style="thick">
        <color indexed="64"/>
      </left>
      <right style="medium">
        <color indexed="64"/>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s>
  <cellStyleXfs count="27">
    <xf numFmtId="0" fontId="0" fillId="0" borderId="0"/>
    <xf numFmtId="164" fontId="3" fillId="0" borderId="0" applyFont="0" applyFill="0" applyBorder="0" applyAlignment="0" applyProtection="0"/>
    <xf numFmtId="9" fontId="5" fillId="0" borderId="0" applyFont="0" applyFill="0" applyBorder="0" applyAlignment="0" applyProtection="0"/>
    <xf numFmtId="0" fontId="3" fillId="0" borderId="0"/>
    <xf numFmtId="0" fontId="2" fillId="0" borderId="0"/>
    <xf numFmtId="44" fontId="3" fillId="0" borderId="0" applyFont="0" applyFill="0" applyBorder="0" applyAlignment="0" applyProtection="0"/>
    <xf numFmtId="9"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1" fillId="0" borderId="0"/>
    <xf numFmtId="44" fontId="1" fillId="0" borderId="0" applyFont="0" applyFill="0" applyBorder="0" applyAlignment="0" applyProtection="0"/>
    <xf numFmtId="9" fontId="3" fillId="0" borderId="0" applyFont="0" applyFill="0" applyBorder="0" applyAlignment="0" applyProtection="0"/>
  </cellStyleXfs>
  <cellXfs count="71">
    <xf numFmtId="0" fontId="0" fillId="0" borderId="0" xfId="0"/>
    <xf numFmtId="0" fontId="0" fillId="0" borderId="0" xfId="0" applyAlignment="1">
      <alignment vertical="center"/>
    </xf>
    <xf numFmtId="165" fontId="0" fillId="0" borderId="0" xfId="1" applyNumberFormat="1" applyFont="1" applyAlignment="1">
      <alignment vertical="center"/>
    </xf>
    <xf numFmtId="165" fontId="4" fillId="0" borderId="0" xfId="1" applyNumberFormat="1" applyFont="1" applyAlignment="1">
      <alignment vertical="center"/>
    </xf>
    <xf numFmtId="0" fontId="0" fillId="0" borderId="0" xfId="0" applyFill="1" applyAlignment="1">
      <alignment horizontal="centerContinuous"/>
    </xf>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2" fillId="0" borderId="0" xfId="0" applyFont="1"/>
    <xf numFmtId="0" fontId="13" fillId="4" borderId="0" xfId="0" applyFont="1" applyFill="1" applyBorder="1" applyAlignment="1">
      <alignment horizontal="left" vertical="center" wrapText="1"/>
    </xf>
    <xf numFmtId="166" fontId="16" fillId="2" borderId="11" xfId="1" applyNumberFormat="1" applyFont="1" applyFill="1" applyBorder="1" applyAlignment="1">
      <alignment horizontal="center" vertical="center"/>
    </xf>
    <xf numFmtId="9" fontId="16" fillId="2" borderId="12" xfId="2" applyFont="1" applyFill="1" applyBorder="1" applyAlignment="1">
      <alignment horizontal="center" vertical="center"/>
    </xf>
    <xf numFmtId="166" fontId="16" fillId="4" borderId="12" xfId="1" applyNumberFormat="1" applyFont="1" applyFill="1" applyBorder="1" applyAlignment="1">
      <alignment horizontal="center" vertical="center"/>
    </xf>
    <xf numFmtId="0" fontId="16" fillId="4" borderId="13" xfId="1" applyNumberFormat="1" applyFont="1" applyFill="1" applyBorder="1" applyAlignment="1">
      <alignment horizontal="center" vertical="center"/>
    </xf>
    <xf numFmtId="166" fontId="16" fillId="4" borderId="13" xfId="1" applyNumberFormat="1" applyFont="1" applyFill="1" applyBorder="1" applyAlignment="1">
      <alignment horizontal="center" vertical="center"/>
    </xf>
    <xf numFmtId="166" fontId="16" fillId="4" borderId="14" xfId="0" applyNumberFormat="1" applyFont="1" applyFill="1" applyBorder="1" applyAlignment="1">
      <alignment horizontal="center" vertical="center"/>
    </xf>
    <xf numFmtId="0" fontId="16" fillId="0" borderId="13" xfId="1" applyNumberFormat="1" applyFont="1" applyFill="1" applyBorder="1" applyAlignment="1">
      <alignment horizontal="center" vertical="center"/>
    </xf>
    <xf numFmtId="166" fontId="16" fillId="2" borderId="16" xfId="1" applyNumberFormat="1" applyFont="1" applyFill="1" applyBorder="1" applyAlignment="1">
      <alignment horizontal="center" vertical="center"/>
    </xf>
    <xf numFmtId="9" fontId="16" fillId="2" borderId="16" xfId="2" applyFont="1" applyFill="1" applyBorder="1" applyAlignment="1">
      <alignment horizontal="center" vertical="center"/>
    </xf>
    <xf numFmtId="166" fontId="16" fillId="0" borderId="17" xfId="1" applyNumberFormat="1" applyFont="1" applyBorder="1" applyAlignment="1">
      <alignment horizontal="center" vertical="center"/>
    </xf>
    <xf numFmtId="0" fontId="16" fillId="4" borderId="10" xfId="0" applyFont="1" applyFill="1" applyBorder="1" applyAlignment="1">
      <alignment horizontal="center" vertical="center" wrapText="1"/>
    </xf>
    <xf numFmtId="0" fontId="8" fillId="4" borderId="0" xfId="0" applyFont="1" applyFill="1" applyAlignment="1">
      <alignment horizontal="center" vertical="center" wrapText="1"/>
    </xf>
    <xf numFmtId="0" fontId="0" fillId="4" borderId="18" xfId="0" applyFill="1" applyBorder="1"/>
    <xf numFmtId="165" fontId="17" fillId="6" borderId="8" xfId="1" applyNumberFormat="1" applyFont="1" applyFill="1" applyBorder="1" applyAlignment="1">
      <alignment horizontal="center" vertical="center" wrapText="1"/>
    </xf>
    <xf numFmtId="165" fontId="18" fillId="7" borderId="19" xfId="1" applyNumberFormat="1" applyFont="1" applyFill="1" applyBorder="1" applyAlignment="1">
      <alignment vertical="center"/>
    </xf>
    <xf numFmtId="165" fontId="18" fillId="7" borderId="19" xfId="1" applyNumberFormat="1" applyFont="1" applyFill="1" applyBorder="1" applyAlignment="1">
      <alignment horizontal="center" vertical="center"/>
    </xf>
    <xf numFmtId="165" fontId="15" fillId="4" borderId="20" xfId="1" applyNumberFormat="1" applyFont="1" applyFill="1" applyBorder="1" applyAlignment="1">
      <alignment horizontal="center" vertical="center" wrapText="1"/>
    </xf>
    <xf numFmtId="165" fontId="15" fillId="4" borderId="21" xfId="1" applyNumberFormat="1" applyFont="1" applyFill="1" applyBorder="1" applyAlignment="1">
      <alignment horizontal="center" vertical="center" wrapText="1"/>
    </xf>
    <xf numFmtId="0" fontId="0" fillId="4" borderId="0" xfId="0" applyFill="1"/>
    <xf numFmtId="165" fontId="20" fillId="4" borderId="9" xfId="1" applyNumberFormat="1" applyFont="1" applyFill="1" applyBorder="1" applyAlignment="1">
      <alignment vertical="center"/>
    </xf>
    <xf numFmtId="165" fontId="20" fillId="4" borderId="22" xfId="1" applyNumberFormat="1" applyFont="1" applyFill="1" applyBorder="1" applyAlignment="1">
      <alignment vertical="center"/>
    </xf>
    <xf numFmtId="165" fontId="20" fillId="4" borderId="15" xfId="1" applyNumberFormat="1" applyFont="1" applyFill="1" applyBorder="1" applyAlignment="1">
      <alignment vertical="center"/>
    </xf>
    <xf numFmtId="0" fontId="3" fillId="0" borderId="0" xfId="0" applyFont="1" applyAlignment="1">
      <alignment horizontal="center" vertical="center"/>
    </xf>
    <xf numFmtId="165" fontId="21" fillId="5" borderId="8" xfId="1" applyNumberFormat="1" applyFont="1" applyFill="1" applyBorder="1" applyAlignment="1">
      <alignment horizontal="center" vertical="center" wrapText="1"/>
    </xf>
    <xf numFmtId="165" fontId="21" fillId="5" borderId="5" xfId="1" applyNumberFormat="1" applyFont="1" applyFill="1" applyBorder="1" applyAlignment="1">
      <alignment horizontal="center" vertical="center" wrapText="1"/>
    </xf>
    <xf numFmtId="0" fontId="21" fillId="5" borderId="8" xfId="0" applyFont="1" applyFill="1" applyBorder="1" applyAlignment="1">
      <alignment horizontal="center" vertical="center" wrapText="1"/>
    </xf>
    <xf numFmtId="165" fontId="21" fillId="5" borderId="3" xfId="1" applyNumberFormat="1" applyFont="1" applyFill="1" applyBorder="1" applyAlignment="1">
      <alignment horizontal="center" vertical="center" wrapText="1"/>
    </xf>
    <xf numFmtId="165" fontId="21" fillId="5" borderId="15" xfId="1" applyNumberFormat="1" applyFont="1" applyFill="1" applyBorder="1" applyAlignment="1">
      <alignment horizontal="center" vertical="center" wrapText="1"/>
    </xf>
    <xf numFmtId="165" fontId="21" fillId="5" borderId="9" xfId="1" applyNumberFormat="1" applyFont="1" applyFill="1" applyBorder="1" applyAlignment="1">
      <alignment horizontal="center" vertical="center" wrapText="1"/>
    </xf>
    <xf numFmtId="166" fontId="16" fillId="4" borderId="23" xfId="0" applyNumberFormat="1" applyFont="1" applyFill="1" applyBorder="1" applyAlignment="1">
      <alignment horizontal="center" vertical="center"/>
    </xf>
    <xf numFmtId="166" fontId="16" fillId="4"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21" fillId="5" borderId="3" xfId="0" applyFont="1" applyFill="1" applyBorder="1" applyAlignment="1">
      <alignment horizontal="center" vertical="center" wrapText="1"/>
    </xf>
    <xf numFmtId="166" fontId="16" fillId="4" borderId="1" xfId="0" applyNumberFormat="1" applyFont="1" applyFill="1" applyBorder="1" applyAlignment="1">
      <alignment horizontal="center" vertical="center"/>
    </xf>
    <xf numFmtId="165" fontId="22" fillId="0" borderId="2" xfId="1" applyNumberFormat="1" applyFont="1" applyFill="1" applyBorder="1" applyAlignment="1">
      <alignment horizontal="left" vertical="center" wrapText="1"/>
    </xf>
    <xf numFmtId="166" fontId="16" fillId="2" borderId="26" xfId="1" applyNumberFormat="1" applyFont="1" applyFill="1" applyBorder="1" applyAlignment="1">
      <alignment horizontal="center" vertical="center"/>
    </xf>
    <xf numFmtId="165" fontId="21" fillId="5" borderId="28" xfId="1" applyNumberFormat="1" applyFont="1" applyFill="1" applyBorder="1" applyAlignment="1">
      <alignment horizontal="center" vertical="center" wrapText="1"/>
    </xf>
    <xf numFmtId="166" fontId="16" fillId="2" borderId="12" xfId="1" applyNumberFormat="1" applyFont="1" applyFill="1" applyBorder="1" applyAlignment="1">
      <alignment horizontal="center" vertical="center"/>
    </xf>
    <xf numFmtId="166" fontId="16" fillId="4" borderId="24" xfId="1" applyNumberFormat="1" applyFont="1" applyFill="1" applyBorder="1" applyAlignment="1">
      <alignment horizontal="center" vertical="center"/>
    </xf>
    <xf numFmtId="0" fontId="6" fillId="4" borderId="12" xfId="0" applyFont="1" applyFill="1" applyBorder="1" applyAlignment="1">
      <alignment horizontal="center" vertical="center" wrapText="1"/>
    </xf>
    <xf numFmtId="165" fontId="22" fillId="0" borderId="12" xfId="1" applyNumberFormat="1" applyFont="1" applyBorder="1" applyAlignment="1">
      <alignment vertical="center" wrapText="1"/>
    </xf>
    <xf numFmtId="9" fontId="16" fillId="2" borderId="27" xfId="2" applyFont="1" applyFill="1" applyBorder="1" applyAlignment="1">
      <alignment horizontal="center" vertical="center"/>
    </xf>
    <xf numFmtId="165" fontId="22" fillId="0" borderId="26" xfId="1" applyNumberFormat="1" applyFont="1" applyFill="1" applyBorder="1" applyAlignment="1">
      <alignment horizontal="left" vertical="center" wrapText="1"/>
    </xf>
    <xf numFmtId="0" fontId="6" fillId="4" borderId="27" xfId="0" applyFont="1" applyFill="1" applyBorder="1" applyAlignment="1">
      <alignment horizontal="center" vertical="center" wrapText="1"/>
    </xf>
    <xf numFmtId="166" fontId="16" fillId="4" borderId="25" xfId="1" applyNumberFormat="1" applyFont="1" applyFill="1" applyBorder="1" applyAlignment="1">
      <alignment horizontal="center" vertical="center"/>
    </xf>
    <xf numFmtId="0" fontId="14" fillId="2" borderId="0" xfId="3" applyFont="1" applyFill="1" applyBorder="1" applyAlignment="1">
      <alignment horizontal="left" vertical="center" wrapText="1"/>
    </xf>
    <xf numFmtId="0" fontId="8" fillId="4" borderId="4" xfId="0" applyFont="1" applyFill="1" applyBorder="1" applyAlignment="1">
      <alignment horizontal="center" vertical="center" wrapText="1"/>
    </xf>
    <xf numFmtId="0" fontId="8" fillId="4" borderId="0" xfId="0" applyFont="1" applyFill="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0" fillId="0" borderId="0" xfId="0" applyFont="1" applyAlignment="1">
      <alignment wrapText="1"/>
    </xf>
    <xf numFmtId="0" fontId="6" fillId="0" borderId="0" xfId="0" applyFont="1" applyAlignment="1">
      <alignment wrapText="1"/>
    </xf>
    <xf numFmtId="0" fontId="19" fillId="8" borderId="4" xfId="3" applyFont="1" applyFill="1" applyBorder="1" applyAlignment="1">
      <alignment horizontal="center" vertical="center" wrapText="1"/>
    </xf>
    <xf numFmtId="0" fontId="19" fillId="8" borderId="0" xfId="3" applyFont="1" applyFill="1" applyAlignment="1">
      <alignment horizontal="center" vertical="center" wrapText="1"/>
    </xf>
    <xf numFmtId="0" fontId="19" fillId="8" borderId="18" xfId="3" applyFont="1" applyFill="1" applyBorder="1" applyAlignment="1">
      <alignment horizontal="center" vertical="center" wrapText="1"/>
    </xf>
    <xf numFmtId="165" fontId="24" fillId="10" borderId="5" xfId="1" applyNumberFormat="1" applyFont="1" applyFill="1" applyBorder="1" applyAlignment="1">
      <alignment horizontal="left" vertical="center" wrapText="1"/>
    </xf>
    <xf numFmtId="165" fontId="24" fillId="10" borderId="6" xfId="1" applyNumberFormat="1" applyFont="1" applyFill="1" applyBorder="1" applyAlignment="1">
      <alignment horizontal="left" vertical="center" wrapText="1"/>
    </xf>
    <xf numFmtId="165" fontId="24" fillId="10" borderId="7" xfId="1" applyNumberFormat="1" applyFont="1" applyFill="1" applyBorder="1" applyAlignment="1">
      <alignment horizontal="left" vertical="center" wrapText="1"/>
    </xf>
  </cellXfs>
  <cellStyles count="27">
    <cellStyle name="Excel Built-in Normal" xfId="14" xr:uid="{CDCB5DCA-CBE7-4FE7-B136-0FF4DA639CB6}"/>
    <cellStyle name="Milliers" xfId="1" builtinId="3"/>
    <cellStyle name="Milliers 2" xfId="20" xr:uid="{3B723075-B6D5-46B0-8767-4A9D25E29EB9}"/>
    <cellStyle name="Milliers 3" xfId="23" xr:uid="{2F486410-B011-46C5-8CC5-229F8BA8FE22}"/>
    <cellStyle name="Milliers 4" xfId="15" xr:uid="{C8F32FB1-7DCF-4B8D-ABEF-031D1AEED0C3}"/>
    <cellStyle name="Monétaire 2" xfId="21" xr:uid="{8381D23B-9921-4704-919D-BBE178C19F00}"/>
    <cellStyle name="Monétaire 3" xfId="25" xr:uid="{FA221EB1-4338-48EF-9598-51FA4A90AFC7}"/>
    <cellStyle name="Monétaire 4" xfId="16" xr:uid="{FA61EA4D-B9A4-40AC-8685-B2FBE35FD747}"/>
    <cellStyle name="Monétaire 5" xfId="5" xr:uid="{0268E551-4CF3-4975-BAED-8563375BBE48}"/>
    <cellStyle name="Normal" xfId="0" builtinId="0"/>
    <cellStyle name="Normal 2" xfId="3" xr:uid="{5CCB9715-1C3F-4032-B3F2-4DE2A16D24C4}"/>
    <cellStyle name="Normal 2 2" xfId="4" xr:uid="{B857CA24-0A7A-43D6-AA16-8EEC713E5E87}"/>
    <cellStyle name="Normal 2 2 2" xfId="12" xr:uid="{A54D5A74-5FD1-4A77-9BD5-D32957CD321E}"/>
    <cellStyle name="Normal 2 2 3" xfId="18" xr:uid="{F161D808-1337-4CC2-B0D0-B77A8DB4234C}"/>
    <cellStyle name="Normal 2 2 4" xfId="10" xr:uid="{5D3A0A2C-883A-4528-A4A9-DE2911C47039}"/>
    <cellStyle name="Normal 2 2 5" xfId="8" xr:uid="{90A8D361-2AB3-40B3-88F4-8B2FBDCC36C3}"/>
    <cellStyle name="Normal 3" xfId="7" xr:uid="{81CC652C-7AB5-4A73-98F8-9AB35D5FE954}"/>
    <cellStyle name="Normal 3 2" xfId="11" xr:uid="{EA822F7E-B990-4D99-8A5C-FAD04D9D7BA9}"/>
    <cellStyle name="Normal 3 2 2" xfId="24" xr:uid="{5769ACF1-815D-4D19-9258-AF9B9B1BD52F}"/>
    <cellStyle name="Normal 3 3" xfId="19" xr:uid="{EC08BF63-8CF4-4B74-831C-01EA07F70905}"/>
    <cellStyle name="Normal 3 4" xfId="9" xr:uid="{CD7355D9-D090-4404-B9FE-E489D7027DCB}"/>
    <cellStyle name="Normal 4" xfId="13" xr:uid="{1E49D4D6-495A-4AF9-AA34-86E6080B223A}"/>
    <cellStyle name="Pourcentage" xfId="2" builtinId="5"/>
    <cellStyle name="Pourcentage 2" xfId="22" xr:uid="{4FBBBB51-14A0-41EF-BDC6-88DE802D5B5D}"/>
    <cellStyle name="Pourcentage 3" xfId="17" xr:uid="{2AB00214-2004-42D1-ADDB-445C84A17AD4}"/>
    <cellStyle name="Pourcentage 4" xfId="26" xr:uid="{D7F9933D-BD65-43D2-9377-1E3C8F241EFE}"/>
    <cellStyle name="Pourcentage 5" xfId="6" xr:uid="{A3F08683-C185-41FE-942D-6B4B1A4CAE5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2941320</xdr:colOff>
      <xdr:row>1</xdr:row>
      <xdr:rowOff>167641</xdr:rowOff>
    </xdr:from>
    <xdr:to>
      <xdr:col>2</xdr:col>
      <xdr:colOff>491215</xdr:colOff>
      <xdr:row>7</xdr:row>
      <xdr:rowOff>15241</xdr:rowOff>
    </xdr:to>
    <xdr:pic>
      <xdr:nvPicPr>
        <xdr:cNvPr id="2" name="Image 1">
          <a:extLst>
            <a:ext uri="{FF2B5EF4-FFF2-40B4-BE49-F238E27FC236}">
              <a16:creationId xmlns:a16="http://schemas.microsoft.com/office/drawing/2014/main" id="{CF387B7E-7CEC-474C-9EB9-89D9596A2C58}"/>
            </a:ext>
          </a:extLst>
        </xdr:cNvPr>
        <xdr:cNvPicPr>
          <a:picLocks noChangeAspect="1"/>
        </xdr:cNvPicPr>
      </xdr:nvPicPr>
      <xdr:blipFill>
        <a:blip xmlns:r="http://schemas.openxmlformats.org/officeDocument/2006/relationships" r:embed="rId1"/>
        <a:stretch>
          <a:fillRect/>
        </a:stretch>
      </xdr:blipFill>
      <xdr:spPr>
        <a:xfrm>
          <a:off x="2941320" y="617221"/>
          <a:ext cx="3029521" cy="14706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H51"/>
  <sheetViews>
    <sheetView tabSelected="1" topLeftCell="B18" zoomScale="90" zoomScaleNormal="90" zoomScaleSheetLayoutView="75" workbookViewId="0">
      <selection activeCell="F19" sqref="F19"/>
    </sheetView>
  </sheetViews>
  <sheetFormatPr baseColWidth="10" defaultColWidth="10.7109375" defaultRowHeight="12.75" x14ac:dyDescent="0.2"/>
  <cols>
    <col min="1" max="1" width="10.7109375" style="1"/>
    <col min="2" max="2" width="80" style="2" customWidth="1"/>
    <col min="3" max="3" width="22.7109375" style="2" customWidth="1"/>
    <col min="4" max="4" width="25.42578125" style="2" customWidth="1"/>
    <col min="5" max="5" width="26.7109375" style="2" customWidth="1"/>
    <col min="6" max="8" width="21.28515625" style="1" customWidth="1"/>
    <col min="9" max="16384" width="10.7109375" style="1"/>
  </cols>
  <sheetData>
    <row r="1" spans="1:8" ht="17.45" customHeight="1" x14ac:dyDescent="0.2">
      <c r="A1" s="57" t="s">
        <v>2</v>
      </c>
      <c r="B1" s="57"/>
      <c r="C1" s="57"/>
      <c r="D1" s="5"/>
      <c r="E1" s="5"/>
    </row>
    <row r="2" spans="1:8" ht="18.75" x14ac:dyDescent="0.3">
      <c r="B2" s="6"/>
      <c r="C2" s="7"/>
      <c r="D2" s="7"/>
      <c r="E2" s="8"/>
    </row>
    <row r="3" spans="1:8" ht="15" customHeight="1" x14ac:dyDescent="0.3">
      <c r="B3" s="6"/>
      <c r="C3" s="7"/>
      <c r="D3" s="7"/>
      <c r="E3" s="8"/>
    </row>
    <row r="4" spans="1:8" ht="41.25" customHeight="1" x14ac:dyDescent="0.3">
      <c r="B4" s="6"/>
      <c r="C4" s="7"/>
      <c r="D4" s="7"/>
      <c r="E4" s="8"/>
    </row>
    <row r="5" spans="1:8" ht="18.75" x14ac:dyDescent="0.3">
      <c r="B5" s="6"/>
      <c r="C5" s="7"/>
      <c r="D5" s="7"/>
      <c r="E5" s="8"/>
    </row>
    <row r="6" spans="1:8" ht="18.75" x14ac:dyDescent="0.3">
      <c r="B6" s="6"/>
      <c r="C6" s="7"/>
      <c r="D6" s="7"/>
      <c r="E6" s="8"/>
    </row>
    <row r="7" spans="1:8" ht="18.75" x14ac:dyDescent="0.3">
      <c r="B7" s="6"/>
      <c r="C7" s="7"/>
      <c r="D7" s="7"/>
      <c r="E7" s="8"/>
    </row>
    <row r="8" spans="1:8" ht="15" x14ac:dyDescent="0.25">
      <c r="B8" s="8"/>
      <c r="C8" s="8"/>
      <c r="D8" s="8"/>
      <c r="E8" s="8"/>
    </row>
    <row r="9" spans="1:8" x14ac:dyDescent="0.2">
      <c r="B9" s="5"/>
      <c r="C9" s="5"/>
      <c r="D9" s="5"/>
      <c r="E9" s="5"/>
    </row>
    <row r="10" spans="1:8" ht="37.9" customHeight="1" x14ac:dyDescent="0.2">
      <c r="B10" s="63" t="s">
        <v>1</v>
      </c>
      <c r="C10" s="64"/>
      <c r="D10" s="64"/>
      <c r="E10" s="64"/>
    </row>
    <row r="11" spans="1:8" x14ac:dyDescent="0.2">
      <c r="B11" s="9"/>
      <c r="C11" s="9"/>
      <c r="D11" s="9"/>
      <c r="E11" s="5"/>
    </row>
    <row r="12" spans="1:8" x14ac:dyDescent="0.2">
      <c r="B12" s="9"/>
      <c r="C12" s="9"/>
      <c r="D12" s="9"/>
      <c r="E12" s="5"/>
    </row>
    <row r="13" spans="1:8" x14ac:dyDescent="0.2">
      <c r="B13" s="10" t="s">
        <v>0</v>
      </c>
      <c r="C13" s="9"/>
      <c r="D13" s="9"/>
      <c r="E13" s="5"/>
    </row>
    <row r="14" spans="1:8" x14ac:dyDescent="0.2">
      <c r="B14" s="9"/>
      <c r="C14" s="9"/>
      <c r="D14" s="9"/>
      <c r="E14" s="5"/>
      <c r="F14" s="4"/>
    </row>
    <row r="15" spans="1:8" ht="13.5" thickBot="1" x14ac:dyDescent="0.25">
      <c r="B15" s="11" t="s">
        <v>4</v>
      </c>
      <c r="C15" s="9"/>
      <c r="D15" s="9"/>
      <c r="E15" s="5"/>
      <c r="F15" s="4"/>
    </row>
    <row r="16" spans="1:8" ht="30.6" customHeight="1" thickBot="1" x14ac:dyDescent="0.25">
      <c r="B16" s="60" t="s">
        <v>3</v>
      </c>
      <c r="C16" s="61"/>
      <c r="D16" s="61"/>
      <c r="E16" s="61"/>
      <c r="F16" s="61"/>
      <c r="G16" s="61"/>
      <c r="H16" s="62"/>
    </row>
    <row r="17" spans="2:8" ht="13.5" thickBot="1" x14ac:dyDescent="0.25">
      <c r="B17" s="9"/>
      <c r="C17" s="9"/>
      <c r="D17" s="9"/>
      <c r="E17" s="5"/>
      <c r="F17" s="4"/>
    </row>
    <row r="18" spans="2:8" s="34" customFormat="1" ht="78" customHeight="1" thickBot="1" x14ac:dyDescent="0.25">
      <c r="B18" s="37" t="s">
        <v>11</v>
      </c>
      <c r="C18" s="35" t="s">
        <v>5</v>
      </c>
      <c r="D18" s="35" t="s">
        <v>6</v>
      </c>
      <c r="E18" s="35" t="s">
        <v>7</v>
      </c>
      <c r="F18" s="36" t="s">
        <v>8</v>
      </c>
      <c r="G18" s="35" t="s">
        <v>9</v>
      </c>
      <c r="H18" s="35" t="s">
        <v>10</v>
      </c>
    </row>
    <row r="19" spans="2:8" ht="34.9" customHeight="1" x14ac:dyDescent="0.2">
      <c r="B19" s="46" t="s">
        <v>22</v>
      </c>
      <c r="C19" s="12"/>
      <c r="D19" s="13"/>
      <c r="E19" s="14">
        <f>C19+(C19*D19)</f>
        <v>0</v>
      </c>
      <c r="F19" s="15">
        <v>1</v>
      </c>
      <c r="G19" s="16">
        <f>C19*F19</f>
        <v>0</v>
      </c>
      <c r="H19" s="17">
        <f>G19+(G19*D19)</f>
        <v>0</v>
      </c>
    </row>
    <row r="20" spans="2:8" ht="34.9" customHeight="1" x14ac:dyDescent="0.2">
      <c r="B20" s="46" t="s">
        <v>18</v>
      </c>
      <c r="C20" s="12"/>
      <c r="D20" s="13"/>
      <c r="E20" s="14">
        <f t="shared" ref="E20:E23" si="0">C20+(C20*D20)</f>
        <v>0</v>
      </c>
      <c r="F20" s="18">
        <v>1</v>
      </c>
      <c r="G20" s="16">
        <f t="shared" ref="G20:G23" si="1">C20*F20</f>
        <v>0</v>
      </c>
      <c r="H20" s="17">
        <f t="shared" ref="H20:H23" si="2">G20+(G20*D20)</f>
        <v>0</v>
      </c>
    </row>
    <row r="21" spans="2:8" ht="34.9" customHeight="1" thickBot="1" x14ac:dyDescent="0.25">
      <c r="B21" s="54" t="s">
        <v>19</v>
      </c>
      <c r="C21" s="47"/>
      <c r="D21" s="53"/>
      <c r="E21" s="50">
        <f t="shared" si="0"/>
        <v>0</v>
      </c>
      <c r="F21" s="55">
        <v>1</v>
      </c>
      <c r="G21" s="56">
        <f t="shared" si="1"/>
        <v>0</v>
      </c>
      <c r="H21" s="41">
        <f t="shared" si="2"/>
        <v>0</v>
      </c>
    </row>
    <row r="22" spans="2:8" ht="17.45" customHeight="1" thickBot="1" x14ac:dyDescent="0.25">
      <c r="B22" s="68" t="s">
        <v>20</v>
      </c>
      <c r="C22" s="69"/>
      <c r="D22" s="69"/>
      <c r="E22" s="69"/>
      <c r="F22" s="69"/>
      <c r="G22" s="69"/>
      <c r="H22" s="70"/>
    </row>
    <row r="23" spans="2:8" ht="34.9" customHeight="1" x14ac:dyDescent="0.2">
      <c r="B23" s="52" t="s">
        <v>21</v>
      </c>
      <c r="C23" s="49"/>
      <c r="D23" s="13"/>
      <c r="E23" s="14">
        <f t="shared" si="0"/>
        <v>0</v>
      </c>
      <c r="F23" s="51">
        <v>1</v>
      </c>
      <c r="G23" s="16">
        <f t="shared" si="1"/>
        <v>0</v>
      </c>
      <c r="H23" s="17">
        <f t="shared" si="2"/>
        <v>0</v>
      </c>
    </row>
    <row r="24" spans="2:8" s="34" customFormat="1" ht="76.150000000000006" customHeight="1" thickBot="1" x14ac:dyDescent="0.25">
      <c r="B24" s="44" t="s">
        <v>16</v>
      </c>
      <c r="C24" s="38" t="s">
        <v>12</v>
      </c>
      <c r="D24" s="38" t="s">
        <v>6</v>
      </c>
      <c r="E24" s="39" t="s">
        <v>13</v>
      </c>
      <c r="F24" s="40" t="s">
        <v>8</v>
      </c>
      <c r="G24" s="48" t="s">
        <v>9</v>
      </c>
      <c r="H24" s="48" t="s">
        <v>10</v>
      </c>
    </row>
    <row r="25" spans="2:8" ht="15.75" x14ac:dyDescent="0.2">
      <c r="B25" s="43" t="s">
        <v>17</v>
      </c>
      <c r="C25" s="19"/>
      <c r="D25" s="20"/>
      <c r="E25" s="21">
        <f>C25+(C25*D25)</f>
        <v>0</v>
      </c>
      <c r="F25" s="22">
        <v>100</v>
      </c>
      <c r="G25" s="42">
        <f>C25*F25</f>
        <v>0</v>
      </c>
      <c r="H25" s="45">
        <f>G25+(G25*D25)</f>
        <v>0</v>
      </c>
    </row>
    <row r="26" spans="2:8" ht="15.75" thickBot="1" x14ac:dyDescent="0.25">
      <c r="B26" s="58"/>
      <c r="C26" s="59"/>
      <c r="D26" s="59"/>
      <c r="E26" s="59"/>
      <c r="F26" s="59"/>
      <c r="G26" s="23"/>
      <c r="H26" s="24"/>
    </row>
    <row r="27" spans="2:8" ht="17.25" thickTop="1" thickBot="1" x14ac:dyDescent="0.25">
      <c r="B27" s="25" t="s">
        <v>14</v>
      </c>
      <c r="C27" s="26"/>
      <c r="D27" s="27"/>
      <c r="E27" s="27"/>
      <c r="F27" s="27"/>
      <c r="G27" s="25">
        <f>SUM(G19+G20+G21+G25+G23)</f>
        <v>0</v>
      </c>
      <c r="H27" s="25">
        <f>SUM(H19+H20+H21+H25+H23)</f>
        <v>0</v>
      </c>
    </row>
    <row r="28" spans="2:8" ht="15.75" x14ac:dyDescent="0.2">
      <c r="B28" s="28"/>
      <c r="C28" s="29"/>
      <c r="D28" s="29"/>
      <c r="E28" s="29"/>
      <c r="F28" s="30"/>
      <c r="G28" s="30"/>
      <c r="H28" s="24"/>
    </row>
    <row r="29" spans="2:8" ht="196.15" customHeight="1" x14ac:dyDescent="0.2">
      <c r="B29" s="65" t="s">
        <v>15</v>
      </c>
      <c r="C29" s="66"/>
      <c r="D29" s="66"/>
      <c r="E29" s="66"/>
      <c r="F29" s="66"/>
      <c r="G29" s="66"/>
      <c r="H29" s="67"/>
    </row>
    <row r="30" spans="2:8" ht="13.5" thickBot="1" x14ac:dyDescent="0.25">
      <c r="B30" s="31"/>
      <c r="C30" s="32"/>
      <c r="D30" s="32"/>
      <c r="E30" s="32"/>
      <c r="F30" s="32"/>
      <c r="G30" s="32"/>
      <c r="H30" s="33"/>
    </row>
    <row r="31" spans="2:8" x14ac:dyDescent="0.2">
      <c r="B31" s="9"/>
      <c r="C31" s="9"/>
      <c r="D31" s="9"/>
      <c r="E31" s="5"/>
      <c r="F31" s="4"/>
    </row>
    <row r="32" spans="2:8" x14ac:dyDescent="0.2">
      <c r="B32" s="9"/>
      <c r="C32" s="9"/>
      <c r="D32" s="9"/>
      <c r="E32" s="5"/>
      <c r="F32" s="4"/>
    </row>
    <row r="33" spans="2:6" x14ac:dyDescent="0.2">
      <c r="B33" s="9"/>
      <c r="C33" s="9"/>
      <c r="D33" s="9"/>
      <c r="E33" s="5"/>
      <c r="F33" s="4"/>
    </row>
    <row r="34" spans="2:6" x14ac:dyDescent="0.2">
      <c r="B34" s="9"/>
      <c r="C34" s="9"/>
      <c r="D34" s="9"/>
      <c r="E34" s="5"/>
      <c r="F34" s="4"/>
    </row>
    <row r="35" spans="2:6" x14ac:dyDescent="0.2">
      <c r="B35" s="9"/>
      <c r="C35" s="9"/>
      <c r="D35" s="9"/>
      <c r="E35" s="5"/>
      <c r="F35" s="4"/>
    </row>
    <row r="36" spans="2:6" x14ac:dyDescent="0.2">
      <c r="B36" s="9"/>
      <c r="C36" s="9"/>
      <c r="D36" s="9"/>
      <c r="E36" s="5"/>
      <c r="F36" s="4"/>
    </row>
    <row r="37" spans="2:6" x14ac:dyDescent="0.2">
      <c r="B37" s="9"/>
      <c r="C37" s="9"/>
      <c r="D37" s="9"/>
      <c r="E37" s="5"/>
      <c r="F37" s="4"/>
    </row>
    <row r="38" spans="2:6" x14ac:dyDescent="0.2">
      <c r="B38" s="9"/>
      <c r="C38" s="9"/>
      <c r="D38" s="9"/>
      <c r="E38" s="5"/>
      <c r="F38" s="4"/>
    </row>
    <row r="39" spans="2:6" x14ac:dyDescent="0.2">
      <c r="B39" s="9"/>
      <c r="C39" s="9"/>
      <c r="D39" s="9"/>
      <c r="E39" s="5"/>
      <c r="F39" s="4"/>
    </row>
    <row r="40" spans="2:6" x14ac:dyDescent="0.2">
      <c r="B40" s="9"/>
      <c r="C40" s="9"/>
      <c r="D40" s="9"/>
      <c r="E40" s="5"/>
      <c r="F40" s="4"/>
    </row>
    <row r="41" spans="2:6" x14ac:dyDescent="0.2">
      <c r="B41" s="9"/>
      <c r="C41" s="9"/>
      <c r="D41" s="9"/>
      <c r="E41" s="5"/>
      <c r="F41" s="4"/>
    </row>
    <row r="42" spans="2:6" x14ac:dyDescent="0.2">
      <c r="B42" s="9"/>
      <c r="C42" s="9"/>
      <c r="D42" s="9"/>
      <c r="E42" s="5"/>
      <c r="F42" s="4"/>
    </row>
    <row r="43" spans="2:6" x14ac:dyDescent="0.2">
      <c r="B43" s="9"/>
      <c r="C43" s="9"/>
      <c r="D43" s="9"/>
      <c r="E43" s="5"/>
      <c r="F43" s="4"/>
    </row>
    <row r="44" spans="2:6" x14ac:dyDescent="0.2">
      <c r="B44" s="9"/>
      <c r="C44" s="9"/>
      <c r="D44" s="9"/>
      <c r="E44" s="5"/>
      <c r="F44" s="4"/>
    </row>
    <row r="45" spans="2:6" x14ac:dyDescent="0.2">
      <c r="B45" s="9"/>
      <c r="C45" s="9"/>
      <c r="D45" s="9"/>
      <c r="E45" s="5"/>
      <c r="F45" s="4"/>
    </row>
    <row r="46" spans="2:6" x14ac:dyDescent="0.2">
      <c r="B46" s="9"/>
      <c r="C46" s="9"/>
      <c r="D46" s="9"/>
      <c r="E46" s="5"/>
      <c r="F46" s="4"/>
    </row>
    <row r="47" spans="2:6" x14ac:dyDescent="0.2">
      <c r="B47" s="9"/>
      <c r="C47" s="9"/>
      <c r="D47" s="9"/>
      <c r="E47" s="5"/>
      <c r="F47" s="4"/>
    </row>
    <row r="48" spans="2:6" x14ac:dyDescent="0.2">
      <c r="B48" s="9"/>
      <c r="C48" s="9"/>
      <c r="D48" s="9"/>
      <c r="E48" s="5"/>
      <c r="F48" s="4"/>
    </row>
    <row r="49" spans="2:6" x14ac:dyDescent="0.2">
      <c r="B49" s="9"/>
      <c r="C49" s="9"/>
      <c r="D49" s="9"/>
      <c r="E49" s="5"/>
      <c r="F49" s="4"/>
    </row>
    <row r="50" spans="2:6" x14ac:dyDescent="0.2">
      <c r="B50" s="3"/>
      <c r="C50" s="3"/>
      <c r="D50" s="3"/>
      <c r="E50" s="3"/>
    </row>
    <row r="51" spans="2:6" x14ac:dyDescent="0.2">
      <c r="B51" s="3"/>
      <c r="C51" s="3"/>
      <c r="D51" s="3"/>
      <c r="E51" s="3"/>
    </row>
  </sheetData>
  <mergeCells count="6">
    <mergeCell ref="A1:C1"/>
    <mergeCell ref="B26:F26"/>
    <mergeCell ref="B16:H16"/>
    <mergeCell ref="B10:E10"/>
    <mergeCell ref="B29:H29"/>
    <mergeCell ref="B22:H22"/>
  </mergeCells>
  <phoneticPr fontId="0" type="noConversion"/>
  <pageMargins left="0.39370078740157483" right="0.39370078740157483" top="0.59055118110236227" bottom="0.59055118110236227" header="0.51181102362204722" footer="0.51181102362204722"/>
  <pageSetup paperSize="256" scale="74" orientation="landscape" horizontalDpi="2400" verticalDpi="2400" r:id="rId1"/>
  <headerFooter alignWithMargins="0"/>
  <rowBreaks count="1" manualBreakCount="1">
    <brk id="13" min="1"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dc:creator>
  <cp:lastModifiedBy>PCP</cp:lastModifiedBy>
  <cp:lastPrinted>2018-04-05T15:10:09Z</cp:lastPrinted>
  <dcterms:created xsi:type="dcterms:W3CDTF">2004-05-26T21:31:46Z</dcterms:created>
  <dcterms:modified xsi:type="dcterms:W3CDTF">2025-03-27T13:38:11Z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