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M\03_Transverses\02_Marche_(DMIG_entreprise)\44_FMT 2024\01_Version_2025\planning de maintenance\"/>
    </mc:Choice>
  </mc:AlternateContent>
  <bookViews>
    <workbookView xWindow="0" yWindow="0" windowWidth="14580" windowHeight="3090"/>
  </bookViews>
  <sheets>
    <sheet name="Feuil1" sheetId="1" r:id="rId1"/>
  </sheets>
  <externalReferences>
    <externalReference r:id="rId2"/>
  </externalReferenc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3" i="1" l="1"/>
  <c r="E242" i="1"/>
  <c r="E233" i="1"/>
  <c r="E232" i="1"/>
  <c r="E231" i="1"/>
  <c r="E230" i="1"/>
  <c r="E228" i="1"/>
  <c r="E227" i="1"/>
  <c r="E222" i="1"/>
  <c r="E221" i="1"/>
  <c r="E219" i="1"/>
  <c r="E218" i="1"/>
  <c r="E217" i="1"/>
  <c r="E213" i="1"/>
  <c r="E211" i="1"/>
  <c r="E207" i="1"/>
  <c r="E203" i="1"/>
  <c r="E199" i="1"/>
  <c r="E195" i="1"/>
  <c r="E192" i="1"/>
  <c r="E167" i="1"/>
  <c r="E159" i="1"/>
  <c r="E155" i="1"/>
  <c r="E150" i="1"/>
  <c r="E139" i="1"/>
  <c r="F137" i="1"/>
  <c r="E137" i="1"/>
  <c r="G136" i="1"/>
  <c r="E136" i="1"/>
  <c r="G135" i="1"/>
  <c r="E135" i="1"/>
  <c r="G134" i="1"/>
  <c r="E134" i="1"/>
  <c r="G133" i="1"/>
  <c r="E133" i="1"/>
  <c r="G132" i="1"/>
  <c r="E132" i="1"/>
  <c r="G131" i="1"/>
  <c r="E131" i="1"/>
  <c r="G130" i="1"/>
  <c r="E130" i="1"/>
  <c r="G129" i="1"/>
  <c r="E129" i="1"/>
  <c r="G128" i="1"/>
  <c r="E128" i="1"/>
  <c r="G127" i="1"/>
  <c r="E127" i="1"/>
  <c r="G126" i="1"/>
  <c r="E126" i="1"/>
  <c r="G125" i="1"/>
  <c r="E125" i="1"/>
  <c r="G124" i="1"/>
  <c r="E124" i="1"/>
  <c r="G123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<sst xmlns="http://schemas.openxmlformats.org/spreadsheetml/2006/main" count="2263" uniqueCount="358">
  <si>
    <t>SEPTEMBRE</t>
  </si>
  <si>
    <t>OCTOBRE</t>
  </si>
  <si>
    <t>NOVEMBRE</t>
  </si>
  <si>
    <t>DECEMBRE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</si>
  <si>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</si>
  <si>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</si>
  <si>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</si>
  <si>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</si>
  <si>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</si>
  <si>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</si>
  <si>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</si>
  <si>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</si>
  <si>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Secteur Maintenance</t>
  </si>
  <si>
    <t>Nom Bâtiment</t>
  </si>
  <si>
    <t>Code
Bat.</t>
  </si>
  <si>
    <t>CAMPUS</t>
  </si>
  <si>
    <t>Nom Installation</t>
  </si>
  <si>
    <t>Nom Installation (Concatener)</t>
  </si>
  <si>
    <t>Noms du rapports (Concatener)</t>
  </si>
  <si>
    <t>Equipements</t>
  </si>
  <si>
    <t>Type Installation</t>
  </si>
  <si>
    <t>Type Composant</t>
  </si>
  <si>
    <t>Localisation</t>
  </si>
  <si>
    <t>Code Localisation</t>
  </si>
  <si>
    <t>_</t>
  </si>
  <si>
    <t>Fréquence maintenance ou vérification
Annuelle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</si>
  <si>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</si>
  <si>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</si>
  <si>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</si>
  <si>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</si>
  <si>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</si>
  <si>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</si>
  <si>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</si>
  <si>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</si>
  <si>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</si>
  <si>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</si>
  <si>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</si>
  <si>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</si>
  <si>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</si>
  <si>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</si>
  <si>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</si>
  <si>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</si>
  <si>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</si>
  <si>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</si>
  <si>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</si>
  <si>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</si>
  <si>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</si>
  <si>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</si>
  <si>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</si>
  <si>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</si>
  <si>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</si>
  <si>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</si>
  <si>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</si>
  <si>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</si>
  <si>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</si>
  <si>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</si>
  <si>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</si>
  <si>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</si>
  <si>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</si>
  <si>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</si>
  <si>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</si>
  <si>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</si>
  <si>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</si>
  <si>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</si>
  <si>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</si>
  <si>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</si>
  <si>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</si>
  <si>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</si>
  <si>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</si>
  <si>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</si>
  <si>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</si>
  <si>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</si>
  <si>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</si>
  <si>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</si>
  <si>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</si>
  <si>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</si>
  <si>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</si>
  <si>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</si>
  <si>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ECPM ENSEIGNEMENT</t>
  </si>
  <si>
    <t>044001</t>
  </si>
  <si>
    <t>CAMPUS CRONENBOURG</t>
  </si>
  <si>
    <t>044001SSTA_Secon</t>
  </si>
  <si>
    <t>Sous station:
1 échangeur à plaque-isolement E.C 
5 départs pompes doubles + 5x V3V 
1 vase d'expansion de 400L et de 4 bars 
1 pompe double primaire LMD 100-125/140 
3 pompes de circulation double
1 ensemble de capteur
1 clarificateur</t>
  </si>
  <si>
    <t>TH</t>
  </si>
  <si>
    <t>SSTA</t>
  </si>
  <si>
    <t>Secon</t>
  </si>
  <si>
    <t>044001VENT_ET_00_01_02</t>
  </si>
  <si>
    <t>1 CTA 2498,4 m3/h double flux
1 ensemble de capteur</t>
  </si>
  <si>
    <t>VE</t>
  </si>
  <si>
    <t>VENT</t>
  </si>
  <si>
    <t>ET_00_01_02</t>
  </si>
  <si>
    <t>1 CTA 1100 m3/h double flux 
1 CTA 3600m3/h double flux 
1 CTA 4200 m3/h double flux
1 ensemble de capteur</t>
  </si>
  <si>
    <t>044001VENT_ET_03</t>
  </si>
  <si>
    <t>1 CTA 10000m3/h double flux 
1 extracteur 1300 m3/h 
1 extracteur 700m3/h
1 VMC
1 ensemble de capteur</t>
  </si>
  <si>
    <t>ET_03</t>
  </si>
  <si>
    <t>ECPM TP</t>
  </si>
  <si>
    <t>044007</t>
  </si>
  <si>
    <t>044007SSTA_Secon</t>
  </si>
  <si>
    <t>1 échangeur à plaque-isolement E.C 
2 pompes doubles avec 2 V3V
2 vases d'expansion de      L et de       bars 
2 vases tampon 
1 pompe double primaire CDM 125-12-3.0
1 pompe double primaire CDM 150-214-4.0
1 ensemble de capteur 
1 échangeur à plaque-isolement E.C 
5 pompes  double avec 4 V3V
1 vase d'axpansion de 900L et de 4 bars
1 pompe primaire double
1 clarificateur</t>
  </si>
  <si>
    <t>044007VENP_TP01</t>
  </si>
  <si>
    <t>TP salle 2:
10 CTA 800 m3/h simple flux
1 CTA 888 m3/h simple flux 
2 CTA 1600 m3/h simple flux 
2 CTA 1800m3/h simple flux 
1 CTA 5000m3/h simple flux
1 CTA 6300m3/h simple flux 
1 CTA 6600m3/h simple flux 
1 CTA 8600m3/h simple flux
1 CTA 12800m3/h simple flux
1 CTA 13200m3/h simple flux
2 CTA inconnues 
1 ensemble de capteur</t>
  </si>
  <si>
    <t>VENP</t>
  </si>
  <si>
    <t>TP01</t>
  </si>
  <si>
    <t>Extracteur:
1 extracteur 130 m3/h
1 extracteur 450 m3/h 
1 extracteur 800 m3/h
3 extracteurs 1000 m3/h
 8 extracteurs 2000 m3/h</t>
  </si>
  <si>
    <t>044007VENP_TP02</t>
  </si>
  <si>
    <t>TP salle 2:
3 CTA 1000 m3/h simple flux 
1 CTA 1200 m3/h simple flux 
5 CTA 1600 m3/h simple flux
1 CTA 7000 m3/h simple flux 
5 CTA inconnues
1 ensemble de capteur</t>
  </si>
  <si>
    <t>TP02</t>
  </si>
  <si>
    <t>Extracteur:
1 extracteur 130 m3/h 
5 extracteurs 150 m3/h 
1 extracteur 225 m3/h 
1 extracteur 450 m3/h
2 extracteurs 500 m3/h 
2 extracteurs 800 m3/h 
8 extracteurs 1000 m3/h
1 extracteur 1200 m3/h
13 extracteurs 2000 m3/h
1 extracteur 4000 m3/h 
3 extracteurs 8000 m3/h
3 extracteurs 16000 m3/h 
2 extracteurs inconnus
1 ensemble de capteur</t>
  </si>
  <si>
    <t>044007PROA_Air_Comp</t>
  </si>
  <si>
    <t>Production air comprime
2 compresseurs
2 sécheurs
4 filtre micron
1 separateur de graisse</t>
  </si>
  <si>
    <t>PROA</t>
  </si>
  <si>
    <t>Air_Comp</t>
  </si>
  <si>
    <t>044009</t>
  </si>
  <si>
    <t>044007PROF_DNUM</t>
  </si>
  <si>
    <t>1 split rég' local serveur OSIRIS</t>
  </si>
  <si>
    <t>PROF</t>
  </si>
  <si>
    <t>DNUM</t>
  </si>
  <si>
    <t>ECPM BIBLIOTHEQUE</t>
  </si>
  <si>
    <t>044008</t>
  </si>
  <si>
    <t>044008VENT_Bibliotheque</t>
  </si>
  <si>
    <t>CTA</t>
  </si>
  <si>
    <t>Bibliotheque</t>
  </si>
  <si>
    <t>ECPM TUTORAT</t>
  </si>
  <si>
    <t>044009VENT_Batiment</t>
  </si>
  <si>
    <t xml:space="preserve">CTA </t>
  </si>
  <si>
    <t>Batiment</t>
  </si>
  <si>
    <t>ECPM RECHERCHE 01</t>
  </si>
  <si>
    <t>044101</t>
  </si>
  <si>
    <t>044001VENT_Batiment</t>
  </si>
  <si>
    <t>Etalonnage annuel des registres TROX (1 bâtiment / an)</t>
  </si>
  <si>
    <t>1 échangeur à plaque-isolement E.C 
2 départs pompes double avec 2 V3V
1 vase d'axpansion de 400L et de 1,5 bars 
1 pompe primaire double LMD 100-125
1 clarificateur</t>
  </si>
  <si>
    <t>044101VENP_Labo</t>
  </si>
  <si>
    <t>Recherche 1</t>
  </si>
  <si>
    <t>Labo</t>
  </si>
  <si>
    <t>Recherche Toiture</t>
  </si>
  <si>
    <t>ECPM RECHERCHE 02</t>
  </si>
  <si>
    <t>044102</t>
  </si>
  <si>
    <t>044102SSTA_Secon</t>
  </si>
  <si>
    <t>044102VENP_Labo</t>
  </si>
  <si>
    <t>Recherche 2</t>
  </si>
  <si>
    <t>ECPM RECHERCHE 03</t>
  </si>
  <si>
    <t>044103</t>
  </si>
  <si>
    <t>044103SSTA_Secon</t>
  </si>
  <si>
    <t>044103VENP_Labo</t>
  </si>
  <si>
    <r>
      <rPr>
        <sz val="8"/>
        <rFont val="Unistra A"/>
        <charset val="1"/>
      </rPr>
      <t xml:space="preserve">Recherche 3 + 
</t>
    </r>
    <r>
      <rPr>
        <b/>
        <sz val="8"/>
        <rFont val="Unistra A"/>
        <charset val="1"/>
      </rPr>
      <t xml:space="preserve">Circuit récup' : 
</t>
    </r>
    <r>
      <rPr>
        <sz val="8"/>
        <rFont val="Unistra A"/>
        <charset val="1"/>
      </rPr>
      <t xml:space="preserve">1 pompe + 1 tamis + glycol PROPYL 38% </t>
    </r>
  </si>
  <si>
    <t>ECPM RECHERCHE 04</t>
  </si>
  <si>
    <t>044104</t>
  </si>
  <si>
    <t>044104SSTA_Secon</t>
  </si>
  <si>
    <t>044104VENP_Labo</t>
  </si>
  <si>
    <t>Recherche 4</t>
  </si>
  <si>
    <t>ECPM RECHERCHE 05</t>
  </si>
  <si>
    <t>044105</t>
  </si>
  <si>
    <t>044105SSTA_Secon</t>
  </si>
  <si>
    <t>1 échangeur à plaque-isolement E.C 
2 départs pompes double avec 1 V3V
1 vase d'axpansion de 400L et de 1,5 bars 
1 pompe primaire double LMD 100-125
1 clarificateur</t>
  </si>
  <si>
    <t>044105VENP_Labo</t>
  </si>
  <si>
    <t>Recherche 5</t>
  </si>
  <si>
    <t>044005VENP_Labo</t>
  </si>
  <si>
    <t>ECPM CHAUFFERIE</t>
  </si>
  <si>
    <t>044311</t>
  </si>
  <si>
    <t>044311PROC_Chaufferie</t>
  </si>
  <si>
    <t>Chaufferie</t>
  </si>
  <si>
    <t>PROC</t>
  </si>
  <si>
    <t>Combustion</t>
  </si>
  <si>
    <t>Comb</t>
  </si>
  <si>
    <t>Ramonage</t>
  </si>
  <si>
    <t>Ramo</t>
  </si>
  <si>
    <t>Detection Gaz</t>
  </si>
  <si>
    <t>Dgaz</t>
  </si>
  <si>
    <t>ECPM HALL DE TECHNOLOGIE</t>
  </si>
  <si>
    <t>044471</t>
  </si>
  <si>
    <t>044471SSTA_Secon</t>
  </si>
  <si>
    <t>1 sous-station
1 clarificateur</t>
  </si>
  <si>
    <t>044471PROA_Air_Comp</t>
  </si>
  <si>
    <t>1 compresseur d'air</t>
  </si>
  <si>
    <t>044471VENP_Batiment</t>
  </si>
  <si>
    <t>1 Cta</t>
  </si>
  <si>
    <t>INSPE SELESTAT PRINCIPAL</t>
  </si>
  <si>
    <t>410001</t>
  </si>
  <si>
    <t>CAMPUS SELESTAT</t>
  </si>
  <si>
    <t>410001PROC_Chaufferie</t>
  </si>
  <si>
    <t>sous-stations</t>
  </si>
  <si>
    <t>410001SSTA_Secon</t>
  </si>
  <si>
    <t>sous-stations et DG10 R0</t>
  </si>
  <si>
    <t>INSPE COLMAR BATIMENT PRINCIPAL</t>
  </si>
  <si>
    <t>420001</t>
  </si>
  <si>
    <t>CAMPUS COLMAR</t>
  </si>
  <si>
    <t>420001SSTA_Secon</t>
  </si>
  <si>
    <t>sous-stations
9 pompes doubles
9 V3V
1 ensemble de capteur
1 vase d'expansion</t>
  </si>
  <si>
    <t>420001VENT_Amphi</t>
  </si>
  <si>
    <t>CTA Amphi</t>
  </si>
  <si>
    <t>Amphi</t>
  </si>
  <si>
    <t>INSPE COLMAR BATIMENTAILE JOFFRE</t>
  </si>
  <si>
    <t>420002SSTA_Secon</t>
  </si>
  <si>
    <t>1 sous-station
3 pompes doubles
1 V3V
1 echangeur à plaques
1 ensemble de capteur
1 vase d'expansion</t>
  </si>
  <si>
    <t>420002VENT_Biblioheque</t>
  </si>
  <si>
    <t>1 CTA double flux
1 ensemble de capteur</t>
  </si>
  <si>
    <t>Biblioheque</t>
  </si>
  <si>
    <t>INSPE COLMAR VILLA</t>
  </si>
  <si>
    <t>420003SSTA_Secon</t>
  </si>
  <si>
    <t>1 pompe chauffage
1 régulation</t>
  </si>
  <si>
    <t>INSPE COLMAR Loge</t>
  </si>
  <si>
    <t>420004PROC_Chaufferie_Comb</t>
  </si>
  <si>
    <t xml:space="preserve">1 Chaudière Logement  
</t>
  </si>
  <si>
    <t>Chaufferie_Log</t>
  </si>
  <si>
    <t>420004PROC_Chaufferie_Log</t>
  </si>
  <si>
    <t>INSPE COLMAR PAVILLON</t>
  </si>
  <si>
    <t>420003</t>
  </si>
  <si>
    <t>420005PROC_Chaufferie_Log</t>
  </si>
  <si>
    <t>Logement</t>
  </si>
  <si>
    <t>420003PROC_Chaufferie_Ramo</t>
  </si>
  <si>
    <t>1 Chaudière Réserve livre</t>
  </si>
  <si>
    <t>Reserve</t>
  </si>
  <si>
    <t>CESQ</t>
  </si>
  <si>
    <t>Cronenbourg</t>
  </si>
  <si>
    <t>?</t>
  </si>
  <si>
    <r>
      <rPr>
        <b/>
        <sz val="8"/>
        <rFont val="Unistra A"/>
        <charset val="1"/>
      </rPr>
      <t>CTA02_120</t>
    </r>
    <r>
      <rPr>
        <sz val="8"/>
        <rFont val="Unistra A"/>
        <charset val="1"/>
      </rPr>
      <t xml:space="preserve"> tertiaire de 1000m3/h avec une roue, une  batterie électrique et une régul adaptée
(hors courroie de roue de récupération)</t>
    </r>
  </si>
  <si>
    <t>043001</t>
  </si>
  <si>
    <r>
      <rPr>
        <b/>
        <sz val="8"/>
        <rFont val="Unistra A"/>
        <charset val="1"/>
      </rPr>
      <t>CTA02_121</t>
    </r>
    <r>
      <rPr>
        <sz val="8"/>
        <rFont val="Unistra A"/>
        <charset val="1"/>
      </rPr>
      <t xml:space="preserve"> tertiaire de 4000m3/h avec une roue, une  batterie chaude et une régul adaptée 
(hors courroie de roue de récupération)</t>
    </r>
  </si>
  <si>
    <t>043001SSTA_Secon</t>
  </si>
  <si>
    <t>1 collecteur chaud 
2 départs (process + tertiaire)
16 pompes de circulation
2 ballons tampons 800L
1 ballon tampon 1500L
V3Vs</t>
  </si>
  <si>
    <t>Eclairage de Sécurité</t>
  </si>
  <si>
    <t>EL</t>
  </si>
  <si>
    <t>ECLS</t>
  </si>
  <si>
    <t>2 Transfos à huile de 630KVA 6 cellules de type SM6 et 1 TGBT de 2000A de type Prisma</t>
  </si>
  <si>
    <t>POST</t>
  </si>
  <si>
    <t>HT_TGBT_vert</t>
  </si>
  <si>
    <t>Groupe Electrogène</t>
  </si>
  <si>
    <t>PROE</t>
  </si>
  <si>
    <t>GE</t>
  </si>
  <si>
    <t>INSPE COLMAR Aile Joffre</t>
  </si>
  <si>
    <t>420101</t>
  </si>
  <si>
    <t>CHALET POINCARE</t>
  </si>
  <si>
    <t>022001</t>
  </si>
  <si>
    <t>Extérieur</t>
  </si>
  <si>
    <t>1 post HT 
1 transfo 630kVA</t>
  </si>
  <si>
    <t>1 TGBT 
7 TD / labo</t>
  </si>
  <si>
    <t xml:space="preserve">1 disconnecteur  </t>
  </si>
  <si>
    <t>SA</t>
  </si>
  <si>
    <t>ESSA</t>
  </si>
  <si>
    <t>DISC</t>
  </si>
  <si>
    <t>1 disconnecteur EF TP
1 disconnecteur</t>
  </si>
  <si>
    <t>1 disconnecteur</t>
  </si>
  <si>
    <t>28 douches de sécurité</t>
  </si>
  <si>
    <t>DOSE</t>
  </si>
  <si>
    <t>INSPE COLMAR AILE JOFFRE</t>
  </si>
  <si>
    <t>Désenfumage</t>
  </si>
  <si>
    <t>SI</t>
  </si>
  <si>
    <t>SSID</t>
  </si>
  <si>
    <t>Gene</t>
  </si>
  <si>
    <t>ECPM ENSEIGNEMENT - bibliothèque - tutorat</t>
  </si>
  <si>
    <t>SSI Centrale</t>
  </si>
  <si>
    <t>SSIC</t>
  </si>
  <si>
    <t>Cat_A</t>
  </si>
  <si>
    <t>ECPM BUNKER SOLVANTS</t>
  </si>
  <si>
    <t>044206</t>
  </si>
  <si>
    <t>Solvants_Cat_A</t>
  </si>
  <si>
    <t>ECPM BUNKER DECHETS</t>
  </si>
  <si>
    <t>Dechets_Cat_A</t>
  </si>
  <si>
    <t>Cat_B</t>
  </si>
  <si>
    <t>INSPE Colmar Aile Joffre</t>
  </si>
  <si>
    <t>Cat_4</t>
  </si>
  <si>
    <r>
      <rPr>
        <b/>
        <sz val="8"/>
        <color rgb="FF000000"/>
        <rFont val="Unistra A"/>
        <charset val="1"/>
      </rPr>
      <t>SSI type A (45 DI)</t>
    </r>
    <r>
      <rPr>
        <sz val="8"/>
        <color rgb="FF000000"/>
        <rFont val="Unistra A"/>
        <charset val="1"/>
      </rPr>
      <t xml:space="preserve"> 
SDI : Adress IV Concept (125 points + 1 boucle)
CMSI : Concepta CDC 12</t>
    </r>
  </si>
  <si>
    <r>
      <rPr>
        <b/>
        <sz val="8"/>
        <color rgb="FF000000"/>
        <rFont val="Unistra A"/>
        <charset val="1"/>
      </rPr>
      <t xml:space="preserve">Désenfumage
</t>
    </r>
    <r>
      <rPr>
        <sz val="8"/>
        <color rgb="FF000000"/>
        <rFont val="Unistra A"/>
        <charset val="1"/>
      </rPr>
      <t>DAC : Dupuy TR20
DAS : Lanterneau</t>
    </r>
  </si>
  <si>
    <t>Schindler</t>
  </si>
  <si>
    <t>LE</t>
  </si>
  <si>
    <t>LEAS</t>
  </si>
  <si>
    <t>Princ</t>
  </si>
  <si>
    <t>+s</t>
  </si>
  <si>
    <t>Sodimas</t>
  </si>
  <si>
    <t>VIMEC</t>
  </si>
  <si>
    <t>LEMR</t>
  </si>
  <si>
    <t>Otis</t>
  </si>
  <si>
    <t>LEMC</t>
  </si>
  <si>
    <t>SODIMAS</t>
  </si>
  <si>
    <t>ORONA</t>
  </si>
  <si>
    <t>Porte sectionnelle
(hors contrôle d'accès)</t>
  </si>
  <si>
    <t>PA</t>
  </si>
  <si>
    <t>PEPA</t>
  </si>
  <si>
    <t>PorteSect</t>
  </si>
  <si>
    <t>Garage</t>
  </si>
  <si>
    <t>Type toitures</t>
  </si>
  <si>
    <t>Surface m2</t>
  </si>
  <si>
    <t>Etage</t>
  </si>
  <si>
    <t>Dalle sur Plots</t>
  </si>
  <si>
    <t>TT</t>
  </si>
  <si>
    <t>TTPL</t>
  </si>
  <si>
    <t>R01</t>
  </si>
  <si>
    <t>TER01</t>
  </si>
  <si>
    <t>Gravillons</t>
  </si>
  <si>
    <t>TER02</t>
  </si>
  <si>
    <t>TER03</t>
  </si>
  <si>
    <t>TER04</t>
  </si>
  <si>
    <t>TOI01</t>
  </si>
  <si>
    <t>Auto protégée</t>
  </si>
  <si>
    <t>TER05</t>
  </si>
  <si>
    <t>RM01</t>
  </si>
  <si>
    <t>Etancheité cuivre</t>
  </si>
  <si>
    <t>T01</t>
  </si>
  <si>
    <t>Skydome</t>
  </si>
  <si>
    <t>TTVE</t>
  </si>
  <si>
    <t>VE01</t>
  </si>
  <si>
    <t>VE02</t>
  </si>
  <si>
    <t>VE03</t>
  </si>
  <si>
    <t>VE04</t>
  </si>
  <si>
    <t>VE05</t>
  </si>
  <si>
    <t>VE06</t>
  </si>
  <si>
    <t>VE07</t>
  </si>
  <si>
    <t>VE08</t>
  </si>
  <si>
    <t>Chape beton</t>
  </si>
  <si>
    <t>R02</t>
  </si>
  <si>
    <t>R03</t>
  </si>
  <si>
    <t>R04</t>
  </si>
  <si>
    <t>R05</t>
  </si>
  <si>
    <t>R06</t>
  </si>
  <si>
    <t>R07</t>
  </si>
  <si>
    <t>R08</t>
  </si>
  <si>
    <t>RM</t>
  </si>
  <si>
    <t>Gravillons/Dalle dur plots</t>
  </si>
  <si>
    <t>ECPM BUNKER</t>
  </si>
  <si>
    <t>TOI02</t>
  </si>
  <si>
    <t>TOI03</t>
  </si>
  <si>
    <t>TOI04</t>
  </si>
  <si>
    <t>Bac Acier</t>
  </si>
  <si>
    <t>TOIT</t>
  </si>
  <si>
    <t>WELSCHBRUCH CAVE MAGNETIQUE</t>
  </si>
  <si>
    <t>022002</t>
  </si>
  <si>
    <t>SITES DISTANTS</t>
  </si>
  <si>
    <t>TTTD</t>
  </si>
  <si>
    <t>Etancheité zinc</t>
  </si>
  <si>
    <t>TOI</t>
  </si>
  <si>
    <t>Tuiles Terre Cuite</t>
  </si>
  <si>
    <t>STATION ECHERY</t>
  </si>
  <si>
    <t>015301</t>
  </si>
  <si>
    <t>R0</t>
  </si>
  <si>
    <t>Toit</t>
  </si>
  <si>
    <t>T30</t>
  </si>
  <si>
    <t>INSPE COLMAR Aile JOFFRE</t>
  </si>
  <si>
    <t>Bac Acier/Auto protégée</t>
  </si>
  <si>
    <t>Preau</t>
  </si>
  <si>
    <t>Tuiles Ardoise</t>
  </si>
  <si>
    <t>INSPE COLMAR
LOGE</t>
  </si>
  <si>
    <t>Toit1</t>
  </si>
  <si>
    <t>TER101</t>
  </si>
  <si>
    <t>TER102</t>
  </si>
  <si>
    <t>AutoP</t>
  </si>
  <si>
    <t>T0I01</t>
  </si>
  <si>
    <t>TER201</t>
  </si>
  <si>
    <t>TOI201</t>
  </si>
  <si>
    <t>TOI202</t>
  </si>
  <si>
    <t>TOI301</t>
  </si>
  <si>
    <t>TOI302</t>
  </si>
  <si>
    <t>TOI303</t>
  </si>
  <si>
    <t>Veget</t>
  </si>
  <si>
    <t>TTVG</t>
  </si>
  <si>
    <t>TER103</t>
  </si>
  <si>
    <t>Verre</t>
  </si>
  <si>
    <t>PAX101</t>
  </si>
  <si>
    <t>VER101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</si>
</sst>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Unistra A"/>
      <charset val="1"/>
    </font>
    <font>
      <sz val="8"/>
      <name val="Unistra A"/>
      <charset val="1"/>
    </font>
    <font>
      <b/>
      <sz val="8"/>
      <color rgb="FF000000"/>
      <name val="Unistra A"/>
      <charset val="1"/>
    </font>
    <font>
      <b/>
      <sz val="8"/>
      <name val="Unistra A"/>
      <charset val="1"/>
    </font>
    <font>
      <sz val="9"/>
      <color rgb="FF000000"/>
      <name val="Unistra A"/>
      <charset val="1"/>
    </font>
    <font>
      <sz val="6"/>
      <name val="Unistra A"/>
      <charset val="1"/>
    </font>
    <font>
      <sz val="6"/>
      <color rgb="FF000000"/>
      <name val="Unistra A"/>
      <charset val="1"/>
    </font>
    <font>
      <sz val="6"/>
      <name val="Calibri"/>
      <family val="2"/>
      <charset val="1"/>
    </font>
    <font>
      <sz val="9"/>
      <name val="Unistra A"/>
      <charset val="1"/>
    </font>
    <font>
      <sz val="10"/>
      <name val="Arial"/>
      <family val="2"/>
      <charset val="1"/>
    </font>
    <font>
      <b/>
      <sz val="8"/>
      <color rgb="FF000000"/>
      <name val="Unistra A"/>
    </font>
    <font>
      <b/>
      <sz val="8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3FAF46"/>
        <bgColor rgb="FF33CCCC"/>
      </patternFill>
    </fill>
    <fill>
      <patternFill patternType="solid">
        <fgColor rgb="FFFFFF38"/>
        <bgColor rgb="FFFFFF00"/>
      </patternFill>
    </fill>
    <fill>
      <patternFill patternType="solid">
        <fgColor rgb="FF813709"/>
        <bgColor rgb="FF993366"/>
      </patternFill>
    </fill>
    <fill>
      <patternFill patternType="solid">
        <fgColor rgb="FFFF3838"/>
        <bgColor rgb="FFFF0000"/>
      </patternFill>
    </fill>
    <fill>
      <patternFill patternType="solid">
        <fgColor rgb="FFBF819E"/>
        <bgColor rgb="FF808080"/>
      </patternFill>
    </fill>
    <fill>
      <patternFill patternType="solid">
        <fgColor rgb="FFFFD428"/>
        <bgColor rgb="FFFFFF38"/>
      </patternFill>
    </fill>
    <fill>
      <patternFill patternType="solid">
        <fgColor rgb="FF5983B0"/>
        <bgColor rgb="FF80808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3" borderId="1" xfId="0" applyFont="1" applyFill="1" applyBorder="1"/>
    <xf numFmtId="0" fontId="7" fillId="0" borderId="1" xfId="0" applyFont="1" applyBorder="1"/>
    <xf numFmtId="0" fontId="9" fillId="4" borderId="1" xfId="0" applyFont="1" applyFill="1" applyBorder="1"/>
    <xf numFmtId="0" fontId="9" fillId="0" borderId="1" xfId="0" applyFont="1" applyBorder="1"/>
    <xf numFmtId="0" fontId="3" fillId="5" borderId="1" xfId="0" applyFont="1" applyFill="1" applyBorder="1"/>
    <xf numFmtId="0" fontId="3" fillId="6" borderId="1" xfId="0" applyFont="1" applyFill="1" applyBorder="1"/>
    <xf numFmtId="0" fontId="7" fillId="7" borderId="1" xfId="0" applyFont="1" applyFill="1" applyBorder="1"/>
    <xf numFmtId="0" fontId="3" fillId="7" borderId="1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0" fillId="9" borderId="1" xfId="0" applyFill="1" applyBorder="1"/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" fillId="0" borderId="1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</cellXfs>
  <cellStyles count="2">
    <cellStyle name="Normal" xfId="0" builtinId="0"/>
    <cellStyle name="Normal 2" xfId="1"/>
  </cellStyles>
  <dxfs count="5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travail/Planning_Secteur4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ermique"/>
      <sheetName val="Filtration"/>
      <sheetName val="Courant fort_faible"/>
      <sheetName val="Sanitaire"/>
      <sheetName val="SSI + Desenfumage"/>
      <sheetName val="Levage"/>
      <sheetName val="Portes_Portails"/>
      <sheetName val="Clos_et_Couvert"/>
      <sheetName val="Liste_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4"/>
  <sheetViews>
    <sheetView tabSelected="1" topLeftCell="F3" zoomScaleNormal="100" workbookViewId="0">
      <selection activeCell="M8" sqref="M8"/>
    </sheetView>
  </sheetViews>
  <sheetFormatPr baseColWidth="10" defaultRowHeight="15" x14ac:dyDescent="0.25"/>
  <cols>
    <col min="1" max="7" width="11.42578125" style="52"/>
    <col min="8" max="8" width="76.140625" style="53" hidden="1" customWidth="1"/>
    <col min="9" max="14" width="11.42578125" style="52"/>
    <col min="15" max="16384" width="11.42578125" style="4"/>
  </cols>
  <sheetData>
    <row r="1" spans="1:1024" ht="37.35" customHeight="1" x14ac:dyDescent="0.25">
      <c r="A1" s="21"/>
      <c r="B1" s="21"/>
      <c r="C1" s="21"/>
      <c r="D1" s="21"/>
      <c r="E1" s="22"/>
      <c r="F1" s="22"/>
      <c r="G1" s="22"/>
      <c r="H1" s="23"/>
      <c r="I1" s="21"/>
      <c r="J1" s="21"/>
      <c r="K1" s="21"/>
      <c r="L1" s="21"/>
      <c r="M1" s="21"/>
      <c r="N1" s="24"/>
      <c r="O1" s="3" t="s">
        <v>0</v>
      </c>
      <c r="P1" s="3"/>
      <c r="Q1" s="3"/>
      <c r="R1" s="3"/>
      <c r="S1" s="3" t="s">
        <v>1</v>
      </c>
      <c r="T1" s="3"/>
      <c r="U1" s="3"/>
      <c r="V1" s="3"/>
      <c r="W1" s="3"/>
      <c r="X1" s="3" t="s">
        <v>2</v>
      </c>
      <c r="Y1" s="3"/>
      <c r="Z1" s="3"/>
      <c r="AA1" s="3"/>
      <c r="AB1" s="3" t="s">
        <v>3</v>
      </c>
      <c r="AC1" s="3"/>
      <c r="AD1" s="3"/>
      <c r="AE1" s="3"/>
      <c r="AF1" s="3" t="s">
        <v>4</v>
      </c>
      <c r="AG1" s="3"/>
      <c r="AH1" s="3"/>
      <c r="AI1" s="3"/>
      <c r="AJ1" s="3"/>
      <c r="AK1" s="3" t="s">
        <v>5</v>
      </c>
      <c r="AL1" s="3"/>
      <c r="AM1" s="3"/>
      <c r="AN1" s="3"/>
      <c r="AO1" s="3" t="s">
        <v>6</v>
      </c>
      <c r="AP1" s="3"/>
      <c r="AQ1" s="3"/>
      <c r="AR1" s="3"/>
      <c r="AS1" s="3" t="s">
        <v>7</v>
      </c>
      <c r="AT1" s="3"/>
      <c r="AU1" s="3"/>
      <c r="AV1" s="3"/>
      <c r="AW1" s="3"/>
      <c r="AX1" s="3" t="s">
        <v>8</v>
      </c>
      <c r="AY1" s="3"/>
      <c r="AZ1" s="3"/>
      <c r="BA1" s="3"/>
      <c r="BB1" s="3" t="s">
        <v>9</v>
      </c>
      <c r="BC1" s="3"/>
      <c r="BD1" s="3"/>
      <c r="BE1" s="3"/>
      <c r="BF1" s="3" t="s">
        <v>10</v>
      </c>
      <c r="BG1" s="3"/>
      <c r="BH1" s="3"/>
      <c r="BI1" s="3"/>
      <c r="BJ1" s="3"/>
      <c r="BK1" s="3" t="s">
        <v>11</v>
      </c>
      <c r="BL1" s="3"/>
      <c r="BM1" s="3"/>
      <c r="BN1" s="3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</row>
    <row r="2" spans="1:1024" s="20" customFormat="1" ht="82.5" customHeight="1" x14ac:dyDescent="0.25">
      <c r="A2" s="25" t="s">
        <v>12</v>
      </c>
      <c r="B2" s="25" t="s">
        <v>13</v>
      </c>
      <c r="C2" s="25" t="s">
        <v>14</v>
      </c>
      <c r="D2" s="25" t="s">
        <v>15</v>
      </c>
      <c r="E2" s="25" t="s">
        <v>16</v>
      </c>
      <c r="F2" s="25" t="s">
        <v>17</v>
      </c>
      <c r="G2" s="25" t="s">
        <v>18</v>
      </c>
      <c r="H2" s="26" t="s">
        <v>19</v>
      </c>
      <c r="I2" s="25" t="s">
        <v>20</v>
      </c>
      <c r="J2" s="25" t="s">
        <v>21</v>
      </c>
      <c r="K2" s="25" t="s">
        <v>22</v>
      </c>
      <c r="L2" s="25" t="s">
        <v>23</v>
      </c>
      <c r="M2" s="25" t="s">
        <v>24</v>
      </c>
      <c r="N2" s="25" t="s">
        <v>25</v>
      </c>
      <c r="O2" s="17" t="s">
        <v>26</v>
      </c>
      <c r="P2" s="17" t="s">
        <v>27</v>
      </c>
      <c r="Q2" s="17" t="s">
        <v>28</v>
      </c>
      <c r="R2" s="17" t="s">
        <v>29</v>
      </c>
      <c r="S2" s="17" t="s">
        <v>30</v>
      </c>
      <c r="T2" s="17" t="s">
        <v>31</v>
      </c>
      <c r="U2" s="17" t="s">
        <v>32</v>
      </c>
      <c r="V2" s="17" t="s">
        <v>33</v>
      </c>
      <c r="W2" s="17" t="s">
        <v>34</v>
      </c>
      <c r="X2" s="17" t="s">
        <v>35</v>
      </c>
      <c r="Y2" s="17" t="s">
        <v>36</v>
      </c>
      <c r="Z2" s="17" t="s">
        <v>37</v>
      </c>
      <c r="AA2" s="17" t="s">
        <v>38</v>
      </c>
      <c r="AB2" s="17" t="s">
        <v>39</v>
      </c>
      <c r="AC2" s="17" t="s">
        <v>40</v>
      </c>
      <c r="AD2" s="17" t="s">
        <v>41</v>
      </c>
      <c r="AE2" s="18" t="s">
        <v>42</v>
      </c>
      <c r="AF2" s="18" t="s">
        <v>43</v>
      </c>
      <c r="AG2" s="17" t="s">
        <v>44</v>
      </c>
      <c r="AH2" s="17" t="s">
        <v>45</v>
      </c>
      <c r="AI2" s="17" t="s">
        <v>46</v>
      </c>
      <c r="AJ2" s="17" t="s">
        <v>47</v>
      </c>
      <c r="AK2" s="17" t="s">
        <v>48</v>
      </c>
      <c r="AL2" s="17" t="s">
        <v>49</v>
      </c>
      <c r="AM2" s="17" t="s">
        <v>50</v>
      </c>
      <c r="AN2" s="17" t="s">
        <v>51</v>
      </c>
      <c r="AO2" s="17" t="s">
        <v>52</v>
      </c>
      <c r="AP2" s="17" t="s">
        <v>53</v>
      </c>
      <c r="AQ2" s="17" t="s">
        <v>54</v>
      </c>
      <c r="AR2" s="17" t="s">
        <v>55</v>
      </c>
      <c r="AS2" s="17" t="s">
        <v>56</v>
      </c>
      <c r="AT2" s="17" t="s">
        <v>57</v>
      </c>
      <c r="AU2" s="17" t="s">
        <v>58</v>
      </c>
      <c r="AV2" s="17" t="s">
        <v>59</v>
      </c>
      <c r="AW2" s="17" t="s">
        <v>60</v>
      </c>
      <c r="AX2" s="17" t="s">
        <v>61</v>
      </c>
      <c r="AY2" s="17" t="s">
        <v>62</v>
      </c>
      <c r="AZ2" s="17" t="s">
        <v>63</v>
      </c>
      <c r="BA2" s="17" t="s">
        <v>64</v>
      </c>
      <c r="BB2" s="17" t="s">
        <v>65</v>
      </c>
      <c r="BC2" s="17" t="s">
        <v>66</v>
      </c>
      <c r="BD2" s="17" t="s">
        <v>67</v>
      </c>
      <c r="BE2" s="17" t="s">
        <v>68</v>
      </c>
      <c r="BF2" s="17" t="s">
        <v>69</v>
      </c>
      <c r="BG2" s="17" t="s">
        <v>70</v>
      </c>
      <c r="BH2" s="17" t="s">
        <v>71</v>
      </c>
      <c r="BI2" s="17" t="s">
        <v>72</v>
      </c>
      <c r="BJ2" s="17" t="s">
        <v>73</v>
      </c>
      <c r="BK2" s="17" t="s">
        <v>74</v>
      </c>
      <c r="BL2" s="17" t="s">
        <v>75</v>
      </c>
      <c r="BM2" s="17" t="s">
        <v>76</v>
      </c>
      <c r="BN2" s="17" t="s">
        <v>77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</row>
    <row r="3" spans="1:1024" s="6" customFormat="1" ht="96" x14ac:dyDescent="0.25">
      <c r="A3" s="27">
        <v>4</v>
      </c>
      <c r="B3" s="27" t="s">
        <v>78</v>
      </c>
      <c r="C3" s="27" t="s">
        <v>79</v>
      </c>
      <c r="D3" s="27" t="s">
        <v>80</v>
      </c>
      <c r="E3" s="28" t="s">
        <v>81</v>
      </c>
      <c r="F3" s="27" t="str">
        <f t="shared" ref="F3:F60" si="0">CONCATENATE(C3,J3,M3,K3)</f>
        <v>044001SSTA_Secon</v>
      </c>
      <c r="G3" s="27" t="str">
        <f t="shared" ref="G3:G60" si="1">CONCATENATE(C3,J3,M3,K3,M3,L3)</f>
        <v>044001SSTA_Secon_</v>
      </c>
      <c r="H3" s="29" t="s">
        <v>82</v>
      </c>
      <c r="I3" s="30" t="s">
        <v>83</v>
      </c>
      <c r="J3" s="27" t="s">
        <v>84</v>
      </c>
      <c r="K3" s="24" t="s">
        <v>85</v>
      </c>
      <c r="L3" s="24"/>
      <c r="M3" s="30" t="s">
        <v>24</v>
      </c>
      <c r="N3" s="30">
        <v>3</v>
      </c>
      <c r="W3" s="7"/>
      <c r="AJ3" s="7"/>
      <c r="BA3" s="7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spans="1:1024" s="6" customFormat="1" ht="24" x14ac:dyDescent="0.25">
      <c r="A4" s="27">
        <v>4</v>
      </c>
      <c r="B4" s="27" t="s">
        <v>78</v>
      </c>
      <c r="C4" s="27" t="s">
        <v>79</v>
      </c>
      <c r="D4" s="27" t="s">
        <v>80</v>
      </c>
      <c r="E4" s="28" t="s">
        <v>86</v>
      </c>
      <c r="F4" s="27" t="str">
        <f t="shared" si="0"/>
        <v>044001VENT_ET_00_01_02</v>
      </c>
      <c r="G4" s="27" t="str">
        <f t="shared" si="1"/>
        <v>044001VENT_ET_00_01_02_</v>
      </c>
      <c r="H4" s="29" t="s">
        <v>87</v>
      </c>
      <c r="I4" s="30" t="s">
        <v>88</v>
      </c>
      <c r="J4" s="27" t="s">
        <v>89</v>
      </c>
      <c r="K4" s="24" t="s">
        <v>90</v>
      </c>
      <c r="L4" s="24"/>
      <c r="M4" s="30" t="s">
        <v>24</v>
      </c>
      <c r="N4" s="30">
        <v>3</v>
      </c>
      <c r="AA4" s="7"/>
      <c r="AN4" s="7"/>
      <c r="BE4" s="7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</row>
    <row r="5" spans="1:1024" s="6" customFormat="1" ht="48" x14ac:dyDescent="0.25">
      <c r="A5" s="27">
        <v>4</v>
      </c>
      <c r="B5" s="27" t="s">
        <v>78</v>
      </c>
      <c r="C5" s="27" t="s">
        <v>79</v>
      </c>
      <c r="D5" s="27" t="s">
        <v>80</v>
      </c>
      <c r="E5" s="28" t="s">
        <v>86</v>
      </c>
      <c r="F5" s="27" t="str">
        <f t="shared" si="0"/>
        <v>044001VENT_ET_00_01_02</v>
      </c>
      <c r="G5" s="27" t="str">
        <f t="shared" si="1"/>
        <v>044001VENT_ET_00_01_02_</v>
      </c>
      <c r="H5" s="29" t="s">
        <v>91</v>
      </c>
      <c r="I5" s="30" t="s">
        <v>88</v>
      </c>
      <c r="J5" s="27" t="s">
        <v>89</v>
      </c>
      <c r="K5" s="30" t="s">
        <v>90</v>
      </c>
      <c r="L5" s="30"/>
      <c r="M5" s="30" t="s">
        <v>24</v>
      </c>
      <c r="N5" s="30">
        <v>3</v>
      </c>
      <c r="AA5" s="7"/>
      <c r="AN5" s="7"/>
      <c r="BE5" s="7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</row>
    <row r="6" spans="1:1024" s="6" customFormat="1" ht="60" x14ac:dyDescent="0.25">
      <c r="A6" s="27">
        <v>4</v>
      </c>
      <c r="B6" s="27" t="s">
        <v>78</v>
      </c>
      <c r="C6" s="27" t="s">
        <v>79</v>
      </c>
      <c r="D6" s="27" t="s">
        <v>80</v>
      </c>
      <c r="E6" s="28" t="s">
        <v>92</v>
      </c>
      <c r="F6" s="27" t="str">
        <f t="shared" si="0"/>
        <v>044001VENT_ET_03</v>
      </c>
      <c r="G6" s="27" t="str">
        <f t="shared" si="1"/>
        <v>044001VENT_ET_03_</v>
      </c>
      <c r="H6" s="29" t="s">
        <v>93</v>
      </c>
      <c r="I6" s="30" t="s">
        <v>88</v>
      </c>
      <c r="J6" s="27" t="s">
        <v>89</v>
      </c>
      <c r="K6" s="30" t="s">
        <v>94</v>
      </c>
      <c r="L6" s="30"/>
      <c r="M6" s="30" t="s">
        <v>24</v>
      </c>
      <c r="N6" s="30">
        <v>3</v>
      </c>
      <c r="AA6" s="7"/>
      <c r="AN6" s="7"/>
      <c r="BE6" s="7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</row>
    <row r="7" spans="1:1024" s="6" customFormat="1" ht="144" x14ac:dyDescent="0.25">
      <c r="A7" s="27">
        <v>4</v>
      </c>
      <c r="B7" s="27" t="s">
        <v>95</v>
      </c>
      <c r="C7" s="27" t="s">
        <v>96</v>
      </c>
      <c r="D7" s="27" t="s">
        <v>80</v>
      </c>
      <c r="E7" s="28" t="s">
        <v>97</v>
      </c>
      <c r="F7" s="27" t="str">
        <f t="shared" si="0"/>
        <v>044007SSTA_Secon</v>
      </c>
      <c r="G7" s="27" t="str">
        <f t="shared" si="1"/>
        <v>044007SSTA_Secon_</v>
      </c>
      <c r="H7" s="29" t="s">
        <v>98</v>
      </c>
      <c r="I7" s="30" t="s">
        <v>83</v>
      </c>
      <c r="J7" s="27" t="s">
        <v>84</v>
      </c>
      <c r="K7" s="24" t="s">
        <v>85</v>
      </c>
      <c r="L7" s="30"/>
      <c r="M7" s="30" t="s">
        <v>24</v>
      </c>
      <c r="N7" s="30">
        <v>3</v>
      </c>
      <c r="W7" s="7"/>
      <c r="AJ7" s="7"/>
      <c r="BA7" s="7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  <c r="ALW7" s="4"/>
      <c r="ALX7" s="4"/>
      <c r="ALY7" s="4"/>
      <c r="ALZ7" s="4"/>
      <c r="AMA7" s="4"/>
      <c r="AMB7" s="4"/>
      <c r="AMC7" s="4"/>
      <c r="AMD7" s="4"/>
      <c r="AME7" s="4"/>
      <c r="AMF7" s="4"/>
      <c r="AMG7" s="4"/>
      <c r="AMH7" s="4"/>
      <c r="AMI7" s="4"/>
      <c r="AMJ7" s="4"/>
    </row>
    <row r="8" spans="1:1024" s="6" customFormat="1" ht="156" x14ac:dyDescent="0.25">
      <c r="A8" s="27">
        <v>4</v>
      </c>
      <c r="B8" s="27" t="s">
        <v>95</v>
      </c>
      <c r="C8" s="27" t="s">
        <v>96</v>
      </c>
      <c r="D8" s="27" t="s">
        <v>80</v>
      </c>
      <c r="E8" s="28" t="s">
        <v>99</v>
      </c>
      <c r="F8" s="27" t="str">
        <f t="shared" si="0"/>
        <v>044007VENP_TP01</v>
      </c>
      <c r="G8" s="27" t="str">
        <f t="shared" si="1"/>
        <v>044007VENP_TP01_</v>
      </c>
      <c r="H8" s="29" t="s">
        <v>100</v>
      </c>
      <c r="I8" s="30" t="s">
        <v>88</v>
      </c>
      <c r="J8" s="27" t="s">
        <v>101</v>
      </c>
      <c r="K8" s="30" t="s">
        <v>102</v>
      </c>
      <c r="L8" s="30"/>
      <c r="M8" s="30" t="s">
        <v>24</v>
      </c>
      <c r="N8" s="30">
        <v>3</v>
      </c>
      <c r="AA8" s="7"/>
      <c r="AN8" s="7"/>
      <c r="BE8" s="7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</row>
    <row r="9" spans="1:1024" s="6" customFormat="1" ht="72" x14ac:dyDescent="0.25">
      <c r="A9" s="27">
        <v>4</v>
      </c>
      <c r="B9" s="27" t="s">
        <v>95</v>
      </c>
      <c r="C9" s="27" t="s">
        <v>96</v>
      </c>
      <c r="D9" s="27" t="s">
        <v>80</v>
      </c>
      <c r="E9" s="28" t="s">
        <v>99</v>
      </c>
      <c r="F9" s="27" t="str">
        <f t="shared" si="0"/>
        <v>044007VENP_TP01</v>
      </c>
      <c r="G9" s="27" t="str">
        <f t="shared" si="1"/>
        <v>044007VENP_TP01_</v>
      </c>
      <c r="H9" s="29" t="s">
        <v>103</v>
      </c>
      <c r="I9" s="30" t="s">
        <v>88</v>
      </c>
      <c r="J9" s="27" t="s">
        <v>101</v>
      </c>
      <c r="K9" s="30" t="s">
        <v>102</v>
      </c>
      <c r="L9" s="30"/>
      <c r="M9" s="30" t="s">
        <v>24</v>
      </c>
      <c r="N9" s="30">
        <v>3</v>
      </c>
      <c r="AA9" s="7"/>
      <c r="AN9" s="7"/>
      <c r="BE9" s="7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</row>
    <row r="10" spans="1:1024" s="6" customFormat="1" ht="84" x14ac:dyDescent="0.25">
      <c r="A10" s="27">
        <v>4</v>
      </c>
      <c r="B10" s="27" t="s">
        <v>95</v>
      </c>
      <c r="C10" s="27" t="s">
        <v>96</v>
      </c>
      <c r="D10" s="27" t="s">
        <v>80</v>
      </c>
      <c r="E10" s="28" t="s">
        <v>104</v>
      </c>
      <c r="F10" s="27" t="str">
        <f t="shared" si="0"/>
        <v>044007VENP_TP02</v>
      </c>
      <c r="G10" s="27" t="str">
        <f t="shared" si="1"/>
        <v>044007VENP_TP02_</v>
      </c>
      <c r="H10" s="29" t="s">
        <v>105</v>
      </c>
      <c r="I10" s="30" t="s">
        <v>88</v>
      </c>
      <c r="J10" s="27" t="s">
        <v>101</v>
      </c>
      <c r="K10" s="30" t="s">
        <v>106</v>
      </c>
      <c r="L10" s="30"/>
      <c r="M10" s="30" t="s">
        <v>24</v>
      </c>
      <c r="N10" s="30">
        <v>3</v>
      </c>
      <c r="AA10" s="7"/>
      <c r="AN10" s="7"/>
      <c r="BE10" s="7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</row>
    <row r="11" spans="1:1024" s="6" customFormat="1" ht="180" x14ac:dyDescent="0.25">
      <c r="A11" s="27">
        <v>4</v>
      </c>
      <c r="B11" s="27" t="s">
        <v>95</v>
      </c>
      <c r="C11" s="27" t="s">
        <v>96</v>
      </c>
      <c r="D11" s="27" t="s">
        <v>80</v>
      </c>
      <c r="E11" s="28" t="s">
        <v>104</v>
      </c>
      <c r="F11" s="27" t="str">
        <f t="shared" si="0"/>
        <v>044007VENP_TP02</v>
      </c>
      <c r="G11" s="27" t="str">
        <f t="shared" si="1"/>
        <v>044007VENP_TP02_</v>
      </c>
      <c r="H11" s="29" t="s">
        <v>107</v>
      </c>
      <c r="I11" s="30" t="s">
        <v>88</v>
      </c>
      <c r="J11" s="27" t="s">
        <v>101</v>
      </c>
      <c r="K11" s="30" t="s">
        <v>106</v>
      </c>
      <c r="L11" s="30"/>
      <c r="M11" s="30" t="s">
        <v>24</v>
      </c>
      <c r="N11" s="30">
        <v>3</v>
      </c>
      <c r="AA11" s="7"/>
      <c r="AN11" s="7"/>
      <c r="BE11" s="7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</row>
    <row r="12" spans="1:1024" s="6" customFormat="1" ht="60" x14ac:dyDescent="0.25">
      <c r="A12" s="27">
        <v>4</v>
      </c>
      <c r="B12" s="27" t="s">
        <v>95</v>
      </c>
      <c r="C12" s="27" t="s">
        <v>96</v>
      </c>
      <c r="D12" s="27" t="s">
        <v>80</v>
      </c>
      <c r="E12" s="28" t="s">
        <v>108</v>
      </c>
      <c r="F12" s="27" t="str">
        <f t="shared" si="0"/>
        <v>044007PROA_Air_Comp</v>
      </c>
      <c r="G12" s="27" t="str">
        <f t="shared" si="1"/>
        <v>044007PROA_Air_Comp_</v>
      </c>
      <c r="H12" s="29" t="s">
        <v>109</v>
      </c>
      <c r="I12" s="30" t="s">
        <v>83</v>
      </c>
      <c r="J12" s="27" t="s">
        <v>110</v>
      </c>
      <c r="K12" s="30" t="s">
        <v>111</v>
      </c>
      <c r="L12" s="30"/>
      <c r="M12" s="30" t="s">
        <v>24</v>
      </c>
      <c r="N12" s="30">
        <v>3</v>
      </c>
      <c r="R12" s="7"/>
      <c r="AD12" s="7"/>
      <c r="AR12" s="7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</row>
    <row r="13" spans="1:1024" s="6" customFormat="1" ht="24" x14ac:dyDescent="0.25">
      <c r="A13" s="27">
        <v>4</v>
      </c>
      <c r="B13" s="27" t="s">
        <v>95</v>
      </c>
      <c r="C13" s="27" t="s">
        <v>112</v>
      </c>
      <c r="D13" s="27" t="s">
        <v>80</v>
      </c>
      <c r="E13" s="28" t="s">
        <v>113</v>
      </c>
      <c r="F13" s="27" t="str">
        <f t="shared" si="0"/>
        <v>044009PROF_DNUM</v>
      </c>
      <c r="G13" s="27" t="str">
        <f t="shared" si="1"/>
        <v>044009PROF_DNUM_</v>
      </c>
      <c r="H13" s="29" t="s">
        <v>114</v>
      </c>
      <c r="I13" s="30" t="s">
        <v>83</v>
      </c>
      <c r="J13" s="27" t="s">
        <v>115</v>
      </c>
      <c r="K13" s="30" t="s">
        <v>116</v>
      </c>
      <c r="L13" s="30"/>
      <c r="M13" s="30" t="s">
        <v>24</v>
      </c>
      <c r="N13" s="30">
        <v>2</v>
      </c>
      <c r="AW13" s="7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</row>
    <row r="14" spans="1:1024" s="6" customFormat="1" ht="24" x14ac:dyDescent="0.25">
      <c r="A14" s="27">
        <v>4</v>
      </c>
      <c r="B14" s="27" t="s">
        <v>117</v>
      </c>
      <c r="C14" s="27" t="s">
        <v>118</v>
      </c>
      <c r="D14" s="27" t="s">
        <v>80</v>
      </c>
      <c r="E14" s="28" t="s">
        <v>119</v>
      </c>
      <c r="F14" s="27" t="str">
        <f t="shared" si="0"/>
        <v>044008VENT_Bibliotheque</v>
      </c>
      <c r="G14" s="27" t="str">
        <f t="shared" si="1"/>
        <v>044008VENT_Bibliotheque_</v>
      </c>
      <c r="H14" s="29" t="s">
        <v>120</v>
      </c>
      <c r="I14" s="30" t="s">
        <v>88</v>
      </c>
      <c r="J14" s="27" t="s">
        <v>89</v>
      </c>
      <c r="K14" s="30" t="s">
        <v>121</v>
      </c>
      <c r="L14" s="30"/>
      <c r="M14" s="30" t="s">
        <v>24</v>
      </c>
      <c r="N14" s="30">
        <v>3</v>
      </c>
      <c r="AA14" s="7"/>
      <c r="AN14" s="7"/>
      <c r="BE14" s="7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</row>
    <row r="15" spans="1:1024" s="6" customFormat="1" ht="24" x14ac:dyDescent="0.25">
      <c r="A15" s="27">
        <v>4</v>
      </c>
      <c r="B15" s="27" t="s">
        <v>122</v>
      </c>
      <c r="C15" s="27" t="s">
        <v>112</v>
      </c>
      <c r="D15" s="27" t="s">
        <v>80</v>
      </c>
      <c r="E15" s="28" t="s">
        <v>123</v>
      </c>
      <c r="F15" s="27" t="str">
        <f t="shared" si="0"/>
        <v>044009VENT_Batiment</v>
      </c>
      <c r="G15" s="27" t="str">
        <f t="shared" si="1"/>
        <v>044009VENT_Batiment_</v>
      </c>
      <c r="H15" s="29" t="s">
        <v>124</v>
      </c>
      <c r="I15" s="30" t="s">
        <v>88</v>
      </c>
      <c r="J15" s="27" t="s">
        <v>89</v>
      </c>
      <c r="K15" s="30" t="s">
        <v>125</v>
      </c>
      <c r="L15" s="30"/>
      <c r="M15" s="30" t="s">
        <v>24</v>
      </c>
      <c r="N15" s="30">
        <v>3</v>
      </c>
      <c r="AA15" s="7"/>
      <c r="AN15" s="7"/>
      <c r="BE15" s="7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</row>
    <row r="16" spans="1:1024" s="6" customFormat="1" ht="24" x14ac:dyDescent="0.25">
      <c r="A16" s="27">
        <v>4</v>
      </c>
      <c r="B16" s="27" t="s">
        <v>126</v>
      </c>
      <c r="C16" s="27" t="s">
        <v>127</v>
      </c>
      <c r="D16" s="27" t="s">
        <v>80</v>
      </c>
      <c r="E16" s="28" t="s">
        <v>128</v>
      </c>
      <c r="F16" s="27" t="str">
        <f t="shared" si="0"/>
        <v>044101VENT_Batiment</v>
      </c>
      <c r="G16" s="27" t="str">
        <f t="shared" si="1"/>
        <v>044101VENT_Batiment_</v>
      </c>
      <c r="H16" s="29" t="s">
        <v>129</v>
      </c>
      <c r="I16" s="30" t="s">
        <v>88</v>
      </c>
      <c r="J16" s="27" t="s">
        <v>89</v>
      </c>
      <c r="K16" s="30" t="s">
        <v>125</v>
      </c>
      <c r="L16" s="30"/>
      <c r="M16" s="30" t="s">
        <v>24</v>
      </c>
      <c r="N16" s="30">
        <v>3</v>
      </c>
      <c r="AA16" s="7"/>
      <c r="AN16" s="7"/>
      <c r="BE16" s="7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</row>
    <row r="17" spans="1:1024" s="6" customFormat="1" ht="60" x14ac:dyDescent="0.25">
      <c r="A17" s="27">
        <v>4</v>
      </c>
      <c r="B17" s="27" t="s">
        <v>126</v>
      </c>
      <c r="C17" s="27" t="s">
        <v>127</v>
      </c>
      <c r="D17" s="27" t="s">
        <v>80</v>
      </c>
      <c r="E17" s="28" t="s">
        <v>81</v>
      </c>
      <c r="F17" s="27" t="str">
        <f t="shared" si="0"/>
        <v>044101SSTA_Secon</v>
      </c>
      <c r="G17" s="27" t="str">
        <f t="shared" si="1"/>
        <v>044101SSTA_Secon_</v>
      </c>
      <c r="H17" s="29" t="s">
        <v>130</v>
      </c>
      <c r="I17" s="30" t="s">
        <v>83</v>
      </c>
      <c r="J17" s="27" t="s">
        <v>84</v>
      </c>
      <c r="K17" s="24" t="s">
        <v>85</v>
      </c>
      <c r="L17" s="30"/>
      <c r="M17" s="30" t="s">
        <v>24</v>
      </c>
      <c r="N17" s="30">
        <v>3</v>
      </c>
      <c r="W17" s="7"/>
      <c r="AJ17" s="7"/>
      <c r="BA17" s="7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</row>
    <row r="18" spans="1:1024" s="6" customFormat="1" ht="24" x14ac:dyDescent="0.25">
      <c r="A18" s="27">
        <v>4</v>
      </c>
      <c r="B18" s="27" t="s">
        <v>126</v>
      </c>
      <c r="C18" s="27" t="s">
        <v>127</v>
      </c>
      <c r="D18" s="27" t="s">
        <v>80</v>
      </c>
      <c r="E18" s="28" t="s">
        <v>131</v>
      </c>
      <c r="F18" s="27" t="str">
        <f t="shared" si="0"/>
        <v>044101VENP_Labo</v>
      </c>
      <c r="G18" s="27" t="str">
        <f t="shared" si="1"/>
        <v>044101VENP_Labo_</v>
      </c>
      <c r="H18" s="29" t="s">
        <v>132</v>
      </c>
      <c r="I18" s="30" t="s">
        <v>88</v>
      </c>
      <c r="J18" s="27" t="s">
        <v>101</v>
      </c>
      <c r="K18" s="30" t="s">
        <v>133</v>
      </c>
      <c r="L18" s="30"/>
      <c r="M18" s="30" t="s">
        <v>24</v>
      </c>
      <c r="N18" s="30">
        <v>3</v>
      </c>
      <c r="AA18" s="7"/>
      <c r="AN18" s="7"/>
      <c r="BE18" s="7"/>
      <c r="AKY18" s="4"/>
      <c r="AKZ18" s="4"/>
      <c r="ALA18" s="4"/>
      <c r="ALB18" s="4"/>
      <c r="ALC18" s="4"/>
      <c r="ALD18" s="4"/>
      <c r="ALE18" s="4"/>
      <c r="ALF18" s="4"/>
      <c r="ALG18" s="4"/>
      <c r="ALH18" s="4"/>
      <c r="ALI18" s="4"/>
      <c r="ALJ18" s="4"/>
      <c r="ALK18" s="4"/>
      <c r="ALL18" s="4"/>
      <c r="ALM18" s="4"/>
      <c r="ALN18" s="4"/>
      <c r="ALO18" s="4"/>
      <c r="ALP18" s="4"/>
      <c r="ALQ18" s="4"/>
      <c r="ALR18" s="4"/>
      <c r="ALS18" s="4"/>
      <c r="ALT18" s="4"/>
      <c r="ALU18" s="4"/>
      <c r="ALV18" s="4"/>
      <c r="ALW18" s="4"/>
      <c r="ALX18" s="4"/>
      <c r="ALY18" s="4"/>
      <c r="ALZ18" s="4"/>
      <c r="AMA18" s="4"/>
      <c r="AMB18" s="4"/>
      <c r="AMC18" s="4"/>
      <c r="AMD18" s="4"/>
      <c r="AME18" s="4"/>
      <c r="AMF18" s="4"/>
      <c r="AMG18" s="4"/>
      <c r="AMH18" s="4"/>
      <c r="AMI18" s="4"/>
      <c r="AMJ18" s="4"/>
    </row>
    <row r="19" spans="1:1024" s="6" customFormat="1" ht="24" x14ac:dyDescent="0.25">
      <c r="A19" s="27">
        <v>4</v>
      </c>
      <c r="B19" s="27" t="s">
        <v>126</v>
      </c>
      <c r="C19" s="27" t="s">
        <v>127</v>
      </c>
      <c r="D19" s="27" t="s">
        <v>80</v>
      </c>
      <c r="E19" s="28" t="s">
        <v>131</v>
      </c>
      <c r="F19" s="27" t="str">
        <f t="shared" si="0"/>
        <v>044101VENP_Labo</v>
      </c>
      <c r="G19" s="27" t="str">
        <f t="shared" si="1"/>
        <v>044101VENP_Labo_</v>
      </c>
      <c r="H19" s="29" t="s">
        <v>134</v>
      </c>
      <c r="I19" s="30" t="s">
        <v>88</v>
      </c>
      <c r="J19" s="27" t="s">
        <v>101</v>
      </c>
      <c r="K19" s="30" t="s">
        <v>133</v>
      </c>
      <c r="L19" s="30"/>
      <c r="M19" s="30" t="s">
        <v>24</v>
      </c>
      <c r="N19" s="30">
        <v>3</v>
      </c>
      <c r="AA19" s="7"/>
      <c r="AN19" s="7"/>
      <c r="BE19" s="7"/>
      <c r="AKY19" s="4"/>
      <c r="AKZ19" s="4"/>
      <c r="ALA19" s="4"/>
      <c r="ALB19" s="4"/>
      <c r="ALC19" s="4"/>
      <c r="ALD19" s="4"/>
      <c r="ALE19" s="4"/>
      <c r="ALF19" s="4"/>
      <c r="ALG19" s="4"/>
      <c r="ALH19" s="4"/>
      <c r="ALI19" s="4"/>
      <c r="ALJ19" s="4"/>
      <c r="ALK19" s="4"/>
      <c r="ALL19" s="4"/>
      <c r="ALM19" s="4"/>
      <c r="ALN19" s="4"/>
      <c r="ALO19" s="4"/>
      <c r="ALP19" s="4"/>
      <c r="ALQ19" s="4"/>
      <c r="ALR19" s="4"/>
      <c r="ALS19" s="4"/>
      <c r="ALT19" s="4"/>
      <c r="ALU19" s="4"/>
      <c r="ALV19" s="4"/>
      <c r="ALW19" s="4"/>
      <c r="ALX19" s="4"/>
      <c r="ALY19" s="4"/>
      <c r="ALZ19" s="4"/>
      <c r="AMA19" s="4"/>
      <c r="AMB19" s="4"/>
      <c r="AMC19" s="4"/>
      <c r="AMD19" s="4"/>
      <c r="AME19" s="4"/>
      <c r="AMF19" s="4"/>
      <c r="AMG19" s="4"/>
      <c r="AMH19" s="4"/>
      <c r="AMI19" s="4"/>
      <c r="AMJ19" s="4"/>
    </row>
    <row r="20" spans="1:1024" s="6" customFormat="1" ht="60" x14ac:dyDescent="0.25">
      <c r="A20" s="27">
        <v>4</v>
      </c>
      <c r="B20" s="27" t="s">
        <v>135</v>
      </c>
      <c r="C20" s="27" t="s">
        <v>136</v>
      </c>
      <c r="D20" s="27" t="s">
        <v>80</v>
      </c>
      <c r="E20" s="28" t="s">
        <v>137</v>
      </c>
      <c r="F20" s="27" t="str">
        <f t="shared" si="0"/>
        <v>044102SSTA_Secon</v>
      </c>
      <c r="G20" s="27" t="str">
        <f t="shared" si="1"/>
        <v>044102SSTA_Secon_</v>
      </c>
      <c r="H20" s="29" t="s">
        <v>130</v>
      </c>
      <c r="I20" s="30" t="s">
        <v>83</v>
      </c>
      <c r="J20" s="27" t="s">
        <v>84</v>
      </c>
      <c r="K20" s="24" t="s">
        <v>85</v>
      </c>
      <c r="L20" s="30"/>
      <c r="M20" s="30" t="s">
        <v>24</v>
      </c>
      <c r="N20" s="30">
        <v>3</v>
      </c>
      <c r="W20" s="7"/>
      <c r="AJ20" s="7"/>
      <c r="BA20" s="7"/>
      <c r="AKY20" s="4"/>
      <c r="AKZ20" s="4"/>
      <c r="ALA20" s="4"/>
      <c r="ALB20" s="4"/>
      <c r="ALC20" s="4"/>
      <c r="ALD20" s="4"/>
      <c r="ALE20" s="4"/>
      <c r="ALF20" s="4"/>
      <c r="ALG20" s="4"/>
      <c r="ALH20" s="4"/>
      <c r="ALI20" s="4"/>
      <c r="ALJ20" s="4"/>
      <c r="ALK20" s="4"/>
      <c r="ALL20" s="4"/>
      <c r="ALM20" s="4"/>
      <c r="ALN20" s="4"/>
      <c r="ALO20" s="4"/>
      <c r="ALP20" s="4"/>
      <c r="ALQ20" s="4"/>
      <c r="ALR20" s="4"/>
      <c r="ALS20" s="4"/>
      <c r="ALT20" s="4"/>
      <c r="ALU20" s="4"/>
      <c r="ALV20" s="4"/>
      <c r="ALW20" s="4"/>
      <c r="ALX20" s="4"/>
      <c r="ALY20" s="4"/>
      <c r="ALZ20" s="4"/>
      <c r="AMA20" s="4"/>
      <c r="AMB20" s="4"/>
      <c r="AMC20" s="4"/>
      <c r="AMD20" s="4"/>
      <c r="AME20" s="4"/>
      <c r="AMF20" s="4"/>
      <c r="AMG20" s="4"/>
      <c r="AMH20" s="4"/>
      <c r="AMI20" s="4"/>
      <c r="AMJ20" s="4"/>
    </row>
    <row r="21" spans="1:1024" s="6" customFormat="1" ht="24" x14ac:dyDescent="0.25">
      <c r="A21" s="27">
        <v>4</v>
      </c>
      <c r="B21" s="27" t="s">
        <v>135</v>
      </c>
      <c r="C21" s="27" t="s">
        <v>136</v>
      </c>
      <c r="D21" s="27" t="s">
        <v>80</v>
      </c>
      <c r="E21" s="28" t="s">
        <v>138</v>
      </c>
      <c r="F21" s="27" t="str">
        <f t="shared" si="0"/>
        <v>044102VENP_Labo</v>
      </c>
      <c r="G21" s="27" t="str">
        <f t="shared" si="1"/>
        <v>044102VENP_Labo_</v>
      </c>
      <c r="H21" s="29" t="s">
        <v>139</v>
      </c>
      <c r="I21" s="30" t="s">
        <v>88</v>
      </c>
      <c r="J21" s="27" t="s">
        <v>101</v>
      </c>
      <c r="K21" s="30" t="s">
        <v>133</v>
      </c>
      <c r="L21" s="30"/>
      <c r="M21" s="30" t="s">
        <v>24</v>
      </c>
      <c r="N21" s="30">
        <v>3</v>
      </c>
      <c r="AA21" s="7"/>
      <c r="AN21" s="7"/>
      <c r="BE21" s="7"/>
      <c r="AKY21" s="4"/>
      <c r="AKZ21" s="4"/>
      <c r="ALA21" s="4"/>
      <c r="ALB21" s="4"/>
      <c r="ALC21" s="4"/>
      <c r="ALD21" s="4"/>
      <c r="ALE21" s="4"/>
      <c r="ALF21" s="4"/>
      <c r="ALG21" s="4"/>
      <c r="ALH21" s="4"/>
      <c r="ALI21" s="4"/>
      <c r="ALJ21" s="4"/>
      <c r="ALK21" s="4"/>
      <c r="ALL21" s="4"/>
      <c r="ALM21" s="4"/>
      <c r="ALN21" s="4"/>
      <c r="ALO21" s="4"/>
      <c r="ALP21" s="4"/>
      <c r="ALQ21" s="4"/>
      <c r="ALR21" s="4"/>
      <c r="ALS21" s="4"/>
      <c r="ALT21" s="4"/>
      <c r="ALU21" s="4"/>
      <c r="ALV21" s="4"/>
      <c r="ALW21" s="4"/>
      <c r="ALX21" s="4"/>
      <c r="ALY21" s="4"/>
      <c r="ALZ21" s="4"/>
      <c r="AMA21" s="4"/>
      <c r="AMB21" s="4"/>
      <c r="AMC21" s="4"/>
      <c r="AMD21" s="4"/>
      <c r="AME21" s="4"/>
      <c r="AMF21" s="4"/>
      <c r="AMG21" s="4"/>
      <c r="AMH21" s="4"/>
      <c r="AMI21" s="4"/>
      <c r="AMJ21" s="4"/>
    </row>
    <row r="22" spans="1:1024" s="6" customFormat="1" ht="24" x14ac:dyDescent="0.25">
      <c r="A22" s="27">
        <v>4</v>
      </c>
      <c r="B22" s="27" t="s">
        <v>135</v>
      </c>
      <c r="C22" s="27" t="s">
        <v>136</v>
      </c>
      <c r="D22" s="27" t="s">
        <v>80</v>
      </c>
      <c r="E22" s="28" t="s">
        <v>138</v>
      </c>
      <c r="F22" s="27" t="str">
        <f t="shared" si="0"/>
        <v>044102VENP_Labo</v>
      </c>
      <c r="G22" s="27" t="str">
        <f t="shared" si="1"/>
        <v>044102VENP_Labo_</v>
      </c>
      <c r="H22" s="29" t="s">
        <v>134</v>
      </c>
      <c r="I22" s="30" t="s">
        <v>88</v>
      </c>
      <c r="J22" s="27" t="s">
        <v>101</v>
      </c>
      <c r="K22" s="30" t="s">
        <v>133</v>
      </c>
      <c r="L22" s="30"/>
      <c r="M22" s="30" t="s">
        <v>24</v>
      </c>
      <c r="N22" s="30">
        <v>3</v>
      </c>
      <c r="AA22" s="7"/>
      <c r="AN22" s="7"/>
      <c r="BE22" s="7"/>
      <c r="AKY22" s="4"/>
      <c r="AKZ22" s="4"/>
      <c r="ALA22" s="4"/>
      <c r="ALB22" s="4"/>
      <c r="ALC22" s="4"/>
      <c r="ALD22" s="4"/>
      <c r="ALE22" s="4"/>
      <c r="ALF22" s="4"/>
      <c r="ALG22" s="4"/>
      <c r="ALH22" s="4"/>
      <c r="ALI22" s="4"/>
      <c r="ALJ22" s="4"/>
      <c r="ALK22" s="4"/>
      <c r="ALL22" s="4"/>
      <c r="ALM22" s="4"/>
      <c r="ALN22" s="4"/>
      <c r="ALO22" s="4"/>
      <c r="ALP22" s="4"/>
      <c r="ALQ22" s="4"/>
      <c r="ALR22" s="4"/>
      <c r="ALS22" s="4"/>
      <c r="ALT22" s="4"/>
      <c r="ALU22" s="4"/>
      <c r="ALV22" s="4"/>
      <c r="ALW22" s="4"/>
      <c r="ALX22" s="4"/>
      <c r="ALY22" s="4"/>
      <c r="ALZ22" s="4"/>
      <c r="AMA22" s="4"/>
      <c r="AMB22" s="4"/>
      <c r="AMC22" s="4"/>
      <c r="AMD22" s="4"/>
      <c r="AME22" s="4"/>
      <c r="AMF22" s="4"/>
      <c r="AMG22" s="4"/>
      <c r="AMH22" s="4"/>
      <c r="AMI22" s="4"/>
      <c r="AMJ22" s="4"/>
    </row>
    <row r="23" spans="1:1024" s="6" customFormat="1" ht="60" x14ac:dyDescent="0.25">
      <c r="A23" s="27">
        <v>4</v>
      </c>
      <c r="B23" s="27" t="s">
        <v>140</v>
      </c>
      <c r="C23" s="27" t="s">
        <v>141</v>
      </c>
      <c r="D23" s="27" t="s">
        <v>80</v>
      </c>
      <c r="E23" s="28" t="s">
        <v>142</v>
      </c>
      <c r="F23" s="27" t="str">
        <f t="shared" si="0"/>
        <v>044103SSTA_Secon</v>
      </c>
      <c r="G23" s="27" t="str">
        <f t="shared" si="1"/>
        <v>044103SSTA_Secon_</v>
      </c>
      <c r="H23" s="29" t="s">
        <v>130</v>
      </c>
      <c r="I23" s="30" t="s">
        <v>83</v>
      </c>
      <c r="J23" s="27" t="s">
        <v>84</v>
      </c>
      <c r="K23" s="24" t="s">
        <v>85</v>
      </c>
      <c r="L23" s="30"/>
      <c r="M23" s="30" t="s">
        <v>24</v>
      </c>
      <c r="N23" s="30">
        <v>3</v>
      </c>
      <c r="W23" s="7"/>
      <c r="AJ23" s="7"/>
      <c r="BA23" s="7"/>
      <c r="AKY23" s="4"/>
      <c r="AKZ23" s="4"/>
      <c r="ALA23" s="4"/>
      <c r="ALB23" s="4"/>
      <c r="ALC23" s="4"/>
      <c r="ALD23" s="4"/>
      <c r="ALE23" s="4"/>
      <c r="ALF23" s="4"/>
      <c r="ALG23" s="4"/>
      <c r="ALH23" s="4"/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  <c r="ALT23" s="4"/>
      <c r="ALU23" s="4"/>
      <c r="ALV23" s="4"/>
      <c r="ALW23" s="4"/>
      <c r="ALX23" s="4"/>
      <c r="ALY23" s="4"/>
      <c r="ALZ23" s="4"/>
      <c r="AMA23" s="4"/>
      <c r="AMB23" s="4"/>
      <c r="AMC23" s="4"/>
      <c r="AMD23" s="4"/>
      <c r="AME23" s="4"/>
      <c r="AMF23" s="4"/>
      <c r="AMG23" s="4"/>
      <c r="AMH23" s="4"/>
      <c r="AMI23" s="4"/>
      <c r="AMJ23" s="4"/>
    </row>
    <row r="24" spans="1:1024" s="6" customFormat="1" ht="36" x14ac:dyDescent="0.25">
      <c r="A24" s="27">
        <v>4</v>
      </c>
      <c r="B24" s="27" t="s">
        <v>140</v>
      </c>
      <c r="C24" s="27" t="s">
        <v>141</v>
      </c>
      <c r="D24" s="27" t="s">
        <v>80</v>
      </c>
      <c r="E24" s="28" t="s">
        <v>143</v>
      </c>
      <c r="F24" s="27" t="str">
        <f t="shared" si="0"/>
        <v>044103VENP_Labo</v>
      </c>
      <c r="G24" s="27" t="str">
        <f t="shared" si="1"/>
        <v>044103VENP_Labo_</v>
      </c>
      <c r="H24" s="29" t="s">
        <v>144</v>
      </c>
      <c r="I24" s="30" t="s">
        <v>88</v>
      </c>
      <c r="J24" s="27" t="s">
        <v>101</v>
      </c>
      <c r="K24" s="30" t="s">
        <v>133</v>
      </c>
      <c r="L24" s="30"/>
      <c r="M24" s="30" t="s">
        <v>24</v>
      </c>
      <c r="N24" s="30">
        <v>3</v>
      </c>
      <c r="AA24" s="7"/>
      <c r="AN24" s="7"/>
      <c r="BE24" s="7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</row>
    <row r="25" spans="1:1024" s="6" customFormat="1" ht="24" x14ac:dyDescent="0.25">
      <c r="A25" s="27">
        <v>4</v>
      </c>
      <c r="B25" s="27" t="s">
        <v>140</v>
      </c>
      <c r="C25" s="27" t="s">
        <v>141</v>
      </c>
      <c r="D25" s="27" t="s">
        <v>80</v>
      </c>
      <c r="E25" s="28" t="s">
        <v>143</v>
      </c>
      <c r="F25" s="27" t="str">
        <f t="shared" si="0"/>
        <v>044103VENP_Labo</v>
      </c>
      <c r="G25" s="27" t="str">
        <f t="shared" si="1"/>
        <v>044103VENP_Labo_</v>
      </c>
      <c r="H25" s="29" t="s">
        <v>134</v>
      </c>
      <c r="I25" s="30" t="s">
        <v>88</v>
      </c>
      <c r="J25" s="27" t="s">
        <v>101</v>
      </c>
      <c r="K25" s="30" t="s">
        <v>133</v>
      </c>
      <c r="L25" s="30"/>
      <c r="M25" s="30" t="s">
        <v>24</v>
      </c>
      <c r="N25" s="30">
        <v>3</v>
      </c>
      <c r="AA25" s="7"/>
      <c r="AN25" s="7"/>
      <c r="BE25" s="7"/>
      <c r="AKY25" s="4"/>
      <c r="AKZ25" s="4"/>
      <c r="ALA25" s="4"/>
      <c r="ALB25" s="4"/>
      <c r="ALC25" s="4"/>
      <c r="ALD25" s="4"/>
      <c r="ALE25" s="4"/>
      <c r="ALF25" s="4"/>
      <c r="ALG25" s="4"/>
      <c r="ALH25" s="4"/>
      <c r="ALI25" s="4"/>
      <c r="ALJ25" s="4"/>
      <c r="ALK25" s="4"/>
      <c r="ALL25" s="4"/>
      <c r="ALM25" s="4"/>
      <c r="ALN25" s="4"/>
      <c r="ALO25" s="4"/>
      <c r="ALP25" s="4"/>
      <c r="ALQ25" s="4"/>
      <c r="ALR25" s="4"/>
      <c r="ALS25" s="4"/>
      <c r="ALT25" s="4"/>
      <c r="ALU25" s="4"/>
      <c r="ALV25" s="4"/>
      <c r="ALW25" s="4"/>
      <c r="ALX25" s="4"/>
      <c r="ALY25" s="4"/>
      <c r="ALZ25" s="4"/>
      <c r="AMA25" s="4"/>
      <c r="AMB25" s="4"/>
      <c r="AMC25" s="4"/>
      <c r="AMD25" s="4"/>
      <c r="AME25" s="4"/>
      <c r="AMF25" s="4"/>
      <c r="AMG25" s="4"/>
      <c r="AMH25" s="4"/>
      <c r="AMI25" s="4"/>
      <c r="AMJ25" s="4"/>
    </row>
    <row r="26" spans="1:1024" s="6" customFormat="1" ht="60" x14ac:dyDescent="0.25">
      <c r="A26" s="27">
        <v>4</v>
      </c>
      <c r="B26" s="27" t="s">
        <v>145</v>
      </c>
      <c r="C26" s="27" t="s">
        <v>146</v>
      </c>
      <c r="D26" s="27" t="s">
        <v>80</v>
      </c>
      <c r="E26" s="28" t="s">
        <v>147</v>
      </c>
      <c r="F26" s="27" t="str">
        <f t="shared" si="0"/>
        <v>044104SSTA_Secon</v>
      </c>
      <c r="G26" s="27" t="str">
        <f t="shared" si="1"/>
        <v>044104SSTA_Secon_</v>
      </c>
      <c r="H26" s="29" t="s">
        <v>130</v>
      </c>
      <c r="I26" s="30" t="s">
        <v>83</v>
      </c>
      <c r="J26" s="27" t="s">
        <v>84</v>
      </c>
      <c r="K26" s="24" t="s">
        <v>85</v>
      </c>
      <c r="L26" s="30"/>
      <c r="M26" s="30" t="s">
        <v>24</v>
      </c>
      <c r="N26" s="30">
        <v>3</v>
      </c>
      <c r="W26" s="7"/>
      <c r="AJ26" s="7"/>
      <c r="BA26" s="7"/>
      <c r="AKY26" s="4"/>
      <c r="AKZ26" s="4"/>
      <c r="ALA26" s="4"/>
      <c r="ALB26" s="4"/>
      <c r="ALC26" s="4"/>
      <c r="ALD26" s="4"/>
      <c r="ALE26" s="4"/>
      <c r="ALF26" s="4"/>
      <c r="ALG26" s="4"/>
      <c r="ALH26" s="4"/>
      <c r="ALI26" s="4"/>
      <c r="ALJ26" s="4"/>
      <c r="ALK26" s="4"/>
      <c r="ALL26" s="4"/>
      <c r="ALM26" s="4"/>
      <c r="ALN26" s="4"/>
      <c r="ALO26" s="4"/>
      <c r="ALP26" s="4"/>
      <c r="ALQ26" s="4"/>
      <c r="ALR26" s="4"/>
      <c r="ALS26" s="4"/>
      <c r="ALT26" s="4"/>
      <c r="ALU26" s="4"/>
      <c r="ALV26" s="4"/>
      <c r="ALW26" s="4"/>
      <c r="ALX26" s="4"/>
      <c r="ALY26" s="4"/>
      <c r="ALZ26" s="4"/>
      <c r="AMA26" s="4"/>
      <c r="AMB26" s="4"/>
      <c r="AMC26" s="4"/>
      <c r="AMD26" s="4"/>
      <c r="AME26" s="4"/>
      <c r="AMF26" s="4"/>
      <c r="AMG26" s="4"/>
      <c r="AMH26" s="4"/>
      <c r="AMI26" s="4"/>
      <c r="AMJ26" s="4"/>
    </row>
    <row r="27" spans="1:1024" s="6" customFormat="1" ht="24" x14ac:dyDescent="0.25">
      <c r="A27" s="27">
        <v>4</v>
      </c>
      <c r="B27" s="27" t="s">
        <v>145</v>
      </c>
      <c r="C27" s="27" t="s">
        <v>146</v>
      </c>
      <c r="D27" s="27" t="s">
        <v>80</v>
      </c>
      <c r="E27" s="28" t="s">
        <v>148</v>
      </c>
      <c r="F27" s="27" t="str">
        <f t="shared" si="0"/>
        <v>044104VENP_Labo</v>
      </c>
      <c r="G27" s="27" t="str">
        <f t="shared" si="1"/>
        <v>044104VENP_Labo_</v>
      </c>
      <c r="H27" s="29" t="s">
        <v>149</v>
      </c>
      <c r="I27" s="30" t="s">
        <v>88</v>
      </c>
      <c r="J27" s="27" t="s">
        <v>101</v>
      </c>
      <c r="K27" s="30" t="s">
        <v>133</v>
      </c>
      <c r="L27" s="30"/>
      <c r="M27" s="30" t="s">
        <v>24</v>
      </c>
      <c r="N27" s="30">
        <v>3</v>
      </c>
      <c r="AA27" s="7"/>
      <c r="AN27" s="7"/>
      <c r="BE27" s="7"/>
      <c r="AKY27" s="4"/>
      <c r="AKZ27" s="4"/>
      <c r="ALA27" s="4"/>
      <c r="ALB27" s="4"/>
      <c r="ALC27" s="4"/>
      <c r="ALD27" s="4"/>
      <c r="ALE27" s="4"/>
      <c r="ALF27" s="4"/>
      <c r="ALG27" s="4"/>
      <c r="ALH27" s="4"/>
      <c r="ALI27" s="4"/>
      <c r="ALJ27" s="4"/>
      <c r="ALK27" s="4"/>
      <c r="ALL27" s="4"/>
      <c r="ALM27" s="4"/>
      <c r="ALN27" s="4"/>
      <c r="ALO27" s="4"/>
      <c r="ALP27" s="4"/>
      <c r="ALQ27" s="4"/>
      <c r="ALR27" s="4"/>
      <c r="ALS27" s="4"/>
      <c r="ALT27" s="4"/>
      <c r="ALU27" s="4"/>
      <c r="ALV27" s="4"/>
      <c r="ALW27" s="4"/>
      <c r="ALX27" s="4"/>
      <c r="ALY27" s="4"/>
      <c r="ALZ27" s="4"/>
      <c r="AMA27" s="4"/>
      <c r="AMB27" s="4"/>
      <c r="AMC27" s="4"/>
      <c r="AMD27" s="4"/>
      <c r="AME27" s="4"/>
      <c r="AMF27" s="4"/>
      <c r="AMG27" s="4"/>
      <c r="AMH27" s="4"/>
      <c r="AMI27" s="4"/>
      <c r="AMJ27" s="4"/>
    </row>
    <row r="28" spans="1:1024" s="6" customFormat="1" ht="24" x14ac:dyDescent="0.25">
      <c r="A28" s="27">
        <v>4</v>
      </c>
      <c r="B28" s="27" t="s">
        <v>145</v>
      </c>
      <c r="C28" s="27" t="s">
        <v>146</v>
      </c>
      <c r="D28" s="27" t="s">
        <v>80</v>
      </c>
      <c r="E28" s="28" t="s">
        <v>148</v>
      </c>
      <c r="F28" s="27" t="str">
        <f t="shared" si="0"/>
        <v>044104VENP_Labo</v>
      </c>
      <c r="G28" s="27" t="str">
        <f t="shared" si="1"/>
        <v>044104VENP_Labo_</v>
      </c>
      <c r="H28" s="29" t="s">
        <v>134</v>
      </c>
      <c r="I28" s="30" t="s">
        <v>88</v>
      </c>
      <c r="J28" s="27" t="s">
        <v>101</v>
      </c>
      <c r="K28" s="30" t="s">
        <v>133</v>
      </c>
      <c r="L28" s="30"/>
      <c r="M28" s="30" t="s">
        <v>24</v>
      </c>
      <c r="N28" s="30">
        <v>3</v>
      </c>
      <c r="AA28" s="7"/>
      <c r="AN28" s="7"/>
      <c r="BE28" s="7"/>
      <c r="AKY28" s="4"/>
      <c r="AKZ28" s="4"/>
      <c r="ALA28" s="4"/>
      <c r="ALB28" s="4"/>
      <c r="ALC28" s="4"/>
      <c r="ALD28" s="4"/>
      <c r="ALE28" s="4"/>
      <c r="ALF28" s="4"/>
      <c r="ALG28" s="4"/>
      <c r="ALH28" s="4"/>
      <c r="ALI28" s="4"/>
      <c r="ALJ28" s="4"/>
      <c r="ALK28" s="4"/>
      <c r="ALL28" s="4"/>
      <c r="ALM28" s="4"/>
      <c r="ALN28" s="4"/>
      <c r="ALO28" s="4"/>
      <c r="ALP28" s="4"/>
      <c r="ALQ28" s="4"/>
      <c r="ALR28" s="4"/>
      <c r="ALS28" s="4"/>
      <c r="ALT28" s="4"/>
      <c r="ALU28" s="4"/>
      <c r="ALV28" s="4"/>
      <c r="ALW28" s="4"/>
      <c r="ALX28" s="4"/>
      <c r="ALY28" s="4"/>
      <c r="ALZ28" s="4"/>
      <c r="AMA28" s="4"/>
      <c r="AMB28" s="4"/>
      <c r="AMC28" s="4"/>
      <c r="AMD28" s="4"/>
      <c r="AME28" s="4"/>
      <c r="AMF28" s="4"/>
      <c r="AMG28" s="4"/>
      <c r="AMH28" s="4"/>
      <c r="AMI28" s="4"/>
      <c r="AMJ28" s="4"/>
    </row>
    <row r="29" spans="1:1024" s="6" customFormat="1" ht="60" x14ac:dyDescent="0.25">
      <c r="A29" s="27">
        <v>4</v>
      </c>
      <c r="B29" s="27" t="s">
        <v>150</v>
      </c>
      <c r="C29" s="27" t="s">
        <v>151</v>
      </c>
      <c r="D29" s="27" t="s">
        <v>80</v>
      </c>
      <c r="E29" s="28" t="s">
        <v>152</v>
      </c>
      <c r="F29" s="27" t="str">
        <f t="shared" si="0"/>
        <v>044105SSTA_Secon</v>
      </c>
      <c r="G29" s="27" t="str">
        <f t="shared" si="1"/>
        <v>044105SSTA_Secon_</v>
      </c>
      <c r="H29" s="29" t="s">
        <v>153</v>
      </c>
      <c r="I29" s="30" t="s">
        <v>83</v>
      </c>
      <c r="J29" s="27" t="s">
        <v>84</v>
      </c>
      <c r="K29" s="24" t="s">
        <v>85</v>
      </c>
      <c r="L29" s="30"/>
      <c r="M29" s="30" t="s">
        <v>24</v>
      </c>
      <c r="N29" s="30">
        <v>3</v>
      </c>
      <c r="W29" s="7"/>
      <c r="AJ29" s="7"/>
      <c r="BA29" s="7"/>
      <c r="AKY29" s="4"/>
      <c r="AKZ29" s="4"/>
      <c r="ALA29" s="4"/>
      <c r="ALB29" s="4"/>
      <c r="ALC29" s="4"/>
      <c r="ALD29" s="4"/>
      <c r="ALE29" s="4"/>
      <c r="ALF29" s="4"/>
      <c r="ALG29" s="4"/>
      <c r="ALH29" s="4"/>
      <c r="ALI29" s="4"/>
      <c r="ALJ29" s="4"/>
      <c r="ALK29" s="4"/>
      <c r="ALL29" s="4"/>
      <c r="ALM29" s="4"/>
      <c r="ALN29" s="4"/>
      <c r="ALO29" s="4"/>
      <c r="ALP29" s="4"/>
      <c r="ALQ29" s="4"/>
      <c r="ALR29" s="4"/>
      <c r="ALS29" s="4"/>
      <c r="ALT29" s="4"/>
      <c r="ALU29" s="4"/>
      <c r="ALV29" s="4"/>
      <c r="ALW29" s="4"/>
      <c r="ALX29" s="4"/>
      <c r="ALY29" s="4"/>
      <c r="ALZ29" s="4"/>
      <c r="AMA29" s="4"/>
      <c r="AMB29" s="4"/>
      <c r="AMC29" s="4"/>
      <c r="AMD29" s="4"/>
      <c r="AME29" s="4"/>
      <c r="AMF29" s="4"/>
      <c r="AMG29" s="4"/>
      <c r="AMH29" s="4"/>
      <c r="AMI29" s="4"/>
      <c r="AMJ29" s="4"/>
    </row>
    <row r="30" spans="1:1024" s="6" customFormat="1" ht="24" x14ac:dyDescent="0.25">
      <c r="A30" s="27">
        <v>4</v>
      </c>
      <c r="B30" s="27" t="s">
        <v>150</v>
      </c>
      <c r="C30" s="27" t="s">
        <v>151</v>
      </c>
      <c r="D30" s="27" t="s">
        <v>80</v>
      </c>
      <c r="E30" s="28" t="s">
        <v>154</v>
      </c>
      <c r="F30" s="27" t="str">
        <f t="shared" si="0"/>
        <v>044105VENP_Labo</v>
      </c>
      <c r="G30" s="27" t="str">
        <f t="shared" si="1"/>
        <v>044105VENP_Labo_</v>
      </c>
      <c r="H30" s="29" t="s">
        <v>155</v>
      </c>
      <c r="I30" s="30" t="s">
        <v>88</v>
      </c>
      <c r="J30" s="27" t="s">
        <v>101</v>
      </c>
      <c r="K30" s="30" t="s">
        <v>133</v>
      </c>
      <c r="L30" s="30"/>
      <c r="M30" s="30" t="s">
        <v>24</v>
      </c>
      <c r="N30" s="30">
        <v>3</v>
      </c>
      <c r="AA30" s="7"/>
      <c r="AN30" s="7"/>
      <c r="BE30" s="7"/>
      <c r="AKY30" s="4"/>
      <c r="AKZ30" s="4"/>
      <c r="ALA30" s="4"/>
      <c r="ALB30" s="4"/>
      <c r="ALC30" s="4"/>
      <c r="ALD30" s="4"/>
      <c r="ALE30" s="4"/>
      <c r="ALF30" s="4"/>
      <c r="ALG30" s="4"/>
      <c r="ALH30" s="4"/>
      <c r="ALI30" s="4"/>
      <c r="ALJ30" s="4"/>
      <c r="ALK30" s="4"/>
      <c r="ALL30" s="4"/>
      <c r="ALM30" s="4"/>
      <c r="ALN30" s="4"/>
      <c r="ALO30" s="4"/>
      <c r="ALP30" s="4"/>
      <c r="ALQ30" s="4"/>
      <c r="ALR30" s="4"/>
      <c r="ALS30" s="4"/>
      <c r="ALT30" s="4"/>
      <c r="ALU30" s="4"/>
      <c r="ALV30" s="4"/>
      <c r="ALW30" s="4"/>
      <c r="ALX30" s="4"/>
      <c r="ALY30" s="4"/>
      <c r="ALZ30" s="4"/>
      <c r="AMA30" s="4"/>
      <c r="AMB30" s="4"/>
      <c r="AMC30" s="4"/>
      <c r="AMD30" s="4"/>
      <c r="AME30" s="4"/>
      <c r="AMF30" s="4"/>
      <c r="AMG30" s="4"/>
      <c r="AMH30" s="4"/>
      <c r="AMI30" s="4"/>
      <c r="AMJ30" s="4"/>
    </row>
    <row r="31" spans="1:1024" s="6" customFormat="1" ht="24" x14ac:dyDescent="0.25">
      <c r="A31" s="27">
        <v>4</v>
      </c>
      <c r="B31" s="27" t="s">
        <v>150</v>
      </c>
      <c r="C31" s="27" t="s">
        <v>151</v>
      </c>
      <c r="D31" s="27" t="s">
        <v>80</v>
      </c>
      <c r="E31" s="28" t="s">
        <v>156</v>
      </c>
      <c r="F31" s="27" t="str">
        <f t="shared" si="0"/>
        <v>044105VENP_Labo</v>
      </c>
      <c r="G31" s="27" t="str">
        <f t="shared" si="1"/>
        <v>044105VENP_Labo_</v>
      </c>
      <c r="H31" s="29" t="s">
        <v>134</v>
      </c>
      <c r="I31" s="30" t="s">
        <v>88</v>
      </c>
      <c r="J31" s="27" t="s">
        <v>101</v>
      </c>
      <c r="K31" s="30" t="s">
        <v>133</v>
      </c>
      <c r="L31" s="30"/>
      <c r="M31" s="30" t="s">
        <v>24</v>
      </c>
      <c r="N31" s="30">
        <v>3</v>
      </c>
      <c r="AA31" s="7"/>
      <c r="AN31" s="7"/>
      <c r="BE31" s="7"/>
      <c r="AKY31" s="4"/>
      <c r="AKZ31" s="4"/>
      <c r="ALA31" s="4"/>
      <c r="ALB31" s="4"/>
      <c r="ALC31" s="4"/>
      <c r="ALD31" s="4"/>
      <c r="ALE31" s="4"/>
      <c r="ALF31" s="4"/>
      <c r="ALG31" s="4"/>
      <c r="ALH31" s="4"/>
      <c r="ALI31" s="4"/>
      <c r="ALJ31" s="4"/>
      <c r="ALK31" s="4"/>
      <c r="ALL31" s="4"/>
      <c r="ALM31" s="4"/>
      <c r="ALN31" s="4"/>
      <c r="ALO31" s="4"/>
      <c r="ALP31" s="4"/>
      <c r="ALQ31" s="4"/>
      <c r="ALR31" s="4"/>
      <c r="ALS31" s="4"/>
      <c r="ALT31" s="4"/>
      <c r="ALU31" s="4"/>
      <c r="ALV31" s="4"/>
      <c r="ALW31" s="4"/>
      <c r="ALX31" s="4"/>
      <c r="ALY31" s="4"/>
      <c r="ALZ31" s="4"/>
      <c r="AMA31" s="4"/>
      <c r="AMB31" s="4"/>
      <c r="AMC31" s="4"/>
      <c r="AMD31" s="4"/>
      <c r="AME31" s="4"/>
      <c r="AMF31" s="4"/>
      <c r="AMG31" s="4"/>
      <c r="AMH31" s="4"/>
      <c r="AMI31" s="4"/>
      <c r="AMJ31" s="4"/>
    </row>
    <row r="32" spans="1:1024" s="6" customFormat="1" ht="24" x14ac:dyDescent="0.25">
      <c r="A32" s="27">
        <v>4</v>
      </c>
      <c r="B32" s="27" t="s">
        <v>157</v>
      </c>
      <c r="C32" s="27" t="s">
        <v>158</v>
      </c>
      <c r="D32" s="27" t="s">
        <v>80</v>
      </c>
      <c r="E32" s="28" t="s">
        <v>159</v>
      </c>
      <c r="F32" s="27" t="str">
        <f t="shared" si="0"/>
        <v>044311PROC_Chaufferie</v>
      </c>
      <c r="G32" s="27" t="str">
        <f t="shared" si="1"/>
        <v>044311PROC_Chaufferie_</v>
      </c>
      <c r="H32" s="29" t="s">
        <v>160</v>
      </c>
      <c r="I32" s="30" t="s">
        <v>83</v>
      </c>
      <c r="J32" s="27" t="s">
        <v>161</v>
      </c>
      <c r="K32" s="30" t="s">
        <v>160</v>
      </c>
      <c r="L32" s="30"/>
      <c r="M32" s="30" t="s">
        <v>24</v>
      </c>
      <c r="N32" s="30">
        <v>3</v>
      </c>
      <c r="W32" s="7"/>
      <c r="AJ32" s="7"/>
      <c r="BA32" s="7"/>
      <c r="AKY32" s="4"/>
      <c r="AKZ32" s="4"/>
      <c r="ALA32" s="4"/>
      <c r="ALB32" s="4"/>
      <c r="ALC32" s="4"/>
      <c r="ALD32" s="4"/>
      <c r="ALE32" s="4"/>
      <c r="ALF32" s="4"/>
      <c r="ALG32" s="4"/>
      <c r="ALH32" s="4"/>
      <c r="ALI32" s="4"/>
      <c r="ALJ32" s="4"/>
      <c r="ALK32" s="4"/>
      <c r="ALL32" s="4"/>
      <c r="ALM32" s="4"/>
      <c r="ALN32" s="4"/>
      <c r="ALO32" s="4"/>
      <c r="ALP32" s="4"/>
      <c r="ALQ32" s="4"/>
      <c r="ALR32" s="4"/>
      <c r="ALS32" s="4"/>
      <c r="ALT32" s="4"/>
      <c r="ALU32" s="4"/>
      <c r="ALV32" s="4"/>
      <c r="ALW32" s="4"/>
      <c r="ALX32" s="4"/>
      <c r="ALY32" s="4"/>
      <c r="ALZ32" s="4"/>
      <c r="AMA32" s="4"/>
      <c r="AMB32" s="4"/>
      <c r="AMC32" s="4"/>
      <c r="AMD32" s="4"/>
      <c r="AME32" s="4"/>
      <c r="AMF32" s="4"/>
      <c r="AMG32" s="4"/>
      <c r="AMH32" s="4"/>
      <c r="AMI32" s="4"/>
      <c r="AMJ32" s="4"/>
    </row>
    <row r="33" spans="1:1024" s="6" customFormat="1" ht="24" x14ac:dyDescent="0.25">
      <c r="A33" s="27">
        <v>4</v>
      </c>
      <c r="B33" s="27" t="s">
        <v>157</v>
      </c>
      <c r="C33" s="27" t="s">
        <v>158</v>
      </c>
      <c r="D33" s="27" t="s">
        <v>80</v>
      </c>
      <c r="E33" s="28" t="s">
        <v>159</v>
      </c>
      <c r="F33" s="27" t="str">
        <f t="shared" si="0"/>
        <v>044311PROC_Chaufferie</v>
      </c>
      <c r="G33" s="27" t="str">
        <f t="shared" si="1"/>
        <v>044311PROC_Chaufferie_Comb</v>
      </c>
      <c r="H33" s="29" t="s">
        <v>162</v>
      </c>
      <c r="I33" s="30" t="s">
        <v>83</v>
      </c>
      <c r="J33" s="27" t="s">
        <v>161</v>
      </c>
      <c r="K33" s="30" t="s">
        <v>160</v>
      </c>
      <c r="L33" s="30" t="s">
        <v>163</v>
      </c>
      <c r="M33" s="30" t="s">
        <v>24</v>
      </c>
      <c r="N33" s="30">
        <v>3</v>
      </c>
      <c r="W33" s="7"/>
      <c r="AJ33" s="7"/>
      <c r="BA33" s="7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</row>
    <row r="34" spans="1:1024" s="6" customFormat="1" ht="24" x14ac:dyDescent="0.25">
      <c r="A34" s="27">
        <v>4</v>
      </c>
      <c r="B34" s="27" t="s">
        <v>157</v>
      </c>
      <c r="C34" s="27" t="s">
        <v>158</v>
      </c>
      <c r="D34" s="27" t="s">
        <v>80</v>
      </c>
      <c r="E34" s="28" t="s">
        <v>159</v>
      </c>
      <c r="F34" s="27" t="str">
        <f t="shared" si="0"/>
        <v>044311PROC_Chaufferie</v>
      </c>
      <c r="G34" s="27" t="str">
        <f t="shared" si="1"/>
        <v>044311PROC_Chaufferie_Ramo</v>
      </c>
      <c r="H34" s="29" t="s">
        <v>164</v>
      </c>
      <c r="I34" s="30" t="s">
        <v>83</v>
      </c>
      <c r="J34" s="27" t="s">
        <v>161</v>
      </c>
      <c r="K34" s="30" t="s">
        <v>160</v>
      </c>
      <c r="L34" s="30" t="s">
        <v>165</v>
      </c>
      <c r="M34" s="30" t="s">
        <v>24</v>
      </c>
      <c r="N34" s="30">
        <v>2</v>
      </c>
      <c r="W34" s="7"/>
      <c r="BA34" s="7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</row>
    <row r="35" spans="1:1024" s="6" customFormat="1" ht="24" x14ac:dyDescent="0.25">
      <c r="A35" s="27">
        <v>4</v>
      </c>
      <c r="B35" s="27" t="s">
        <v>157</v>
      </c>
      <c r="C35" s="27" t="s">
        <v>158</v>
      </c>
      <c r="D35" s="27" t="s">
        <v>80</v>
      </c>
      <c r="E35" s="28" t="s">
        <v>159</v>
      </c>
      <c r="F35" s="27" t="str">
        <f t="shared" si="0"/>
        <v>044311PROC_Chaufferie</v>
      </c>
      <c r="G35" s="27" t="str">
        <f t="shared" si="1"/>
        <v>044311PROC_Chaufferie_Dgaz</v>
      </c>
      <c r="H35" s="29" t="s">
        <v>166</v>
      </c>
      <c r="I35" s="30" t="s">
        <v>83</v>
      </c>
      <c r="J35" s="27" t="s">
        <v>161</v>
      </c>
      <c r="K35" s="30" t="s">
        <v>160</v>
      </c>
      <c r="L35" s="30" t="s">
        <v>167</v>
      </c>
      <c r="M35" s="30" t="s">
        <v>24</v>
      </c>
      <c r="N35" s="30">
        <v>2</v>
      </c>
      <c r="W35" s="7"/>
      <c r="BA35" s="7"/>
      <c r="AKY35" s="4"/>
      <c r="AKZ35" s="4"/>
      <c r="ALA35" s="4"/>
      <c r="ALB35" s="4"/>
      <c r="ALC35" s="4"/>
      <c r="ALD35" s="4"/>
      <c r="ALE35" s="4"/>
      <c r="ALF35" s="4"/>
      <c r="ALG35" s="4"/>
      <c r="ALH35" s="4"/>
      <c r="ALI35" s="4"/>
      <c r="ALJ35" s="4"/>
      <c r="ALK35" s="4"/>
      <c r="ALL35" s="4"/>
      <c r="ALM35" s="4"/>
      <c r="ALN35" s="4"/>
      <c r="ALO35" s="4"/>
      <c r="ALP35" s="4"/>
      <c r="ALQ35" s="4"/>
      <c r="ALR35" s="4"/>
      <c r="ALS35" s="4"/>
      <c r="ALT35" s="4"/>
      <c r="ALU35" s="4"/>
      <c r="ALV35" s="4"/>
      <c r="ALW35" s="4"/>
      <c r="ALX35" s="4"/>
      <c r="ALY35" s="4"/>
      <c r="ALZ35" s="4"/>
      <c r="AMA35" s="4"/>
      <c r="AMB35" s="4"/>
      <c r="AMC35" s="4"/>
      <c r="AMD35" s="4"/>
      <c r="AME35" s="4"/>
      <c r="AMF35" s="4"/>
      <c r="AMG35" s="4"/>
      <c r="AMH35" s="4"/>
      <c r="AMI35" s="4"/>
      <c r="AMJ35" s="4"/>
    </row>
    <row r="36" spans="1:1024" s="6" customFormat="1" ht="24" x14ac:dyDescent="0.25">
      <c r="A36" s="27">
        <v>4</v>
      </c>
      <c r="B36" s="27" t="s">
        <v>168</v>
      </c>
      <c r="C36" s="27" t="s">
        <v>169</v>
      </c>
      <c r="D36" s="27" t="s">
        <v>80</v>
      </c>
      <c r="E36" s="28" t="s">
        <v>170</v>
      </c>
      <c r="F36" s="27" t="str">
        <f t="shared" si="0"/>
        <v>044471SSTA_Secon</v>
      </c>
      <c r="G36" s="27" t="str">
        <f t="shared" si="1"/>
        <v>044471SSTA_Secon_</v>
      </c>
      <c r="H36" s="29" t="s">
        <v>171</v>
      </c>
      <c r="I36" s="30" t="s">
        <v>83</v>
      </c>
      <c r="J36" s="27" t="s">
        <v>84</v>
      </c>
      <c r="K36" s="24" t="s">
        <v>85</v>
      </c>
      <c r="L36" s="30"/>
      <c r="M36" s="30" t="s">
        <v>24</v>
      </c>
      <c r="N36" s="30">
        <v>3</v>
      </c>
      <c r="W36" s="7"/>
      <c r="AJ36" s="7"/>
      <c r="BA36" s="7"/>
      <c r="AKY36" s="4"/>
      <c r="AKZ36" s="4"/>
      <c r="ALA36" s="4"/>
      <c r="ALB36" s="4"/>
      <c r="ALC36" s="4"/>
      <c r="ALD36" s="4"/>
      <c r="ALE36" s="4"/>
      <c r="ALF36" s="4"/>
      <c r="ALG36" s="4"/>
      <c r="ALH36" s="4"/>
      <c r="ALI36" s="4"/>
      <c r="ALJ36" s="4"/>
      <c r="ALK36" s="4"/>
      <c r="ALL36" s="4"/>
      <c r="ALM36" s="4"/>
      <c r="ALN36" s="4"/>
      <c r="ALO36" s="4"/>
      <c r="ALP36" s="4"/>
      <c r="ALQ36" s="4"/>
      <c r="ALR36" s="4"/>
      <c r="ALS36" s="4"/>
      <c r="ALT36" s="4"/>
      <c r="ALU36" s="4"/>
      <c r="ALV36" s="4"/>
      <c r="ALW36" s="4"/>
      <c r="ALX36" s="4"/>
      <c r="ALY36" s="4"/>
      <c r="ALZ36" s="4"/>
      <c r="AMA36" s="4"/>
      <c r="AMB36" s="4"/>
      <c r="AMC36" s="4"/>
      <c r="AMD36" s="4"/>
      <c r="AME36" s="4"/>
      <c r="AMF36" s="4"/>
      <c r="AMG36" s="4"/>
      <c r="AMH36" s="4"/>
      <c r="AMI36" s="4"/>
      <c r="AMJ36" s="4"/>
    </row>
    <row r="37" spans="1:1024" s="6" customFormat="1" ht="24" x14ac:dyDescent="0.25">
      <c r="A37" s="27">
        <v>4</v>
      </c>
      <c r="B37" s="27" t="s">
        <v>168</v>
      </c>
      <c r="C37" s="27" t="s">
        <v>169</v>
      </c>
      <c r="D37" s="27" t="s">
        <v>80</v>
      </c>
      <c r="E37" s="28" t="s">
        <v>172</v>
      </c>
      <c r="F37" s="27" t="str">
        <f t="shared" si="0"/>
        <v>044471PROA_Air_Comp</v>
      </c>
      <c r="G37" s="27" t="str">
        <f t="shared" si="1"/>
        <v>044471PROA_Air_Comp_</v>
      </c>
      <c r="H37" s="29" t="s">
        <v>173</v>
      </c>
      <c r="I37" s="30" t="s">
        <v>83</v>
      </c>
      <c r="J37" s="27" t="s">
        <v>110</v>
      </c>
      <c r="K37" s="30" t="s">
        <v>111</v>
      </c>
      <c r="L37" s="30"/>
      <c r="M37" s="30" t="s">
        <v>24</v>
      </c>
      <c r="N37" s="30">
        <v>2</v>
      </c>
      <c r="R37" s="7"/>
      <c r="AR37" s="7"/>
      <c r="AKY37" s="4"/>
      <c r="AKZ37" s="4"/>
      <c r="ALA37" s="4"/>
      <c r="ALB37" s="4"/>
      <c r="ALC37" s="4"/>
      <c r="ALD37" s="4"/>
      <c r="ALE37" s="4"/>
      <c r="ALF37" s="4"/>
      <c r="ALG37" s="4"/>
      <c r="ALH37" s="4"/>
      <c r="ALI37" s="4"/>
      <c r="ALJ37" s="4"/>
      <c r="ALK37" s="4"/>
      <c r="ALL37" s="4"/>
      <c r="ALM37" s="4"/>
      <c r="ALN37" s="4"/>
      <c r="ALO37" s="4"/>
      <c r="ALP37" s="4"/>
      <c r="ALQ37" s="4"/>
      <c r="ALR37" s="4"/>
      <c r="ALS37" s="4"/>
      <c r="ALT37" s="4"/>
      <c r="ALU37" s="4"/>
      <c r="ALV37" s="4"/>
      <c r="ALW37" s="4"/>
      <c r="ALX37" s="4"/>
      <c r="ALY37" s="4"/>
      <c r="ALZ37" s="4"/>
      <c r="AMA37" s="4"/>
      <c r="AMB37" s="4"/>
      <c r="AMC37" s="4"/>
      <c r="AMD37" s="4"/>
      <c r="AME37" s="4"/>
      <c r="AMF37" s="4"/>
      <c r="AMG37" s="4"/>
      <c r="AMH37" s="4"/>
      <c r="AMI37" s="4"/>
      <c r="AMJ37" s="4"/>
    </row>
    <row r="38" spans="1:1024" s="6" customFormat="1" ht="24" x14ac:dyDescent="0.25">
      <c r="A38" s="27">
        <v>4</v>
      </c>
      <c r="B38" s="27" t="s">
        <v>168</v>
      </c>
      <c r="C38" s="27" t="s">
        <v>169</v>
      </c>
      <c r="D38" s="27" t="s">
        <v>80</v>
      </c>
      <c r="E38" s="28" t="s">
        <v>174</v>
      </c>
      <c r="F38" s="27" t="str">
        <f t="shared" si="0"/>
        <v>044471VENP_Batiment</v>
      </c>
      <c r="G38" s="27" t="str">
        <f t="shared" si="1"/>
        <v>044471VENP_Batiment_</v>
      </c>
      <c r="H38" s="29" t="s">
        <v>175</v>
      </c>
      <c r="I38" s="30" t="s">
        <v>88</v>
      </c>
      <c r="J38" s="27" t="s">
        <v>101</v>
      </c>
      <c r="K38" s="30" t="s">
        <v>125</v>
      </c>
      <c r="L38" s="30"/>
      <c r="M38" s="30" t="s">
        <v>24</v>
      </c>
      <c r="N38" s="30">
        <v>3</v>
      </c>
      <c r="AA38" s="7"/>
      <c r="AN38" s="7"/>
      <c r="BE38" s="7"/>
      <c r="AKY38" s="4"/>
      <c r="AKZ38" s="4"/>
      <c r="ALA38" s="4"/>
      <c r="ALB38" s="4"/>
      <c r="ALC38" s="4"/>
      <c r="ALD38" s="4"/>
      <c r="ALE38" s="4"/>
      <c r="ALF38" s="4"/>
      <c r="ALG38" s="4"/>
      <c r="ALH38" s="4"/>
      <c r="ALI38" s="4"/>
      <c r="ALJ38" s="4"/>
      <c r="ALK38" s="4"/>
      <c r="ALL38" s="4"/>
      <c r="ALM38" s="4"/>
      <c r="ALN38" s="4"/>
      <c r="ALO38" s="4"/>
      <c r="ALP38" s="4"/>
      <c r="ALQ38" s="4"/>
      <c r="ALR38" s="4"/>
      <c r="ALS38" s="4"/>
      <c r="ALT38" s="4"/>
      <c r="ALU38" s="4"/>
      <c r="ALV38" s="4"/>
      <c r="ALW38" s="4"/>
      <c r="ALX38" s="4"/>
      <c r="ALY38" s="4"/>
      <c r="ALZ38" s="4"/>
      <c r="AMA38" s="4"/>
      <c r="AMB38" s="4"/>
      <c r="AMC38" s="4"/>
      <c r="AMD38" s="4"/>
      <c r="AME38" s="4"/>
      <c r="AMF38" s="4"/>
      <c r="AMG38" s="4"/>
      <c r="AMH38" s="4"/>
      <c r="AMI38" s="4"/>
      <c r="AMJ38" s="4"/>
    </row>
    <row r="39" spans="1:1024" s="6" customFormat="1" ht="24" x14ac:dyDescent="0.25">
      <c r="A39" s="27">
        <v>4</v>
      </c>
      <c r="B39" s="27" t="s">
        <v>168</v>
      </c>
      <c r="C39" s="27" t="s">
        <v>169</v>
      </c>
      <c r="D39" s="27" t="s">
        <v>80</v>
      </c>
      <c r="E39" s="28" t="s">
        <v>174</v>
      </c>
      <c r="F39" s="27" t="str">
        <f t="shared" si="0"/>
        <v>044471VENP_Batiment</v>
      </c>
      <c r="G39" s="27" t="str">
        <f t="shared" si="1"/>
        <v>044471VENP_Batiment_</v>
      </c>
      <c r="H39" s="29" t="s">
        <v>175</v>
      </c>
      <c r="I39" s="30" t="s">
        <v>88</v>
      </c>
      <c r="J39" s="27" t="s">
        <v>101</v>
      </c>
      <c r="K39" s="30" t="s">
        <v>125</v>
      </c>
      <c r="L39" s="30"/>
      <c r="M39" s="30" t="s">
        <v>24</v>
      </c>
      <c r="N39" s="30">
        <v>3</v>
      </c>
      <c r="AA39" s="7"/>
      <c r="AN39" s="7"/>
      <c r="BE39" s="7"/>
      <c r="AKY39" s="4"/>
      <c r="AKZ39" s="4"/>
      <c r="ALA39" s="4"/>
      <c r="ALB39" s="4"/>
      <c r="ALC39" s="4"/>
      <c r="ALD39" s="4"/>
      <c r="ALE39" s="4"/>
      <c r="ALF39" s="4"/>
      <c r="ALG39" s="4"/>
      <c r="ALH39" s="4"/>
      <c r="ALI39" s="4"/>
      <c r="ALJ39" s="4"/>
      <c r="ALK39" s="4"/>
      <c r="ALL39" s="4"/>
      <c r="ALM39" s="4"/>
      <c r="ALN39" s="4"/>
      <c r="ALO39" s="4"/>
      <c r="ALP39" s="4"/>
      <c r="ALQ39" s="4"/>
      <c r="ALR39" s="4"/>
      <c r="ALS39" s="4"/>
      <c r="ALT39" s="4"/>
      <c r="ALU39" s="4"/>
      <c r="ALV39" s="4"/>
      <c r="ALW39" s="4"/>
      <c r="ALX39" s="4"/>
      <c r="ALY39" s="4"/>
      <c r="ALZ39" s="4"/>
      <c r="AMA39" s="4"/>
      <c r="AMB39" s="4"/>
      <c r="AMC39" s="4"/>
      <c r="AMD39" s="4"/>
      <c r="AME39" s="4"/>
      <c r="AMF39" s="4"/>
      <c r="AMG39" s="4"/>
      <c r="AMH39" s="4"/>
      <c r="AMI39" s="4"/>
      <c r="AMJ39" s="4"/>
    </row>
    <row r="40" spans="1:1024" s="6" customFormat="1" ht="24" x14ac:dyDescent="0.25">
      <c r="A40" s="27">
        <v>4</v>
      </c>
      <c r="B40" s="27" t="s">
        <v>176</v>
      </c>
      <c r="C40" s="27" t="s">
        <v>177</v>
      </c>
      <c r="D40" s="27" t="s">
        <v>178</v>
      </c>
      <c r="E40" s="28" t="s">
        <v>179</v>
      </c>
      <c r="F40" s="27" t="str">
        <f t="shared" si="0"/>
        <v>410001PROC_Chaufferie</v>
      </c>
      <c r="G40" s="27" t="str">
        <f t="shared" si="1"/>
        <v>410001PROC_Chaufferie_</v>
      </c>
      <c r="H40" s="29" t="s">
        <v>180</v>
      </c>
      <c r="I40" s="30" t="s">
        <v>83</v>
      </c>
      <c r="J40" s="27" t="s">
        <v>161</v>
      </c>
      <c r="K40" s="30" t="s">
        <v>160</v>
      </c>
      <c r="L40" s="30"/>
      <c r="M40" s="30" t="s">
        <v>24</v>
      </c>
      <c r="N40" s="30">
        <v>3</v>
      </c>
      <c r="W40" s="7"/>
      <c r="AJ40" s="7"/>
      <c r="BA40" s="7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</row>
    <row r="41" spans="1:1024" s="6" customFormat="1" ht="24" x14ac:dyDescent="0.25">
      <c r="A41" s="27">
        <v>4</v>
      </c>
      <c r="B41" s="27" t="s">
        <v>176</v>
      </c>
      <c r="C41" s="27" t="s">
        <v>177</v>
      </c>
      <c r="D41" s="27" t="s">
        <v>178</v>
      </c>
      <c r="E41" s="28" t="s">
        <v>179</v>
      </c>
      <c r="F41" s="27" t="str">
        <f t="shared" si="0"/>
        <v>410001PROC_Chaufferie</v>
      </c>
      <c r="G41" s="27" t="str">
        <f t="shared" si="1"/>
        <v>410001PROC_Chaufferie_Comb</v>
      </c>
      <c r="H41" s="29" t="s">
        <v>162</v>
      </c>
      <c r="I41" s="30" t="s">
        <v>83</v>
      </c>
      <c r="J41" s="27" t="s">
        <v>161</v>
      </c>
      <c r="K41" s="30" t="s">
        <v>160</v>
      </c>
      <c r="L41" s="30" t="s">
        <v>163</v>
      </c>
      <c r="M41" s="30" t="s">
        <v>24</v>
      </c>
      <c r="N41" s="30">
        <v>3</v>
      </c>
      <c r="W41" s="7"/>
      <c r="AJ41" s="7"/>
      <c r="BA41" s="7"/>
      <c r="AKY41" s="4"/>
      <c r="AKZ41" s="4"/>
      <c r="ALA41" s="4"/>
      <c r="ALB41" s="4"/>
      <c r="ALC41" s="4"/>
      <c r="ALD41" s="4"/>
      <c r="ALE41" s="4"/>
      <c r="ALF41" s="4"/>
      <c r="ALG41" s="4"/>
      <c r="ALH41" s="4"/>
      <c r="ALI41" s="4"/>
      <c r="ALJ41" s="4"/>
      <c r="ALK41" s="4"/>
      <c r="ALL41" s="4"/>
      <c r="ALM41" s="4"/>
      <c r="ALN41" s="4"/>
      <c r="ALO41" s="4"/>
      <c r="ALP41" s="4"/>
      <c r="ALQ41" s="4"/>
      <c r="ALR41" s="4"/>
      <c r="ALS41" s="4"/>
      <c r="ALT41" s="4"/>
      <c r="ALU41" s="4"/>
      <c r="ALV41" s="4"/>
      <c r="ALW41" s="4"/>
      <c r="ALX41" s="4"/>
      <c r="ALY41" s="4"/>
      <c r="ALZ41" s="4"/>
      <c r="AMA41" s="4"/>
      <c r="AMB41" s="4"/>
      <c r="AMC41" s="4"/>
      <c r="AMD41" s="4"/>
      <c r="AME41" s="4"/>
      <c r="AMF41" s="4"/>
      <c r="AMG41" s="4"/>
      <c r="AMH41" s="4"/>
      <c r="AMI41" s="4"/>
      <c r="AMJ41" s="4"/>
    </row>
    <row r="42" spans="1:1024" s="6" customFormat="1" ht="24" x14ac:dyDescent="0.25">
      <c r="A42" s="27">
        <v>4</v>
      </c>
      <c r="B42" s="27" t="s">
        <v>176</v>
      </c>
      <c r="C42" s="27" t="s">
        <v>177</v>
      </c>
      <c r="D42" s="27" t="s">
        <v>178</v>
      </c>
      <c r="E42" s="28" t="s">
        <v>179</v>
      </c>
      <c r="F42" s="27" t="str">
        <f t="shared" si="0"/>
        <v>410001PROC_Chaufferie</v>
      </c>
      <c r="G42" s="27" t="str">
        <f t="shared" si="1"/>
        <v>410001PROC_Chaufferie_Ramo</v>
      </c>
      <c r="H42" s="29" t="s">
        <v>164</v>
      </c>
      <c r="I42" s="30" t="s">
        <v>83</v>
      </c>
      <c r="J42" s="27" t="s">
        <v>161</v>
      </c>
      <c r="K42" s="30" t="s">
        <v>160</v>
      </c>
      <c r="L42" s="30" t="s">
        <v>165</v>
      </c>
      <c r="M42" s="30" t="s">
        <v>24</v>
      </c>
      <c r="N42" s="30">
        <v>2</v>
      </c>
      <c r="W42" s="7"/>
      <c r="BA42" s="7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</row>
    <row r="43" spans="1:1024" s="6" customFormat="1" ht="24" x14ac:dyDescent="0.25">
      <c r="A43" s="27">
        <v>4</v>
      </c>
      <c r="B43" s="27" t="s">
        <v>176</v>
      </c>
      <c r="C43" s="27" t="s">
        <v>177</v>
      </c>
      <c r="D43" s="27" t="s">
        <v>178</v>
      </c>
      <c r="E43" s="28" t="s">
        <v>181</v>
      </c>
      <c r="F43" s="27" t="str">
        <f t="shared" si="0"/>
        <v>410001SSTA_Secon</v>
      </c>
      <c r="G43" s="27" t="str">
        <f t="shared" si="1"/>
        <v>410001SSTA_Secon_</v>
      </c>
      <c r="H43" s="29" t="s">
        <v>182</v>
      </c>
      <c r="I43" s="30" t="s">
        <v>83</v>
      </c>
      <c r="J43" s="27" t="s">
        <v>84</v>
      </c>
      <c r="K43" s="24" t="s">
        <v>85</v>
      </c>
      <c r="L43" s="30"/>
      <c r="M43" s="30" t="s">
        <v>24</v>
      </c>
      <c r="N43" s="30">
        <v>3</v>
      </c>
      <c r="W43" s="7"/>
      <c r="AJ43" s="7"/>
      <c r="BA43" s="7"/>
      <c r="AKY43" s="4"/>
      <c r="AKZ43" s="4"/>
      <c r="ALA43" s="4"/>
      <c r="ALB43" s="4"/>
      <c r="ALC43" s="4"/>
      <c r="ALD43" s="4"/>
      <c r="ALE43" s="4"/>
      <c r="ALF43" s="4"/>
      <c r="ALG43" s="4"/>
      <c r="ALH43" s="4"/>
      <c r="ALI43" s="4"/>
      <c r="ALJ43" s="4"/>
      <c r="ALK43" s="4"/>
      <c r="ALL43" s="4"/>
      <c r="ALM43" s="4"/>
      <c r="ALN43" s="4"/>
      <c r="ALO43" s="4"/>
      <c r="ALP43" s="4"/>
      <c r="ALQ43" s="4"/>
      <c r="ALR43" s="4"/>
      <c r="ALS43" s="4"/>
      <c r="ALT43" s="4"/>
      <c r="ALU43" s="4"/>
      <c r="ALV43" s="4"/>
      <c r="ALW43" s="4"/>
      <c r="ALX43" s="4"/>
      <c r="ALY43" s="4"/>
      <c r="ALZ43" s="4"/>
      <c r="AMA43" s="4"/>
      <c r="AMB43" s="4"/>
      <c r="AMC43" s="4"/>
      <c r="AMD43" s="4"/>
      <c r="AME43" s="4"/>
      <c r="AMF43" s="4"/>
      <c r="AMG43" s="4"/>
      <c r="AMH43" s="4"/>
      <c r="AMI43" s="4"/>
      <c r="AMJ43" s="4"/>
    </row>
    <row r="44" spans="1:1024" s="6" customFormat="1" ht="60" x14ac:dyDescent="0.25">
      <c r="A44" s="27">
        <v>4</v>
      </c>
      <c r="B44" s="27" t="s">
        <v>183</v>
      </c>
      <c r="C44" s="27" t="s">
        <v>184</v>
      </c>
      <c r="D44" s="27" t="s">
        <v>185</v>
      </c>
      <c r="E44" s="28" t="s">
        <v>186</v>
      </c>
      <c r="F44" s="27" t="str">
        <f t="shared" si="0"/>
        <v>420001SSTA_Secon</v>
      </c>
      <c r="G44" s="27" t="str">
        <f t="shared" si="1"/>
        <v>420001SSTA_Secon_</v>
      </c>
      <c r="H44" s="29" t="s">
        <v>187</v>
      </c>
      <c r="I44" s="30" t="s">
        <v>83</v>
      </c>
      <c r="J44" s="27" t="s">
        <v>84</v>
      </c>
      <c r="K44" s="24" t="s">
        <v>85</v>
      </c>
      <c r="L44" s="30"/>
      <c r="M44" s="30" t="s">
        <v>24</v>
      </c>
      <c r="N44" s="30">
        <v>3</v>
      </c>
      <c r="W44" s="7"/>
      <c r="AJ44" s="7"/>
      <c r="BA44" s="7"/>
      <c r="AKY44" s="4"/>
      <c r="AKZ44" s="4"/>
      <c r="ALA44" s="4"/>
      <c r="ALB44" s="4"/>
      <c r="ALC44" s="4"/>
      <c r="ALD44" s="4"/>
      <c r="ALE44" s="4"/>
      <c r="ALF44" s="4"/>
      <c r="ALG44" s="4"/>
      <c r="ALH44" s="4"/>
      <c r="ALI44" s="4"/>
      <c r="ALJ44" s="4"/>
      <c r="ALK44" s="4"/>
      <c r="ALL44" s="4"/>
      <c r="ALM44" s="4"/>
      <c r="ALN44" s="4"/>
      <c r="ALO44" s="4"/>
      <c r="ALP44" s="4"/>
      <c r="ALQ44" s="4"/>
      <c r="ALR44" s="4"/>
      <c r="ALS44" s="4"/>
      <c r="ALT44" s="4"/>
      <c r="ALU44" s="4"/>
      <c r="ALV44" s="4"/>
      <c r="ALW44" s="4"/>
      <c r="ALX44" s="4"/>
      <c r="ALY44" s="4"/>
      <c r="ALZ44" s="4"/>
      <c r="AMA44" s="4"/>
      <c r="AMB44" s="4"/>
      <c r="AMC44" s="4"/>
      <c r="AMD44" s="4"/>
      <c r="AME44" s="4"/>
      <c r="AMF44" s="4"/>
      <c r="AMG44" s="4"/>
      <c r="AMH44" s="4"/>
      <c r="AMI44" s="4"/>
      <c r="AMJ44" s="4"/>
    </row>
    <row r="45" spans="1:1024" s="6" customFormat="1" ht="36" x14ac:dyDescent="0.25">
      <c r="A45" s="27">
        <v>4</v>
      </c>
      <c r="B45" s="27" t="s">
        <v>183</v>
      </c>
      <c r="C45" s="27" t="s">
        <v>184</v>
      </c>
      <c r="D45" s="27" t="s">
        <v>185</v>
      </c>
      <c r="E45" s="28" t="s">
        <v>188</v>
      </c>
      <c r="F45" s="27" t="str">
        <f t="shared" si="0"/>
        <v>420001VENT_Amphi</v>
      </c>
      <c r="G45" s="27" t="str">
        <f t="shared" si="1"/>
        <v>420001VENT_Amphi_</v>
      </c>
      <c r="H45" s="29" t="s">
        <v>189</v>
      </c>
      <c r="I45" s="30" t="s">
        <v>88</v>
      </c>
      <c r="J45" s="27" t="s">
        <v>89</v>
      </c>
      <c r="K45" s="30" t="s">
        <v>190</v>
      </c>
      <c r="L45" s="30"/>
      <c r="M45" s="30" t="s">
        <v>24</v>
      </c>
      <c r="N45" s="30">
        <v>3</v>
      </c>
      <c r="AA45" s="7"/>
      <c r="AN45" s="7"/>
      <c r="BE45" s="7"/>
      <c r="AKY45" s="4"/>
      <c r="AKZ45" s="4"/>
      <c r="ALA45" s="4"/>
      <c r="ALB45" s="4"/>
      <c r="ALC45" s="4"/>
      <c r="ALD45" s="4"/>
      <c r="ALE45" s="4"/>
      <c r="ALF45" s="4"/>
      <c r="ALG45" s="4"/>
      <c r="ALH45" s="4"/>
      <c r="ALI45" s="4"/>
      <c r="ALJ45" s="4"/>
      <c r="ALK45" s="4"/>
      <c r="ALL45" s="4"/>
      <c r="ALM45" s="4"/>
      <c r="ALN45" s="4"/>
      <c r="ALO45" s="4"/>
      <c r="ALP45" s="4"/>
      <c r="ALQ45" s="4"/>
      <c r="ALR45" s="4"/>
      <c r="ALS45" s="4"/>
      <c r="ALT45" s="4"/>
      <c r="ALU45" s="4"/>
      <c r="ALV45" s="4"/>
      <c r="ALW45" s="4"/>
      <c r="ALX45" s="4"/>
      <c r="ALY45" s="4"/>
      <c r="ALZ45" s="4"/>
      <c r="AMA45" s="4"/>
      <c r="AMB45" s="4"/>
      <c r="AMC45" s="4"/>
      <c r="AMD45" s="4"/>
      <c r="AME45" s="4"/>
      <c r="AMF45" s="4"/>
      <c r="AMG45" s="4"/>
      <c r="AMH45" s="4"/>
      <c r="AMI45" s="4"/>
      <c r="AMJ45" s="4"/>
    </row>
    <row r="46" spans="1:1024" s="6" customFormat="1" ht="72" x14ac:dyDescent="0.25">
      <c r="A46" s="27">
        <v>4</v>
      </c>
      <c r="B46" s="27" t="s">
        <v>191</v>
      </c>
      <c r="C46" s="27">
        <v>420002</v>
      </c>
      <c r="D46" s="27" t="s">
        <v>185</v>
      </c>
      <c r="E46" s="28" t="s">
        <v>192</v>
      </c>
      <c r="F46" s="27" t="str">
        <f t="shared" si="0"/>
        <v>420002SSTA_Secon</v>
      </c>
      <c r="G46" s="27" t="str">
        <f t="shared" si="1"/>
        <v>420002SSTA_Secon_</v>
      </c>
      <c r="H46" s="31" t="s">
        <v>193</v>
      </c>
      <c r="I46" s="30" t="s">
        <v>83</v>
      </c>
      <c r="J46" s="27" t="s">
        <v>84</v>
      </c>
      <c r="K46" s="24" t="s">
        <v>85</v>
      </c>
      <c r="L46" s="30"/>
      <c r="M46" s="30" t="s">
        <v>24</v>
      </c>
      <c r="N46" s="30">
        <v>3</v>
      </c>
      <c r="W46" s="7"/>
      <c r="AJ46" s="7"/>
      <c r="BA46" s="7"/>
      <c r="AKY46" s="4"/>
      <c r="AKZ46" s="4"/>
      <c r="ALA46" s="4"/>
      <c r="ALB46" s="4"/>
      <c r="ALC46" s="4"/>
      <c r="ALD46" s="4"/>
      <c r="ALE46" s="4"/>
      <c r="ALF46" s="4"/>
      <c r="ALG46" s="4"/>
      <c r="ALH46" s="4"/>
      <c r="ALI46" s="4"/>
      <c r="ALJ46" s="4"/>
      <c r="ALK46" s="4"/>
      <c r="ALL46" s="4"/>
      <c r="ALM46" s="4"/>
      <c r="ALN46" s="4"/>
      <c r="ALO46" s="4"/>
      <c r="ALP46" s="4"/>
      <c r="ALQ46" s="4"/>
      <c r="ALR46" s="4"/>
      <c r="ALS46" s="4"/>
      <c r="ALT46" s="4"/>
      <c r="ALU46" s="4"/>
      <c r="ALV46" s="4"/>
      <c r="ALW46" s="4"/>
      <c r="ALX46" s="4"/>
      <c r="ALY46" s="4"/>
      <c r="ALZ46" s="4"/>
      <c r="AMA46" s="4"/>
      <c r="AMB46" s="4"/>
      <c r="AMC46" s="4"/>
      <c r="AMD46" s="4"/>
      <c r="AME46" s="4"/>
      <c r="AMF46" s="4"/>
      <c r="AMG46" s="4"/>
      <c r="AMH46" s="4"/>
      <c r="AMI46" s="4"/>
      <c r="AMJ46" s="4"/>
    </row>
    <row r="47" spans="1:1024" s="6" customFormat="1" ht="36" x14ac:dyDescent="0.25">
      <c r="A47" s="27">
        <v>4</v>
      </c>
      <c r="B47" s="27" t="s">
        <v>191</v>
      </c>
      <c r="C47" s="27">
        <v>420002</v>
      </c>
      <c r="D47" s="27" t="s">
        <v>185</v>
      </c>
      <c r="E47" s="28" t="s">
        <v>194</v>
      </c>
      <c r="F47" s="27" t="str">
        <f t="shared" si="0"/>
        <v>420002VENT_Biblioheque</v>
      </c>
      <c r="G47" s="27" t="str">
        <f t="shared" si="1"/>
        <v>420002VENT_Biblioheque_</v>
      </c>
      <c r="H47" s="31" t="s">
        <v>195</v>
      </c>
      <c r="I47" s="30" t="s">
        <v>88</v>
      </c>
      <c r="J47" s="27" t="s">
        <v>89</v>
      </c>
      <c r="K47" s="30" t="s">
        <v>196</v>
      </c>
      <c r="L47" s="30"/>
      <c r="M47" s="30" t="s">
        <v>24</v>
      </c>
      <c r="N47" s="30">
        <v>3</v>
      </c>
      <c r="AA47" s="7"/>
      <c r="AN47" s="7"/>
      <c r="BE47" s="7"/>
      <c r="AKY47" s="4"/>
      <c r="AKZ47" s="4"/>
      <c r="ALA47" s="4"/>
      <c r="ALB47" s="4"/>
      <c r="ALC47" s="4"/>
      <c r="ALD47" s="4"/>
      <c r="ALE47" s="4"/>
      <c r="ALF47" s="4"/>
      <c r="ALG47" s="4"/>
      <c r="ALH47" s="4"/>
      <c r="ALI47" s="4"/>
      <c r="ALJ47" s="4"/>
      <c r="ALK47" s="4"/>
      <c r="ALL47" s="4"/>
      <c r="ALM47" s="4"/>
      <c r="ALN47" s="4"/>
      <c r="ALO47" s="4"/>
      <c r="ALP47" s="4"/>
      <c r="ALQ47" s="4"/>
      <c r="ALR47" s="4"/>
      <c r="ALS47" s="4"/>
      <c r="ALT47" s="4"/>
      <c r="ALU47" s="4"/>
      <c r="ALV47" s="4"/>
      <c r="ALW47" s="4"/>
      <c r="ALX47" s="4"/>
      <c r="ALY47" s="4"/>
      <c r="ALZ47" s="4"/>
      <c r="AMA47" s="4"/>
      <c r="AMB47" s="4"/>
      <c r="AMC47" s="4"/>
      <c r="AMD47" s="4"/>
      <c r="AME47" s="4"/>
      <c r="AMF47" s="4"/>
      <c r="AMG47" s="4"/>
      <c r="AMH47" s="4"/>
      <c r="AMI47" s="4"/>
      <c r="AMJ47" s="4"/>
    </row>
    <row r="48" spans="1:1024" s="6" customFormat="1" ht="24" x14ac:dyDescent="0.25">
      <c r="A48" s="27">
        <v>4</v>
      </c>
      <c r="B48" s="27" t="s">
        <v>197</v>
      </c>
      <c r="C48" s="27">
        <v>420005</v>
      </c>
      <c r="D48" s="27" t="s">
        <v>185</v>
      </c>
      <c r="E48" s="32" t="s">
        <v>198</v>
      </c>
      <c r="F48" s="27" t="str">
        <f t="shared" si="0"/>
        <v>420005SSTA_Secon</v>
      </c>
      <c r="G48" s="27" t="str">
        <f t="shared" si="1"/>
        <v>420005SSTA_Secon_</v>
      </c>
      <c r="H48" s="31" t="s">
        <v>199</v>
      </c>
      <c r="I48" s="30" t="s">
        <v>83</v>
      </c>
      <c r="J48" s="27" t="s">
        <v>84</v>
      </c>
      <c r="K48" s="24" t="s">
        <v>85</v>
      </c>
      <c r="L48" s="30"/>
      <c r="M48" s="30" t="s">
        <v>24</v>
      </c>
      <c r="N48" s="30">
        <v>3</v>
      </c>
      <c r="W48" s="7"/>
      <c r="AJ48" s="7"/>
      <c r="BA48" s="7"/>
      <c r="AKY48" s="4"/>
      <c r="AKZ48" s="4"/>
      <c r="ALA48" s="4"/>
      <c r="ALB48" s="4"/>
      <c r="ALC48" s="4"/>
      <c r="ALD48" s="4"/>
      <c r="ALE48" s="4"/>
      <c r="ALF48" s="4"/>
      <c r="ALG48" s="4"/>
      <c r="ALH48" s="4"/>
      <c r="ALI48" s="4"/>
      <c r="ALJ48" s="4"/>
      <c r="ALK48" s="4"/>
      <c r="ALL48" s="4"/>
      <c r="ALM48" s="4"/>
      <c r="ALN48" s="4"/>
      <c r="ALO48" s="4"/>
      <c r="ALP48" s="4"/>
      <c r="ALQ48" s="4"/>
      <c r="ALR48" s="4"/>
      <c r="ALS48" s="4"/>
      <c r="ALT48" s="4"/>
      <c r="ALU48" s="4"/>
      <c r="ALV48" s="4"/>
      <c r="ALW48" s="4"/>
      <c r="ALX48" s="4"/>
      <c r="ALY48" s="4"/>
      <c r="ALZ48" s="4"/>
      <c r="AMA48" s="4"/>
      <c r="AMB48" s="4"/>
      <c r="AMC48" s="4"/>
      <c r="AMD48" s="4"/>
      <c r="AME48" s="4"/>
      <c r="AMF48" s="4"/>
      <c r="AMG48" s="4"/>
      <c r="AMH48" s="4"/>
      <c r="AMI48" s="4"/>
      <c r="AMJ48" s="4"/>
    </row>
    <row r="49" spans="1:1024" s="6" customFormat="1" ht="24" x14ac:dyDescent="0.25">
      <c r="A49" s="27">
        <v>4</v>
      </c>
      <c r="B49" s="27" t="s">
        <v>200</v>
      </c>
      <c r="C49" s="27">
        <v>420004</v>
      </c>
      <c r="D49" s="27" t="s">
        <v>185</v>
      </c>
      <c r="E49" s="28" t="s">
        <v>201</v>
      </c>
      <c r="F49" s="27" t="str">
        <f t="shared" si="0"/>
        <v>420004PROC_Chaufferie_Log</v>
      </c>
      <c r="G49" s="27" t="str">
        <f t="shared" si="1"/>
        <v>420004PROC_Chaufferie_Log_</v>
      </c>
      <c r="H49" s="31" t="s">
        <v>202</v>
      </c>
      <c r="I49" s="30" t="s">
        <v>83</v>
      </c>
      <c r="J49" s="27" t="s">
        <v>161</v>
      </c>
      <c r="K49" s="30" t="s">
        <v>203</v>
      </c>
      <c r="L49" s="30"/>
      <c r="M49" s="30" t="s">
        <v>24</v>
      </c>
      <c r="N49" s="30">
        <v>3</v>
      </c>
      <c r="W49" s="7"/>
      <c r="AJ49" s="7"/>
      <c r="BA49" s="7"/>
      <c r="AKY49" s="4"/>
      <c r="AKZ49" s="4"/>
      <c r="ALA49" s="4"/>
      <c r="ALB49" s="4"/>
      <c r="ALC49" s="4"/>
      <c r="ALD49" s="4"/>
      <c r="ALE49" s="4"/>
      <c r="ALF49" s="4"/>
      <c r="ALG49" s="4"/>
      <c r="ALH49" s="4"/>
      <c r="ALI49" s="4"/>
      <c r="ALJ49" s="4"/>
      <c r="ALK49" s="4"/>
      <c r="ALL49" s="4"/>
      <c r="ALM49" s="4"/>
      <c r="ALN49" s="4"/>
      <c r="ALO49" s="4"/>
      <c r="ALP49" s="4"/>
      <c r="ALQ49" s="4"/>
      <c r="ALR49" s="4"/>
      <c r="ALS49" s="4"/>
      <c r="ALT49" s="4"/>
      <c r="ALU49" s="4"/>
      <c r="ALV49" s="4"/>
      <c r="ALW49" s="4"/>
      <c r="ALX49" s="4"/>
      <c r="ALY49" s="4"/>
      <c r="ALZ49" s="4"/>
      <c r="AMA49" s="4"/>
      <c r="AMB49" s="4"/>
      <c r="AMC49" s="4"/>
      <c r="AMD49" s="4"/>
      <c r="AME49" s="4"/>
      <c r="AMF49" s="4"/>
      <c r="AMG49" s="4"/>
      <c r="AMH49" s="4"/>
      <c r="AMI49" s="4"/>
      <c r="AMJ49" s="4"/>
    </row>
    <row r="50" spans="1:1024" s="6" customFormat="1" ht="36" x14ac:dyDescent="0.25">
      <c r="A50" s="27">
        <v>4</v>
      </c>
      <c r="B50" s="27" t="s">
        <v>200</v>
      </c>
      <c r="C50" s="27">
        <v>420004</v>
      </c>
      <c r="D50" s="27" t="s">
        <v>185</v>
      </c>
      <c r="E50" s="28" t="s">
        <v>204</v>
      </c>
      <c r="F50" s="27" t="str">
        <f t="shared" si="0"/>
        <v>420004PROC_Chaufferie_Log</v>
      </c>
      <c r="G50" s="27" t="str">
        <f t="shared" si="1"/>
        <v>420004PROC_Chaufferie_Log_Comb</v>
      </c>
      <c r="H50" s="31" t="s">
        <v>162</v>
      </c>
      <c r="I50" s="30" t="s">
        <v>83</v>
      </c>
      <c r="J50" s="27" t="s">
        <v>161</v>
      </c>
      <c r="K50" s="30" t="s">
        <v>203</v>
      </c>
      <c r="L50" s="30" t="s">
        <v>163</v>
      </c>
      <c r="M50" s="30" t="s">
        <v>24</v>
      </c>
      <c r="N50" s="30">
        <v>3</v>
      </c>
      <c r="W50" s="7"/>
      <c r="AJ50" s="7"/>
      <c r="BA50" s="7"/>
      <c r="AKY50" s="4"/>
      <c r="AKZ50" s="4"/>
      <c r="ALA50" s="4"/>
      <c r="ALB50" s="4"/>
      <c r="ALC50" s="4"/>
      <c r="ALD50" s="4"/>
      <c r="ALE50" s="4"/>
      <c r="ALF50" s="4"/>
      <c r="ALG50" s="4"/>
      <c r="ALH50" s="4"/>
      <c r="ALI50" s="4"/>
      <c r="ALJ50" s="4"/>
      <c r="ALK50" s="4"/>
      <c r="ALL50" s="4"/>
      <c r="ALM50" s="4"/>
      <c r="ALN50" s="4"/>
      <c r="ALO50" s="4"/>
      <c r="ALP50" s="4"/>
      <c r="ALQ50" s="4"/>
      <c r="ALR50" s="4"/>
      <c r="ALS50" s="4"/>
      <c r="ALT50" s="4"/>
      <c r="ALU50" s="4"/>
      <c r="ALV50" s="4"/>
      <c r="ALW50" s="4"/>
      <c r="ALX50" s="4"/>
      <c r="ALY50" s="4"/>
      <c r="ALZ50" s="4"/>
      <c r="AMA50" s="4"/>
      <c r="AMB50" s="4"/>
      <c r="AMC50" s="4"/>
      <c r="AMD50" s="4"/>
      <c r="AME50" s="4"/>
      <c r="AMF50" s="4"/>
      <c r="AMG50" s="4"/>
      <c r="AMH50" s="4"/>
      <c r="AMI50" s="4"/>
      <c r="AMJ50" s="4"/>
    </row>
    <row r="51" spans="1:1024" s="6" customFormat="1" ht="36" x14ac:dyDescent="0.25">
      <c r="A51" s="27">
        <v>4</v>
      </c>
      <c r="B51" s="27" t="s">
        <v>200</v>
      </c>
      <c r="C51" s="27">
        <v>420004</v>
      </c>
      <c r="D51" s="27" t="s">
        <v>185</v>
      </c>
      <c r="E51" s="28" t="s">
        <v>204</v>
      </c>
      <c r="F51" s="27" t="str">
        <f t="shared" si="0"/>
        <v>420004PROC_Chaufferie_Log</v>
      </c>
      <c r="G51" s="27" t="str">
        <f t="shared" si="1"/>
        <v>420004PROC_Chaufferie_Log_Ramo</v>
      </c>
      <c r="H51" s="31" t="s">
        <v>164</v>
      </c>
      <c r="I51" s="30" t="s">
        <v>83</v>
      </c>
      <c r="J51" s="27" t="s">
        <v>161</v>
      </c>
      <c r="K51" s="30" t="s">
        <v>203</v>
      </c>
      <c r="L51" s="30" t="s">
        <v>165</v>
      </c>
      <c r="M51" s="30" t="s">
        <v>24</v>
      </c>
      <c r="N51" s="30">
        <v>2</v>
      </c>
      <c r="W51" s="7"/>
      <c r="BA51" s="7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</row>
    <row r="52" spans="1:1024" s="6" customFormat="1" ht="24" x14ac:dyDescent="0.25">
      <c r="A52" s="27">
        <v>4</v>
      </c>
      <c r="B52" s="27" t="s">
        <v>205</v>
      </c>
      <c r="C52" s="27" t="s">
        <v>206</v>
      </c>
      <c r="D52" s="27" t="s">
        <v>185</v>
      </c>
      <c r="E52" s="28" t="s">
        <v>207</v>
      </c>
      <c r="F52" s="27" t="str">
        <f t="shared" si="0"/>
        <v>420003PROC_Logement</v>
      </c>
      <c r="G52" s="27" t="str">
        <f t="shared" si="1"/>
        <v>420003PROC_Logement_</v>
      </c>
      <c r="H52" s="29" t="s">
        <v>202</v>
      </c>
      <c r="I52" s="30" t="s">
        <v>83</v>
      </c>
      <c r="J52" s="27" t="s">
        <v>161</v>
      </c>
      <c r="K52" s="30" t="s">
        <v>208</v>
      </c>
      <c r="L52" s="30"/>
      <c r="M52" s="30" t="s">
        <v>24</v>
      </c>
      <c r="N52" s="30">
        <v>3</v>
      </c>
      <c r="W52" s="7"/>
      <c r="AJ52" s="7"/>
      <c r="BA52" s="7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</row>
    <row r="53" spans="1:1024" s="6" customFormat="1" ht="24" x14ac:dyDescent="0.25">
      <c r="A53" s="27">
        <v>4</v>
      </c>
      <c r="B53" s="27" t="s">
        <v>205</v>
      </c>
      <c r="C53" s="27" t="s">
        <v>206</v>
      </c>
      <c r="D53" s="27" t="s">
        <v>185</v>
      </c>
      <c r="E53" s="28" t="s">
        <v>207</v>
      </c>
      <c r="F53" s="27" t="str">
        <f t="shared" si="0"/>
        <v>420003PROC_Logement</v>
      </c>
      <c r="G53" s="27" t="str">
        <f t="shared" si="1"/>
        <v>420003PROC_Logement_Comb</v>
      </c>
      <c r="H53" s="31" t="s">
        <v>162</v>
      </c>
      <c r="I53" s="30" t="s">
        <v>83</v>
      </c>
      <c r="J53" s="27" t="s">
        <v>161</v>
      </c>
      <c r="K53" s="30" t="s">
        <v>208</v>
      </c>
      <c r="L53" s="30" t="s">
        <v>163</v>
      </c>
      <c r="M53" s="30" t="s">
        <v>24</v>
      </c>
      <c r="N53" s="30">
        <v>3</v>
      </c>
      <c r="W53" s="7"/>
      <c r="AJ53" s="7"/>
      <c r="BA53" s="7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</row>
    <row r="54" spans="1:1024" s="6" customFormat="1" ht="24" x14ac:dyDescent="0.25">
      <c r="A54" s="27">
        <v>4</v>
      </c>
      <c r="B54" s="27" t="s">
        <v>205</v>
      </c>
      <c r="C54" s="27" t="s">
        <v>206</v>
      </c>
      <c r="D54" s="27" t="s">
        <v>185</v>
      </c>
      <c r="E54" s="28" t="s">
        <v>207</v>
      </c>
      <c r="F54" s="27" t="str">
        <f t="shared" si="0"/>
        <v>420003PROC_Logement</v>
      </c>
      <c r="G54" s="27" t="str">
        <f t="shared" si="1"/>
        <v>420003PROC_Logement_Ramo</v>
      </c>
      <c r="H54" s="31" t="s">
        <v>164</v>
      </c>
      <c r="I54" s="30" t="s">
        <v>83</v>
      </c>
      <c r="J54" s="27" t="s">
        <v>161</v>
      </c>
      <c r="K54" s="30" t="s">
        <v>208</v>
      </c>
      <c r="L54" s="30" t="s">
        <v>165</v>
      </c>
      <c r="M54" s="30" t="s">
        <v>24</v>
      </c>
      <c r="N54" s="30">
        <v>2</v>
      </c>
      <c r="W54" s="7"/>
      <c r="BA54" s="7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</row>
    <row r="55" spans="1:1024" s="6" customFormat="1" ht="24" x14ac:dyDescent="0.25">
      <c r="A55" s="27">
        <v>4</v>
      </c>
      <c r="B55" s="27" t="s">
        <v>205</v>
      </c>
      <c r="C55" s="27">
        <v>420003</v>
      </c>
      <c r="D55" s="27" t="s">
        <v>185</v>
      </c>
      <c r="E55" s="28" t="s">
        <v>209</v>
      </c>
      <c r="F55" s="27" t="str">
        <f t="shared" si="0"/>
        <v>420003PROC_Reserve</v>
      </c>
      <c r="G55" s="27" t="str">
        <f t="shared" si="1"/>
        <v>420003PROC_Reserve_</v>
      </c>
      <c r="H55" s="31" t="s">
        <v>210</v>
      </c>
      <c r="I55" s="30" t="s">
        <v>83</v>
      </c>
      <c r="J55" s="27" t="s">
        <v>161</v>
      </c>
      <c r="K55" s="30" t="s">
        <v>211</v>
      </c>
      <c r="L55" s="30"/>
      <c r="M55" s="30" t="s">
        <v>24</v>
      </c>
      <c r="N55" s="30">
        <v>3</v>
      </c>
      <c r="W55" s="7"/>
      <c r="AJ55" s="7"/>
      <c r="BA55" s="7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</row>
    <row r="56" spans="1:1024" s="6" customFormat="1" ht="24" x14ac:dyDescent="0.25">
      <c r="A56" s="27">
        <v>4</v>
      </c>
      <c r="B56" s="27" t="s">
        <v>205</v>
      </c>
      <c r="C56" s="27">
        <v>420003</v>
      </c>
      <c r="D56" s="27" t="s">
        <v>185</v>
      </c>
      <c r="E56" s="28" t="s">
        <v>209</v>
      </c>
      <c r="F56" s="27" t="str">
        <f t="shared" si="0"/>
        <v>420003PROC_Reserve</v>
      </c>
      <c r="G56" s="27" t="str">
        <f t="shared" si="1"/>
        <v>420003PROC_Reserve_Comb</v>
      </c>
      <c r="H56" s="31" t="s">
        <v>162</v>
      </c>
      <c r="I56" s="30" t="s">
        <v>83</v>
      </c>
      <c r="J56" s="27" t="s">
        <v>161</v>
      </c>
      <c r="K56" s="30" t="s">
        <v>211</v>
      </c>
      <c r="L56" s="30" t="s">
        <v>163</v>
      </c>
      <c r="M56" s="30" t="s">
        <v>24</v>
      </c>
      <c r="N56" s="30">
        <v>3</v>
      </c>
      <c r="W56" s="7"/>
      <c r="AJ56" s="7"/>
      <c r="BA56" s="7"/>
      <c r="AKY56" s="4"/>
      <c r="AKZ56" s="4"/>
      <c r="ALA56" s="4"/>
      <c r="ALB56" s="4"/>
      <c r="ALC56" s="4"/>
      <c r="ALD56" s="4"/>
      <c r="ALE56" s="4"/>
      <c r="ALF56" s="4"/>
      <c r="ALG56" s="4"/>
      <c r="ALH56" s="4"/>
      <c r="ALI56" s="4"/>
      <c r="ALJ56" s="4"/>
      <c r="ALK56" s="4"/>
      <c r="ALL56" s="4"/>
      <c r="ALM56" s="4"/>
      <c r="ALN56" s="4"/>
      <c r="ALO56" s="4"/>
      <c r="ALP56" s="4"/>
      <c r="ALQ56" s="4"/>
      <c r="ALR56" s="4"/>
      <c r="ALS56" s="4"/>
      <c r="ALT56" s="4"/>
      <c r="ALU56" s="4"/>
      <c r="ALV56" s="4"/>
      <c r="ALW56" s="4"/>
      <c r="ALX56" s="4"/>
      <c r="ALY56" s="4"/>
      <c r="ALZ56" s="4"/>
      <c r="AMA56" s="4"/>
      <c r="AMB56" s="4"/>
      <c r="AMC56" s="4"/>
      <c r="AMD56" s="4"/>
      <c r="AME56" s="4"/>
      <c r="AMF56" s="4"/>
      <c r="AMG56" s="4"/>
      <c r="AMH56" s="4"/>
      <c r="AMI56" s="4"/>
      <c r="AMJ56" s="4"/>
    </row>
    <row r="57" spans="1:1024" s="6" customFormat="1" ht="24" x14ac:dyDescent="0.25">
      <c r="A57" s="27">
        <v>4</v>
      </c>
      <c r="B57" s="27" t="s">
        <v>205</v>
      </c>
      <c r="C57" s="27">
        <v>420003</v>
      </c>
      <c r="D57" s="27" t="s">
        <v>185</v>
      </c>
      <c r="E57" s="28" t="s">
        <v>201</v>
      </c>
      <c r="F57" s="27" t="str">
        <f t="shared" si="0"/>
        <v>420003PROC_Reserve</v>
      </c>
      <c r="G57" s="27" t="str">
        <f t="shared" si="1"/>
        <v>420003PROC_Reserve_Ramo</v>
      </c>
      <c r="H57" s="31" t="s">
        <v>164</v>
      </c>
      <c r="I57" s="30" t="s">
        <v>83</v>
      </c>
      <c r="J57" s="27" t="s">
        <v>161</v>
      </c>
      <c r="K57" s="30" t="s">
        <v>211</v>
      </c>
      <c r="L57" s="30" t="s">
        <v>165</v>
      </c>
      <c r="M57" s="30" t="s">
        <v>24</v>
      </c>
      <c r="N57" s="30">
        <v>2</v>
      </c>
      <c r="W57" s="7"/>
      <c r="BA57" s="7"/>
      <c r="AKY57" s="4"/>
      <c r="AKZ57" s="4"/>
      <c r="ALA57" s="4"/>
      <c r="ALB57" s="4"/>
      <c r="ALC57" s="4"/>
      <c r="ALD57" s="4"/>
      <c r="ALE57" s="4"/>
      <c r="ALF57" s="4"/>
      <c r="ALG57" s="4"/>
      <c r="ALH57" s="4"/>
      <c r="ALI57" s="4"/>
      <c r="ALJ57" s="4"/>
      <c r="ALK57" s="4"/>
      <c r="ALL57" s="4"/>
      <c r="ALM57" s="4"/>
      <c r="ALN57" s="4"/>
      <c r="ALO57" s="4"/>
      <c r="ALP57" s="4"/>
      <c r="ALQ57" s="4"/>
      <c r="ALR57" s="4"/>
      <c r="ALS57" s="4"/>
      <c r="ALT57" s="4"/>
      <c r="ALU57" s="4"/>
      <c r="ALV57" s="4"/>
      <c r="ALW57" s="4"/>
      <c r="ALX57" s="4"/>
      <c r="ALY57" s="4"/>
      <c r="ALZ57" s="4"/>
      <c r="AMA57" s="4"/>
      <c r="AMB57" s="4"/>
      <c r="AMC57" s="4"/>
      <c r="AMD57" s="4"/>
      <c r="AME57" s="4"/>
      <c r="AMF57" s="4"/>
      <c r="AMG57" s="4"/>
      <c r="AMH57" s="4"/>
      <c r="AMI57" s="4"/>
      <c r="AMJ57" s="4"/>
    </row>
    <row r="58" spans="1:1024" s="6" customFormat="1" ht="24" x14ac:dyDescent="0.25">
      <c r="A58" s="27">
        <v>4</v>
      </c>
      <c r="B58" s="27" t="s">
        <v>212</v>
      </c>
      <c r="C58" s="27">
        <v>43001</v>
      </c>
      <c r="D58" s="27" t="s">
        <v>213</v>
      </c>
      <c r="E58" s="28" t="s">
        <v>214</v>
      </c>
      <c r="F58" s="27" t="str">
        <f t="shared" si="0"/>
        <v>43001VENT_</v>
      </c>
      <c r="G58" s="27" t="str">
        <f t="shared" si="1"/>
        <v>43001VENT__</v>
      </c>
      <c r="H58" s="33" t="s">
        <v>215</v>
      </c>
      <c r="I58" s="30" t="s">
        <v>88</v>
      </c>
      <c r="J58" s="27" t="s">
        <v>89</v>
      </c>
      <c r="K58" s="30"/>
      <c r="L58" s="30"/>
      <c r="M58" s="30" t="s">
        <v>24</v>
      </c>
      <c r="N58" s="30">
        <v>3</v>
      </c>
      <c r="AA58" s="7"/>
      <c r="AN58" s="7"/>
      <c r="BE58" s="7"/>
      <c r="AKY58" s="4"/>
      <c r="AKZ58" s="4"/>
      <c r="ALA58" s="4"/>
      <c r="ALB58" s="4"/>
      <c r="ALC58" s="4"/>
      <c r="ALD58" s="4"/>
      <c r="ALE58" s="4"/>
      <c r="ALF58" s="4"/>
      <c r="ALG58" s="4"/>
      <c r="ALH58" s="4"/>
      <c r="ALI58" s="4"/>
      <c r="ALJ58" s="4"/>
      <c r="ALK58" s="4"/>
      <c r="ALL58" s="4"/>
      <c r="ALM58" s="4"/>
      <c r="ALN58" s="4"/>
      <c r="ALO58" s="4"/>
      <c r="ALP58" s="4"/>
      <c r="ALQ58" s="4"/>
      <c r="ALR58" s="4"/>
      <c r="ALS58" s="4"/>
      <c r="ALT58" s="4"/>
      <c r="ALU58" s="4"/>
      <c r="ALV58" s="4"/>
      <c r="ALW58" s="4"/>
      <c r="ALX58" s="4"/>
      <c r="ALY58" s="4"/>
      <c r="ALZ58" s="4"/>
      <c r="AMA58" s="4"/>
      <c r="AMB58" s="4"/>
      <c r="AMC58" s="4"/>
      <c r="AMD58" s="4"/>
      <c r="AME58" s="4"/>
      <c r="AMF58" s="4"/>
      <c r="AMG58" s="4"/>
      <c r="AMH58" s="4"/>
      <c r="AMI58" s="4"/>
      <c r="AMJ58" s="4"/>
    </row>
    <row r="59" spans="1:1024" s="6" customFormat="1" ht="24" x14ac:dyDescent="0.25">
      <c r="A59" s="27">
        <v>4</v>
      </c>
      <c r="B59" s="27" t="s">
        <v>212</v>
      </c>
      <c r="C59" s="27" t="s">
        <v>216</v>
      </c>
      <c r="D59" s="27" t="s">
        <v>213</v>
      </c>
      <c r="E59" s="28" t="s">
        <v>214</v>
      </c>
      <c r="F59" s="27" t="str">
        <f t="shared" si="0"/>
        <v>043001VENT_</v>
      </c>
      <c r="G59" s="27" t="str">
        <f t="shared" si="1"/>
        <v>043001VENT__</v>
      </c>
      <c r="H59" s="33" t="s">
        <v>217</v>
      </c>
      <c r="I59" s="30" t="s">
        <v>88</v>
      </c>
      <c r="J59" s="27" t="s">
        <v>89</v>
      </c>
      <c r="K59" s="30"/>
      <c r="L59" s="30"/>
      <c r="M59" s="30" t="s">
        <v>24</v>
      </c>
      <c r="N59" s="30">
        <v>3</v>
      </c>
      <c r="AA59" s="7"/>
      <c r="AN59" s="7"/>
      <c r="BE59" s="7"/>
      <c r="AKY59" s="4"/>
      <c r="AKZ59" s="4"/>
      <c r="ALA59" s="4"/>
      <c r="ALB59" s="4"/>
      <c r="ALC59" s="4"/>
      <c r="ALD59" s="4"/>
      <c r="ALE59" s="4"/>
      <c r="ALF59" s="4"/>
      <c r="ALG59" s="4"/>
      <c r="ALH59" s="4"/>
      <c r="ALI59" s="4"/>
      <c r="ALJ59" s="4"/>
      <c r="ALK59" s="4"/>
      <c r="ALL59" s="4"/>
      <c r="ALM59" s="4"/>
      <c r="ALN59" s="4"/>
      <c r="ALO59" s="4"/>
      <c r="ALP59" s="4"/>
      <c r="ALQ59" s="4"/>
      <c r="ALR59" s="4"/>
      <c r="ALS59" s="4"/>
      <c r="ALT59" s="4"/>
      <c r="ALU59" s="4"/>
      <c r="ALV59" s="4"/>
      <c r="ALW59" s="4"/>
      <c r="ALX59" s="4"/>
      <c r="ALY59" s="4"/>
      <c r="ALZ59" s="4"/>
      <c r="AMA59" s="4"/>
      <c r="AMB59" s="4"/>
      <c r="AMC59" s="4"/>
      <c r="AMD59" s="4"/>
      <c r="AME59" s="4"/>
      <c r="AMF59" s="4"/>
      <c r="AMG59" s="4"/>
      <c r="AMH59" s="4"/>
      <c r="AMI59" s="4"/>
      <c r="AMJ59" s="4"/>
    </row>
    <row r="60" spans="1:1024" s="6" customFormat="1" ht="72" x14ac:dyDescent="0.25">
      <c r="A60" s="27">
        <v>4</v>
      </c>
      <c r="B60" s="27" t="s">
        <v>212</v>
      </c>
      <c r="C60" s="27" t="s">
        <v>216</v>
      </c>
      <c r="D60" s="27" t="s">
        <v>213</v>
      </c>
      <c r="E60" s="32" t="s">
        <v>218</v>
      </c>
      <c r="F60" s="27" t="str">
        <f t="shared" si="0"/>
        <v>043001SSTA_Secon</v>
      </c>
      <c r="G60" s="27" t="str">
        <f t="shared" si="1"/>
        <v>043001SSTA_Secon_</v>
      </c>
      <c r="H60" s="31" t="s">
        <v>219</v>
      </c>
      <c r="I60" s="30" t="s">
        <v>83</v>
      </c>
      <c r="J60" s="27" t="s">
        <v>84</v>
      </c>
      <c r="K60" s="24" t="s">
        <v>85</v>
      </c>
      <c r="L60" s="30"/>
      <c r="M60" s="30" t="s">
        <v>24</v>
      </c>
      <c r="N60" s="30">
        <v>3</v>
      </c>
      <c r="W60" s="7"/>
      <c r="AJ60" s="7"/>
      <c r="BA60" s="7"/>
      <c r="AKY60" s="4"/>
      <c r="AKZ60" s="4"/>
      <c r="ALA60" s="4"/>
      <c r="ALB60" s="4"/>
      <c r="ALC60" s="4"/>
      <c r="ALD60" s="4"/>
      <c r="ALE60" s="4"/>
      <c r="ALF60" s="4"/>
      <c r="ALG60" s="4"/>
      <c r="ALH60" s="4"/>
      <c r="ALI60" s="4"/>
      <c r="ALJ60" s="4"/>
      <c r="ALK60" s="4"/>
      <c r="ALL60" s="4"/>
      <c r="ALM60" s="4"/>
      <c r="ALN60" s="4"/>
      <c r="ALO60" s="4"/>
      <c r="ALP60" s="4"/>
      <c r="ALQ60" s="4"/>
      <c r="ALR60" s="4"/>
      <c r="ALS60" s="4"/>
      <c r="ALT60" s="4"/>
      <c r="ALU60" s="4"/>
      <c r="ALV60" s="4"/>
      <c r="ALW60" s="4"/>
      <c r="ALX60" s="4"/>
      <c r="ALY60" s="4"/>
      <c r="ALZ60" s="4"/>
      <c r="AMA60" s="4"/>
      <c r="AMB60" s="4"/>
      <c r="AMC60" s="4"/>
      <c r="AMD60" s="4"/>
      <c r="AME60" s="4"/>
      <c r="AMF60" s="4"/>
      <c r="AMG60" s="4"/>
      <c r="AMH60" s="4"/>
      <c r="AMI60" s="4"/>
      <c r="AMJ60" s="4"/>
    </row>
    <row r="61" spans="1:1024" s="8" customFormat="1" ht="14.1" customHeight="1" x14ac:dyDescent="0.25">
      <c r="A61" s="34">
        <v>4</v>
      </c>
      <c r="B61" s="34" t="s">
        <v>78</v>
      </c>
      <c r="C61" s="34" t="s">
        <v>79</v>
      </c>
      <c r="D61" s="34" t="s">
        <v>80</v>
      </c>
      <c r="E61" s="35" t="str">
        <f>CONCATENATE(C61,J61,M61,K61)</f>
        <v>044001ECLS_Batiment</v>
      </c>
      <c r="F61" s="36" t="s">
        <v>220</v>
      </c>
      <c r="I61" s="37" t="s">
        <v>221</v>
      </c>
      <c r="J61" s="35" t="s">
        <v>222</v>
      </c>
      <c r="K61" s="37" t="s">
        <v>125</v>
      </c>
      <c r="M61" s="37" t="s">
        <v>24</v>
      </c>
      <c r="N61" s="38">
        <v>1</v>
      </c>
      <c r="O61" s="39"/>
      <c r="P61" s="39"/>
      <c r="AR61" s="9"/>
      <c r="AKY61" s="4"/>
      <c r="AKZ61" s="4"/>
      <c r="ALA61" s="4"/>
      <c r="ALB61" s="4"/>
      <c r="ALC61" s="4"/>
      <c r="ALD61" s="4"/>
      <c r="ALE61" s="4"/>
      <c r="ALF61" s="4"/>
      <c r="ALG61" s="4"/>
      <c r="ALH61" s="4"/>
      <c r="ALI61" s="4"/>
      <c r="ALJ61" s="4"/>
      <c r="ALK61" s="4"/>
      <c r="ALL61" s="4"/>
      <c r="ALM61" s="4"/>
      <c r="ALN61" s="4"/>
      <c r="ALO61" s="4"/>
      <c r="ALP61" s="4"/>
      <c r="ALQ61" s="4"/>
      <c r="ALR61" s="4"/>
      <c r="ALS61" s="4"/>
      <c r="ALT61" s="4"/>
      <c r="ALU61" s="4"/>
      <c r="ALV61" s="4"/>
      <c r="ALW61" s="4"/>
      <c r="ALX61" s="4"/>
      <c r="ALY61" s="4"/>
      <c r="ALZ61" s="4"/>
      <c r="AMA61" s="4"/>
      <c r="AMB61" s="4"/>
      <c r="AMC61" s="4"/>
      <c r="AMD61" s="4"/>
      <c r="AME61" s="4"/>
      <c r="AMF61" s="4"/>
      <c r="AMG61" s="4"/>
      <c r="AMH61" s="4"/>
      <c r="AMI61" s="4"/>
      <c r="AMJ61" s="4"/>
    </row>
    <row r="62" spans="1:1024" s="8" customFormat="1" ht="14.1" customHeight="1" x14ac:dyDescent="0.25">
      <c r="A62" s="34">
        <v>4</v>
      </c>
      <c r="B62" s="34" t="s">
        <v>95</v>
      </c>
      <c r="C62" s="34" t="s">
        <v>96</v>
      </c>
      <c r="D62" s="34" t="s">
        <v>80</v>
      </c>
      <c r="E62" s="35" t="str">
        <f>CONCATENATE(C62,J62,M62,K62)</f>
        <v>044007ECLS_Batiment</v>
      </c>
      <c r="F62" s="36" t="s">
        <v>220</v>
      </c>
      <c r="I62" s="37" t="s">
        <v>221</v>
      </c>
      <c r="J62" s="35" t="s">
        <v>222</v>
      </c>
      <c r="K62" s="37" t="s">
        <v>125</v>
      </c>
      <c r="M62" s="37" t="s">
        <v>24</v>
      </c>
      <c r="N62" s="38">
        <v>1</v>
      </c>
      <c r="O62" s="39"/>
      <c r="P62" s="39"/>
      <c r="AR62" s="9"/>
      <c r="AKY62" s="4"/>
      <c r="AKZ62" s="4"/>
      <c r="ALA62" s="4"/>
      <c r="ALB62" s="4"/>
      <c r="ALC62" s="4"/>
      <c r="ALD62" s="4"/>
      <c r="ALE62" s="4"/>
      <c r="ALF62" s="4"/>
      <c r="ALG62" s="4"/>
      <c r="ALH62" s="4"/>
      <c r="ALI62" s="4"/>
      <c r="ALJ62" s="4"/>
      <c r="ALK62" s="4"/>
      <c r="ALL62" s="4"/>
      <c r="ALM62" s="4"/>
      <c r="ALN62" s="4"/>
      <c r="ALO62" s="4"/>
      <c r="ALP62" s="4"/>
      <c r="ALQ62" s="4"/>
      <c r="ALR62" s="4"/>
      <c r="ALS62" s="4"/>
      <c r="ALT62" s="4"/>
      <c r="ALU62" s="4"/>
      <c r="ALV62" s="4"/>
      <c r="ALW62" s="4"/>
      <c r="ALX62" s="4"/>
      <c r="ALY62" s="4"/>
      <c r="ALZ62" s="4"/>
      <c r="AMA62" s="4"/>
      <c r="AMB62" s="4"/>
      <c r="AMC62" s="4"/>
      <c r="AMD62" s="4"/>
      <c r="AME62" s="4"/>
      <c r="AMF62" s="4"/>
      <c r="AMG62" s="4"/>
      <c r="AMH62" s="4"/>
      <c r="AMI62" s="4"/>
      <c r="AMJ62" s="4"/>
    </row>
    <row r="63" spans="1:1024" s="8" customFormat="1" ht="14.1" customHeight="1" x14ac:dyDescent="0.25">
      <c r="A63" s="34">
        <v>4</v>
      </c>
      <c r="B63" s="34" t="s">
        <v>122</v>
      </c>
      <c r="C63" s="34" t="s">
        <v>112</v>
      </c>
      <c r="D63" s="34" t="s">
        <v>80</v>
      </c>
      <c r="E63" s="35" t="str">
        <f>CONCATENATE(C63,J63,M63,K63)</f>
        <v>044009ECLS_Batiment</v>
      </c>
      <c r="F63" s="36" t="s">
        <v>220</v>
      </c>
      <c r="I63" s="37" t="s">
        <v>221</v>
      </c>
      <c r="J63" s="35" t="s">
        <v>222</v>
      </c>
      <c r="K63" s="37" t="s">
        <v>125</v>
      </c>
      <c r="M63" s="37" t="s">
        <v>24</v>
      </c>
      <c r="N63" s="38">
        <v>1</v>
      </c>
      <c r="O63" s="39"/>
      <c r="P63" s="39"/>
      <c r="AR63" s="9"/>
      <c r="AKY63" s="4"/>
      <c r="AKZ63" s="4"/>
      <c r="ALA63" s="4"/>
      <c r="ALB63" s="4"/>
      <c r="ALC63" s="4"/>
      <c r="ALD63" s="4"/>
      <c r="ALE63" s="4"/>
      <c r="ALF63" s="4"/>
      <c r="ALG63" s="4"/>
      <c r="ALH63" s="4"/>
      <c r="ALI63" s="4"/>
      <c r="ALJ63" s="4"/>
      <c r="ALK63" s="4"/>
      <c r="ALL63" s="4"/>
      <c r="ALM63" s="4"/>
      <c r="ALN63" s="4"/>
      <c r="ALO63" s="4"/>
      <c r="ALP63" s="4"/>
      <c r="ALQ63" s="4"/>
      <c r="ALR63" s="4"/>
      <c r="ALS63" s="4"/>
      <c r="ALT63" s="4"/>
      <c r="ALU63" s="4"/>
      <c r="ALV63" s="4"/>
      <c r="ALW63" s="4"/>
      <c r="ALX63" s="4"/>
      <c r="ALY63" s="4"/>
      <c r="ALZ63" s="4"/>
      <c r="AMA63" s="4"/>
      <c r="AMB63" s="4"/>
      <c r="AMC63" s="4"/>
      <c r="AMD63" s="4"/>
      <c r="AME63" s="4"/>
      <c r="AMF63" s="4"/>
      <c r="AMG63" s="4"/>
      <c r="AMH63" s="4"/>
      <c r="AMI63" s="4"/>
      <c r="AMJ63" s="4"/>
    </row>
    <row r="64" spans="1:1024" s="8" customFormat="1" ht="14.1" customHeight="1" x14ac:dyDescent="0.25">
      <c r="A64" s="34">
        <v>4</v>
      </c>
      <c r="B64" s="34" t="s">
        <v>122</v>
      </c>
      <c r="C64" s="34" t="s">
        <v>112</v>
      </c>
      <c r="D64" s="34" t="s">
        <v>80</v>
      </c>
      <c r="E64" s="35" t="str">
        <f>CONCATENATE(C64,J64,M64,K64)</f>
        <v>044009ECLS_Batiment</v>
      </c>
      <c r="F64" s="36" t="s">
        <v>220</v>
      </c>
      <c r="I64" s="37" t="s">
        <v>221</v>
      </c>
      <c r="J64" s="35" t="s">
        <v>222</v>
      </c>
      <c r="K64" s="37" t="s">
        <v>125</v>
      </c>
      <c r="M64" s="37" t="s">
        <v>24</v>
      </c>
      <c r="N64" s="38">
        <v>1</v>
      </c>
      <c r="O64" s="39"/>
      <c r="P64" s="39"/>
      <c r="AR64" s="9"/>
      <c r="AKY64" s="4"/>
      <c r="AKZ64" s="4"/>
      <c r="ALA64" s="4"/>
      <c r="ALB64" s="4"/>
      <c r="ALC64" s="4"/>
      <c r="ALD64" s="4"/>
      <c r="ALE64" s="4"/>
      <c r="ALF64" s="4"/>
      <c r="ALG64" s="4"/>
      <c r="ALH64" s="4"/>
      <c r="ALI64" s="4"/>
      <c r="ALJ64" s="4"/>
      <c r="ALK64" s="4"/>
      <c r="ALL64" s="4"/>
      <c r="ALM64" s="4"/>
      <c r="ALN64" s="4"/>
      <c r="ALO64" s="4"/>
      <c r="ALP64" s="4"/>
      <c r="ALQ64" s="4"/>
      <c r="ALR64" s="4"/>
      <c r="ALS64" s="4"/>
      <c r="ALT64" s="4"/>
      <c r="ALU64" s="4"/>
      <c r="ALV64" s="4"/>
      <c r="ALW64" s="4"/>
      <c r="ALX64" s="4"/>
      <c r="ALY64" s="4"/>
      <c r="ALZ64" s="4"/>
      <c r="AMA64" s="4"/>
      <c r="AMB64" s="4"/>
      <c r="AMC64" s="4"/>
      <c r="AMD64" s="4"/>
      <c r="AME64" s="4"/>
      <c r="AMF64" s="4"/>
      <c r="AMG64" s="4"/>
      <c r="AMH64" s="4"/>
      <c r="AMI64" s="4"/>
      <c r="AMJ64" s="4"/>
    </row>
    <row r="65" spans="1:1024" s="8" customFormat="1" ht="14.1" customHeight="1" x14ac:dyDescent="0.25">
      <c r="A65" s="34">
        <v>4</v>
      </c>
      <c r="B65" s="34" t="s">
        <v>126</v>
      </c>
      <c r="C65" s="34" t="s">
        <v>127</v>
      </c>
      <c r="D65" s="34" t="s">
        <v>80</v>
      </c>
      <c r="E65" s="35" t="str">
        <f>CONCATENATE(C65,J65,M65,K65)</f>
        <v>044101ECLS_Batiment</v>
      </c>
      <c r="F65" s="36" t="s">
        <v>220</v>
      </c>
      <c r="I65" s="37" t="s">
        <v>221</v>
      </c>
      <c r="J65" s="35" t="s">
        <v>222</v>
      </c>
      <c r="K65" s="37" t="s">
        <v>125</v>
      </c>
      <c r="M65" s="37" t="s">
        <v>24</v>
      </c>
      <c r="N65" s="38">
        <v>1</v>
      </c>
      <c r="O65" s="39"/>
      <c r="P65" s="39"/>
      <c r="AR65" s="9"/>
      <c r="AKY65" s="4"/>
      <c r="AKZ65" s="4"/>
      <c r="ALA65" s="4"/>
      <c r="ALB65" s="4"/>
      <c r="ALC65" s="4"/>
      <c r="ALD65" s="4"/>
      <c r="ALE65" s="4"/>
      <c r="ALF65" s="4"/>
      <c r="ALG65" s="4"/>
      <c r="ALH65" s="4"/>
      <c r="ALI65" s="4"/>
      <c r="ALJ65" s="4"/>
      <c r="ALK65" s="4"/>
      <c r="ALL65" s="4"/>
      <c r="ALM65" s="4"/>
      <c r="ALN65" s="4"/>
      <c r="ALO65" s="4"/>
      <c r="ALP65" s="4"/>
      <c r="ALQ65" s="4"/>
      <c r="ALR65" s="4"/>
      <c r="ALS65" s="4"/>
      <c r="ALT65" s="4"/>
      <c r="ALU65" s="4"/>
      <c r="ALV65" s="4"/>
      <c r="ALW65" s="4"/>
      <c r="ALX65" s="4"/>
      <c r="ALY65" s="4"/>
      <c r="ALZ65" s="4"/>
      <c r="AMA65" s="4"/>
      <c r="AMB65" s="4"/>
      <c r="AMC65" s="4"/>
      <c r="AMD65" s="4"/>
      <c r="AME65" s="4"/>
      <c r="AMF65" s="4"/>
      <c r="AMG65" s="4"/>
      <c r="AMH65" s="4"/>
      <c r="AMI65" s="4"/>
      <c r="AMJ65" s="4"/>
    </row>
    <row r="66" spans="1:1024" s="8" customFormat="1" ht="14.1" customHeight="1" x14ac:dyDescent="0.25">
      <c r="A66" s="34">
        <v>4</v>
      </c>
      <c r="B66" s="34" t="s">
        <v>135</v>
      </c>
      <c r="C66" s="34" t="s">
        <v>136</v>
      </c>
      <c r="D66" s="34" t="s">
        <v>80</v>
      </c>
      <c r="E66" s="35" t="str">
        <f>CONCATENATE(C66,J66,M66,K66)</f>
        <v>044102ECLS_Batiment</v>
      </c>
      <c r="F66" s="36" t="s">
        <v>220</v>
      </c>
      <c r="I66" s="37" t="s">
        <v>221</v>
      </c>
      <c r="J66" s="35" t="s">
        <v>222</v>
      </c>
      <c r="K66" s="37" t="s">
        <v>125</v>
      </c>
      <c r="M66" s="37" t="s">
        <v>24</v>
      </c>
      <c r="N66" s="38">
        <v>1</v>
      </c>
      <c r="O66" s="39"/>
      <c r="P66" s="39"/>
      <c r="AR66" s="9"/>
      <c r="AKY66" s="4"/>
      <c r="AKZ66" s="4"/>
      <c r="ALA66" s="4"/>
      <c r="ALB66" s="4"/>
      <c r="ALC66" s="4"/>
      <c r="ALD66" s="4"/>
      <c r="ALE66" s="4"/>
      <c r="ALF66" s="4"/>
      <c r="ALG66" s="4"/>
      <c r="ALH66" s="4"/>
      <c r="ALI66" s="4"/>
      <c r="ALJ66" s="4"/>
      <c r="ALK66" s="4"/>
      <c r="ALL66" s="4"/>
      <c r="ALM66" s="4"/>
      <c r="ALN66" s="4"/>
      <c r="ALO66" s="4"/>
      <c r="ALP66" s="4"/>
      <c r="ALQ66" s="4"/>
      <c r="ALR66" s="4"/>
      <c r="ALS66" s="4"/>
      <c r="ALT66" s="4"/>
      <c r="ALU66" s="4"/>
      <c r="ALV66" s="4"/>
      <c r="ALW66" s="4"/>
      <c r="ALX66" s="4"/>
      <c r="ALY66" s="4"/>
      <c r="ALZ66" s="4"/>
      <c r="AMA66" s="4"/>
      <c r="AMB66" s="4"/>
      <c r="AMC66" s="4"/>
      <c r="AMD66" s="4"/>
      <c r="AME66" s="4"/>
      <c r="AMF66" s="4"/>
      <c r="AMG66" s="4"/>
      <c r="AMH66" s="4"/>
      <c r="AMI66" s="4"/>
      <c r="AMJ66" s="4"/>
    </row>
    <row r="67" spans="1:1024" s="8" customFormat="1" ht="25.5" x14ac:dyDescent="0.25">
      <c r="A67" s="34">
        <v>4</v>
      </c>
      <c r="B67" s="34" t="s">
        <v>140</v>
      </c>
      <c r="C67" s="34" t="s">
        <v>141</v>
      </c>
      <c r="D67" s="34" t="s">
        <v>80</v>
      </c>
      <c r="E67" s="35" t="str">
        <f>CONCATENATE(C67,J67,M67,K67)</f>
        <v>044103ECLS_Batiment</v>
      </c>
      <c r="F67" s="36" t="s">
        <v>220</v>
      </c>
      <c r="I67" s="37" t="s">
        <v>221</v>
      </c>
      <c r="J67" s="35" t="s">
        <v>222</v>
      </c>
      <c r="K67" s="37" t="s">
        <v>125</v>
      </c>
      <c r="M67" s="37" t="s">
        <v>24</v>
      </c>
      <c r="N67" s="38">
        <v>1</v>
      </c>
      <c r="O67" s="39"/>
      <c r="P67" s="39"/>
      <c r="AR67" s="9"/>
      <c r="AKY67" s="4"/>
      <c r="AKZ67" s="4"/>
      <c r="ALA67" s="4"/>
      <c r="ALB67" s="4"/>
      <c r="ALC67" s="4"/>
      <c r="ALD67" s="4"/>
      <c r="ALE67" s="4"/>
      <c r="ALF67" s="4"/>
      <c r="ALG67" s="4"/>
      <c r="ALH67" s="4"/>
      <c r="ALI67" s="4"/>
      <c r="ALJ67" s="4"/>
      <c r="ALK67" s="4"/>
      <c r="ALL67" s="4"/>
      <c r="ALM67" s="4"/>
      <c r="ALN67" s="4"/>
      <c r="ALO67" s="4"/>
      <c r="ALP67" s="4"/>
      <c r="ALQ67" s="4"/>
      <c r="ALR67" s="4"/>
      <c r="ALS67" s="4"/>
      <c r="ALT67" s="4"/>
      <c r="ALU67" s="4"/>
      <c r="ALV67" s="4"/>
      <c r="ALW67" s="4"/>
      <c r="ALX67" s="4"/>
      <c r="ALY67" s="4"/>
      <c r="ALZ67" s="4"/>
      <c r="AMA67" s="4"/>
      <c r="AMB67" s="4"/>
      <c r="AMC67" s="4"/>
      <c r="AMD67" s="4"/>
      <c r="AME67" s="4"/>
      <c r="AMF67" s="4"/>
      <c r="AMG67" s="4"/>
      <c r="AMH67" s="4"/>
      <c r="AMI67" s="4"/>
      <c r="AMJ67" s="4"/>
    </row>
    <row r="68" spans="1:1024" s="8" customFormat="1" ht="89.25" x14ac:dyDescent="0.25">
      <c r="A68" s="34">
        <v>4</v>
      </c>
      <c r="B68" s="34" t="s">
        <v>145</v>
      </c>
      <c r="C68" s="34" t="s">
        <v>146</v>
      </c>
      <c r="D68" s="34" t="s">
        <v>80</v>
      </c>
      <c r="E68" s="35" t="str">
        <f>CONCATENATE(C68,J68,M68,K68)</f>
        <v>044104POST_HT_TGBT_vert</v>
      </c>
      <c r="F68" s="36" t="s">
        <v>223</v>
      </c>
      <c r="I68" s="37" t="s">
        <v>221</v>
      </c>
      <c r="J68" s="35" t="s">
        <v>224</v>
      </c>
      <c r="K68" s="37" t="s">
        <v>225</v>
      </c>
      <c r="M68" s="37" t="s">
        <v>24</v>
      </c>
      <c r="N68" s="38"/>
      <c r="O68" s="39"/>
      <c r="P68" s="39"/>
      <c r="AR68" s="10"/>
      <c r="AKY68" s="4"/>
      <c r="AKZ68" s="4"/>
      <c r="ALA68" s="4"/>
      <c r="ALB68" s="4"/>
      <c r="ALC68" s="4"/>
      <c r="ALD68" s="4"/>
      <c r="ALE68" s="4"/>
      <c r="ALF68" s="4"/>
      <c r="ALG68" s="4"/>
      <c r="ALH68" s="4"/>
      <c r="ALI68" s="4"/>
      <c r="ALJ68" s="4"/>
      <c r="ALK68" s="4"/>
      <c r="ALL68" s="4"/>
      <c r="ALM68" s="4"/>
      <c r="ALN68" s="4"/>
      <c r="ALO68" s="4"/>
      <c r="ALP68" s="4"/>
      <c r="ALQ68" s="4"/>
      <c r="ALR68" s="4"/>
      <c r="ALS68" s="4"/>
      <c r="ALT68" s="4"/>
      <c r="ALU68" s="4"/>
      <c r="ALV68" s="4"/>
      <c r="ALW68" s="4"/>
      <c r="ALX68" s="4"/>
      <c r="ALY68" s="4"/>
      <c r="ALZ68" s="4"/>
      <c r="AMA68" s="4"/>
      <c r="AMB68" s="4"/>
      <c r="AMC68" s="4"/>
      <c r="AMD68" s="4"/>
      <c r="AME68" s="4"/>
      <c r="AMF68" s="4"/>
      <c r="AMG68" s="4"/>
      <c r="AMH68" s="4"/>
      <c r="AMI68" s="4"/>
      <c r="AMJ68" s="4"/>
    </row>
    <row r="69" spans="1:1024" s="8" customFormat="1" ht="14.1" customHeight="1" x14ac:dyDescent="0.25">
      <c r="A69" s="34">
        <v>4</v>
      </c>
      <c r="B69" s="34" t="s">
        <v>145</v>
      </c>
      <c r="C69" s="34" t="s">
        <v>146</v>
      </c>
      <c r="D69" s="34" t="s">
        <v>80</v>
      </c>
      <c r="E69" s="35" t="str">
        <f>CONCATENATE(C69,J69,M69,K69)</f>
        <v>044104PROE_GE</v>
      </c>
      <c r="F69" s="36" t="s">
        <v>226</v>
      </c>
      <c r="I69" s="37" t="s">
        <v>221</v>
      </c>
      <c r="J69" s="35" t="s">
        <v>227</v>
      </c>
      <c r="K69" s="37" t="s">
        <v>228</v>
      </c>
      <c r="M69" s="37" t="s">
        <v>24</v>
      </c>
      <c r="N69" s="38">
        <v>2</v>
      </c>
      <c r="O69" s="39"/>
      <c r="P69" s="39"/>
      <c r="R69" s="9"/>
      <c r="AR69" s="9"/>
      <c r="AKY69" s="4"/>
      <c r="AKZ69" s="4"/>
      <c r="ALA69" s="4"/>
      <c r="ALB69" s="4"/>
      <c r="ALC69" s="4"/>
      <c r="ALD69" s="4"/>
      <c r="ALE69" s="4"/>
      <c r="ALF69" s="4"/>
      <c r="ALG69" s="4"/>
      <c r="ALH69" s="4"/>
      <c r="ALI69" s="4"/>
      <c r="ALJ69" s="4"/>
      <c r="ALK69" s="4"/>
      <c r="ALL69" s="4"/>
      <c r="ALM69" s="4"/>
      <c r="ALN69" s="4"/>
      <c r="ALO69" s="4"/>
      <c r="ALP69" s="4"/>
      <c r="ALQ69" s="4"/>
      <c r="ALR69" s="4"/>
      <c r="ALS69" s="4"/>
      <c r="ALT69" s="4"/>
      <c r="ALU69" s="4"/>
      <c r="ALV69" s="4"/>
      <c r="ALW69" s="4"/>
      <c r="ALX69" s="4"/>
      <c r="ALY69" s="4"/>
      <c r="ALZ69" s="4"/>
      <c r="AMA69" s="4"/>
      <c r="AMB69" s="4"/>
      <c r="AMC69" s="4"/>
      <c r="AMD69" s="4"/>
      <c r="AME69" s="4"/>
      <c r="AMF69" s="4"/>
      <c r="AMG69" s="4"/>
      <c r="AMH69" s="4"/>
      <c r="AMI69" s="4"/>
      <c r="AMJ69" s="4"/>
    </row>
    <row r="70" spans="1:1024" s="8" customFormat="1" ht="14.1" customHeight="1" x14ac:dyDescent="0.25">
      <c r="A70" s="34">
        <v>4</v>
      </c>
      <c r="B70" s="34" t="s">
        <v>145</v>
      </c>
      <c r="C70" s="34" t="s">
        <v>146</v>
      </c>
      <c r="D70" s="34" t="s">
        <v>80</v>
      </c>
      <c r="E70" s="35" t="str">
        <f>CONCATENATE(C70,J70,M70,K70)</f>
        <v>044104ECLS_Batiment</v>
      </c>
      <c r="F70" s="36" t="s">
        <v>220</v>
      </c>
      <c r="I70" s="37" t="s">
        <v>221</v>
      </c>
      <c r="J70" s="35" t="s">
        <v>222</v>
      </c>
      <c r="K70" s="37" t="s">
        <v>125</v>
      </c>
      <c r="M70" s="37" t="s">
        <v>24</v>
      </c>
      <c r="N70" s="38">
        <v>1</v>
      </c>
      <c r="O70" s="39"/>
      <c r="P70" s="39"/>
      <c r="AR70" s="9"/>
      <c r="AKY70" s="4"/>
      <c r="AKZ70" s="4"/>
      <c r="ALA70" s="4"/>
      <c r="ALB70" s="4"/>
      <c r="ALC70" s="4"/>
      <c r="ALD70" s="4"/>
      <c r="ALE70" s="4"/>
      <c r="ALF70" s="4"/>
      <c r="ALG70" s="4"/>
      <c r="ALH70" s="4"/>
      <c r="ALI70" s="4"/>
      <c r="ALJ70" s="4"/>
      <c r="ALK70" s="4"/>
      <c r="ALL70" s="4"/>
      <c r="ALM70" s="4"/>
      <c r="ALN70" s="4"/>
      <c r="ALO70" s="4"/>
      <c r="ALP70" s="4"/>
      <c r="ALQ70" s="4"/>
      <c r="ALR70" s="4"/>
      <c r="ALS70" s="4"/>
      <c r="ALT70" s="4"/>
      <c r="ALU70" s="4"/>
      <c r="ALV70" s="4"/>
      <c r="ALW70" s="4"/>
      <c r="ALX70" s="4"/>
      <c r="ALY70" s="4"/>
      <c r="ALZ70" s="4"/>
      <c r="AMA70" s="4"/>
      <c r="AMB70" s="4"/>
      <c r="AMC70" s="4"/>
      <c r="AMD70" s="4"/>
      <c r="AME70" s="4"/>
      <c r="AMF70" s="4"/>
      <c r="AMG70" s="4"/>
      <c r="AMH70" s="4"/>
      <c r="AMI70" s="4"/>
      <c r="AMJ70" s="4"/>
    </row>
    <row r="71" spans="1:1024" s="8" customFormat="1" ht="14.1" customHeight="1" x14ac:dyDescent="0.25">
      <c r="A71" s="34">
        <v>4</v>
      </c>
      <c r="B71" s="34" t="s">
        <v>150</v>
      </c>
      <c r="C71" s="34" t="s">
        <v>151</v>
      </c>
      <c r="D71" s="34" t="s">
        <v>80</v>
      </c>
      <c r="E71" s="35" t="str">
        <f>CONCATENATE(C71,J71,M71,K71)</f>
        <v>044105ECLS_Batiment</v>
      </c>
      <c r="F71" s="36" t="s">
        <v>220</v>
      </c>
      <c r="I71" s="37" t="s">
        <v>221</v>
      </c>
      <c r="J71" s="35" t="s">
        <v>222</v>
      </c>
      <c r="K71" s="37" t="s">
        <v>125</v>
      </c>
      <c r="M71" s="37" t="s">
        <v>24</v>
      </c>
      <c r="N71" s="38">
        <v>1</v>
      </c>
      <c r="O71" s="39"/>
      <c r="P71" s="39"/>
      <c r="AR71" s="9"/>
      <c r="AKY71" s="4"/>
      <c r="AKZ71" s="4"/>
      <c r="ALA71" s="4"/>
      <c r="ALB71" s="4"/>
      <c r="ALC71" s="4"/>
      <c r="ALD71" s="4"/>
      <c r="ALE71" s="4"/>
      <c r="ALF71" s="4"/>
      <c r="ALG71" s="4"/>
      <c r="ALH71" s="4"/>
      <c r="ALI71" s="4"/>
      <c r="ALJ71" s="4"/>
      <c r="ALK71" s="4"/>
      <c r="ALL71" s="4"/>
      <c r="ALM71" s="4"/>
      <c r="ALN71" s="4"/>
      <c r="ALO71" s="4"/>
      <c r="ALP71" s="4"/>
      <c r="ALQ71" s="4"/>
      <c r="ALR71" s="4"/>
      <c r="ALS71" s="4"/>
      <c r="ALT71" s="4"/>
      <c r="ALU71" s="4"/>
      <c r="ALV71" s="4"/>
      <c r="ALW71" s="4"/>
      <c r="ALX71" s="4"/>
      <c r="ALY71" s="4"/>
      <c r="ALZ71" s="4"/>
      <c r="AMA71" s="4"/>
      <c r="AMB71" s="4"/>
      <c r="AMC71" s="4"/>
      <c r="AMD71" s="4"/>
      <c r="AME71" s="4"/>
      <c r="AMF71" s="4"/>
      <c r="AMG71" s="4"/>
      <c r="AMH71" s="4"/>
      <c r="AMI71" s="4"/>
      <c r="AMJ71" s="4"/>
    </row>
    <row r="72" spans="1:1024" s="8" customFormat="1" ht="14.1" customHeight="1" x14ac:dyDescent="0.25">
      <c r="A72" s="34">
        <v>4</v>
      </c>
      <c r="B72" s="34" t="s">
        <v>168</v>
      </c>
      <c r="C72" s="34" t="s">
        <v>169</v>
      </c>
      <c r="D72" s="34" t="s">
        <v>80</v>
      </c>
      <c r="E72" s="35" t="str">
        <f>CONCATENATE(C72,J72,M72,K72)</f>
        <v>044471ECLS_Batiment</v>
      </c>
      <c r="F72" s="36" t="s">
        <v>220</v>
      </c>
      <c r="I72" s="37" t="s">
        <v>221</v>
      </c>
      <c r="J72" s="35" t="s">
        <v>222</v>
      </c>
      <c r="K72" s="37" t="s">
        <v>125</v>
      </c>
      <c r="M72" s="37" t="s">
        <v>24</v>
      </c>
      <c r="N72" s="38">
        <v>1</v>
      </c>
      <c r="O72" s="39"/>
      <c r="P72" s="39"/>
      <c r="AR72" s="9"/>
      <c r="AKY72" s="4"/>
      <c r="AKZ72" s="4"/>
      <c r="ALA72" s="4"/>
      <c r="ALB72" s="4"/>
      <c r="ALC72" s="4"/>
      <c r="ALD72" s="4"/>
      <c r="ALE72" s="4"/>
      <c r="ALF72" s="4"/>
      <c r="ALG72" s="4"/>
      <c r="ALH72" s="4"/>
      <c r="ALI72" s="4"/>
      <c r="ALJ72" s="4"/>
      <c r="ALK72" s="4"/>
      <c r="ALL72" s="4"/>
      <c r="ALM72" s="4"/>
      <c r="ALN72" s="4"/>
      <c r="ALO72" s="4"/>
      <c r="ALP72" s="4"/>
      <c r="ALQ72" s="4"/>
      <c r="ALR72" s="4"/>
      <c r="ALS72" s="4"/>
      <c r="ALT72" s="4"/>
      <c r="ALU72" s="4"/>
      <c r="ALV72" s="4"/>
      <c r="ALW72" s="4"/>
      <c r="ALX72" s="4"/>
      <c r="ALY72" s="4"/>
      <c r="ALZ72" s="4"/>
      <c r="AMA72" s="4"/>
      <c r="AMB72" s="4"/>
      <c r="AMC72" s="4"/>
      <c r="AMD72" s="4"/>
      <c r="AME72" s="4"/>
      <c r="AMF72" s="4"/>
      <c r="AMG72" s="4"/>
      <c r="AMH72" s="4"/>
      <c r="AMI72" s="4"/>
      <c r="AMJ72" s="4"/>
    </row>
    <row r="73" spans="1:1024" s="8" customFormat="1" ht="14.1" customHeight="1" x14ac:dyDescent="0.25">
      <c r="A73" s="34">
        <v>4</v>
      </c>
      <c r="B73" s="34" t="s">
        <v>176</v>
      </c>
      <c r="C73" s="34" t="s">
        <v>177</v>
      </c>
      <c r="D73" s="34" t="s">
        <v>178</v>
      </c>
      <c r="E73" s="35" t="str">
        <f>CONCATENATE(C73,J73,M73,K73)</f>
        <v>410001ECLS_Batiment</v>
      </c>
      <c r="F73" s="36" t="s">
        <v>220</v>
      </c>
      <c r="I73" s="37" t="s">
        <v>221</v>
      </c>
      <c r="J73" s="35" t="s">
        <v>222</v>
      </c>
      <c r="K73" s="37" t="s">
        <v>125</v>
      </c>
      <c r="M73" s="37" t="s">
        <v>24</v>
      </c>
      <c r="N73" s="38">
        <v>1</v>
      </c>
      <c r="O73" s="39"/>
      <c r="P73" s="39"/>
      <c r="AR73" s="9"/>
      <c r="AKY73" s="4"/>
      <c r="AKZ73" s="4"/>
      <c r="ALA73" s="4"/>
      <c r="ALB73" s="4"/>
      <c r="ALC73" s="4"/>
      <c r="ALD73" s="4"/>
      <c r="ALE73" s="4"/>
      <c r="ALF73" s="4"/>
      <c r="ALG73" s="4"/>
      <c r="ALH73" s="4"/>
      <c r="ALI73" s="4"/>
      <c r="ALJ73" s="4"/>
      <c r="ALK73" s="4"/>
      <c r="ALL73" s="4"/>
      <c r="ALM73" s="4"/>
      <c r="ALN73" s="4"/>
      <c r="ALO73" s="4"/>
      <c r="ALP73" s="4"/>
      <c r="ALQ73" s="4"/>
      <c r="ALR73" s="4"/>
      <c r="ALS73" s="4"/>
      <c r="ALT73" s="4"/>
      <c r="ALU73" s="4"/>
      <c r="ALV73" s="4"/>
      <c r="ALW73" s="4"/>
      <c r="ALX73" s="4"/>
      <c r="ALY73" s="4"/>
      <c r="ALZ73" s="4"/>
      <c r="AMA73" s="4"/>
      <c r="AMB73" s="4"/>
      <c r="AMC73" s="4"/>
      <c r="AMD73" s="4"/>
      <c r="AME73" s="4"/>
      <c r="AMF73" s="4"/>
      <c r="AMG73" s="4"/>
      <c r="AMH73" s="4"/>
      <c r="AMI73" s="4"/>
      <c r="AMJ73" s="4"/>
    </row>
    <row r="74" spans="1:1024" s="8" customFormat="1" ht="14.1" customHeight="1" x14ac:dyDescent="0.25">
      <c r="A74" s="34">
        <v>4</v>
      </c>
      <c r="B74" s="34" t="s">
        <v>183</v>
      </c>
      <c r="C74" s="34" t="s">
        <v>184</v>
      </c>
      <c r="D74" s="34" t="s">
        <v>185</v>
      </c>
      <c r="E74" s="35" t="str">
        <f>CONCATENATE(C74,J74,M74,K74)</f>
        <v>420001ECLS_Batiment</v>
      </c>
      <c r="F74" s="36" t="s">
        <v>220</v>
      </c>
      <c r="I74" s="37" t="s">
        <v>221</v>
      </c>
      <c r="J74" s="35" t="s">
        <v>222</v>
      </c>
      <c r="K74" s="37" t="s">
        <v>125</v>
      </c>
      <c r="M74" s="37" t="s">
        <v>24</v>
      </c>
      <c r="N74" s="38">
        <v>1</v>
      </c>
      <c r="O74" s="39"/>
      <c r="P74" s="39"/>
      <c r="AR74" s="9"/>
      <c r="AKY74" s="4"/>
      <c r="AKZ74" s="4"/>
      <c r="ALA74" s="4"/>
      <c r="ALB74" s="4"/>
      <c r="ALC74" s="4"/>
      <c r="ALD74" s="4"/>
      <c r="ALE74" s="4"/>
      <c r="ALF74" s="4"/>
      <c r="ALG74" s="4"/>
      <c r="ALH74" s="4"/>
      <c r="ALI74" s="4"/>
      <c r="ALJ74" s="4"/>
      <c r="ALK74" s="4"/>
      <c r="ALL74" s="4"/>
      <c r="ALM74" s="4"/>
      <c r="ALN74" s="4"/>
      <c r="ALO74" s="4"/>
      <c r="ALP74" s="4"/>
      <c r="ALQ74" s="4"/>
      <c r="ALR74" s="4"/>
      <c r="ALS74" s="4"/>
      <c r="ALT74" s="4"/>
      <c r="ALU74" s="4"/>
      <c r="ALV74" s="4"/>
      <c r="ALW74" s="4"/>
      <c r="ALX74" s="4"/>
      <c r="ALY74" s="4"/>
      <c r="ALZ74" s="4"/>
      <c r="AMA74" s="4"/>
      <c r="AMB74" s="4"/>
      <c r="AMC74" s="4"/>
      <c r="AMD74" s="4"/>
      <c r="AME74" s="4"/>
      <c r="AMF74" s="4"/>
      <c r="AMG74" s="4"/>
      <c r="AMH74" s="4"/>
      <c r="AMI74" s="4"/>
      <c r="AMJ74" s="4"/>
    </row>
    <row r="75" spans="1:1024" s="8" customFormat="1" ht="14.1" customHeight="1" x14ac:dyDescent="0.25">
      <c r="A75" s="34">
        <v>4</v>
      </c>
      <c r="B75" s="34" t="s">
        <v>229</v>
      </c>
      <c r="C75" s="34" t="s">
        <v>230</v>
      </c>
      <c r="D75" s="34" t="s">
        <v>185</v>
      </c>
      <c r="E75" s="35" t="str">
        <f>CONCATENATE(C75,J75,M75,K75)</f>
        <v>420101ECLS_Batiment</v>
      </c>
      <c r="F75" s="36" t="s">
        <v>220</v>
      </c>
      <c r="I75" s="37" t="s">
        <v>221</v>
      </c>
      <c r="J75" s="35" t="s">
        <v>222</v>
      </c>
      <c r="K75" s="37" t="s">
        <v>125</v>
      </c>
      <c r="M75" s="37" t="s">
        <v>24</v>
      </c>
      <c r="N75" s="38">
        <v>1</v>
      </c>
      <c r="O75" s="39"/>
      <c r="P75" s="39"/>
      <c r="AR75" s="9"/>
      <c r="AKY75" s="4"/>
      <c r="AKZ75" s="4"/>
      <c r="ALA75" s="4"/>
      <c r="ALB75" s="4"/>
      <c r="ALC75" s="4"/>
      <c r="ALD75" s="4"/>
      <c r="ALE75" s="4"/>
      <c r="ALF75" s="4"/>
      <c r="ALG75" s="4"/>
      <c r="ALH75" s="4"/>
      <c r="ALI75" s="4"/>
      <c r="ALJ75" s="4"/>
      <c r="ALK75" s="4"/>
      <c r="ALL75" s="4"/>
      <c r="ALM75" s="4"/>
      <c r="ALN75" s="4"/>
      <c r="ALO75" s="4"/>
      <c r="ALP75" s="4"/>
      <c r="ALQ75" s="4"/>
      <c r="ALR75" s="4"/>
      <c r="ALS75" s="4"/>
      <c r="ALT75" s="4"/>
      <c r="ALU75" s="4"/>
      <c r="ALV75" s="4"/>
      <c r="ALW75" s="4"/>
      <c r="ALX75" s="4"/>
      <c r="ALY75" s="4"/>
      <c r="ALZ75" s="4"/>
      <c r="AMA75" s="4"/>
      <c r="AMB75" s="4"/>
      <c r="AMC75" s="4"/>
      <c r="AMD75" s="4"/>
      <c r="AME75" s="4"/>
      <c r="AMF75" s="4"/>
      <c r="AMG75" s="4"/>
      <c r="AMH75" s="4"/>
      <c r="AMI75" s="4"/>
      <c r="AMJ75" s="4"/>
    </row>
    <row r="76" spans="1:1024" s="8" customFormat="1" ht="14.1" customHeight="1" x14ac:dyDescent="0.25">
      <c r="A76" s="34">
        <v>4</v>
      </c>
      <c r="B76" s="34" t="s">
        <v>231</v>
      </c>
      <c r="C76" s="34" t="s">
        <v>232</v>
      </c>
      <c r="D76" s="34" t="s">
        <v>233</v>
      </c>
      <c r="E76" s="35" t="str">
        <f>CONCATENATE(C76,J76,M76,K76)</f>
        <v>022001ECLS_Batiment</v>
      </c>
      <c r="F76" s="36" t="s">
        <v>220</v>
      </c>
      <c r="I76" s="37" t="s">
        <v>221</v>
      </c>
      <c r="J76" s="35" t="s">
        <v>222</v>
      </c>
      <c r="K76" s="37" t="s">
        <v>125</v>
      </c>
      <c r="M76" s="37" t="s">
        <v>24</v>
      </c>
      <c r="N76" s="38">
        <v>1</v>
      </c>
      <c r="O76" s="39"/>
      <c r="P76" s="39"/>
      <c r="AR76" s="9"/>
      <c r="AKY76" s="4"/>
      <c r="AKZ76" s="4"/>
      <c r="ALA76" s="4"/>
      <c r="ALB76" s="4"/>
      <c r="ALC76" s="4"/>
      <c r="ALD76" s="4"/>
      <c r="ALE76" s="4"/>
      <c r="ALF76" s="4"/>
      <c r="ALG76" s="4"/>
      <c r="ALH76" s="4"/>
      <c r="ALI76" s="4"/>
      <c r="ALJ76" s="4"/>
      <c r="ALK76" s="4"/>
      <c r="ALL76" s="4"/>
      <c r="ALM76" s="4"/>
      <c r="ALN76" s="4"/>
      <c r="ALO76" s="4"/>
      <c r="ALP76" s="4"/>
      <c r="ALQ76" s="4"/>
      <c r="ALR76" s="4"/>
      <c r="ALS76" s="4"/>
      <c r="ALT76" s="4"/>
      <c r="ALU76" s="4"/>
      <c r="ALV76" s="4"/>
      <c r="ALW76" s="4"/>
      <c r="ALX76" s="4"/>
      <c r="ALY76" s="4"/>
      <c r="ALZ76" s="4"/>
      <c r="AMA76" s="4"/>
      <c r="AMB76" s="4"/>
      <c r="AMC76" s="4"/>
      <c r="AMD76" s="4"/>
      <c r="AME76" s="4"/>
      <c r="AMF76" s="4"/>
      <c r="AMG76" s="4"/>
      <c r="AMH76" s="4"/>
      <c r="AMI76" s="4"/>
      <c r="AMJ76" s="4"/>
    </row>
    <row r="77" spans="1:1024" s="8" customFormat="1" ht="38.25" x14ac:dyDescent="0.25">
      <c r="A77" s="34">
        <v>4</v>
      </c>
      <c r="B77" s="34" t="s">
        <v>212</v>
      </c>
      <c r="C77" s="34" t="s">
        <v>216</v>
      </c>
      <c r="D77" s="34" t="s">
        <v>213</v>
      </c>
      <c r="E77" s="35" t="str">
        <f>CONCATENATE(C77,J77,M77,K77)</f>
        <v>043001POST_HT_TGBT_vert</v>
      </c>
      <c r="F77" s="36" t="s">
        <v>234</v>
      </c>
      <c r="I77" s="37" t="s">
        <v>221</v>
      </c>
      <c r="J77" s="35" t="s">
        <v>224</v>
      </c>
      <c r="K77" s="37" t="s">
        <v>225</v>
      </c>
      <c r="M77" s="37" t="s">
        <v>24</v>
      </c>
      <c r="N77" s="38"/>
      <c r="O77" s="39"/>
      <c r="P77" s="39"/>
      <c r="AR77" s="10"/>
      <c r="AKY77" s="4"/>
      <c r="AKZ77" s="4"/>
      <c r="ALA77" s="4"/>
      <c r="ALB77" s="4"/>
      <c r="ALC77" s="4"/>
      <c r="ALD77" s="4"/>
      <c r="ALE77" s="4"/>
      <c r="ALF77" s="4"/>
      <c r="ALG77" s="4"/>
      <c r="ALH77" s="4"/>
      <c r="ALI77" s="4"/>
      <c r="ALJ77" s="4"/>
      <c r="ALK77" s="4"/>
      <c r="ALL77" s="4"/>
      <c r="ALM77" s="4"/>
      <c r="ALN77" s="4"/>
      <c r="ALO77" s="4"/>
      <c r="ALP77" s="4"/>
      <c r="ALQ77" s="4"/>
      <c r="ALR77" s="4"/>
      <c r="ALS77" s="4"/>
      <c r="ALT77" s="4"/>
      <c r="ALU77" s="4"/>
      <c r="ALV77" s="4"/>
      <c r="ALW77" s="4"/>
      <c r="ALX77" s="4"/>
      <c r="ALY77" s="4"/>
      <c r="ALZ77" s="4"/>
      <c r="AMA77" s="4"/>
      <c r="AMB77" s="4"/>
      <c r="AMC77" s="4"/>
      <c r="AMD77" s="4"/>
      <c r="AME77" s="4"/>
      <c r="AMF77" s="4"/>
      <c r="AMG77" s="4"/>
      <c r="AMH77" s="4"/>
      <c r="AMI77" s="4"/>
      <c r="AMJ77" s="4"/>
    </row>
    <row r="78" spans="1:1024" s="8" customFormat="1" ht="25.5" x14ac:dyDescent="0.25">
      <c r="A78" s="40">
        <v>4</v>
      </c>
      <c r="B78" s="40" t="s">
        <v>212</v>
      </c>
      <c r="C78" s="40" t="s">
        <v>216</v>
      </c>
      <c r="D78" s="40" t="s">
        <v>213</v>
      </c>
      <c r="E78" s="35" t="str">
        <f>CONCATENATE(C78,J78,M78,K78)</f>
        <v>043001_</v>
      </c>
      <c r="F78" s="41" t="s">
        <v>235</v>
      </c>
      <c r="I78" s="37" t="s">
        <v>221</v>
      </c>
      <c r="J78" s="35"/>
      <c r="K78" s="37"/>
      <c r="M78" s="37" t="s">
        <v>24</v>
      </c>
      <c r="N78" s="35"/>
      <c r="O78" s="39"/>
      <c r="P78" s="39"/>
      <c r="AR78" s="10"/>
      <c r="AKY78" s="4"/>
      <c r="AKZ78" s="4"/>
      <c r="ALA78" s="4"/>
      <c r="ALB78" s="4"/>
      <c r="ALC78" s="4"/>
      <c r="ALD78" s="4"/>
      <c r="ALE78" s="4"/>
      <c r="ALF78" s="4"/>
      <c r="ALG78" s="4"/>
      <c r="ALH78" s="4"/>
      <c r="ALI78" s="4"/>
      <c r="ALJ78" s="4"/>
      <c r="ALK78" s="4"/>
      <c r="ALL78" s="4"/>
      <c r="ALM78" s="4"/>
      <c r="ALN78" s="4"/>
      <c r="ALO78" s="4"/>
      <c r="ALP78" s="4"/>
      <c r="ALQ78" s="4"/>
      <c r="ALR78" s="4"/>
      <c r="ALS78" s="4"/>
      <c r="ALT78" s="4"/>
      <c r="ALU78" s="4"/>
      <c r="ALV78" s="4"/>
      <c r="ALW78" s="4"/>
      <c r="ALX78" s="4"/>
      <c r="ALY78" s="4"/>
      <c r="ALZ78" s="4"/>
      <c r="AMA78" s="4"/>
      <c r="AMB78" s="4"/>
      <c r="AMC78" s="4"/>
      <c r="AMD78" s="4"/>
      <c r="AME78" s="4"/>
      <c r="AMF78" s="4"/>
      <c r="AMG78" s="4"/>
      <c r="AMH78" s="4"/>
      <c r="AMI78" s="4"/>
      <c r="AMJ78" s="4"/>
    </row>
    <row r="79" spans="1:1024" s="8" customFormat="1" ht="14.1" customHeight="1" x14ac:dyDescent="0.25">
      <c r="A79" s="34">
        <v>4</v>
      </c>
      <c r="B79" s="34" t="s">
        <v>212</v>
      </c>
      <c r="C79" s="34" t="s">
        <v>216</v>
      </c>
      <c r="D79" s="34" t="s">
        <v>213</v>
      </c>
      <c r="E79" s="35" t="str">
        <f>CONCATENATE(C79,J79,M79,K79)</f>
        <v>043001ECLS_Batiment</v>
      </c>
      <c r="F79" s="36" t="s">
        <v>220</v>
      </c>
      <c r="I79" s="37" t="s">
        <v>221</v>
      </c>
      <c r="J79" s="35" t="s">
        <v>222</v>
      </c>
      <c r="K79" s="37" t="s">
        <v>125</v>
      </c>
      <c r="M79" s="37" t="s">
        <v>24</v>
      </c>
      <c r="N79" s="38">
        <v>1</v>
      </c>
      <c r="O79" s="39"/>
      <c r="P79" s="39"/>
      <c r="AR79" s="9"/>
      <c r="AKY79" s="4"/>
      <c r="AKZ79" s="4"/>
      <c r="ALA79" s="4"/>
      <c r="ALB79" s="4"/>
      <c r="ALC79" s="4"/>
      <c r="ALD79" s="4"/>
      <c r="ALE79" s="4"/>
      <c r="ALF79" s="4"/>
      <c r="ALG79" s="4"/>
      <c r="ALH79" s="4"/>
      <c r="ALI79" s="4"/>
      <c r="ALJ79" s="4"/>
      <c r="ALK79" s="4"/>
      <c r="ALL79" s="4"/>
      <c r="ALM79" s="4"/>
      <c r="ALN79" s="4"/>
      <c r="ALO79" s="4"/>
      <c r="ALP79" s="4"/>
      <c r="ALQ79" s="4"/>
      <c r="ALR79" s="4"/>
      <c r="ALS79" s="4"/>
      <c r="ALT79" s="4"/>
      <c r="ALU79" s="4"/>
      <c r="ALV79" s="4"/>
      <c r="ALW79" s="4"/>
      <c r="ALX79" s="4"/>
      <c r="ALY79" s="4"/>
      <c r="ALZ79" s="4"/>
      <c r="AMA79" s="4"/>
      <c r="AMB79" s="4"/>
      <c r="AMC79" s="4"/>
      <c r="AMD79" s="4"/>
      <c r="AME79" s="4"/>
      <c r="AMF79" s="4"/>
      <c r="AMG79" s="4"/>
      <c r="AMH79" s="4"/>
      <c r="AMI79" s="4"/>
      <c r="AMJ79" s="4"/>
    </row>
    <row r="80" spans="1:1024" s="6" customFormat="1" ht="24" x14ac:dyDescent="0.25">
      <c r="A80" s="42">
        <v>4</v>
      </c>
      <c r="B80" s="27" t="s">
        <v>78</v>
      </c>
      <c r="C80" s="27" t="s">
        <v>79</v>
      </c>
      <c r="D80" s="42" t="s">
        <v>80</v>
      </c>
      <c r="E80" s="27" t="str">
        <f>CONCATENATE(C80,J80,M80,K80)</f>
        <v>044001ESSA_Batiment</v>
      </c>
      <c r="F80" s="27" t="str">
        <f>CONCATENATE(C80,J80,M80,K80,M80,L80)</f>
        <v>044001ESSA_Batiment_DISC</v>
      </c>
      <c r="G80" s="42" t="s">
        <v>236</v>
      </c>
      <c r="I80" s="27" t="s">
        <v>237</v>
      </c>
      <c r="J80" s="27" t="s">
        <v>238</v>
      </c>
      <c r="K80" s="30" t="s">
        <v>125</v>
      </c>
      <c r="L80" s="30" t="s">
        <v>239</v>
      </c>
      <c r="M80" s="30" t="s">
        <v>24</v>
      </c>
      <c r="N80" s="30">
        <v>1</v>
      </c>
      <c r="O80" s="43"/>
      <c r="AW80" s="11"/>
      <c r="AKY80" s="4"/>
      <c r="AKZ80" s="4"/>
      <c r="ALA80" s="4"/>
      <c r="ALB80" s="4"/>
      <c r="ALC80" s="4"/>
      <c r="ALD80" s="4"/>
      <c r="ALE80" s="4"/>
      <c r="ALF80" s="4"/>
      <c r="ALG80" s="4"/>
      <c r="ALH80" s="4"/>
      <c r="ALI80" s="4"/>
      <c r="ALJ80" s="4"/>
      <c r="ALK80" s="4"/>
      <c r="ALL80" s="4"/>
      <c r="ALM80" s="4"/>
      <c r="ALN80" s="4"/>
      <c r="ALO80" s="4"/>
      <c r="ALP80" s="4"/>
      <c r="ALQ80" s="4"/>
      <c r="ALR80" s="4"/>
      <c r="ALS80" s="4"/>
      <c r="ALT80" s="4"/>
      <c r="ALU80" s="4"/>
      <c r="ALV80" s="4"/>
      <c r="ALW80" s="4"/>
      <c r="ALX80" s="4"/>
      <c r="ALY80" s="4"/>
      <c r="ALZ80" s="4"/>
      <c r="AMA80" s="4"/>
      <c r="AMB80" s="4"/>
      <c r="AMC80" s="4"/>
      <c r="AMD80" s="4"/>
      <c r="AME80" s="4"/>
      <c r="AMF80" s="4"/>
      <c r="AMG80" s="4"/>
      <c r="AMH80" s="4"/>
      <c r="AMI80" s="4"/>
      <c r="AMJ80" s="4"/>
    </row>
    <row r="81" spans="1:1024" s="6" customFormat="1" ht="36" x14ac:dyDescent="0.25">
      <c r="A81" s="42">
        <v>4</v>
      </c>
      <c r="B81" s="27" t="s">
        <v>95</v>
      </c>
      <c r="C81" s="27" t="s">
        <v>96</v>
      </c>
      <c r="D81" s="27" t="s">
        <v>80</v>
      </c>
      <c r="E81" s="27" t="str">
        <f>CONCATENATE(C81,J81,M81,K81)</f>
        <v>044007ESSA_Batiment</v>
      </c>
      <c r="F81" s="27" t="str">
        <f>CONCATENATE(C81,J81,M81,K81,M81,L81)</f>
        <v>044007ESSA_Batiment_DISC</v>
      </c>
      <c r="G81" s="27" t="s">
        <v>240</v>
      </c>
      <c r="I81" s="27" t="s">
        <v>237</v>
      </c>
      <c r="J81" s="27" t="s">
        <v>238</v>
      </c>
      <c r="K81" s="30" t="s">
        <v>125</v>
      </c>
      <c r="L81" s="30" t="s">
        <v>239</v>
      </c>
      <c r="M81" s="30" t="s">
        <v>24</v>
      </c>
      <c r="N81" s="30">
        <v>1</v>
      </c>
      <c r="O81" s="43"/>
      <c r="AW81" s="11"/>
      <c r="AKY81" s="4"/>
      <c r="AKZ81" s="4"/>
      <c r="ALA81" s="4"/>
      <c r="ALB81" s="4"/>
      <c r="ALC81" s="4"/>
      <c r="ALD81" s="4"/>
      <c r="ALE81" s="4"/>
      <c r="ALF81" s="4"/>
      <c r="ALG81" s="4"/>
      <c r="ALH81" s="4"/>
      <c r="ALI81" s="4"/>
      <c r="ALJ81" s="4"/>
      <c r="ALK81" s="4"/>
      <c r="ALL81" s="4"/>
      <c r="ALM81" s="4"/>
      <c r="ALN81" s="4"/>
      <c r="ALO81" s="4"/>
      <c r="ALP81" s="4"/>
      <c r="ALQ81" s="4"/>
      <c r="ALR81" s="4"/>
      <c r="ALS81" s="4"/>
      <c r="ALT81" s="4"/>
      <c r="ALU81" s="4"/>
      <c r="ALV81" s="4"/>
      <c r="ALW81" s="4"/>
      <c r="ALX81" s="4"/>
      <c r="ALY81" s="4"/>
      <c r="ALZ81" s="4"/>
      <c r="AMA81" s="4"/>
      <c r="AMB81" s="4"/>
      <c r="AMC81" s="4"/>
      <c r="AMD81" s="4"/>
      <c r="AME81" s="4"/>
      <c r="AMF81" s="4"/>
      <c r="AMG81" s="4"/>
      <c r="AMH81" s="4"/>
      <c r="AMI81" s="4"/>
      <c r="AMJ81" s="4"/>
    </row>
    <row r="82" spans="1:1024" s="6" customFormat="1" ht="24" x14ac:dyDescent="0.25">
      <c r="A82" s="42">
        <v>4</v>
      </c>
      <c r="B82" s="27" t="s">
        <v>122</v>
      </c>
      <c r="C82" s="44" t="s">
        <v>112</v>
      </c>
      <c r="D82" s="42" t="s">
        <v>80</v>
      </c>
      <c r="E82" s="27" t="str">
        <f>CONCATENATE(C82,J82,M82,K82)</f>
        <v>044009ESSA_Batiment</v>
      </c>
      <c r="F82" s="27" t="str">
        <f>CONCATENATE(C82,J82,M82,K82,M82,L82)</f>
        <v>044009ESSA_Batiment_DISC</v>
      </c>
      <c r="G82" s="42" t="s">
        <v>241</v>
      </c>
      <c r="I82" s="27" t="s">
        <v>237</v>
      </c>
      <c r="J82" s="27" t="s">
        <v>238</v>
      </c>
      <c r="K82" s="30" t="s">
        <v>125</v>
      </c>
      <c r="L82" s="30" t="s">
        <v>239</v>
      </c>
      <c r="M82" s="30" t="s">
        <v>24</v>
      </c>
      <c r="N82" s="30">
        <v>1</v>
      </c>
      <c r="O82" s="43"/>
      <c r="AW82" s="11"/>
      <c r="AKY82" s="4"/>
      <c r="AKZ82" s="4"/>
      <c r="ALA82" s="4"/>
      <c r="ALB82" s="4"/>
      <c r="ALC82" s="4"/>
      <c r="ALD82" s="4"/>
      <c r="ALE82" s="4"/>
      <c r="ALF82" s="4"/>
      <c r="ALG82" s="4"/>
      <c r="ALH82" s="4"/>
      <c r="ALI82" s="4"/>
      <c r="ALJ82" s="4"/>
      <c r="ALK82" s="4"/>
      <c r="ALL82" s="4"/>
      <c r="ALM82" s="4"/>
      <c r="ALN82" s="4"/>
      <c r="ALO82" s="4"/>
      <c r="ALP82" s="4"/>
      <c r="ALQ82" s="4"/>
      <c r="ALR82" s="4"/>
      <c r="ALS82" s="4"/>
      <c r="ALT82" s="4"/>
      <c r="ALU82" s="4"/>
      <c r="ALV82" s="4"/>
      <c r="ALW82" s="4"/>
      <c r="ALX82" s="4"/>
      <c r="ALY82" s="4"/>
      <c r="ALZ82" s="4"/>
      <c r="AMA82" s="4"/>
      <c r="AMB82" s="4"/>
      <c r="AMC82" s="4"/>
      <c r="AMD82" s="4"/>
      <c r="AME82" s="4"/>
      <c r="AMF82" s="4"/>
      <c r="AMG82" s="4"/>
      <c r="AMH82" s="4"/>
      <c r="AMI82" s="4"/>
      <c r="AMJ82" s="4"/>
    </row>
    <row r="83" spans="1:1024" s="6" customFormat="1" ht="24" x14ac:dyDescent="0.25">
      <c r="A83" s="42">
        <v>4</v>
      </c>
      <c r="B83" s="27" t="s">
        <v>126</v>
      </c>
      <c r="C83" s="27" t="s">
        <v>127</v>
      </c>
      <c r="D83" s="42" t="s">
        <v>80</v>
      </c>
      <c r="E83" s="27" t="str">
        <f>CONCATENATE(C83,J83,M83,K83)</f>
        <v>044101ESSA_Batiment</v>
      </c>
      <c r="F83" s="27" t="str">
        <f>CONCATENATE(C83,J83,M83,K83,M83,L83)</f>
        <v>044101ESSA_Batiment_DISC</v>
      </c>
      <c r="G83" s="42" t="s">
        <v>241</v>
      </c>
      <c r="I83" s="27" t="s">
        <v>237</v>
      </c>
      <c r="J83" s="27" t="s">
        <v>238</v>
      </c>
      <c r="K83" s="30" t="s">
        <v>125</v>
      </c>
      <c r="L83" s="30" t="s">
        <v>239</v>
      </c>
      <c r="M83" s="30" t="s">
        <v>24</v>
      </c>
      <c r="N83" s="30">
        <v>1</v>
      </c>
      <c r="O83" s="43"/>
      <c r="AW83" s="11"/>
      <c r="AKY83" s="4"/>
      <c r="AKZ83" s="4"/>
      <c r="ALA83" s="4"/>
      <c r="ALB83" s="4"/>
      <c r="ALC83" s="4"/>
      <c r="ALD83" s="4"/>
      <c r="ALE83" s="4"/>
      <c r="ALF83" s="4"/>
      <c r="ALG83" s="4"/>
      <c r="ALH83" s="4"/>
      <c r="ALI83" s="4"/>
      <c r="ALJ83" s="4"/>
      <c r="ALK83" s="4"/>
      <c r="ALL83" s="4"/>
      <c r="ALM83" s="4"/>
      <c r="ALN83" s="4"/>
      <c r="ALO83" s="4"/>
      <c r="ALP83" s="4"/>
      <c r="ALQ83" s="4"/>
      <c r="ALR83" s="4"/>
      <c r="ALS83" s="4"/>
      <c r="ALT83" s="4"/>
      <c r="ALU83" s="4"/>
      <c r="ALV83" s="4"/>
      <c r="ALW83" s="4"/>
      <c r="ALX83" s="4"/>
      <c r="ALY83" s="4"/>
      <c r="ALZ83" s="4"/>
      <c r="AMA83" s="4"/>
      <c r="AMB83" s="4"/>
      <c r="AMC83" s="4"/>
      <c r="AMD83" s="4"/>
      <c r="AME83" s="4"/>
      <c r="AMF83" s="4"/>
      <c r="AMG83" s="4"/>
      <c r="AMH83" s="4"/>
      <c r="AMI83" s="4"/>
      <c r="AMJ83" s="4"/>
    </row>
    <row r="84" spans="1:1024" s="6" customFormat="1" ht="24" x14ac:dyDescent="0.25">
      <c r="A84" s="42">
        <v>4</v>
      </c>
      <c r="B84" s="27" t="s">
        <v>135</v>
      </c>
      <c r="C84" s="27" t="s">
        <v>136</v>
      </c>
      <c r="D84" s="42" t="s">
        <v>80</v>
      </c>
      <c r="E84" s="27" t="str">
        <f>CONCATENATE(C84,J84,M84,K84)</f>
        <v>044102ESSA_Batiment</v>
      </c>
      <c r="F84" s="27" t="str">
        <f>CONCATENATE(C84,J84,M84,K84,M84,L84)</f>
        <v>044102ESSA_Batiment_DISC</v>
      </c>
      <c r="G84" s="42" t="s">
        <v>241</v>
      </c>
      <c r="I84" s="27" t="s">
        <v>237</v>
      </c>
      <c r="J84" s="27" t="s">
        <v>238</v>
      </c>
      <c r="K84" s="30" t="s">
        <v>125</v>
      </c>
      <c r="L84" s="30" t="s">
        <v>239</v>
      </c>
      <c r="M84" s="30" t="s">
        <v>24</v>
      </c>
      <c r="N84" s="30">
        <v>1</v>
      </c>
      <c r="O84" s="43"/>
      <c r="AW84" s="11"/>
      <c r="AKY84" s="4"/>
      <c r="AKZ84" s="4"/>
      <c r="ALA84" s="4"/>
      <c r="ALB84" s="4"/>
      <c r="ALC84" s="4"/>
      <c r="ALD84" s="4"/>
      <c r="ALE84" s="4"/>
      <c r="ALF84" s="4"/>
      <c r="ALG84" s="4"/>
      <c r="ALH84" s="4"/>
      <c r="ALI84" s="4"/>
      <c r="ALJ84" s="4"/>
      <c r="ALK84" s="4"/>
      <c r="ALL84" s="4"/>
      <c r="ALM84" s="4"/>
      <c r="ALN84" s="4"/>
      <c r="ALO84" s="4"/>
      <c r="ALP84" s="4"/>
      <c r="ALQ84" s="4"/>
      <c r="ALR84" s="4"/>
      <c r="ALS84" s="4"/>
      <c r="ALT84" s="4"/>
      <c r="ALU84" s="4"/>
      <c r="ALV84" s="4"/>
      <c r="ALW84" s="4"/>
      <c r="ALX84" s="4"/>
      <c r="ALY84" s="4"/>
      <c r="ALZ84" s="4"/>
      <c r="AMA84" s="4"/>
      <c r="AMB84" s="4"/>
      <c r="AMC84" s="4"/>
      <c r="AMD84" s="4"/>
      <c r="AME84" s="4"/>
      <c r="AMF84" s="4"/>
      <c r="AMG84" s="4"/>
      <c r="AMH84" s="4"/>
      <c r="AMI84" s="4"/>
      <c r="AMJ84" s="4"/>
    </row>
    <row r="85" spans="1:1024" s="6" customFormat="1" ht="24" x14ac:dyDescent="0.25">
      <c r="A85" s="42">
        <v>4</v>
      </c>
      <c r="B85" s="27" t="s">
        <v>140</v>
      </c>
      <c r="C85" s="27" t="s">
        <v>141</v>
      </c>
      <c r="D85" s="42" t="s">
        <v>80</v>
      </c>
      <c r="E85" s="27" t="str">
        <f>CONCATENATE(C85,J85,M85,K85)</f>
        <v>044103ESSA_Batiment</v>
      </c>
      <c r="F85" s="27" t="str">
        <f>CONCATENATE(C85,J85,M85,K85,M85,L85)</f>
        <v>044103ESSA_Batiment_DISC</v>
      </c>
      <c r="G85" s="42" t="s">
        <v>241</v>
      </c>
      <c r="I85" s="27" t="s">
        <v>237</v>
      </c>
      <c r="J85" s="27" t="s">
        <v>238</v>
      </c>
      <c r="K85" s="30" t="s">
        <v>125</v>
      </c>
      <c r="L85" s="30" t="s">
        <v>239</v>
      </c>
      <c r="M85" s="30" t="s">
        <v>24</v>
      </c>
      <c r="N85" s="30">
        <v>1</v>
      </c>
      <c r="O85" s="43"/>
      <c r="AW85" s="11"/>
      <c r="AKY85" s="4"/>
      <c r="AKZ85" s="4"/>
      <c r="ALA85" s="4"/>
      <c r="ALB85" s="4"/>
      <c r="ALC85" s="4"/>
      <c r="ALD85" s="4"/>
      <c r="ALE85" s="4"/>
      <c r="ALF85" s="4"/>
      <c r="ALG85" s="4"/>
      <c r="ALH85" s="4"/>
      <c r="ALI85" s="4"/>
      <c r="ALJ85" s="4"/>
      <c r="ALK85" s="4"/>
      <c r="ALL85" s="4"/>
      <c r="ALM85" s="4"/>
      <c r="ALN85" s="4"/>
      <c r="ALO85" s="4"/>
      <c r="ALP85" s="4"/>
      <c r="ALQ85" s="4"/>
      <c r="ALR85" s="4"/>
      <c r="ALS85" s="4"/>
      <c r="ALT85" s="4"/>
      <c r="ALU85" s="4"/>
      <c r="ALV85" s="4"/>
      <c r="ALW85" s="4"/>
      <c r="ALX85" s="4"/>
      <c r="ALY85" s="4"/>
      <c r="ALZ85" s="4"/>
      <c r="AMA85" s="4"/>
      <c r="AMB85" s="4"/>
      <c r="AMC85" s="4"/>
      <c r="AMD85" s="4"/>
      <c r="AME85" s="4"/>
      <c r="AMF85" s="4"/>
      <c r="AMG85" s="4"/>
      <c r="AMH85" s="4"/>
      <c r="AMI85" s="4"/>
      <c r="AMJ85" s="4"/>
    </row>
    <row r="86" spans="1:1024" s="6" customFormat="1" ht="24" x14ac:dyDescent="0.25">
      <c r="A86" s="42">
        <v>4</v>
      </c>
      <c r="B86" s="27" t="s">
        <v>145</v>
      </c>
      <c r="C86" s="27" t="s">
        <v>146</v>
      </c>
      <c r="D86" s="42" t="s">
        <v>80</v>
      </c>
      <c r="E86" s="27" t="str">
        <f>CONCATENATE(C86,J86,M86,K86)</f>
        <v>044104ESSA_Batiment</v>
      </c>
      <c r="F86" s="27" t="str">
        <f>CONCATENATE(C86,J86,M86,K86,M86,L86)</f>
        <v>044104ESSA_Batiment_DISC</v>
      </c>
      <c r="G86" s="42" t="s">
        <v>241</v>
      </c>
      <c r="I86" s="27" t="s">
        <v>237</v>
      </c>
      <c r="J86" s="27" t="s">
        <v>238</v>
      </c>
      <c r="K86" s="30" t="s">
        <v>125</v>
      </c>
      <c r="L86" s="30" t="s">
        <v>239</v>
      </c>
      <c r="M86" s="30" t="s">
        <v>24</v>
      </c>
      <c r="N86" s="30">
        <v>1</v>
      </c>
      <c r="O86" s="43"/>
      <c r="AW86" s="11"/>
      <c r="AKY86" s="4"/>
      <c r="AKZ86" s="4"/>
      <c r="ALA86" s="4"/>
      <c r="ALB86" s="4"/>
      <c r="ALC86" s="4"/>
      <c r="ALD86" s="4"/>
      <c r="ALE86" s="4"/>
      <c r="ALF86" s="4"/>
      <c r="ALG86" s="4"/>
      <c r="ALH86" s="4"/>
      <c r="ALI86" s="4"/>
      <c r="ALJ86" s="4"/>
      <c r="ALK86" s="4"/>
      <c r="ALL86" s="4"/>
      <c r="ALM86" s="4"/>
      <c r="ALN86" s="4"/>
      <c r="ALO86" s="4"/>
      <c r="ALP86" s="4"/>
      <c r="ALQ86" s="4"/>
      <c r="ALR86" s="4"/>
      <c r="ALS86" s="4"/>
      <c r="ALT86" s="4"/>
      <c r="ALU86" s="4"/>
      <c r="ALV86" s="4"/>
      <c r="ALW86" s="4"/>
      <c r="ALX86" s="4"/>
      <c r="ALY86" s="4"/>
      <c r="ALZ86" s="4"/>
      <c r="AMA86" s="4"/>
      <c r="AMB86" s="4"/>
      <c r="AMC86" s="4"/>
      <c r="AMD86" s="4"/>
      <c r="AME86" s="4"/>
      <c r="AMF86" s="4"/>
      <c r="AMG86" s="4"/>
      <c r="AMH86" s="4"/>
      <c r="AMI86" s="4"/>
      <c r="AMJ86" s="4"/>
    </row>
    <row r="87" spans="1:1024" s="6" customFormat="1" ht="24" x14ac:dyDescent="0.25">
      <c r="A87" s="42">
        <v>4</v>
      </c>
      <c r="B87" s="27" t="s">
        <v>150</v>
      </c>
      <c r="C87" s="27" t="s">
        <v>151</v>
      </c>
      <c r="D87" s="42" t="s">
        <v>80</v>
      </c>
      <c r="E87" s="27" t="str">
        <f>CONCATENATE(C87,J87,M87,K87)</f>
        <v>044105ESSA_Batiment</v>
      </c>
      <c r="F87" s="27" t="str">
        <f>CONCATENATE(C87,J87,M87,K87,M87,L87)</f>
        <v>044105ESSA_Batiment_DISC</v>
      </c>
      <c r="G87" s="42" t="s">
        <v>241</v>
      </c>
      <c r="I87" s="27" t="s">
        <v>237</v>
      </c>
      <c r="J87" s="27" t="s">
        <v>238</v>
      </c>
      <c r="K87" s="30" t="s">
        <v>125</v>
      </c>
      <c r="L87" s="30" t="s">
        <v>239</v>
      </c>
      <c r="M87" s="30" t="s">
        <v>24</v>
      </c>
      <c r="N87" s="30">
        <v>1</v>
      </c>
      <c r="O87" s="43"/>
      <c r="AW87" s="11"/>
      <c r="AKY87" s="4"/>
      <c r="AKZ87" s="4"/>
      <c r="ALA87" s="4"/>
      <c r="ALB87" s="4"/>
      <c r="ALC87" s="4"/>
      <c r="ALD87" s="4"/>
      <c r="ALE87" s="4"/>
      <c r="ALF87" s="4"/>
      <c r="ALG87" s="4"/>
      <c r="ALH87" s="4"/>
      <c r="ALI87" s="4"/>
      <c r="ALJ87" s="4"/>
      <c r="ALK87" s="4"/>
      <c r="ALL87" s="4"/>
      <c r="ALM87" s="4"/>
      <c r="ALN87" s="4"/>
      <c r="ALO87" s="4"/>
      <c r="ALP87" s="4"/>
      <c r="ALQ87" s="4"/>
      <c r="ALR87" s="4"/>
      <c r="ALS87" s="4"/>
      <c r="ALT87" s="4"/>
      <c r="ALU87" s="4"/>
      <c r="ALV87" s="4"/>
      <c r="ALW87" s="4"/>
      <c r="ALX87" s="4"/>
      <c r="ALY87" s="4"/>
      <c r="ALZ87" s="4"/>
      <c r="AMA87" s="4"/>
      <c r="AMB87" s="4"/>
      <c r="AMC87" s="4"/>
      <c r="AMD87" s="4"/>
      <c r="AME87" s="4"/>
      <c r="AMF87" s="4"/>
      <c r="AMG87" s="4"/>
      <c r="AMH87" s="4"/>
      <c r="AMI87" s="4"/>
      <c r="AMJ87" s="4"/>
    </row>
    <row r="88" spans="1:1024" s="6" customFormat="1" ht="24" x14ac:dyDescent="0.25">
      <c r="A88" s="42">
        <v>4</v>
      </c>
      <c r="B88" s="27" t="s">
        <v>157</v>
      </c>
      <c r="C88" s="27" t="s">
        <v>158</v>
      </c>
      <c r="D88" s="42" t="s">
        <v>80</v>
      </c>
      <c r="E88" s="27" t="str">
        <f>CONCATENATE(C88,J88,M88,K88)</f>
        <v>044311ESSA_Batiment</v>
      </c>
      <c r="F88" s="27" t="str">
        <f>CONCATENATE(C88,J88,M88,K88,M88,L88)</f>
        <v>044311ESSA_Batiment_DISC</v>
      </c>
      <c r="G88" s="42" t="s">
        <v>241</v>
      </c>
      <c r="I88" s="27" t="s">
        <v>237</v>
      </c>
      <c r="J88" s="27" t="s">
        <v>238</v>
      </c>
      <c r="K88" s="30" t="s">
        <v>125</v>
      </c>
      <c r="L88" s="30" t="s">
        <v>239</v>
      </c>
      <c r="M88" s="30" t="s">
        <v>24</v>
      </c>
      <c r="N88" s="30">
        <v>1</v>
      </c>
      <c r="O88" s="43"/>
      <c r="AW88" s="11"/>
      <c r="AKY88" s="4"/>
      <c r="AKZ88" s="4"/>
      <c r="ALA88" s="4"/>
      <c r="ALB88" s="4"/>
      <c r="ALC88" s="4"/>
      <c r="ALD88" s="4"/>
      <c r="ALE88" s="4"/>
      <c r="ALF88" s="4"/>
      <c r="ALG88" s="4"/>
      <c r="ALH88" s="4"/>
      <c r="ALI88" s="4"/>
      <c r="ALJ88" s="4"/>
      <c r="ALK88" s="4"/>
      <c r="ALL88" s="4"/>
      <c r="ALM88" s="4"/>
      <c r="ALN88" s="4"/>
      <c r="ALO88" s="4"/>
      <c r="ALP88" s="4"/>
      <c r="ALQ88" s="4"/>
      <c r="ALR88" s="4"/>
      <c r="ALS88" s="4"/>
      <c r="ALT88" s="4"/>
      <c r="ALU88" s="4"/>
      <c r="ALV88" s="4"/>
      <c r="ALW88" s="4"/>
      <c r="ALX88" s="4"/>
      <c r="ALY88" s="4"/>
      <c r="ALZ88" s="4"/>
      <c r="AMA88" s="4"/>
      <c r="AMB88" s="4"/>
      <c r="AMC88" s="4"/>
      <c r="AMD88" s="4"/>
      <c r="AME88" s="4"/>
      <c r="AMF88" s="4"/>
      <c r="AMG88" s="4"/>
      <c r="AMH88" s="4"/>
      <c r="AMI88" s="4"/>
      <c r="AMJ88" s="4"/>
    </row>
    <row r="89" spans="1:1024" s="6" customFormat="1" ht="24" x14ac:dyDescent="0.25">
      <c r="A89" s="42">
        <v>4</v>
      </c>
      <c r="B89" s="42" t="s">
        <v>145</v>
      </c>
      <c r="C89" s="42" t="s">
        <v>146</v>
      </c>
      <c r="D89" s="42" t="s">
        <v>80</v>
      </c>
      <c r="E89" s="27" t="str">
        <f>CONCATENATE(C89,J89,M89,K89)</f>
        <v>044104ESSA_Batiment</v>
      </c>
      <c r="F89" s="27" t="str">
        <f>CONCATENATE(C89,J89,M89,K89,M89,L89)</f>
        <v>044104ESSA_Batiment_DOSE</v>
      </c>
      <c r="G89" s="42" t="s">
        <v>242</v>
      </c>
      <c r="I89" s="27" t="s">
        <v>237</v>
      </c>
      <c r="J89" s="27" t="s">
        <v>238</v>
      </c>
      <c r="K89" s="30" t="s">
        <v>125</v>
      </c>
      <c r="L89" s="30" t="s">
        <v>243</v>
      </c>
      <c r="M89" s="30" t="s">
        <v>24</v>
      </c>
      <c r="N89" s="30">
        <v>2</v>
      </c>
      <c r="O89" s="43"/>
      <c r="R89" s="11"/>
      <c r="AW89" s="11"/>
      <c r="AKY89" s="4"/>
      <c r="AKZ89" s="4"/>
      <c r="ALA89" s="4"/>
      <c r="ALB89" s="4"/>
      <c r="ALC89" s="4"/>
      <c r="ALD89" s="4"/>
      <c r="ALE89" s="4"/>
      <c r="ALF89" s="4"/>
      <c r="ALG89" s="4"/>
      <c r="ALH89" s="4"/>
      <c r="ALI89" s="4"/>
      <c r="ALJ89" s="4"/>
      <c r="ALK89" s="4"/>
      <c r="ALL89" s="4"/>
      <c r="ALM89" s="4"/>
      <c r="ALN89" s="4"/>
      <c r="ALO89" s="4"/>
      <c r="ALP89" s="4"/>
      <c r="ALQ89" s="4"/>
      <c r="ALR89" s="4"/>
      <c r="ALS89" s="4"/>
      <c r="ALT89" s="4"/>
      <c r="ALU89" s="4"/>
      <c r="ALV89" s="4"/>
      <c r="ALW89" s="4"/>
      <c r="ALX89" s="4"/>
      <c r="ALY89" s="4"/>
      <c r="ALZ89" s="4"/>
      <c r="AMA89" s="4"/>
      <c r="AMB89" s="4"/>
      <c r="AMC89" s="4"/>
      <c r="AMD89" s="4"/>
      <c r="AME89" s="4"/>
      <c r="AMF89" s="4"/>
      <c r="AMG89" s="4"/>
      <c r="AMH89" s="4"/>
      <c r="AMI89" s="4"/>
      <c r="AMJ89" s="4"/>
    </row>
    <row r="90" spans="1:1024" s="6" customFormat="1" ht="24" x14ac:dyDescent="0.25">
      <c r="A90" s="27">
        <v>4</v>
      </c>
      <c r="B90" s="27" t="s">
        <v>212</v>
      </c>
      <c r="C90" s="45" t="s">
        <v>216</v>
      </c>
      <c r="D90" s="27" t="s">
        <v>80</v>
      </c>
      <c r="E90" s="27" t="str">
        <f>CONCATENATE(C90,J90,M90,K90)</f>
        <v>043001ESSA_Batiment</v>
      </c>
      <c r="F90" s="27" t="str">
        <f>CONCATENATE(C90,J90,M90,K90,M90,L90)</f>
        <v>043001ESSA_Batiment_DISC</v>
      </c>
      <c r="G90" s="27" t="s">
        <v>241</v>
      </c>
      <c r="I90" s="27" t="s">
        <v>237</v>
      </c>
      <c r="J90" s="27" t="s">
        <v>238</v>
      </c>
      <c r="K90" s="30" t="s">
        <v>125</v>
      </c>
      <c r="L90" s="30" t="s">
        <v>239</v>
      </c>
      <c r="M90" s="30" t="s">
        <v>24</v>
      </c>
      <c r="N90" s="30">
        <v>1</v>
      </c>
      <c r="O90" s="43"/>
      <c r="AW90" s="11"/>
      <c r="AKY90" s="4"/>
      <c r="AKZ90" s="4"/>
      <c r="ALA90" s="4"/>
      <c r="ALB90" s="4"/>
      <c r="ALC90" s="4"/>
      <c r="ALD90" s="4"/>
      <c r="ALE90" s="4"/>
      <c r="ALF90" s="4"/>
      <c r="ALG90" s="4"/>
      <c r="ALH90" s="4"/>
      <c r="ALI90" s="4"/>
      <c r="ALJ90" s="4"/>
      <c r="ALK90" s="4"/>
      <c r="ALL90" s="4"/>
      <c r="ALM90" s="4"/>
      <c r="ALN90" s="4"/>
      <c r="ALO90" s="4"/>
      <c r="ALP90" s="4"/>
      <c r="ALQ90" s="4"/>
      <c r="ALR90" s="4"/>
      <c r="ALS90" s="4"/>
      <c r="ALT90" s="4"/>
      <c r="ALU90" s="4"/>
      <c r="ALV90" s="4"/>
      <c r="ALW90" s="4"/>
      <c r="ALX90" s="4"/>
      <c r="ALY90" s="4"/>
      <c r="ALZ90" s="4"/>
      <c r="AMA90" s="4"/>
      <c r="AMB90" s="4"/>
      <c r="AMC90" s="4"/>
      <c r="AMD90" s="4"/>
      <c r="AME90" s="4"/>
      <c r="AMF90" s="4"/>
      <c r="AMG90" s="4"/>
      <c r="AMH90" s="4"/>
      <c r="AMI90" s="4"/>
      <c r="AMJ90" s="4"/>
    </row>
    <row r="91" spans="1:1024" s="6" customFormat="1" ht="24" x14ac:dyDescent="0.25">
      <c r="A91" s="42">
        <v>4</v>
      </c>
      <c r="B91" s="42" t="s">
        <v>176</v>
      </c>
      <c r="C91" s="42" t="s">
        <v>177</v>
      </c>
      <c r="D91" s="42" t="s">
        <v>178</v>
      </c>
      <c r="E91" s="27" t="str">
        <f>CONCATENATE(C91,J91,M91,K91)</f>
        <v>410001ESSA_Batiment</v>
      </c>
      <c r="F91" s="27" t="str">
        <f>CONCATENATE(C91,J91,M91,K91,M91,L91)</f>
        <v>410001ESSA_Batiment_DISC</v>
      </c>
      <c r="G91" s="42" t="s">
        <v>241</v>
      </c>
      <c r="I91" s="27" t="s">
        <v>237</v>
      </c>
      <c r="J91" s="27" t="s">
        <v>238</v>
      </c>
      <c r="K91" s="30" t="s">
        <v>125</v>
      </c>
      <c r="L91" s="30" t="s">
        <v>239</v>
      </c>
      <c r="M91" s="30" t="s">
        <v>24</v>
      </c>
      <c r="N91" s="30">
        <v>1</v>
      </c>
      <c r="O91" s="43"/>
      <c r="AW91" s="11"/>
      <c r="AKY91" s="4"/>
      <c r="AKZ91" s="4"/>
      <c r="ALA91" s="4"/>
      <c r="ALB91" s="4"/>
      <c r="ALC91" s="4"/>
      <c r="ALD91" s="4"/>
      <c r="ALE91" s="4"/>
      <c r="ALF91" s="4"/>
      <c r="ALG91" s="4"/>
      <c r="ALH91" s="4"/>
      <c r="ALI91" s="4"/>
      <c r="ALJ91" s="4"/>
      <c r="ALK91" s="4"/>
      <c r="ALL91" s="4"/>
      <c r="ALM91" s="4"/>
      <c r="ALN91" s="4"/>
      <c r="ALO91" s="4"/>
      <c r="ALP91" s="4"/>
      <c r="ALQ91" s="4"/>
      <c r="ALR91" s="4"/>
      <c r="ALS91" s="4"/>
      <c r="ALT91" s="4"/>
      <c r="ALU91" s="4"/>
      <c r="ALV91" s="4"/>
      <c r="ALW91" s="4"/>
      <c r="ALX91" s="4"/>
      <c r="ALY91" s="4"/>
      <c r="ALZ91" s="4"/>
      <c r="AMA91" s="4"/>
      <c r="AMB91" s="4"/>
      <c r="AMC91" s="4"/>
      <c r="AMD91" s="4"/>
      <c r="AME91" s="4"/>
      <c r="AMF91" s="4"/>
      <c r="AMG91" s="4"/>
      <c r="AMH91" s="4"/>
      <c r="AMI91" s="4"/>
      <c r="AMJ91" s="4"/>
    </row>
    <row r="92" spans="1:1024" s="6" customFormat="1" ht="36" x14ac:dyDescent="0.25">
      <c r="A92" s="42">
        <v>4</v>
      </c>
      <c r="B92" s="42" t="s">
        <v>183</v>
      </c>
      <c r="C92" s="42" t="s">
        <v>184</v>
      </c>
      <c r="D92" s="42" t="s">
        <v>185</v>
      </c>
      <c r="E92" s="27" t="str">
        <f>CONCATENATE(C92,J92,M92,K92)</f>
        <v>420001ESSA_Batiment</v>
      </c>
      <c r="F92" s="27" t="str">
        <f>CONCATENATE(C92,J92,M92,K92,M92,L92)</f>
        <v>420001ESSA_Batiment_DISC</v>
      </c>
      <c r="G92" s="42" t="s">
        <v>241</v>
      </c>
      <c r="I92" s="27" t="s">
        <v>237</v>
      </c>
      <c r="J92" s="27" t="s">
        <v>238</v>
      </c>
      <c r="K92" s="30" t="s">
        <v>125</v>
      </c>
      <c r="L92" s="30" t="s">
        <v>239</v>
      </c>
      <c r="M92" s="30" t="s">
        <v>24</v>
      </c>
      <c r="N92" s="30">
        <v>1</v>
      </c>
      <c r="O92" s="43"/>
      <c r="AW92" s="11"/>
      <c r="AKY92" s="4"/>
      <c r="AKZ92" s="4"/>
      <c r="ALA92" s="4"/>
      <c r="ALB92" s="4"/>
      <c r="ALC92" s="4"/>
      <c r="ALD92" s="4"/>
      <c r="ALE92" s="4"/>
      <c r="ALF92" s="4"/>
      <c r="ALG92" s="4"/>
      <c r="ALH92" s="4"/>
      <c r="ALI92" s="4"/>
      <c r="ALJ92" s="4"/>
      <c r="ALK92" s="4"/>
      <c r="ALL92" s="4"/>
      <c r="ALM92" s="4"/>
      <c r="ALN92" s="4"/>
      <c r="ALO92" s="4"/>
      <c r="ALP92" s="4"/>
      <c r="ALQ92" s="4"/>
      <c r="ALR92" s="4"/>
      <c r="ALS92" s="4"/>
      <c r="ALT92" s="4"/>
      <c r="ALU92" s="4"/>
      <c r="ALV92" s="4"/>
      <c r="ALW92" s="4"/>
      <c r="ALX92" s="4"/>
      <c r="ALY92" s="4"/>
      <c r="ALZ92" s="4"/>
      <c r="AMA92" s="4"/>
      <c r="AMB92" s="4"/>
      <c r="AMC92" s="4"/>
      <c r="AMD92" s="4"/>
      <c r="AME92" s="4"/>
      <c r="AMF92" s="4"/>
      <c r="AMG92" s="4"/>
      <c r="AMH92" s="4"/>
      <c r="AMI92" s="4"/>
      <c r="AMJ92" s="4"/>
    </row>
    <row r="93" spans="1:1024" s="6" customFormat="1" ht="24" x14ac:dyDescent="0.25">
      <c r="A93" s="42">
        <v>4</v>
      </c>
      <c r="B93" s="42" t="s">
        <v>244</v>
      </c>
      <c r="C93" s="42">
        <v>420101</v>
      </c>
      <c r="D93" s="42" t="s">
        <v>185</v>
      </c>
      <c r="E93" s="27" t="str">
        <f>CONCATENATE(C93,J93,M93,K93)</f>
        <v>420101ESSA_Batiment</v>
      </c>
      <c r="F93" s="27" t="str">
        <f>CONCATENATE(C93,J93,M93,K93,M93,L93)</f>
        <v>420101ESSA_Batiment_DISC</v>
      </c>
      <c r="G93" s="42" t="s">
        <v>241</v>
      </c>
      <c r="I93" s="27" t="s">
        <v>237</v>
      </c>
      <c r="J93" s="27" t="s">
        <v>238</v>
      </c>
      <c r="K93" s="30" t="s">
        <v>125</v>
      </c>
      <c r="L93" s="30" t="s">
        <v>239</v>
      </c>
      <c r="M93" s="30" t="s">
        <v>24</v>
      </c>
      <c r="N93" s="30">
        <v>1</v>
      </c>
      <c r="O93" s="43"/>
      <c r="AW93" s="11"/>
      <c r="AKY93" s="4"/>
      <c r="AKZ93" s="4"/>
      <c r="ALA93" s="4"/>
      <c r="ALB93" s="4"/>
      <c r="ALC93" s="4"/>
      <c r="ALD93" s="4"/>
      <c r="ALE93" s="4"/>
      <c r="ALF93" s="4"/>
      <c r="ALG93" s="4"/>
      <c r="ALH93" s="4"/>
      <c r="ALI93" s="4"/>
      <c r="ALJ93" s="4"/>
      <c r="ALK93" s="4"/>
      <c r="ALL93" s="4"/>
      <c r="ALM93" s="4"/>
      <c r="ALN93" s="4"/>
      <c r="ALO93" s="4"/>
      <c r="ALP93" s="4"/>
      <c r="ALQ93" s="4"/>
      <c r="ALR93" s="4"/>
      <c r="ALS93" s="4"/>
      <c r="ALT93" s="4"/>
      <c r="ALU93" s="4"/>
      <c r="ALV93" s="4"/>
      <c r="ALW93" s="4"/>
      <c r="ALX93" s="4"/>
      <c r="ALY93" s="4"/>
      <c r="ALZ93" s="4"/>
      <c r="AMA93" s="4"/>
      <c r="AMB93" s="4"/>
      <c r="AMC93" s="4"/>
      <c r="AMD93" s="4"/>
      <c r="AME93" s="4"/>
      <c r="AMF93" s="4"/>
      <c r="AMG93" s="4"/>
      <c r="AMH93" s="4"/>
      <c r="AMI93" s="4"/>
      <c r="AMJ93" s="4"/>
    </row>
    <row r="94" spans="1:1024" s="6" customFormat="1" ht="14.1" customHeight="1" x14ac:dyDescent="0.25">
      <c r="A94" s="27">
        <v>4</v>
      </c>
      <c r="B94" s="42" t="s">
        <v>78</v>
      </c>
      <c r="C94" s="42" t="s">
        <v>79</v>
      </c>
      <c r="D94" s="42" t="s">
        <v>80</v>
      </c>
      <c r="E94" s="27" t="str">
        <f>CONCATENATE(C94,J94,M94,K94)</f>
        <v>044001SSID_Gene</v>
      </c>
      <c r="F94" s="46" t="s">
        <v>245</v>
      </c>
      <c r="I94" s="30" t="s">
        <v>246</v>
      </c>
      <c r="J94" s="27" t="s">
        <v>247</v>
      </c>
      <c r="K94" s="30" t="s">
        <v>248</v>
      </c>
      <c r="L94" s="27"/>
      <c r="M94" s="30" t="s">
        <v>24</v>
      </c>
      <c r="N94" s="30">
        <v>1</v>
      </c>
      <c r="O94" s="43"/>
      <c r="P94" s="43"/>
      <c r="BJ94" s="12"/>
      <c r="AKY94" s="4"/>
      <c r="AKZ94" s="4"/>
      <c r="ALA94" s="4"/>
      <c r="ALB94" s="4"/>
      <c r="ALC94" s="4"/>
      <c r="ALD94" s="4"/>
      <c r="ALE94" s="4"/>
      <c r="ALF94" s="4"/>
      <c r="ALG94" s="4"/>
      <c r="ALH94" s="4"/>
      <c r="ALI94" s="4"/>
      <c r="ALJ94" s="4"/>
      <c r="ALK94" s="4"/>
      <c r="ALL94" s="4"/>
      <c r="ALM94" s="4"/>
      <c r="ALN94" s="4"/>
      <c r="ALO94" s="4"/>
      <c r="ALP94" s="4"/>
      <c r="ALQ94" s="4"/>
      <c r="ALR94" s="4"/>
      <c r="ALS94" s="4"/>
      <c r="ALT94" s="4"/>
      <c r="ALU94" s="4"/>
      <c r="ALV94" s="4"/>
      <c r="ALW94" s="4"/>
      <c r="ALX94" s="4"/>
      <c r="ALY94" s="4"/>
      <c r="ALZ94" s="4"/>
      <c r="AMA94" s="4"/>
      <c r="AMB94" s="4"/>
      <c r="AMC94" s="4"/>
      <c r="AMD94" s="4"/>
      <c r="AME94" s="4"/>
      <c r="AMF94" s="4"/>
      <c r="AMG94" s="4"/>
      <c r="AMH94" s="4"/>
      <c r="AMI94" s="4"/>
      <c r="AMJ94" s="4"/>
    </row>
    <row r="95" spans="1:1024" s="6" customFormat="1" ht="48" x14ac:dyDescent="0.25">
      <c r="A95" s="27">
        <v>4</v>
      </c>
      <c r="B95" s="42" t="s">
        <v>249</v>
      </c>
      <c r="C95" s="42" t="s">
        <v>79</v>
      </c>
      <c r="D95" s="42" t="s">
        <v>80</v>
      </c>
      <c r="E95" s="27" t="str">
        <f>CONCATENATE(C95,J95,M95,K95)</f>
        <v>044001SSIC_Cat_A</v>
      </c>
      <c r="F95" s="46" t="s">
        <v>250</v>
      </c>
      <c r="I95" s="30" t="s">
        <v>246</v>
      </c>
      <c r="J95" s="27" t="s">
        <v>251</v>
      </c>
      <c r="K95" s="30" t="s">
        <v>252</v>
      </c>
      <c r="L95" s="27"/>
      <c r="M95" s="30" t="s">
        <v>24</v>
      </c>
      <c r="N95" s="30">
        <v>2</v>
      </c>
      <c r="O95" s="43"/>
      <c r="P95" s="43"/>
      <c r="AD95" s="12"/>
      <c r="BJ95" s="12"/>
      <c r="AKY95" s="4"/>
      <c r="AKZ95" s="4"/>
      <c r="ALA95" s="4"/>
      <c r="ALB95" s="4"/>
      <c r="ALC95" s="4"/>
      <c r="ALD95" s="4"/>
      <c r="ALE95" s="4"/>
      <c r="ALF95" s="4"/>
      <c r="ALG95" s="4"/>
      <c r="ALH95" s="4"/>
      <c r="ALI95" s="4"/>
      <c r="ALJ95" s="4"/>
      <c r="ALK95" s="4"/>
      <c r="ALL95" s="4"/>
      <c r="ALM95" s="4"/>
      <c r="ALN95" s="4"/>
      <c r="ALO95" s="4"/>
      <c r="ALP95" s="4"/>
      <c r="ALQ95" s="4"/>
      <c r="ALR95" s="4"/>
      <c r="ALS95" s="4"/>
      <c r="ALT95" s="4"/>
      <c r="ALU95" s="4"/>
      <c r="ALV95" s="4"/>
      <c r="ALW95" s="4"/>
      <c r="ALX95" s="4"/>
      <c r="ALY95" s="4"/>
      <c r="ALZ95" s="4"/>
      <c r="AMA95" s="4"/>
      <c r="AMB95" s="4"/>
      <c r="AMC95" s="4"/>
      <c r="AMD95" s="4"/>
      <c r="AME95" s="4"/>
      <c r="AMF95" s="4"/>
      <c r="AMG95" s="4"/>
      <c r="AMH95" s="4"/>
      <c r="AMI95" s="4"/>
      <c r="AMJ95" s="4"/>
    </row>
    <row r="96" spans="1:1024" s="6" customFormat="1" ht="14.1" customHeight="1" x14ac:dyDescent="0.25">
      <c r="A96" s="27">
        <v>4</v>
      </c>
      <c r="B96" s="42" t="s">
        <v>95</v>
      </c>
      <c r="C96" s="42" t="s">
        <v>96</v>
      </c>
      <c r="D96" s="42" t="s">
        <v>80</v>
      </c>
      <c r="E96" s="27" t="str">
        <f>CONCATENATE(C96,J96,M96,K96)</f>
        <v>044007SSID_Gene</v>
      </c>
      <c r="F96" s="46" t="s">
        <v>245</v>
      </c>
      <c r="I96" s="30" t="s">
        <v>246</v>
      </c>
      <c r="J96" s="27" t="s">
        <v>247</v>
      </c>
      <c r="K96" s="30" t="s">
        <v>248</v>
      </c>
      <c r="L96" s="27"/>
      <c r="M96" s="30" t="s">
        <v>24</v>
      </c>
      <c r="N96" s="30">
        <v>1</v>
      </c>
      <c r="O96" s="43"/>
      <c r="P96" s="43"/>
      <c r="BJ96" s="12"/>
      <c r="AKY96" s="4"/>
      <c r="AKZ96" s="4"/>
      <c r="ALA96" s="4"/>
      <c r="ALB96" s="4"/>
      <c r="ALC96" s="4"/>
      <c r="ALD96" s="4"/>
      <c r="ALE96" s="4"/>
      <c r="ALF96" s="4"/>
      <c r="ALG96" s="4"/>
      <c r="ALH96" s="4"/>
      <c r="ALI96" s="4"/>
      <c r="ALJ96" s="4"/>
      <c r="ALK96" s="4"/>
      <c r="ALL96" s="4"/>
      <c r="ALM96" s="4"/>
      <c r="ALN96" s="4"/>
      <c r="ALO96" s="4"/>
      <c r="ALP96" s="4"/>
      <c r="ALQ96" s="4"/>
      <c r="ALR96" s="4"/>
      <c r="ALS96" s="4"/>
      <c r="ALT96" s="4"/>
      <c r="ALU96" s="4"/>
      <c r="ALV96" s="4"/>
      <c r="ALW96" s="4"/>
      <c r="ALX96" s="4"/>
      <c r="ALY96" s="4"/>
      <c r="ALZ96" s="4"/>
      <c r="AMA96" s="4"/>
      <c r="AMB96" s="4"/>
      <c r="AMC96" s="4"/>
      <c r="AMD96" s="4"/>
      <c r="AME96" s="4"/>
      <c r="AMF96" s="4"/>
      <c r="AMG96" s="4"/>
      <c r="AMH96" s="4"/>
      <c r="AMI96" s="4"/>
      <c r="AMJ96" s="4"/>
    </row>
    <row r="97" spans="1:1024" s="6" customFormat="1" ht="14.1" customHeight="1" x14ac:dyDescent="0.25">
      <c r="A97" s="27">
        <v>4</v>
      </c>
      <c r="B97" s="42" t="s">
        <v>95</v>
      </c>
      <c r="C97" s="42" t="s">
        <v>96</v>
      </c>
      <c r="D97" s="42" t="s">
        <v>80</v>
      </c>
      <c r="E97" s="27" t="str">
        <f>CONCATENATE(C97,J97,M97,K97)</f>
        <v>044007SSIC_Cat_A</v>
      </c>
      <c r="F97" s="46" t="s">
        <v>250</v>
      </c>
      <c r="I97" s="30" t="s">
        <v>246</v>
      </c>
      <c r="J97" s="27" t="s">
        <v>251</v>
      </c>
      <c r="K97" s="30" t="s">
        <v>252</v>
      </c>
      <c r="L97" s="27"/>
      <c r="M97" s="30" t="s">
        <v>24</v>
      </c>
      <c r="N97" s="30">
        <v>2</v>
      </c>
      <c r="O97" s="43"/>
      <c r="P97" s="43"/>
      <c r="AD97" s="12"/>
      <c r="BJ97" s="12"/>
      <c r="AKY97" s="4"/>
      <c r="AKZ97" s="4"/>
      <c r="ALA97" s="4"/>
      <c r="ALB97" s="4"/>
      <c r="ALC97" s="4"/>
      <c r="ALD97" s="4"/>
      <c r="ALE97" s="4"/>
      <c r="ALF97" s="4"/>
      <c r="ALG97" s="4"/>
      <c r="ALH97" s="4"/>
      <c r="ALI97" s="4"/>
      <c r="ALJ97" s="4"/>
      <c r="ALK97" s="4"/>
      <c r="ALL97" s="4"/>
      <c r="ALM97" s="4"/>
      <c r="ALN97" s="4"/>
      <c r="ALO97" s="4"/>
      <c r="ALP97" s="4"/>
      <c r="ALQ97" s="4"/>
      <c r="ALR97" s="4"/>
      <c r="ALS97" s="4"/>
      <c r="ALT97" s="4"/>
      <c r="ALU97" s="4"/>
      <c r="ALV97" s="4"/>
      <c r="ALW97" s="4"/>
      <c r="ALX97" s="4"/>
      <c r="ALY97" s="4"/>
      <c r="ALZ97" s="4"/>
      <c r="AMA97" s="4"/>
      <c r="AMB97" s="4"/>
      <c r="AMC97" s="4"/>
      <c r="AMD97" s="4"/>
      <c r="AME97" s="4"/>
      <c r="AMF97" s="4"/>
      <c r="AMG97" s="4"/>
      <c r="AMH97" s="4"/>
      <c r="AMI97" s="4"/>
      <c r="AMJ97" s="4"/>
    </row>
    <row r="98" spans="1:1024" s="6" customFormat="1" ht="14.1" customHeight="1" x14ac:dyDescent="0.25">
      <c r="A98" s="27">
        <v>4</v>
      </c>
      <c r="B98" s="42" t="s">
        <v>117</v>
      </c>
      <c r="C98" s="42" t="s">
        <v>118</v>
      </c>
      <c r="D98" s="42" t="s">
        <v>80</v>
      </c>
      <c r="E98" s="27" t="str">
        <f>CONCATENATE(C98,J98,M98,K98)</f>
        <v>044008SSID_Gene</v>
      </c>
      <c r="F98" s="46" t="s">
        <v>245</v>
      </c>
      <c r="I98" s="30" t="s">
        <v>246</v>
      </c>
      <c r="J98" s="27" t="s">
        <v>247</v>
      </c>
      <c r="K98" s="30" t="s">
        <v>248</v>
      </c>
      <c r="L98" s="27"/>
      <c r="M98" s="30" t="s">
        <v>24</v>
      </c>
      <c r="N98" s="30">
        <v>1</v>
      </c>
      <c r="O98" s="43"/>
      <c r="P98" s="43"/>
      <c r="BJ98" s="12"/>
      <c r="AKY98" s="4"/>
      <c r="AKZ98" s="4"/>
      <c r="ALA98" s="4"/>
      <c r="ALB98" s="4"/>
      <c r="ALC98" s="4"/>
      <c r="ALD98" s="4"/>
      <c r="ALE98" s="4"/>
      <c r="ALF98" s="4"/>
      <c r="ALG98" s="4"/>
      <c r="ALH98" s="4"/>
      <c r="ALI98" s="4"/>
      <c r="ALJ98" s="4"/>
      <c r="ALK98" s="4"/>
      <c r="ALL98" s="4"/>
      <c r="ALM98" s="4"/>
      <c r="ALN98" s="4"/>
      <c r="ALO98" s="4"/>
      <c r="ALP98" s="4"/>
      <c r="ALQ98" s="4"/>
      <c r="ALR98" s="4"/>
      <c r="ALS98" s="4"/>
      <c r="ALT98" s="4"/>
      <c r="ALU98" s="4"/>
      <c r="ALV98" s="4"/>
      <c r="ALW98" s="4"/>
      <c r="ALX98" s="4"/>
      <c r="ALY98" s="4"/>
      <c r="ALZ98" s="4"/>
      <c r="AMA98" s="4"/>
      <c r="AMB98" s="4"/>
      <c r="AMC98" s="4"/>
      <c r="AMD98" s="4"/>
      <c r="AME98" s="4"/>
      <c r="AMF98" s="4"/>
      <c r="AMG98" s="4"/>
      <c r="AMH98" s="4"/>
      <c r="AMI98" s="4"/>
      <c r="AMJ98" s="4"/>
    </row>
    <row r="99" spans="1:1024" s="6" customFormat="1" ht="14.1" customHeight="1" x14ac:dyDescent="0.25">
      <c r="A99" s="27">
        <v>4</v>
      </c>
      <c r="B99" s="42" t="s">
        <v>122</v>
      </c>
      <c r="C99" s="42" t="s">
        <v>112</v>
      </c>
      <c r="D99" s="42" t="s">
        <v>80</v>
      </c>
      <c r="E99" s="27" t="str">
        <f>CONCATENATE(C99,J99,M99,K99)</f>
        <v>044009SSID_Gene</v>
      </c>
      <c r="F99" s="46" t="s">
        <v>245</v>
      </c>
      <c r="I99" s="30" t="s">
        <v>246</v>
      </c>
      <c r="J99" s="27" t="s">
        <v>247</v>
      </c>
      <c r="K99" s="30" t="s">
        <v>248</v>
      </c>
      <c r="L99" s="27"/>
      <c r="M99" s="30" t="s">
        <v>24</v>
      </c>
      <c r="N99" s="30">
        <v>1</v>
      </c>
      <c r="O99" s="43"/>
      <c r="P99" s="43"/>
      <c r="BJ99" s="12"/>
      <c r="AKY99" s="4"/>
      <c r="AKZ99" s="4"/>
      <c r="ALA99" s="4"/>
      <c r="ALB99" s="4"/>
      <c r="ALC99" s="4"/>
      <c r="ALD99" s="4"/>
      <c r="ALE99" s="4"/>
      <c r="ALF99" s="4"/>
      <c r="ALG99" s="4"/>
      <c r="ALH99" s="4"/>
      <c r="ALI99" s="4"/>
      <c r="ALJ99" s="4"/>
      <c r="ALK99" s="4"/>
      <c r="ALL99" s="4"/>
      <c r="ALM99" s="4"/>
      <c r="ALN99" s="4"/>
      <c r="ALO99" s="4"/>
      <c r="ALP99" s="4"/>
      <c r="ALQ99" s="4"/>
      <c r="ALR99" s="4"/>
      <c r="ALS99" s="4"/>
      <c r="ALT99" s="4"/>
      <c r="ALU99" s="4"/>
      <c r="ALV99" s="4"/>
      <c r="ALW99" s="4"/>
      <c r="ALX99" s="4"/>
      <c r="ALY99" s="4"/>
      <c r="ALZ99" s="4"/>
      <c r="AMA99" s="4"/>
      <c r="AMB99" s="4"/>
      <c r="AMC99" s="4"/>
      <c r="AMD99" s="4"/>
      <c r="AME99" s="4"/>
      <c r="AMF99" s="4"/>
      <c r="AMG99" s="4"/>
      <c r="AMH99" s="4"/>
      <c r="AMI99" s="4"/>
      <c r="AMJ99" s="4"/>
    </row>
    <row r="100" spans="1:1024" s="6" customFormat="1" ht="14.1" customHeight="1" x14ac:dyDescent="0.25">
      <c r="A100" s="27">
        <v>4</v>
      </c>
      <c r="B100" s="42" t="s">
        <v>126</v>
      </c>
      <c r="C100" s="42" t="s">
        <v>127</v>
      </c>
      <c r="D100" s="42" t="s">
        <v>80</v>
      </c>
      <c r="E100" s="27" t="str">
        <f>CONCATENATE(C100,J100,M100,K100)</f>
        <v>044101SSID_Gene</v>
      </c>
      <c r="F100" s="46" t="s">
        <v>245</v>
      </c>
      <c r="I100" s="30" t="s">
        <v>246</v>
      </c>
      <c r="J100" s="27" t="s">
        <v>247</v>
      </c>
      <c r="K100" s="30" t="s">
        <v>248</v>
      </c>
      <c r="L100" s="27"/>
      <c r="M100" s="30" t="s">
        <v>24</v>
      </c>
      <c r="N100" s="30">
        <v>1</v>
      </c>
      <c r="O100" s="43"/>
      <c r="P100" s="43"/>
      <c r="BJ100" s="12"/>
      <c r="AKY100" s="4"/>
      <c r="AKZ100" s="4"/>
      <c r="ALA100" s="4"/>
      <c r="ALB100" s="4"/>
      <c r="ALC100" s="4"/>
      <c r="ALD100" s="4"/>
      <c r="ALE100" s="4"/>
      <c r="ALF100" s="4"/>
      <c r="ALG100" s="4"/>
      <c r="ALH100" s="4"/>
      <c r="ALI100" s="4"/>
      <c r="ALJ100" s="4"/>
      <c r="ALK100" s="4"/>
      <c r="ALL100" s="4"/>
      <c r="ALM100" s="4"/>
      <c r="ALN100" s="4"/>
      <c r="ALO100" s="4"/>
      <c r="ALP100" s="4"/>
      <c r="ALQ100" s="4"/>
      <c r="ALR100" s="4"/>
      <c r="ALS100" s="4"/>
      <c r="ALT100" s="4"/>
      <c r="ALU100" s="4"/>
      <c r="ALV100" s="4"/>
      <c r="ALW100" s="4"/>
      <c r="ALX100" s="4"/>
      <c r="ALY100" s="4"/>
      <c r="ALZ100" s="4"/>
      <c r="AMA100" s="4"/>
      <c r="AMB100" s="4"/>
      <c r="AMC100" s="4"/>
      <c r="AMD100" s="4"/>
      <c r="AME100" s="4"/>
      <c r="AMF100" s="4"/>
      <c r="AMG100" s="4"/>
      <c r="AMH100" s="4"/>
      <c r="AMI100" s="4"/>
      <c r="AMJ100" s="4"/>
    </row>
    <row r="101" spans="1:1024" s="6" customFormat="1" ht="14.1" customHeight="1" x14ac:dyDescent="0.25">
      <c r="A101" s="27">
        <v>4</v>
      </c>
      <c r="B101" s="42" t="s">
        <v>126</v>
      </c>
      <c r="C101" s="42" t="s">
        <v>127</v>
      </c>
      <c r="D101" s="42" t="s">
        <v>80</v>
      </c>
      <c r="E101" s="27" t="str">
        <f>CONCATENATE(C101,J101,M101,K101)</f>
        <v>044101SSIC_Cat_A</v>
      </c>
      <c r="F101" s="46" t="s">
        <v>250</v>
      </c>
      <c r="I101" s="30" t="s">
        <v>246</v>
      </c>
      <c r="J101" s="27" t="s">
        <v>251</v>
      </c>
      <c r="K101" s="30" t="s">
        <v>252</v>
      </c>
      <c r="L101" s="27"/>
      <c r="M101" s="30" t="s">
        <v>24</v>
      </c>
      <c r="N101" s="30">
        <v>1</v>
      </c>
      <c r="O101" s="43"/>
      <c r="P101" s="43"/>
      <c r="BJ101" s="12"/>
      <c r="AKY101" s="4"/>
      <c r="AKZ101" s="4"/>
      <c r="ALA101" s="4"/>
      <c r="ALB101" s="4"/>
      <c r="ALC101" s="4"/>
      <c r="ALD101" s="4"/>
      <c r="ALE101" s="4"/>
      <c r="ALF101" s="4"/>
      <c r="ALG101" s="4"/>
      <c r="ALH101" s="4"/>
      <c r="ALI101" s="4"/>
      <c r="ALJ101" s="4"/>
      <c r="ALK101" s="4"/>
      <c r="ALL101" s="4"/>
      <c r="ALM101" s="4"/>
      <c r="ALN101" s="4"/>
      <c r="ALO101" s="4"/>
      <c r="ALP101" s="4"/>
      <c r="ALQ101" s="4"/>
      <c r="ALR101" s="4"/>
      <c r="ALS101" s="4"/>
      <c r="ALT101" s="4"/>
      <c r="ALU101" s="4"/>
      <c r="ALV101" s="4"/>
      <c r="ALW101" s="4"/>
      <c r="ALX101" s="4"/>
      <c r="ALY101" s="4"/>
      <c r="ALZ101" s="4"/>
      <c r="AMA101" s="4"/>
      <c r="AMB101" s="4"/>
      <c r="AMC101" s="4"/>
      <c r="AMD101" s="4"/>
      <c r="AME101" s="4"/>
      <c r="AMF101" s="4"/>
      <c r="AMG101" s="4"/>
      <c r="AMH101" s="4"/>
      <c r="AMI101" s="4"/>
      <c r="AMJ101" s="4"/>
    </row>
    <row r="102" spans="1:1024" s="6" customFormat="1" ht="14.1" customHeight="1" x14ac:dyDescent="0.25">
      <c r="A102" s="27">
        <v>4</v>
      </c>
      <c r="B102" s="42" t="s">
        <v>135</v>
      </c>
      <c r="C102" s="42" t="s">
        <v>136</v>
      </c>
      <c r="D102" s="42" t="s">
        <v>80</v>
      </c>
      <c r="E102" s="27" t="str">
        <f>CONCATENATE(C102,J102,M102,K102)</f>
        <v>044102SSID_Gene</v>
      </c>
      <c r="F102" s="46" t="s">
        <v>245</v>
      </c>
      <c r="I102" s="30" t="s">
        <v>246</v>
      </c>
      <c r="J102" s="27" t="s">
        <v>247</v>
      </c>
      <c r="K102" s="30" t="s">
        <v>248</v>
      </c>
      <c r="L102" s="27"/>
      <c r="M102" s="30" t="s">
        <v>24</v>
      </c>
      <c r="N102" s="30">
        <v>1</v>
      </c>
      <c r="O102" s="43"/>
      <c r="P102" s="43"/>
      <c r="BJ102" s="12"/>
      <c r="AKY102" s="4"/>
      <c r="AKZ102" s="4"/>
      <c r="ALA102" s="4"/>
      <c r="ALB102" s="4"/>
      <c r="ALC102" s="4"/>
      <c r="ALD102" s="4"/>
      <c r="ALE102" s="4"/>
      <c r="ALF102" s="4"/>
      <c r="ALG102" s="4"/>
      <c r="ALH102" s="4"/>
      <c r="ALI102" s="4"/>
      <c r="ALJ102" s="4"/>
      <c r="ALK102" s="4"/>
      <c r="ALL102" s="4"/>
      <c r="ALM102" s="4"/>
      <c r="ALN102" s="4"/>
      <c r="ALO102" s="4"/>
      <c r="ALP102" s="4"/>
      <c r="ALQ102" s="4"/>
      <c r="ALR102" s="4"/>
      <c r="ALS102" s="4"/>
      <c r="ALT102" s="4"/>
      <c r="ALU102" s="4"/>
      <c r="ALV102" s="4"/>
      <c r="ALW102" s="4"/>
      <c r="ALX102" s="4"/>
      <c r="ALY102" s="4"/>
      <c r="ALZ102" s="4"/>
      <c r="AMA102" s="4"/>
      <c r="AMB102" s="4"/>
      <c r="AMC102" s="4"/>
      <c r="AMD102" s="4"/>
      <c r="AME102" s="4"/>
      <c r="AMF102" s="4"/>
      <c r="AMG102" s="4"/>
      <c r="AMH102" s="4"/>
      <c r="AMI102" s="4"/>
      <c r="AMJ102" s="4"/>
    </row>
    <row r="103" spans="1:1024" s="6" customFormat="1" ht="14.1" customHeight="1" x14ac:dyDescent="0.25">
      <c r="A103" s="27">
        <v>4</v>
      </c>
      <c r="B103" s="42" t="s">
        <v>135</v>
      </c>
      <c r="C103" s="42" t="s">
        <v>136</v>
      </c>
      <c r="D103" s="42" t="s">
        <v>80</v>
      </c>
      <c r="E103" s="27" t="str">
        <f>CONCATENATE(C103,J103,M103,K103)</f>
        <v>044102SSIC_Cat_A</v>
      </c>
      <c r="F103" s="46" t="s">
        <v>250</v>
      </c>
      <c r="I103" s="30" t="s">
        <v>246</v>
      </c>
      <c r="J103" s="27" t="s">
        <v>251</v>
      </c>
      <c r="K103" s="30" t="s">
        <v>252</v>
      </c>
      <c r="L103" s="27"/>
      <c r="M103" s="30" t="s">
        <v>24</v>
      </c>
      <c r="N103" s="30">
        <v>1</v>
      </c>
      <c r="O103" s="43"/>
      <c r="P103" s="43"/>
      <c r="BJ103" s="12"/>
      <c r="AKY103" s="4"/>
      <c r="AKZ103" s="4"/>
      <c r="ALA103" s="4"/>
      <c r="ALB103" s="4"/>
      <c r="ALC103" s="4"/>
      <c r="ALD103" s="4"/>
      <c r="ALE103" s="4"/>
      <c r="ALF103" s="4"/>
      <c r="ALG103" s="4"/>
      <c r="ALH103" s="4"/>
      <c r="ALI103" s="4"/>
      <c r="ALJ103" s="4"/>
      <c r="ALK103" s="4"/>
      <c r="ALL103" s="4"/>
      <c r="ALM103" s="4"/>
      <c r="ALN103" s="4"/>
      <c r="ALO103" s="4"/>
      <c r="ALP103" s="4"/>
      <c r="ALQ103" s="4"/>
      <c r="ALR103" s="4"/>
      <c r="ALS103" s="4"/>
      <c r="ALT103" s="4"/>
      <c r="ALU103" s="4"/>
      <c r="ALV103" s="4"/>
      <c r="ALW103" s="4"/>
      <c r="ALX103" s="4"/>
      <c r="ALY103" s="4"/>
      <c r="ALZ103" s="4"/>
      <c r="AMA103" s="4"/>
      <c r="AMB103" s="4"/>
      <c r="AMC103" s="4"/>
      <c r="AMD103" s="4"/>
      <c r="AME103" s="4"/>
      <c r="AMF103" s="4"/>
      <c r="AMG103" s="4"/>
      <c r="AMH103" s="4"/>
      <c r="AMI103" s="4"/>
      <c r="AMJ103" s="4"/>
    </row>
    <row r="104" spans="1:1024" s="6" customFormat="1" ht="14.1" customHeight="1" x14ac:dyDescent="0.25">
      <c r="A104" s="27">
        <v>4</v>
      </c>
      <c r="B104" s="42" t="s">
        <v>140</v>
      </c>
      <c r="C104" s="42" t="s">
        <v>141</v>
      </c>
      <c r="D104" s="42" t="s">
        <v>80</v>
      </c>
      <c r="E104" s="27" t="str">
        <f>CONCATENATE(C104,J104,M104,K104)</f>
        <v>044103SSID_Gene</v>
      </c>
      <c r="F104" s="46" t="s">
        <v>245</v>
      </c>
      <c r="I104" s="30" t="s">
        <v>246</v>
      </c>
      <c r="J104" s="27" t="s">
        <v>247</v>
      </c>
      <c r="K104" s="30" t="s">
        <v>248</v>
      </c>
      <c r="L104" s="27"/>
      <c r="M104" s="30" t="s">
        <v>24</v>
      </c>
      <c r="N104" s="30">
        <v>1</v>
      </c>
      <c r="O104" s="43"/>
      <c r="P104" s="43"/>
      <c r="BJ104" s="12"/>
      <c r="AKY104" s="4"/>
      <c r="AKZ104" s="4"/>
      <c r="ALA104" s="4"/>
      <c r="ALB104" s="4"/>
      <c r="ALC104" s="4"/>
      <c r="ALD104" s="4"/>
      <c r="ALE104" s="4"/>
      <c r="ALF104" s="4"/>
      <c r="ALG104" s="4"/>
      <c r="ALH104" s="4"/>
      <c r="ALI104" s="4"/>
      <c r="ALJ104" s="4"/>
      <c r="ALK104" s="4"/>
      <c r="ALL104" s="4"/>
      <c r="ALM104" s="4"/>
      <c r="ALN104" s="4"/>
      <c r="ALO104" s="4"/>
      <c r="ALP104" s="4"/>
      <c r="ALQ104" s="4"/>
      <c r="ALR104" s="4"/>
      <c r="ALS104" s="4"/>
      <c r="ALT104" s="4"/>
      <c r="ALU104" s="4"/>
      <c r="ALV104" s="4"/>
      <c r="ALW104" s="4"/>
      <c r="ALX104" s="4"/>
      <c r="ALY104" s="4"/>
      <c r="ALZ104" s="4"/>
      <c r="AMA104" s="4"/>
      <c r="AMB104" s="4"/>
      <c r="AMC104" s="4"/>
      <c r="AMD104" s="4"/>
      <c r="AME104" s="4"/>
      <c r="AMF104" s="4"/>
      <c r="AMG104" s="4"/>
      <c r="AMH104" s="4"/>
      <c r="AMI104" s="4"/>
      <c r="AMJ104" s="4"/>
    </row>
    <row r="105" spans="1:1024" s="6" customFormat="1" ht="14.1" customHeight="1" x14ac:dyDescent="0.25">
      <c r="A105" s="27">
        <v>4</v>
      </c>
      <c r="B105" s="42" t="s">
        <v>140</v>
      </c>
      <c r="C105" s="42" t="s">
        <v>141</v>
      </c>
      <c r="D105" s="42" t="s">
        <v>80</v>
      </c>
      <c r="E105" s="27" t="str">
        <f>CONCATENATE(C105,J105,M105,K105)</f>
        <v>044103SSIC_Cat_A</v>
      </c>
      <c r="F105" s="46" t="s">
        <v>250</v>
      </c>
      <c r="I105" s="30" t="s">
        <v>246</v>
      </c>
      <c r="J105" s="27" t="s">
        <v>251</v>
      </c>
      <c r="K105" s="30" t="s">
        <v>252</v>
      </c>
      <c r="L105" s="27"/>
      <c r="M105" s="30" t="s">
        <v>24</v>
      </c>
      <c r="N105" s="30">
        <v>1</v>
      </c>
      <c r="O105" s="43"/>
      <c r="P105" s="43"/>
      <c r="BJ105" s="12"/>
      <c r="AKY105" s="4"/>
      <c r="AKZ105" s="4"/>
      <c r="ALA105" s="4"/>
      <c r="ALB105" s="4"/>
      <c r="ALC105" s="4"/>
      <c r="ALD105" s="4"/>
      <c r="ALE105" s="4"/>
      <c r="ALF105" s="4"/>
      <c r="ALG105" s="4"/>
      <c r="ALH105" s="4"/>
      <c r="ALI105" s="4"/>
      <c r="ALJ105" s="4"/>
      <c r="ALK105" s="4"/>
      <c r="ALL105" s="4"/>
      <c r="ALM105" s="4"/>
      <c r="ALN105" s="4"/>
      <c r="ALO105" s="4"/>
      <c r="ALP105" s="4"/>
      <c r="ALQ105" s="4"/>
      <c r="ALR105" s="4"/>
      <c r="ALS105" s="4"/>
      <c r="ALT105" s="4"/>
      <c r="ALU105" s="4"/>
      <c r="ALV105" s="4"/>
      <c r="ALW105" s="4"/>
      <c r="ALX105" s="4"/>
      <c r="ALY105" s="4"/>
      <c r="ALZ105" s="4"/>
      <c r="AMA105" s="4"/>
      <c r="AMB105" s="4"/>
      <c r="AMC105" s="4"/>
      <c r="AMD105" s="4"/>
      <c r="AME105" s="4"/>
      <c r="AMF105" s="4"/>
      <c r="AMG105" s="4"/>
      <c r="AMH105" s="4"/>
      <c r="AMI105" s="4"/>
      <c r="AMJ105" s="4"/>
    </row>
    <row r="106" spans="1:1024" s="6" customFormat="1" ht="14.1" customHeight="1" x14ac:dyDescent="0.25">
      <c r="A106" s="27">
        <v>4</v>
      </c>
      <c r="B106" s="42" t="s">
        <v>145</v>
      </c>
      <c r="C106" s="42" t="s">
        <v>146</v>
      </c>
      <c r="D106" s="42" t="s">
        <v>80</v>
      </c>
      <c r="E106" s="27" t="str">
        <f>CONCATENATE(C106,J106,M106,K106)</f>
        <v>044104SSID_Gene</v>
      </c>
      <c r="F106" s="46" t="s">
        <v>245</v>
      </c>
      <c r="I106" s="30" t="s">
        <v>246</v>
      </c>
      <c r="J106" s="27" t="s">
        <v>247</v>
      </c>
      <c r="K106" s="30" t="s">
        <v>248</v>
      </c>
      <c r="L106" s="27"/>
      <c r="M106" s="30" t="s">
        <v>24</v>
      </c>
      <c r="N106" s="30">
        <v>1</v>
      </c>
      <c r="O106" s="43"/>
      <c r="P106" s="43"/>
      <c r="BJ106" s="12"/>
      <c r="AKY106" s="4"/>
      <c r="AKZ106" s="4"/>
      <c r="ALA106" s="4"/>
      <c r="ALB106" s="4"/>
      <c r="ALC106" s="4"/>
      <c r="ALD106" s="4"/>
      <c r="ALE106" s="4"/>
      <c r="ALF106" s="4"/>
      <c r="ALG106" s="4"/>
      <c r="ALH106" s="4"/>
      <c r="ALI106" s="4"/>
      <c r="ALJ106" s="4"/>
      <c r="ALK106" s="4"/>
      <c r="ALL106" s="4"/>
      <c r="ALM106" s="4"/>
      <c r="ALN106" s="4"/>
      <c r="ALO106" s="4"/>
      <c r="ALP106" s="4"/>
      <c r="ALQ106" s="4"/>
      <c r="ALR106" s="4"/>
      <c r="ALS106" s="4"/>
      <c r="ALT106" s="4"/>
      <c r="ALU106" s="4"/>
      <c r="ALV106" s="4"/>
      <c r="ALW106" s="4"/>
      <c r="ALX106" s="4"/>
      <c r="ALY106" s="4"/>
      <c r="ALZ106" s="4"/>
      <c r="AMA106" s="4"/>
      <c r="AMB106" s="4"/>
      <c r="AMC106" s="4"/>
      <c r="AMD106" s="4"/>
      <c r="AME106" s="4"/>
      <c r="AMF106" s="4"/>
      <c r="AMG106" s="4"/>
      <c r="AMH106" s="4"/>
      <c r="AMI106" s="4"/>
      <c r="AMJ106" s="4"/>
    </row>
    <row r="107" spans="1:1024" s="6" customFormat="1" ht="14.1" customHeight="1" x14ac:dyDescent="0.25">
      <c r="A107" s="27">
        <v>4</v>
      </c>
      <c r="B107" s="42" t="s">
        <v>145</v>
      </c>
      <c r="C107" s="42" t="s">
        <v>146</v>
      </c>
      <c r="D107" s="42" t="s">
        <v>80</v>
      </c>
      <c r="E107" s="27" t="str">
        <f>CONCATENATE(C107,J107,M107,K107)</f>
        <v>044104SSIC_Cat_A</v>
      </c>
      <c r="F107" s="46" t="s">
        <v>250</v>
      </c>
      <c r="I107" s="30" t="s">
        <v>246</v>
      </c>
      <c r="J107" s="27" t="s">
        <v>251</v>
      </c>
      <c r="K107" s="30" t="s">
        <v>252</v>
      </c>
      <c r="L107" s="27"/>
      <c r="M107" s="30" t="s">
        <v>24</v>
      </c>
      <c r="N107" s="30">
        <v>1</v>
      </c>
      <c r="O107" s="43"/>
      <c r="P107" s="43"/>
      <c r="BJ107" s="12"/>
      <c r="AKY107" s="4"/>
      <c r="AKZ107" s="4"/>
      <c r="ALA107" s="4"/>
      <c r="ALB107" s="4"/>
      <c r="ALC107" s="4"/>
      <c r="ALD107" s="4"/>
      <c r="ALE107" s="4"/>
      <c r="ALF107" s="4"/>
      <c r="ALG107" s="4"/>
      <c r="ALH107" s="4"/>
      <c r="ALI107" s="4"/>
      <c r="ALJ107" s="4"/>
      <c r="ALK107" s="4"/>
      <c r="ALL107" s="4"/>
      <c r="ALM107" s="4"/>
      <c r="ALN107" s="4"/>
      <c r="ALO107" s="4"/>
      <c r="ALP107" s="4"/>
      <c r="ALQ107" s="4"/>
      <c r="ALR107" s="4"/>
      <c r="ALS107" s="4"/>
      <c r="ALT107" s="4"/>
      <c r="ALU107" s="4"/>
      <c r="ALV107" s="4"/>
      <c r="ALW107" s="4"/>
      <c r="ALX107" s="4"/>
      <c r="ALY107" s="4"/>
      <c r="ALZ107" s="4"/>
      <c r="AMA107" s="4"/>
      <c r="AMB107" s="4"/>
      <c r="AMC107" s="4"/>
      <c r="AMD107" s="4"/>
      <c r="AME107" s="4"/>
      <c r="AMF107" s="4"/>
      <c r="AMG107" s="4"/>
      <c r="AMH107" s="4"/>
      <c r="AMI107" s="4"/>
      <c r="AMJ107" s="4"/>
    </row>
    <row r="108" spans="1:1024" s="6" customFormat="1" ht="14.1" customHeight="1" x14ac:dyDescent="0.25">
      <c r="A108" s="27">
        <v>4</v>
      </c>
      <c r="B108" s="42" t="s">
        <v>150</v>
      </c>
      <c r="C108" s="42" t="s">
        <v>151</v>
      </c>
      <c r="D108" s="42" t="s">
        <v>80</v>
      </c>
      <c r="E108" s="27" t="str">
        <f>CONCATENATE(C108,J108,M108,K108)</f>
        <v>044105SSID_Gene</v>
      </c>
      <c r="F108" s="46" t="s">
        <v>245</v>
      </c>
      <c r="I108" s="30" t="s">
        <v>246</v>
      </c>
      <c r="J108" s="27" t="s">
        <v>247</v>
      </c>
      <c r="K108" s="30" t="s">
        <v>248</v>
      </c>
      <c r="L108" s="27"/>
      <c r="M108" s="30" t="s">
        <v>24</v>
      </c>
      <c r="N108" s="30">
        <v>1</v>
      </c>
      <c r="O108" s="43"/>
      <c r="P108" s="43"/>
      <c r="BJ108" s="12"/>
      <c r="AKY108" s="4"/>
      <c r="AKZ108" s="4"/>
      <c r="ALA108" s="4"/>
      <c r="ALB108" s="4"/>
      <c r="ALC108" s="4"/>
      <c r="ALD108" s="4"/>
      <c r="ALE108" s="4"/>
      <c r="ALF108" s="4"/>
      <c r="ALG108" s="4"/>
      <c r="ALH108" s="4"/>
      <c r="ALI108" s="4"/>
      <c r="ALJ108" s="4"/>
      <c r="ALK108" s="4"/>
      <c r="ALL108" s="4"/>
      <c r="ALM108" s="4"/>
      <c r="ALN108" s="4"/>
      <c r="ALO108" s="4"/>
      <c r="ALP108" s="4"/>
      <c r="ALQ108" s="4"/>
      <c r="ALR108" s="4"/>
      <c r="ALS108" s="4"/>
      <c r="ALT108" s="4"/>
      <c r="ALU108" s="4"/>
      <c r="ALV108" s="4"/>
      <c r="ALW108" s="4"/>
      <c r="ALX108" s="4"/>
      <c r="ALY108" s="4"/>
      <c r="ALZ108" s="4"/>
      <c r="AMA108" s="4"/>
      <c r="AMB108" s="4"/>
      <c r="AMC108" s="4"/>
      <c r="AMD108" s="4"/>
      <c r="AME108" s="4"/>
      <c r="AMF108" s="4"/>
      <c r="AMG108" s="4"/>
      <c r="AMH108" s="4"/>
      <c r="AMI108" s="4"/>
      <c r="AMJ108" s="4"/>
    </row>
    <row r="109" spans="1:1024" s="6" customFormat="1" ht="14.1" customHeight="1" x14ac:dyDescent="0.25">
      <c r="A109" s="27">
        <v>4</v>
      </c>
      <c r="B109" s="42" t="s">
        <v>150</v>
      </c>
      <c r="C109" s="42" t="s">
        <v>151</v>
      </c>
      <c r="D109" s="42" t="s">
        <v>80</v>
      </c>
      <c r="E109" s="27" t="str">
        <f>CONCATENATE(C109,J109,M109,K109)</f>
        <v>044105SSIC_Cat_A</v>
      </c>
      <c r="F109" s="46" t="s">
        <v>250</v>
      </c>
      <c r="I109" s="30" t="s">
        <v>246</v>
      </c>
      <c r="J109" s="27" t="s">
        <v>251</v>
      </c>
      <c r="K109" s="30" t="s">
        <v>252</v>
      </c>
      <c r="L109" s="27"/>
      <c r="M109" s="30" t="s">
        <v>24</v>
      </c>
      <c r="N109" s="30">
        <v>1</v>
      </c>
      <c r="O109" s="43"/>
      <c r="P109" s="43"/>
      <c r="BJ109" s="12"/>
      <c r="AKY109" s="4"/>
      <c r="AKZ109" s="4"/>
      <c r="ALA109" s="4"/>
      <c r="ALB109" s="4"/>
      <c r="ALC109" s="4"/>
      <c r="ALD109" s="4"/>
      <c r="ALE109" s="4"/>
      <c r="ALF109" s="4"/>
      <c r="ALG109" s="4"/>
      <c r="ALH109" s="4"/>
      <c r="ALI109" s="4"/>
      <c r="ALJ109" s="4"/>
      <c r="ALK109" s="4"/>
      <c r="ALL109" s="4"/>
      <c r="ALM109" s="4"/>
      <c r="ALN109" s="4"/>
      <c r="ALO109" s="4"/>
      <c r="ALP109" s="4"/>
      <c r="ALQ109" s="4"/>
      <c r="ALR109" s="4"/>
      <c r="ALS109" s="4"/>
      <c r="ALT109" s="4"/>
      <c r="ALU109" s="4"/>
      <c r="ALV109" s="4"/>
      <c r="ALW109" s="4"/>
      <c r="ALX109" s="4"/>
      <c r="ALY109" s="4"/>
      <c r="ALZ109" s="4"/>
      <c r="AMA109" s="4"/>
      <c r="AMB109" s="4"/>
      <c r="AMC109" s="4"/>
      <c r="AMD109" s="4"/>
      <c r="AME109" s="4"/>
      <c r="AMF109" s="4"/>
      <c r="AMG109" s="4"/>
      <c r="AMH109" s="4"/>
      <c r="AMI109" s="4"/>
      <c r="AMJ109" s="4"/>
    </row>
    <row r="110" spans="1:1024" s="6" customFormat="1" ht="14.1" customHeight="1" x14ac:dyDescent="0.25">
      <c r="A110" s="27">
        <v>4</v>
      </c>
      <c r="B110" s="42" t="s">
        <v>253</v>
      </c>
      <c r="C110" s="42" t="s">
        <v>254</v>
      </c>
      <c r="D110" s="42" t="s">
        <v>80</v>
      </c>
      <c r="E110" s="27" t="str">
        <f>CONCATENATE(C110,J110,M110,K110)</f>
        <v>044206SSIC_Solvants_Cat_A</v>
      </c>
      <c r="F110" s="46" t="s">
        <v>250</v>
      </c>
      <c r="I110" s="30" t="s">
        <v>246</v>
      </c>
      <c r="J110" s="27" t="s">
        <v>251</v>
      </c>
      <c r="K110" s="30" t="s">
        <v>255</v>
      </c>
      <c r="L110" s="27"/>
      <c r="M110" s="30" t="s">
        <v>24</v>
      </c>
      <c r="N110" s="30">
        <v>2</v>
      </c>
      <c r="O110" s="43"/>
      <c r="P110" s="43"/>
      <c r="AD110" s="12"/>
      <c r="BJ110" s="12"/>
      <c r="AKY110" s="4"/>
      <c r="AKZ110" s="4"/>
      <c r="ALA110" s="4"/>
      <c r="ALB110" s="4"/>
      <c r="ALC110" s="4"/>
      <c r="ALD110" s="4"/>
      <c r="ALE110" s="4"/>
      <c r="ALF110" s="4"/>
      <c r="ALG110" s="4"/>
      <c r="ALH110" s="4"/>
      <c r="ALI110" s="4"/>
      <c r="ALJ110" s="4"/>
      <c r="ALK110" s="4"/>
      <c r="ALL110" s="4"/>
      <c r="ALM110" s="4"/>
      <c r="ALN110" s="4"/>
      <c r="ALO110" s="4"/>
      <c r="ALP110" s="4"/>
      <c r="ALQ110" s="4"/>
      <c r="ALR110" s="4"/>
      <c r="ALS110" s="4"/>
      <c r="ALT110" s="4"/>
      <c r="ALU110" s="4"/>
      <c r="ALV110" s="4"/>
      <c r="ALW110" s="4"/>
      <c r="ALX110" s="4"/>
      <c r="ALY110" s="4"/>
      <c r="ALZ110" s="4"/>
      <c r="AMA110" s="4"/>
      <c r="AMB110" s="4"/>
      <c r="AMC110" s="4"/>
      <c r="AMD110" s="4"/>
      <c r="AME110" s="4"/>
      <c r="AMF110" s="4"/>
      <c r="AMG110" s="4"/>
      <c r="AMH110" s="4"/>
      <c r="AMI110" s="4"/>
      <c r="AMJ110" s="4"/>
    </row>
    <row r="111" spans="1:1024" s="6" customFormat="1" ht="14.1" customHeight="1" x14ac:dyDescent="0.25">
      <c r="A111" s="27">
        <v>4</v>
      </c>
      <c r="B111" s="42" t="s">
        <v>256</v>
      </c>
      <c r="C111" s="42" t="s">
        <v>254</v>
      </c>
      <c r="D111" s="42" t="s">
        <v>80</v>
      </c>
      <c r="E111" s="27" t="str">
        <f>CONCATENATE(C111,J111,M111,K111)</f>
        <v>044206SSIC_Dechets_Cat_A</v>
      </c>
      <c r="F111" s="46" t="s">
        <v>250</v>
      </c>
      <c r="I111" s="30" t="s">
        <v>246</v>
      </c>
      <c r="J111" s="27" t="s">
        <v>251</v>
      </c>
      <c r="K111" s="30" t="s">
        <v>257</v>
      </c>
      <c r="L111" s="27"/>
      <c r="M111" s="30" t="s">
        <v>24</v>
      </c>
      <c r="N111" s="30">
        <v>2</v>
      </c>
      <c r="O111" s="43"/>
      <c r="P111" s="43"/>
      <c r="AD111" s="12"/>
      <c r="BJ111" s="12"/>
      <c r="AKY111" s="4"/>
      <c r="AKZ111" s="4"/>
      <c r="ALA111" s="4"/>
      <c r="ALB111" s="4"/>
      <c r="ALC111" s="4"/>
      <c r="ALD111" s="4"/>
      <c r="ALE111" s="4"/>
      <c r="ALF111" s="4"/>
      <c r="ALG111" s="4"/>
      <c r="ALH111" s="4"/>
      <c r="ALI111" s="4"/>
      <c r="ALJ111" s="4"/>
      <c r="ALK111" s="4"/>
      <c r="ALL111" s="4"/>
      <c r="ALM111" s="4"/>
      <c r="ALN111" s="4"/>
      <c r="ALO111" s="4"/>
      <c r="ALP111" s="4"/>
      <c r="ALQ111" s="4"/>
      <c r="ALR111" s="4"/>
      <c r="ALS111" s="4"/>
      <c r="ALT111" s="4"/>
      <c r="ALU111" s="4"/>
      <c r="ALV111" s="4"/>
      <c r="ALW111" s="4"/>
      <c r="ALX111" s="4"/>
      <c r="ALY111" s="4"/>
      <c r="ALZ111" s="4"/>
      <c r="AMA111" s="4"/>
      <c r="AMB111" s="4"/>
      <c r="AMC111" s="4"/>
      <c r="AMD111" s="4"/>
      <c r="AME111" s="4"/>
      <c r="AMF111" s="4"/>
      <c r="AMG111" s="4"/>
      <c r="AMH111" s="4"/>
      <c r="AMI111" s="4"/>
      <c r="AMJ111" s="4"/>
    </row>
    <row r="112" spans="1:1024" s="6" customFormat="1" ht="14.1" customHeight="1" x14ac:dyDescent="0.25">
      <c r="A112" s="27">
        <v>4</v>
      </c>
      <c r="B112" s="42" t="s">
        <v>157</v>
      </c>
      <c r="C112" s="42" t="s">
        <v>158</v>
      </c>
      <c r="D112" s="42" t="s">
        <v>80</v>
      </c>
      <c r="E112" s="27" t="str">
        <f>CONCATENATE(C112,J112,M112,K112)</f>
        <v>044311SSIC_Cat_A</v>
      </c>
      <c r="F112" s="46" t="s">
        <v>250</v>
      </c>
      <c r="I112" s="30" t="s">
        <v>246</v>
      </c>
      <c r="J112" s="27" t="s">
        <v>251</v>
      </c>
      <c r="K112" s="30" t="s">
        <v>252</v>
      </c>
      <c r="L112" s="27"/>
      <c r="M112" s="30" t="s">
        <v>24</v>
      </c>
      <c r="N112" s="30">
        <v>2</v>
      </c>
      <c r="O112" s="43"/>
      <c r="P112" s="43"/>
      <c r="AD112" s="12"/>
      <c r="BJ112" s="12"/>
      <c r="AKY112" s="4"/>
      <c r="AKZ112" s="4"/>
      <c r="ALA112" s="4"/>
      <c r="ALB112" s="4"/>
      <c r="ALC112" s="4"/>
      <c r="ALD112" s="4"/>
      <c r="ALE112" s="4"/>
      <c r="ALF112" s="4"/>
      <c r="ALG112" s="4"/>
      <c r="ALH112" s="4"/>
      <c r="ALI112" s="4"/>
      <c r="ALJ112" s="4"/>
      <c r="ALK112" s="4"/>
      <c r="ALL112" s="4"/>
      <c r="ALM112" s="4"/>
      <c r="ALN112" s="4"/>
      <c r="ALO112" s="4"/>
      <c r="ALP112" s="4"/>
      <c r="ALQ112" s="4"/>
      <c r="ALR112" s="4"/>
      <c r="ALS112" s="4"/>
      <c r="ALT112" s="4"/>
      <c r="ALU112" s="4"/>
      <c r="ALV112" s="4"/>
      <c r="ALW112" s="4"/>
      <c r="ALX112" s="4"/>
      <c r="ALY112" s="4"/>
      <c r="ALZ112" s="4"/>
      <c r="AMA112" s="4"/>
      <c r="AMB112" s="4"/>
      <c r="AMC112" s="4"/>
      <c r="AMD112" s="4"/>
      <c r="AME112" s="4"/>
      <c r="AMF112" s="4"/>
      <c r="AMG112" s="4"/>
      <c r="AMH112" s="4"/>
      <c r="AMI112" s="4"/>
      <c r="AMJ112" s="4"/>
    </row>
    <row r="113" spans="1:1024" s="6" customFormat="1" ht="14.1" customHeight="1" x14ac:dyDescent="0.25">
      <c r="A113" s="27">
        <v>4</v>
      </c>
      <c r="B113" s="42" t="s">
        <v>168</v>
      </c>
      <c r="C113" s="42" t="s">
        <v>169</v>
      </c>
      <c r="D113" s="42" t="s">
        <v>80</v>
      </c>
      <c r="E113" s="27" t="str">
        <f>CONCATENATE(C113,J113,M113,K113)</f>
        <v>044471SSID_Gene</v>
      </c>
      <c r="F113" s="46" t="s">
        <v>245</v>
      </c>
      <c r="I113" s="30" t="s">
        <v>246</v>
      </c>
      <c r="J113" s="27" t="s">
        <v>247</v>
      </c>
      <c r="K113" s="30" t="s">
        <v>248</v>
      </c>
      <c r="L113" s="27"/>
      <c r="M113" s="30" t="s">
        <v>24</v>
      </c>
      <c r="N113" s="30">
        <v>1</v>
      </c>
      <c r="O113" s="43"/>
      <c r="P113" s="43"/>
      <c r="BJ113" s="12"/>
      <c r="AKY113" s="4"/>
      <c r="AKZ113" s="4"/>
      <c r="ALA113" s="4"/>
      <c r="ALB113" s="4"/>
      <c r="ALC113" s="4"/>
      <c r="ALD113" s="4"/>
      <c r="ALE113" s="4"/>
      <c r="ALF113" s="4"/>
      <c r="ALG113" s="4"/>
      <c r="ALH113" s="4"/>
      <c r="ALI113" s="4"/>
      <c r="ALJ113" s="4"/>
      <c r="ALK113" s="4"/>
      <c r="ALL113" s="4"/>
      <c r="ALM113" s="4"/>
      <c r="ALN113" s="4"/>
      <c r="ALO113" s="4"/>
      <c r="ALP113" s="4"/>
      <c r="ALQ113" s="4"/>
      <c r="ALR113" s="4"/>
      <c r="ALS113" s="4"/>
      <c r="ALT113" s="4"/>
      <c r="ALU113" s="4"/>
      <c r="ALV113" s="4"/>
      <c r="ALW113" s="4"/>
      <c r="ALX113" s="4"/>
      <c r="ALY113" s="4"/>
      <c r="ALZ113" s="4"/>
      <c r="AMA113" s="4"/>
      <c r="AMB113" s="4"/>
      <c r="AMC113" s="4"/>
      <c r="AMD113" s="4"/>
      <c r="AME113" s="4"/>
      <c r="AMF113" s="4"/>
      <c r="AMG113" s="4"/>
      <c r="AMH113" s="4"/>
      <c r="AMI113" s="4"/>
      <c r="AMJ113" s="4"/>
    </row>
    <row r="114" spans="1:1024" s="6" customFormat="1" ht="14.1" customHeight="1" x14ac:dyDescent="0.25">
      <c r="A114" s="27">
        <v>4</v>
      </c>
      <c r="B114" s="42" t="s">
        <v>168</v>
      </c>
      <c r="C114" s="42" t="s">
        <v>169</v>
      </c>
      <c r="D114" s="42" t="s">
        <v>80</v>
      </c>
      <c r="E114" s="27" t="str">
        <f>CONCATENATE(C114,J114,M114,K114)</f>
        <v>044471SSIC_Cat_A</v>
      </c>
      <c r="F114" s="46" t="s">
        <v>250</v>
      </c>
      <c r="I114" s="30" t="s">
        <v>246</v>
      </c>
      <c r="J114" s="27" t="s">
        <v>251</v>
      </c>
      <c r="K114" s="30" t="s">
        <v>252</v>
      </c>
      <c r="L114" s="27"/>
      <c r="M114" s="30" t="s">
        <v>24</v>
      </c>
      <c r="N114" s="30">
        <v>2</v>
      </c>
      <c r="O114" s="43"/>
      <c r="P114" s="43"/>
      <c r="AD114" s="12"/>
      <c r="BJ114" s="12"/>
      <c r="AKY114" s="4"/>
      <c r="AKZ114" s="4"/>
      <c r="ALA114" s="4"/>
      <c r="ALB114" s="4"/>
      <c r="ALC114" s="4"/>
      <c r="ALD114" s="4"/>
      <c r="ALE114" s="4"/>
      <c r="ALF114" s="4"/>
      <c r="ALG114" s="4"/>
      <c r="ALH114" s="4"/>
      <c r="ALI114" s="4"/>
      <c r="ALJ114" s="4"/>
      <c r="ALK114" s="4"/>
      <c r="ALL114" s="4"/>
      <c r="ALM114" s="4"/>
      <c r="ALN114" s="4"/>
      <c r="ALO114" s="4"/>
      <c r="ALP114" s="4"/>
      <c r="ALQ114" s="4"/>
      <c r="ALR114" s="4"/>
      <c r="ALS114" s="4"/>
      <c r="ALT114" s="4"/>
      <c r="ALU114" s="4"/>
      <c r="ALV114" s="4"/>
      <c r="ALW114" s="4"/>
      <c r="ALX114" s="4"/>
      <c r="ALY114" s="4"/>
      <c r="ALZ114" s="4"/>
      <c r="AMA114" s="4"/>
      <c r="AMB114" s="4"/>
      <c r="AMC114" s="4"/>
      <c r="AMD114" s="4"/>
      <c r="AME114" s="4"/>
      <c r="AMF114" s="4"/>
      <c r="AMG114" s="4"/>
      <c r="AMH114" s="4"/>
      <c r="AMI114" s="4"/>
      <c r="AMJ114" s="4"/>
    </row>
    <row r="115" spans="1:1024" s="6" customFormat="1" ht="14.1" customHeight="1" x14ac:dyDescent="0.25">
      <c r="A115" s="27">
        <v>4</v>
      </c>
      <c r="B115" s="42" t="s">
        <v>176</v>
      </c>
      <c r="C115" s="42" t="s">
        <v>177</v>
      </c>
      <c r="D115" s="42" t="s">
        <v>178</v>
      </c>
      <c r="E115" s="27" t="str">
        <f>CONCATENATE(C115,J115,M115,K115)</f>
        <v>410001SSIC_Cat_B</v>
      </c>
      <c r="F115" s="46" t="s">
        <v>250</v>
      </c>
      <c r="I115" s="30" t="s">
        <v>246</v>
      </c>
      <c r="J115" s="27" t="s">
        <v>251</v>
      </c>
      <c r="K115" s="30" t="s">
        <v>258</v>
      </c>
      <c r="L115" s="27"/>
      <c r="M115" s="30" t="s">
        <v>24</v>
      </c>
      <c r="N115" s="30">
        <v>2</v>
      </c>
      <c r="O115" s="43"/>
      <c r="P115" s="43"/>
      <c r="AD115" s="12"/>
      <c r="BJ115" s="12"/>
      <c r="AKY115" s="4"/>
      <c r="AKZ115" s="4"/>
      <c r="ALA115" s="4"/>
      <c r="ALB115" s="4"/>
      <c r="ALC115" s="4"/>
      <c r="ALD115" s="4"/>
      <c r="ALE115" s="4"/>
      <c r="ALF115" s="4"/>
      <c r="ALG115" s="4"/>
      <c r="ALH115" s="4"/>
      <c r="ALI115" s="4"/>
      <c r="ALJ115" s="4"/>
      <c r="ALK115" s="4"/>
      <c r="ALL115" s="4"/>
      <c r="ALM115" s="4"/>
      <c r="ALN115" s="4"/>
      <c r="ALO115" s="4"/>
      <c r="ALP115" s="4"/>
      <c r="ALQ115" s="4"/>
      <c r="ALR115" s="4"/>
      <c r="ALS115" s="4"/>
      <c r="ALT115" s="4"/>
      <c r="ALU115" s="4"/>
      <c r="ALV115" s="4"/>
      <c r="ALW115" s="4"/>
      <c r="ALX115" s="4"/>
      <c r="ALY115" s="4"/>
      <c r="ALZ115" s="4"/>
      <c r="AMA115" s="4"/>
      <c r="AMB115" s="4"/>
      <c r="AMC115" s="4"/>
      <c r="AMD115" s="4"/>
      <c r="AME115" s="4"/>
      <c r="AMF115" s="4"/>
      <c r="AMG115" s="4"/>
      <c r="AMH115" s="4"/>
      <c r="AMI115" s="4"/>
      <c r="AMJ115" s="4"/>
    </row>
    <row r="116" spans="1:1024" s="6" customFormat="1" ht="14.1" customHeight="1" x14ac:dyDescent="0.25">
      <c r="A116" s="27">
        <v>4</v>
      </c>
      <c r="B116" s="42" t="s">
        <v>176</v>
      </c>
      <c r="C116" s="42" t="s">
        <v>177</v>
      </c>
      <c r="D116" s="42" t="s">
        <v>178</v>
      </c>
      <c r="E116" s="27" t="str">
        <f>CONCATENATE(C116,J116,M116,K116)</f>
        <v>410001SSID_Gene</v>
      </c>
      <c r="F116" s="46" t="s">
        <v>245</v>
      </c>
      <c r="I116" s="30" t="s">
        <v>246</v>
      </c>
      <c r="J116" s="27" t="s">
        <v>247</v>
      </c>
      <c r="K116" s="30" t="s">
        <v>248</v>
      </c>
      <c r="L116" s="27"/>
      <c r="M116" s="30" t="s">
        <v>24</v>
      </c>
      <c r="N116" s="30">
        <v>1</v>
      </c>
      <c r="O116" s="43"/>
      <c r="P116" s="43"/>
      <c r="BJ116" s="12"/>
      <c r="AKY116" s="4"/>
      <c r="AKZ116" s="4"/>
      <c r="ALA116" s="4"/>
      <c r="ALB116" s="4"/>
      <c r="ALC116" s="4"/>
      <c r="ALD116" s="4"/>
      <c r="ALE116" s="4"/>
      <c r="ALF116" s="4"/>
      <c r="ALG116" s="4"/>
      <c r="ALH116" s="4"/>
      <c r="ALI116" s="4"/>
      <c r="ALJ116" s="4"/>
      <c r="ALK116" s="4"/>
      <c r="ALL116" s="4"/>
      <c r="ALM116" s="4"/>
      <c r="ALN116" s="4"/>
      <c r="ALO116" s="4"/>
      <c r="ALP116" s="4"/>
      <c r="ALQ116" s="4"/>
      <c r="ALR116" s="4"/>
      <c r="ALS116" s="4"/>
      <c r="ALT116" s="4"/>
      <c r="ALU116" s="4"/>
      <c r="ALV116" s="4"/>
      <c r="ALW116" s="4"/>
      <c r="ALX116" s="4"/>
      <c r="ALY116" s="4"/>
      <c r="ALZ116" s="4"/>
      <c r="AMA116" s="4"/>
      <c r="AMB116" s="4"/>
      <c r="AMC116" s="4"/>
      <c r="AMD116" s="4"/>
      <c r="AME116" s="4"/>
      <c r="AMF116" s="4"/>
      <c r="AMG116" s="4"/>
      <c r="AMH116" s="4"/>
      <c r="AMI116" s="4"/>
      <c r="AMJ116" s="4"/>
    </row>
    <row r="117" spans="1:1024" s="6" customFormat="1" ht="14.1" customHeight="1" x14ac:dyDescent="0.25">
      <c r="A117" s="27">
        <v>4</v>
      </c>
      <c r="B117" s="42" t="s">
        <v>183</v>
      </c>
      <c r="C117" s="42" t="s">
        <v>184</v>
      </c>
      <c r="D117" s="42" t="s">
        <v>185</v>
      </c>
      <c r="E117" s="27" t="str">
        <f>CONCATENATE(C117,J117,M117,K117)</f>
        <v>420001SSIC_Cat_A</v>
      </c>
      <c r="F117" s="46" t="s">
        <v>250</v>
      </c>
      <c r="I117" s="30" t="s">
        <v>246</v>
      </c>
      <c r="J117" s="27" t="s">
        <v>251</v>
      </c>
      <c r="K117" s="30" t="s">
        <v>252</v>
      </c>
      <c r="L117" s="27"/>
      <c r="M117" s="30" t="s">
        <v>24</v>
      </c>
      <c r="N117" s="30">
        <v>2</v>
      </c>
      <c r="O117" s="43"/>
      <c r="P117" s="43"/>
      <c r="AD117" s="12"/>
      <c r="BJ117" s="12"/>
      <c r="AKY117" s="4"/>
      <c r="AKZ117" s="4"/>
      <c r="ALA117" s="4"/>
      <c r="ALB117" s="4"/>
      <c r="ALC117" s="4"/>
      <c r="ALD117" s="4"/>
      <c r="ALE117" s="4"/>
      <c r="ALF117" s="4"/>
      <c r="ALG117" s="4"/>
      <c r="ALH117" s="4"/>
      <c r="ALI117" s="4"/>
      <c r="ALJ117" s="4"/>
      <c r="ALK117" s="4"/>
      <c r="ALL117" s="4"/>
      <c r="ALM117" s="4"/>
      <c r="ALN117" s="4"/>
      <c r="ALO117" s="4"/>
      <c r="ALP117" s="4"/>
      <c r="ALQ117" s="4"/>
      <c r="ALR117" s="4"/>
      <c r="ALS117" s="4"/>
      <c r="ALT117" s="4"/>
      <c r="ALU117" s="4"/>
      <c r="ALV117" s="4"/>
      <c r="ALW117" s="4"/>
      <c r="ALX117" s="4"/>
      <c r="ALY117" s="4"/>
      <c r="ALZ117" s="4"/>
      <c r="AMA117" s="4"/>
      <c r="AMB117" s="4"/>
      <c r="AMC117" s="4"/>
      <c r="AMD117" s="4"/>
      <c r="AME117" s="4"/>
      <c r="AMF117" s="4"/>
      <c r="AMG117" s="4"/>
      <c r="AMH117" s="4"/>
      <c r="AMI117" s="4"/>
      <c r="AMJ117" s="4"/>
    </row>
    <row r="118" spans="1:1024" s="6" customFormat="1" ht="14.1" customHeight="1" x14ac:dyDescent="0.25">
      <c r="A118" s="27">
        <v>4</v>
      </c>
      <c r="B118" s="42" t="s">
        <v>183</v>
      </c>
      <c r="C118" s="42" t="s">
        <v>184</v>
      </c>
      <c r="D118" s="42" t="s">
        <v>185</v>
      </c>
      <c r="E118" s="27" t="str">
        <f>CONCATENATE(C118,J118,M118,K118)</f>
        <v>420001SSID_Gene</v>
      </c>
      <c r="F118" s="46" t="s">
        <v>245</v>
      </c>
      <c r="I118" s="30" t="s">
        <v>246</v>
      </c>
      <c r="J118" s="27" t="s">
        <v>247</v>
      </c>
      <c r="K118" s="30" t="s">
        <v>248</v>
      </c>
      <c r="L118" s="27"/>
      <c r="M118" s="30" t="s">
        <v>24</v>
      </c>
      <c r="N118" s="30">
        <v>1</v>
      </c>
      <c r="O118" s="43"/>
      <c r="P118" s="43"/>
      <c r="BJ118" s="12"/>
      <c r="AKY118" s="4"/>
      <c r="AKZ118" s="4"/>
      <c r="ALA118" s="4"/>
      <c r="ALB118" s="4"/>
      <c r="ALC118" s="4"/>
      <c r="ALD118" s="4"/>
      <c r="ALE118" s="4"/>
      <c r="ALF118" s="4"/>
      <c r="ALG118" s="4"/>
      <c r="ALH118" s="4"/>
      <c r="ALI118" s="4"/>
      <c r="ALJ118" s="4"/>
      <c r="ALK118" s="4"/>
      <c r="ALL118" s="4"/>
      <c r="ALM118" s="4"/>
      <c r="ALN118" s="4"/>
      <c r="ALO118" s="4"/>
      <c r="ALP118" s="4"/>
      <c r="ALQ118" s="4"/>
      <c r="ALR118" s="4"/>
      <c r="ALS118" s="4"/>
      <c r="ALT118" s="4"/>
      <c r="ALU118" s="4"/>
      <c r="ALV118" s="4"/>
      <c r="ALW118" s="4"/>
      <c r="ALX118" s="4"/>
      <c r="ALY118" s="4"/>
      <c r="ALZ118" s="4"/>
      <c r="AMA118" s="4"/>
      <c r="AMB118" s="4"/>
      <c r="AMC118" s="4"/>
      <c r="AMD118" s="4"/>
      <c r="AME118" s="4"/>
      <c r="AMF118" s="4"/>
      <c r="AMG118" s="4"/>
      <c r="AMH118" s="4"/>
      <c r="AMI118" s="4"/>
      <c r="AMJ118" s="4"/>
    </row>
    <row r="119" spans="1:1024" s="6" customFormat="1" ht="14.1" customHeight="1" x14ac:dyDescent="0.25">
      <c r="A119" s="27">
        <v>4</v>
      </c>
      <c r="B119" s="42" t="s">
        <v>259</v>
      </c>
      <c r="C119" s="42" t="s">
        <v>230</v>
      </c>
      <c r="D119" s="42" t="s">
        <v>185</v>
      </c>
      <c r="E119" s="27" t="str">
        <f>CONCATENATE(C119,J119,M119,K119)</f>
        <v>420101SSIC_Cat_4</v>
      </c>
      <c r="F119" s="46" t="s">
        <v>250</v>
      </c>
      <c r="I119" s="30" t="s">
        <v>246</v>
      </c>
      <c r="J119" s="27" t="s">
        <v>251</v>
      </c>
      <c r="K119" s="30" t="s">
        <v>260</v>
      </c>
      <c r="L119" s="27"/>
      <c r="M119" s="30" t="s">
        <v>24</v>
      </c>
      <c r="N119" s="30">
        <v>2</v>
      </c>
      <c r="O119" s="43"/>
      <c r="P119" s="43"/>
      <c r="AD119" s="12"/>
      <c r="BJ119" s="12"/>
      <c r="AKY119" s="4"/>
      <c r="AKZ119" s="4"/>
      <c r="ALA119" s="4"/>
      <c r="ALB119" s="4"/>
      <c r="ALC119" s="4"/>
      <c r="ALD119" s="4"/>
      <c r="ALE119" s="4"/>
      <c r="ALF119" s="4"/>
      <c r="ALG119" s="4"/>
      <c r="ALH119" s="4"/>
      <c r="ALI119" s="4"/>
      <c r="ALJ119" s="4"/>
      <c r="ALK119" s="4"/>
      <c r="ALL119" s="4"/>
      <c r="ALM119" s="4"/>
      <c r="ALN119" s="4"/>
      <c r="ALO119" s="4"/>
      <c r="ALP119" s="4"/>
      <c r="ALQ119" s="4"/>
      <c r="ALR119" s="4"/>
      <c r="ALS119" s="4"/>
      <c r="ALT119" s="4"/>
      <c r="ALU119" s="4"/>
      <c r="ALV119" s="4"/>
      <c r="ALW119" s="4"/>
      <c r="ALX119" s="4"/>
      <c r="ALY119" s="4"/>
      <c r="ALZ119" s="4"/>
      <c r="AMA119" s="4"/>
      <c r="AMB119" s="4"/>
      <c r="AMC119" s="4"/>
      <c r="AMD119" s="4"/>
      <c r="AME119" s="4"/>
      <c r="AMF119" s="4"/>
      <c r="AMG119" s="4"/>
      <c r="AMH119" s="4"/>
      <c r="AMI119" s="4"/>
      <c r="AMJ119" s="4"/>
    </row>
    <row r="120" spans="1:1024" s="6" customFormat="1" ht="14.1" customHeight="1" x14ac:dyDescent="0.25">
      <c r="A120" s="27">
        <v>4</v>
      </c>
      <c r="B120" s="42" t="s">
        <v>259</v>
      </c>
      <c r="C120" s="42" t="s">
        <v>230</v>
      </c>
      <c r="D120" s="42" t="s">
        <v>185</v>
      </c>
      <c r="E120" s="27" t="str">
        <f>CONCATENATE(C120,J120,M120,K120)</f>
        <v>420101SSID_Gene</v>
      </c>
      <c r="F120" s="46" t="s">
        <v>245</v>
      </c>
      <c r="I120" s="30" t="s">
        <v>246</v>
      </c>
      <c r="J120" s="27" t="s">
        <v>247</v>
      </c>
      <c r="K120" s="30" t="s">
        <v>248</v>
      </c>
      <c r="L120" s="27"/>
      <c r="M120" s="30" t="s">
        <v>24</v>
      </c>
      <c r="N120" s="30">
        <v>1</v>
      </c>
      <c r="O120" s="43"/>
      <c r="P120" s="43"/>
      <c r="BJ120" s="12"/>
      <c r="AKY120" s="4"/>
      <c r="AKZ120" s="4"/>
      <c r="ALA120" s="4"/>
      <c r="ALB120" s="4"/>
      <c r="ALC120" s="4"/>
      <c r="ALD120" s="4"/>
      <c r="ALE120" s="4"/>
      <c r="ALF120" s="4"/>
      <c r="ALG120" s="4"/>
      <c r="ALH120" s="4"/>
      <c r="ALI120" s="4"/>
      <c r="ALJ120" s="4"/>
      <c r="ALK120" s="4"/>
      <c r="ALL120" s="4"/>
      <c r="ALM120" s="4"/>
      <c r="ALN120" s="4"/>
      <c r="ALO120" s="4"/>
      <c r="ALP120" s="4"/>
      <c r="ALQ120" s="4"/>
      <c r="ALR120" s="4"/>
      <c r="ALS120" s="4"/>
      <c r="ALT120" s="4"/>
      <c r="ALU120" s="4"/>
      <c r="ALV120" s="4"/>
      <c r="ALW120" s="4"/>
      <c r="ALX120" s="4"/>
      <c r="ALY120" s="4"/>
      <c r="ALZ120" s="4"/>
      <c r="AMA120" s="4"/>
      <c r="AMB120" s="4"/>
      <c r="AMC120" s="4"/>
      <c r="AMD120" s="4"/>
      <c r="AME120" s="4"/>
      <c r="AMF120" s="4"/>
      <c r="AMG120" s="4"/>
      <c r="AMH120" s="4"/>
      <c r="AMI120" s="4"/>
      <c r="AMJ120" s="4"/>
    </row>
    <row r="121" spans="1:1024" s="6" customFormat="1" ht="72" x14ac:dyDescent="0.25">
      <c r="A121" s="27">
        <v>4</v>
      </c>
      <c r="B121" s="42" t="s">
        <v>212</v>
      </c>
      <c r="C121" s="47" t="s">
        <v>216</v>
      </c>
      <c r="D121" s="42" t="s">
        <v>80</v>
      </c>
      <c r="E121" s="27" t="str">
        <f>CONCATENATE(C121,J121,M121,K121)</f>
        <v>043001SSIC_Cat_A</v>
      </c>
      <c r="F121" s="48" t="s">
        <v>261</v>
      </c>
      <c r="I121" s="30" t="s">
        <v>246</v>
      </c>
      <c r="J121" s="27" t="s">
        <v>251</v>
      </c>
      <c r="K121" s="30" t="s">
        <v>252</v>
      </c>
      <c r="L121" s="27"/>
      <c r="M121" s="30" t="s">
        <v>24</v>
      </c>
      <c r="N121" s="30">
        <v>2</v>
      </c>
      <c r="O121" s="43"/>
      <c r="P121" s="43"/>
      <c r="AD121" s="12"/>
      <c r="BJ121" s="12"/>
      <c r="AKY121" s="4"/>
      <c r="AKZ121" s="4"/>
      <c r="ALA121" s="4"/>
      <c r="ALB121" s="4"/>
      <c r="ALC121" s="4"/>
      <c r="ALD121" s="4"/>
      <c r="ALE121" s="4"/>
      <c r="ALF121" s="4"/>
      <c r="ALG121" s="4"/>
      <c r="ALH121" s="4"/>
      <c r="ALI121" s="4"/>
      <c r="ALJ121" s="4"/>
      <c r="ALK121" s="4"/>
      <c r="ALL121" s="4"/>
      <c r="ALM121" s="4"/>
      <c r="ALN121" s="4"/>
      <c r="ALO121" s="4"/>
      <c r="ALP121" s="4"/>
      <c r="ALQ121" s="4"/>
      <c r="ALR121" s="4"/>
      <c r="ALS121" s="4"/>
      <c r="ALT121" s="4"/>
      <c r="ALU121" s="4"/>
      <c r="ALV121" s="4"/>
      <c r="ALW121" s="4"/>
      <c r="ALX121" s="4"/>
      <c r="ALY121" s="4"/>
      <c r="ALZ121" s="4"/>
      <c r="AMA121" s="4"/>
      <c r="AMB121" s="4"/>
      <c r="AMC121" s="4"/>
      <c r="AMD121" s="4"/>
      <c r="AME121" s="4"/>
      <c r="AMF121" s="4"/>
      <c r="AMG121" s="4"/>
      <c r="AMH121" s="4"/>
      <c r="AMI121" s="4"/>
      <c r="AMJ121" s="4"/>
    </row>
    <row r="122" spans="1:1024" s="6" customFormat="1" ht="36" x14ac:dyDescent="0.25">
      <c r="A122" s="27">
        <v>4</v>
      </c>
      <c r="B122" s="42" t="s">
        <v>212</v>
      </c>
      <c r="C122" s="47" t="s">
        <v>216</v>
      </c>
      <c r="D122" s="42" t="s">
        <v>80</v>
      </c>
      <c r="E122" s="27" t="str">
        <f>CONCATENATE(C122,J122,M122,K122)</f>
        <v>043001SSID_Gene</v>
      </c>
      <c r="F122" s="48" t="s">
        <v>262</v>
      </c>
      <c r="I122" s="30" t="s">
        <v>246</v>
      </c>
      <c r="J122" s="27" t="s">
        <v>247</v>
      </c>
      <c r="K122" s="30" t="s">
        <v>248</v>
      </c>
      <c r="L122" s="27"/>
      <c r="M122" s="30" t="s">
        <v>24</v>
      </c>
      <c r="N122" s="30">
        <v>1</v>
      </c>
      <c r="O122" s="43"/>
      <c r="P122" s="43"/>
      <c r="BJ122" s="12"/>
      <c r="AKY122" s="4"/>
      <c r="AKZ122" s="4"/>
      <c r="ALA122" s="4"/>
      <c r="ALB122" s="4"/>
      <c r="ALC122" s="4"/>
      <c r="ALD122" s="4"/>
      <c r="ALE122" s="4"/>
      <c r="ALF122" s="4"/>
      <c r="ALG122" s="4"/>
      <c r="ALH122" s="4"/>
      <c r="ALI122" s="4"/>
      <c r="ALJ122" s="4"/>
      <c r="ALK122" s="4"/>
      <c r="ALL122" s="4"/>
      <c r="ALM122" s="4"/>
      <c r="ALN122" s="4"/>
      <c r="ALO122" s="4"/>
      <c r="ALP122" s="4"/>
      <c r="ALQ122" s="4"/>
      <c r="ALR122" s="4"/>
      <c r="ALS122" s="4"/>
      <c r="ALT122" s="4"/>
      <c r="ALU122" s="4"/>
      <c r="ALV122" s="4"/>
      <c r="ALW122" s="4"/>
      <c r="ALX122" s="4"/>
      <c r="ALY122" s="4"/>
      <c r="ALZ122" s="4"/>
      <c r="AMA122" s="4"/>
      <c r="AMB122" s="4"/>
      <c r="AMC122" s="4"/>
      <c r="AMD122" s="4"/>
      <c r="AME122" s="4"/>
      <c r="AMF122" s="4"/>
      <c r="AMG122" s="4"/>
      <c r="AMH122" s="4"/>
      <c r="AMI122" s="4"/>
      <c r="AMJ122" s="4"/>
    </row>
    <row r="123" spans="1:1024" s="6" customFormat="1" ht="17.45" customHeight="1" x14ac:dyDescent="0.25">
      <c r="A123" s="27">
        <v>4</v>
      </c>
      <c r="B123" s="42" t="s">
        <v>78</v>
      </c>
      <c r="C123" s="24" t="s">
        <v>79</v>
      </c>
      <c r="D123" s="24" t="s">
        <v>80</v>
      </c>
      <c r="E123" s="27" t="str">
        <f>CONCATENATE(C123,J123,K123)</f>
        <v>044001LEASPrinc</v>
      </c>
      <c r="F123" s="29"/>
      <c r="G123" s="27" t="str">
        <f>CONCATENATE(C123,J123,M123,K123,M123,L123)</f>
        <v>044001LEAS_Princ_</v>
      </c>
      <c r="H123" s="49" t="s">
        <v>263</v>
      </c>
      <c r="I123" s="27" t="s">
        <v>264</v>
      </c>
      <c r="J123" s="27" t="s">
        <v>265</v>
      </c>
      <c r="K123" s="27" t="s">
        <v>266</v>
      </c>
      <c r="L123" s="27"/>
      <c r="M123" s="30" t="s">
        <v>24</v>
      </c>
      <c r="N123" s="1">
        <v>10</v>
      </c>
      <c r="P123" s="13"/>
      <c r="V123" s="14" t="s">
        <v>267</v>
      </c>
      <c r="AB123" s="13"/>
      <c r="AH123" s="13"/>
      <c r="AN123" s="13"/>
      <c r="AT123" s="14" t="s">
        <v>267</v>
      </c>
      <c r="AZ123" s="13"/>
      <c r="BF123" s="13"/>
      <c r="BL123" s="13"/>
      <c r="AKY123" s="4"/>
      <c r="AKZ123" s="4"/>
      <c r="ALA123" s="4"/>
      <c r="ALB123" s="4"/>
      <c r="ALC123" s="4"/>
      <c r="ALD123" s="4"/>
      <c r="ALE123" s="4"/>
      <c r="ALF123" s="4"/>
      <c r="ALG123" s="4"/>
      <c r="ALH123" s="4"/>
      <c r="ALI123" s="4"/>
      <c r="ALJ123" s="4"/>
      <c r="ALK123" s="4"/>
      <c r="ALL123" s="4"/>
      <c r="ALM123" s="4"/>
      <c r="ALN123" s="4"/>
      <c r="ALO123" s="4"/>
      <c r="ALP123" s="4"/>
      <c r="ALQ123" s="4"/>
      <c r="ALR123" s="4"/>
      <c r="ALS123" s="4"/>
      <c r="ALT123" s="4"/>
      <c r="ALU123" s="4"/>
      <c r="ALV123" s="4"/>
      <c r="ALW123" s="4"/>
      <c r="ALX123" s="4"/>
      <c r="ALY123" s="4"/>
      <c r="ALZ123" s="4"/>
      <c r="AMA123" s="4"/>
      <c r="AMB123" s="4"/>
      <c r="AMC123" s="4"/>
      <c r="AMD123" s="4"/>
      <c r="AME123" s="4"/>
      <c r="AMF123" s="4"/>
      <c r="AMG123" s="4"/>
      <c r="AMH123" s="4"/>
      <c r="AMI123" s="4"/>
      <c r="AMJ123" s="4"/>
    </row>
    <row r="124" spans="1:1024" s="6" customFormat="1" ht="17.45" customHeight="1" x14ac:dyDescent="0.25">
      <c r="A124" s="27">
        <v>4</v>
      </c>
      <c r="B124" s="42" t="s">
        <v>95</v>
      </c>
      <c r="C124" s="24" t="s">
        <v>96</v>
      </c>
      <c r="D124" s="24" t="s">
        <v>80</v>
      </c>
      <c r="E124" s="27" t="str">
        <f>CONCATENATE(C124,J124,K124)</f>
        <v>044007LEASPrinc</v>
      </c>
      <c r="F124" s="29"/>
      <c r="G124" s="27" t="str">
        <f>CONCATENATE(C124,J124,M124,K124,M124,L124)</f>
        <v>044007LEAS_Princ_</v>
      </c>
      <c r="H124" s="49" t="s">
        <v>263</v>
      </c>
      <c r="I124" s="27" t="s">
        <v>264</v>
      </c>
      <c r="J124" s="27" t="s">
        <v>265</v>
      </c>
      <c r="K124" s="27" t="s">
        <v>266</v>
      </c>
      <c r="L124" s="27"/>
      <c r="M124" s="30" t="s">
        <v>24</v>
      </c>
      <c r="N124" s="1">
        <v>10</v>
      </c>
      <c r="P124" s="13"/>
      <c r="V124" s="14" t="s">
        <v>267</v>
      </c>
      <c r="AB124" s="13"/>
      <c r="AH124" s="13"/>
      <c r="AN124" s="13"/>
      <c r="AT124" s="14" t="s">
        <v>267</v>
      </c>
      <c r="AZ124" s="13"/>
      <c r="BF124" s="13"/>
      <c r="BL124" s="13"/>
      <c r="AKY124" s="4"/>
      <c r="AKZ124" s="4"/>
      <c r="ALA124" s="4"/>
      <c r="ALB124" s="4"/>
      <c r="ALC124" s="4"/>
      <c r="ALD124" s="4"/>
      <c r="ALE124" s="4"/>
      <c r="ALF124" s="4"/>
      <c r="ALG124" s="4"/>
      <c r="ALH124" s="4"/>
      <c r="ALI124" s="4"/>
      <c r="ALJ124" s="4"/>
      <c r="ALK124" s="4"/>
      <c r="ALL124" s="4"/>
      <c r="ALM124" s="4"/>
      <c r="ALN124" s="4"/>
      <c r="ALO124" s="4"/>
      <c r="ALP124" s="4"/>
      <c r="ALQ124" s="4"/>
      <c r="ALR124" s="4"/>
      <c r="ALS124" s="4"/>
      <c r="ALT124" s="4"/>
      <c r="ALU124" s="4"/>
      <c r="ALV124" s="4"/>
      <c r="ALW124" s="4"/>
      <c r="ALX124" s="4"/>
      <c r="ALY124" s="4"/>
      <c r="ALZ124" s="4"/>
      <c r="AMA124" s="4"/>
      <c r="AMB124" s="4"/>
      <c r="AMC124" s="4"/>
      <c r="AMD124" s="4"/>
      <c r="AME124" s="4"/>
      <c r="AMF124" s="4"/>
      <c r="AMG124" s="4"/>
      <c r="AMH124" s="4"/>
      <c r="AMI124" s="4"/>
      <c r="AMJ124" s="4"/>
    </row>
    <row r="125" spans="1:1024" s="6" customFormat="1" ht="17.45" customHeight="1" x14ac:dyDescent="0.25">
      <c r="A125" s="27">
        <v>4</v>
      </c>
      <c r="B125" s="42" t="s">
        <v>122</v>
      </c>
      <c r="C125" s="24" t="s">
        <v>112</v>
      </c>
      <c r="D125" s="24" t="s">
        <v>80</v>
      </c>
      <c r="E125" s="27" t="str">
        <f>CONCATENATE(C125,J125,K125)</f>
        <v>044009LEASPrinc</v>
      </c>
      <c r="F125" s="29"/>
      <c r="G125" s="27" t="str">
        <f>CONCATENATE(C125,J125,M125,K125,M125,L125)</f>
        <v>044009LEAS_Princ_</v>
      </c>
      <c r="H125" s="49" t="s">
        <v>263</v>
      </c>
      <c r="I125" s="27" t="s">
        <v>264</v>
      </c>
      <c r="J125" s="27" t="s">
        <v>265</v>
      </c>
      <c r="K125" s="27" t="s">
        <v>266</v>
      </c>
      <c r="L125" s="27"/>
      <c r="M125" s="30" t="s">
        <v>24</v>
      </c>
      <c r="N125" s="1">
        <v>10</v>
      </c>
      <c r="P125" s="13"/>
      <c r="V125" s="14" t="s">
        <v>267</v>
      </c>
      <c r="AB125" s="13"/>
      <c r="AH125" s="13"/>
      <c r="AN125" s="13"/>
      <c r="AT125" s="14" t="s">
        <v>267</v>
      </c>
      <c r="AZ125" s="13"/>
      <c r="BF125" s="13"/>
      <c r="BL125" s="13"/>
      <c r="AKY125" s="4"/>
      <c r="AKZ125" s="4"/>
      <c r="ALA125" s="4"/>
      <c r="ALB125" s="4"/>
      <c r="ALC125" s="4"/>
      <c r="ALD125" s="4"/>
      <c r="ALE125" s="4"/>
      <c r="ALF125" s="4"/>
      <c r="ALG125" s="4"/>
      <c r="ALH125" s="4"/>
      <c r="ALI125" s="4"/>
      <c r="ALJ125" s="4"/>
      <c r="ALK125" s="4"/>
      <c r="ALL125" s="4"/>
      <c r="ALM125" s="4"/>
      <c r="ALN125" s="4"/>
      <c r="ALO125" s="4"/>
      <c r="ALP125" s="4"/>
      <c r="ALQ125" s="4"/>
      <c r="ALR125" s="4"/>
      <c r="ALS125" s="4"/>
      <c r="ALT125" s="4"/>
      <c r="ALU125" s="4"/>
      <c r="ALV125" s="4"/>
      <c r="ALW125" s="4"/>
      <c r="ALX125" s="4"/>
      <c r="ALY125" s="4"/>
      <c r="ALZ125" s="4"/>
      <c r="AMA125" s="4"/>
      <c r="AMB125" s="4"/>
      <c r="AMC125" s="4"/>
      <c r="AMD125" s="4"/>
      <c r="AME125" s="4"/>
      <c r="AMF125" s="4"/>
      <c r="AMG125" s="4"/>
      <c r="AMH125" s="4"/>
      <c r="AMI125" s="4"/>
      <c r="AMJ125" s="4"/>
    </row>
    <row r="126" spans="1:1024" s="6" customFormat="1" ht="17.45" customHeight="1" x14ac:dyDescent="0.25">
      <c r="A126" s="27">
        <v>4</v>
      </c>
      <c r="B126" s="42" t="s">
        <v>126</v>
      </c>
      <c r="C126" s="24" t="s">
        <v>127</v>
      </c>
      <c r="D126" s="24" t="s">
        <v>80</v>
      </c>
      <c r="E126" s="27" t="str">
        <f>CONCATENATE(C126,J126,K126)</f>
        <v>044101LEASPrinc</v>
      </c>
      <c r="F126" s="29"/>
      <c r="G126" s="27" t="str">
        <f>CONCATENATE(C126,J126,M126,K126,M126,L126)</f>
        <v>044101LEAS_Princ_</v>
      </c>
      <c r="H126" s="49" t="s">
        <v>263</v>
      </c>
      <c r="I126" s="27" t="s">
        <v>264</v>
      </c>
      <c r="J126" s="27" t="s">
        <v>265</v>
      </c>
      <c r="K126" s="27" t="s">
        <v>266</v>
      </c>
      <c r="L126" s="27"/>
      <c r="M126" s="30" t="s">
        <v>24</v>
      </c>
      <c r="N126" s="1">
        <v>10</v>
      </c>
      <c r="P126" s="13"/>
      <c r="V126" s="14" t="s">
        <v>267</v>
      </c>
      <c r="AB126" s="13"/>
      <c r="AH126" s="13"/>
      <c r="AN126" s="13"/>
      <c r="AT126" s="14" t="s">
        <v>267</v>
      </c>
      <c r="AZ126" s="13"/>
      <c r="BF126" s="13"/>
      <c r="BL126" s="13"/>
      <c r="AKY126" s="4"/>
      <c r="AKZ126" s="4"/>
      <c r="ALA126" s="4"/>
      <c r="ALB126" s="4"/>
      <c r="ALC126" s="4"/>
      <c r="ALD126" s="4"/>
      <c r="ALE126" s="4"/>
      <c r="ALF126" s="4"/>
      <c r="ALG126" s="4"/>
      <c r="ALH126" s="4"/>
      <c r="ALI126" s="4"/>
      <c r="ALJ126" s="4"/>
      <c r="ALK126" s="4"/>
      <c r="ALL126" s="4"/>
      <c r="ALM126" s="4"/>
      <c r="ALN126" s="4"/>
      <c r="ALO126" s="4"/>
      <c r="ALP126" s="4"/>
      <c r="ALQ126" s="4"/>
      <c r="ALR126" s="4"/>
      <c r="ALS126" s="4"/>
      <c r="ALT126" s="4"/>
      <c r="ALU126" s="4"/>
      <c r="ALV126" s="4"/>
      <c r="ALW126" s="4"/>
      <c r="ALX126" s="4"/>
      <c r="ALY126" s="4"/>
      <c r="ALZ126" s="4"/>
      <c r="AMA126" s="4"/>
      <c r="AMB126" s="4"/>
      <c r="AMC126" s="4"/>
      <c r="AMD126" s="4"/>
      <c r="AME126" s="4"/>
      <c r="AMF126" s="4"/>
      <c r="AMG126" s="4"/>
      <c r="AMH126" s="4"/>
      <c r="AMI126" s="4"/>
      <c r="AMJ126" s="4"/>
    </row>
    <row r="127" spans="1:1024" s="6" customFormat="1" ht="17.45" customHeight="1" x14ac:dyDescent="0.25">
      <c r="A127" s="27">
        <v>4</v>
      </c>
      <c r="B127" s="42" t="s">
        <v>135</v>
      </c>
      <c r="C127" s="24" t="s">
        <v>136</v>
      </c>
      <c r="D127" s="24" t="s">
        <v>80</v>
      </c>
      <c r="E127" s="27" t="str">
        <f>CONCATENATE(C127,J127,K127)</f>
        <v>044102LEASPrinc</v>
      </c>
      <c r="F127" s="29"/>
      <c r="G127" s="27" t="str">
        <f>CONCATENATE(C127,J127,M127,K127,M127,L127)</f>
        <v>044102LEAS_Princ_</v>
      </c>
      <c r="H127" s="49" t="s">
        <v>263</v>
      </c>
      <c r="I127" s="27" t="s">
        <v>264</v>
      </c>
      <c r="J127" s="27" t="s">
        <v>265</v>
      </c>
      <c r="K127" s="27" t="s">
        <v>266</v>
      </c>
      <c r="L127" s="27"/>
      <c r="M127" s="30" t="s">
        <v>24</v>
      </c>
      <c r="N127" s="1">
        <v>10</v>
      </c>
      <c r="P127" s="13"/>
      <c r="V127" s="14" t="s">
        <v>267</v>
      </c>
      <c r="AB127" s="13"/>
      <c r="AH127" s="13"/>
      <c r="AN127" s="13"/>
      <c r="AT127" s="14" t="s">
        <v>267</v>
      </c>
      <c r="AZ127" s="13"/>
      <c r="BF127" s="13"/>
      <c r="BL127" s="13"/>
      <c r="AKY127" s="4"/>
      <c r="AKZ127" s="4"/>
      <c r="ALA127" s="4"/>
      <c r="ALB127" s="4"/>
      <c r="ALC127" s="4"/>
      <c r="ALD127" s="4"/>
      <c r="ALE127" s="4"/>
      <c r="ALF127" s="4"/>
      <c r="ALG127" s="4"/>
      <c r="ALH127" s="4"/>
      <c r="ALI127" s="4"/>
      <c r="ALJ127" s="4"/>
      <c r="ALK127" s="4"/>
      <c r="ALL127" s="4"/>
      <c r="ALM127" s="4"/>
      <c r="ALN127" s="4"/>
      <c r="ALO127" s="4"/>
      <c r="ALP127" s="4"/>
      <c r="ALQ127" s="4"/>
      <c r="ALR127" s="4"/>
      <c r="ALS127" s="4"/>
      <c r="ALT127" s="4"/>
      <c r="ALU127" s="4"/>
      <c r="ALV127" s="4"/>
      <c r="ALW127" s="4"/>
      <c r="ALX127" s="4"/>
      <c r="ALY127" s="4"/>
      <c r="ALZ127" s="4"/>
      <c r="AMA127" s="4"/>
      <c r="AMB127" s="4"/>
      <c r="AMC127" s="4"/>
      <c r="AMD127" s="4"/>
      <c r="AME127" s="4"/>
      <c r="AMF127" s="4"/>
      <c r="AMG127" s="4"/>
      <c r="AMH127" s="4"/>
      <c r="AMI127" s="4"/>
      <c r="AMJ127" s="4"/>
    </row>
    <row r="128" spans="1:1024" s="6" customFormat="1" ht="17.45" customHeight="1" x14ac:dyDescent="0.25">
      <c r="A128" s="27">
        <v>4</v>
      </c>
      <c r="B128" s="42" t="s">
        <v>140</v>
      </c>
      <c r="C128" s="24" t="s">
        <v>141</v>
      </c>
      <c r="D128" s="24" t="s">
        <v>80</v>
      </c>
      <c r="E128" s="27" t="str">
        <f>CONCATENATE(C128,J128,K128)</f>
        <v>044103LEASPrinc</v>
      </c>
      <c r="F128" s="29"/>
      <c r="G128" s="27" t="str">
        <f>CONCATENATE(C128,J128,M128,K128,M128,L128)</f>
        <v>044103LEAS_Princ_</v>
      </c>
      <c r="H128" s="49" t="s">
        <v>263</v>
      </c>
      <c r="I128" s="27" t="s">
        <v>264</v>
      </c>
      <c r="J128" s="27" t="s">
        <v>265</v>
      </c>
      <c r="K128" s="27" t="s">
        <v>266</v>
      </c>
      <c r="L128" s="27"/>
      <c r="M128" s="30" t="s">
        <v>24</v>
      </c>
      <c r="N128" s="1">
        <v>10</v>
      </c>
      <c r="P128" s="13"/>
      <c r="V128" s="14" t="s">
        <v>267</v>
      </c>
      <c r="AB128" s="13"/>
      <c r="AH128" s="13"/>
      <c r="AN128" s="13"/>
      <c r="AT128" s="14" t="s">
        <v>267</v>
      </c>
      <c r="AZ128" s="13"/>
      <c r="BF128" s="13"/>
      <c r="BL128" s="13"/>
      <c r="AKY128" s="4"/>
      <c r="AKZ128" s="4"/>
      <c r="ALA128" s="4"/>
      <c r="ALB128" s="4"/>
      <c r="ALC128" s="4"/>
      <c r="ALD128" s="4"/>
      <c r="ALE128" s="4"/>
      <c r="ALF128" s="4"/>
      <c r="ALG128" s="4"/>
      <c r="ALH128" s="4"/>
      <c r="ALI128" s="4"/>
      <c r="ALJ128" s="4"/>
      <c r="ALK128" s="4"/>
      <c r="ALL128" s="4"/>
      <c r="ALM128" s="4"/>
      <c r="ALN128" s="4"/>
      <c r="ALO128" s="4"/>
      <c r="ALP128" s="4"/>
      <c r="ALQ128" s="4"/>
      <c r="ALR128" s="4"/>
      <c r="ALS128" s="4"/>
      <c r="ALT128" s="4"/>
      <c r="ALU128" s="4"/>
      <c r="ALV128" s="4"/>
      <c r="ALW128" s="4"/>
      <c r="ALX128" s="4"/>
      <c r="ALY128" s="4"/>
      <c r="ALZ128" s="4"/>
      <c r="AMA128" s="4"/>
      <c r="AMB128" s="4"/>
      <c r="AMC128" s="4"/>
      <c r="AMD128" s="4"/>
      <c r="AME128" s="4"/>
      <c r="AMF128" s="4"/>
      <c r="AMG128" s="4"/>
      <c r="AMH128" s="4"/>
      <c r="AMI128" s="4"/>
      <c r="AMJ128" s="4"/>
    </row>
    <row r="129" spans="1:1024" s="6" customFormat="1" ht="17.45" customHeight="1" x14ac:dyDescent="0.25">
      <c r="A129" s="27">
        <v>4</v>
      </c>
      <c r="B129" s="42" t="s">
        <v>145</v>
      </c>
      <c r="C129" s="24" t="s">
        <v>146</v>
      </c>
      <c r="D129" s="24" t="s">
        <v>80</v>
      </c>
      <c r="E129" s="27" t="str">
        <f>CONCATENATE(C129,J129,K129)</f>
        <v>044104LEASPrinc</v>
      </c>
      <c r="F129" s="29"/>
      <c r="G129" s="27" t="str">
        <f>CONCATENATE(C129,J129,M129,K129,M129,L129)</f>
        <v>044104LEAS_Princ_</v>
      </c>
      <c r="H129" s="49" t="s">
        <v>263</v>
      </c>
      <c r="I129" s="27" t="s">
        <v>264</v>
      </c>
      <c r="J129" s="27" t="s">
        <v>265</v>
      </c>
      <c r="K129" s="27" t="s">
        <v>266</v>
      </c>
      <c r="L129" s="27"/>
      <c r="M129" s="30" t="s">
        <v>24</v>
      </c>
      <c r="N129" s="1">
        <v>10</v>
      </c>
      <c r="P129" s="13"/>
      <c r="V129" s="14" t="s">
        <v>267</v>
      </c>
      <c r="AB129" s="13"/>
      <c r="AH129" s="13"/>
      <c r="AN129" s="13"/>
      <c r="AT129" s="14" t="s">
        <v>267</v>
      </c>
      <c r="AZ129" s="13"/>
      <c r="BF129" s="13"/>
      <c r="BL129" s="13"/>
      <c r="AKY129" s="4"/>
      <c r="AKZ129" s="4"/>
      <c r="ALA129" s="4"/>
      <c r="ALB129" s="4"/>
      <c r="ALC129" s="4"/>
      <c r="ALD129" s="4"/>
      <c r="ALE129" s="4"/>
      <c r="ALF129" s="4"/>
      <c r="ALG129" s="4"/>
      <c r="ALH129" s="4"/>
      <c r="ALI129" s="4"/>
      <c r="ALJ129" s="4"/>
      <c r="ALK129" s="4"/>
      <c r="ALL129" s="4"/>
      <c r="ALM129" s="4"/>
      <c r="ALN129" s="4"/>
      <c r="ALO129" s="4"/>
      <c r="ALP129" s="4"/>
      <c r="ALQ129" s="4"/>
      <c r="ALR129" s="4"/>
      <c r="ALS129" s="4"/>
      <c r="ALT129" s="4"/>
      <c r="ALU129" s="4"/>
      <c r="ALV129" s="4"/>
      <c r="ALW129" s="4"/>
      <c r="ALX129" s="4"/>
      <c r="ALY129" s="4"/>
      <c r="ALZ129" s="4"/>
      <c r="AMA129" s="4"/>
      <c r="AMB129" s="4"/>
      <c r="AMC129" s="4"/>
      <c r="AMD129" s="4"/>
      <c r="AME129" s="4"/>
      <c r="AMF129" s="4"/>
      <c r="AMG129" s="4"/>
      <c r="AMH129" s="4"/>
      <c r="AMI129" s="4"/>
      <c r="AMJ129" s="4"/>
    </row>
    <row r="130" spans="1:1024" s="6" customFormat="1" ht="17.45" customHeight="1" x14ac:dyDescent="0.25">
      <c r="A130" s="27">
        <v>4</v>
      </c>
      <c r="B130" s="42" t="s">
        <v>150</v>
      </c>
      <c r="C130" s="24" t="s">
        <v>151</v>
      </c>
      <c r="D130" s="24" t="s">
        <v>80</v>
      </c>
      <c r="E130" s="27" t="str">
        <f>CONCATENATE(C130,J130,K130)</f>
        <v>044105LEASPrinc</v>
      </c>
      <c r="F130" s="29"/>
      <c r="G130" s="27" t="str">
        <f>CONCATENATE(C130,J130,M130,K130,M130,L130)</f>
        <v>044105LEAS_Princ_</v>
      </c>
      <c r="H130" s="49" t="s">
        <v>263</v>
      </c>
      <c r="I130" s="27" t="s">
        <v>264</v>
      </c>
      <c r="J130" s="27" t="s">
        <v>265</v>
      </c>
      <c r="K130" s="27" t="s">
        <v>266</v>
      </c>
      <c r="L130" s="27"/>
      <c r="M130" s="30" t="s">
        <v>24</v>
      </c>
      <c r="N130" s="1">
        <v>10</v>
      </c>
      <c r="P130" s="13"/>
      <c r="V130" s="14" t="s">
        <v>267</v>
      </c>
      <c r="AB130" s="13"/>
      <c r="AH130" s="13"/>
      <c r="AN130" s="13"/>
      <c r="AT130" s="14" t="s">
        <v>267</v>
      </c>
      <c r="AZ130" s="13"/>
      <c r="BF130" s="13"/>
      <c r="BL130" s="13"/>
      <c r="AKY130" s="4"/>
      <c r="AKZ130" s="4"/>
      <c r="ALA130" s="4"/>
      <c r="ALB130" s="4"/>
      <c r="ALC130" s="4"/>
      <c r="ALD130" s="4"/>
      <c r="ALE130" s="4"/>
      <c r="ALF130" s="4"/>
      <c r="ALG130" s="4"/>
      <c r="ALH130" s="4"/>
      <c r="ALI130" s="4"/>
      <c r="ALJ130" s="4"/>
      <c r="ALK130" s="4"/>
      <c r="ALL130" s="4"/>
      <c r="ALM130" s="4"/>
      <c r="ALN130" s="4"/>
      <c r="ALO130" s="4"/>
      <c r="ALP130" s="4"/>
      <c r="ALQ130" s="4"/>
      <c r="ALR130" s="4"/>
      <c r="ALS130" s="4"/>
      <c r="ALT130" s="4"/>
      <c r="ALU130" s="4"/>
      <c r="ALV130" s="4"/>
      <c r="ALW130" s="4"/>
      <c r="ALX130" s="4"/>
      <c r="ALY130" s="4"/>
      <c r="ALZ130" s="4"/>
      <c r="AMA130" s="4"/>
      <c r="AMB130" s="4"/>
      <c r="AMC130" s="4"/>
      <c r="AMD130" s="4"/>
      <c r="AME130" s="4"/>
      <c r="AMF130" s="4"/>
      <c r="AMG130" s="4"/>
      <c r="AMH130" s="4"/>
      <c r="AMI130" s="4"/>
      <c r="AMJ130" s="4"/>
    </row>
    <row r="131" spans="1:1024" s="6" customFormat="1" ht="17.45" customHeight="1" x14ac:dyDescent="0.25">
      <c r="A131" s="27">
        <v>4</v>
      </c>
      <c r="B131" s="42" t="s">
        <v>212</v>
      </c>
      <c r="C131" s="24" t="s">
        <v>216</v>
      </c>
      <c r="D131" s="24" t="s">
        <v>80</v>
      </c>
      <c r="E131" s="27" t="str">
        <f>CONCATENATE(C131,J131,K131)</f>
        <v>043001LEASPrinc</v>
      </c>
      <c r="F131" s="29"/>
      <c r="G131" s="27" t="str">
        <f>CONCATENATE(C131,J131,M131,K131,M131,L131)</f>
        <v>043001LEAS_Princ_</v>
      </c>
      <c r="H131" s="49"/>
      <c r="I131" s="27" t="s">
        <v>264</v>
      </c>
      <c r="J131" s="27" t="s">
        <v>265</v>
      </c>
      <c r="K131" s="27" t="s">
        <v>266</v>
      </c>
      <c r="L131" s="27"/>
      <c r="M131" s="30" t="s">
        <v>24</v>
      </c>
      <c r="N131" s="1">
        <v>10</v>
      </c>
      <c r="P131" s="13"/>
      <c r="V131" s="14" t="s">
        <v>267</v>
      </c>
      <c r="AB131" s="13"/>
      <c r="AH131" s="13"/>
      <c r="AN131" s="13"/>
      <c r="AT131" s="14" t="s">
        <v>267</v>
      </c>
      <c r="AZ131" s="13"/>
      <c r="BF131" s="13"/>
      <c r="BL131" s="13"/>
      <c r="AKY131" s="4"/>
      <c r="AKZ131" s="4"/>
      <c r="ALA131" s="4"/>
      <c r="ALB131" s="4"/>
      <c r="ALC131" s="4"/>
      <c r="ALD131" s="4"/>
      <c r="ALE131" s="4"/>
      <c r="ALF131" s="4"/>
      <c r="ALG131" s="4"/>
      <c r="ALH131" s="4"/>
      <c r="ALI131" s="4"/>
      <c r="ALJ131" s="4"/>
      <c r="ALK131" s="4"/>
      <c r="ALL131" s="4"/>
      <c r="ALM131" s="4"/>
      <c r="ALN131" s="4"/>
      <c r="ALO131" s="4"/>
      <c r="ALP131" s="4"/>
      <c r="ALQ131" s="4"/>
      <c r="ALR131" s="4"/>
      <c r="ALS131" s="4"/>
      <c r="ALT131" s="4"/>
      <c r="ALU131" s="4"/>
      <c r="ALV131" s="4"/>
      <c r="ALW131" s="4"/>
      <c r="ALX131" s="4"/>
      <c r="ALY131" s="4"/>
      <c r="ALZ131" s="4"/>
      <c r="AMA131" s="4"/>
      <c r="AMB131" s="4"/>
      <c r="AMC131" s="4"/>
      <c r="AMD131" s="4"/>
      <c r="AME131" s="4"/>
      <c r="AMF131" s="4"/>
      <c r="AMG131" s="4"/>
      <c r="AMH131" s="4"/>
      <c r="AMI131" s="4"/>
      <c r="AMJ131" s="4"/>
    </row>
    <row r="132" spans="1:1024" s="6" customFormat="1" ht="17.45" customHeight="1" x14ac:dyDescent="0.25">
      <c r="A132" s="27">
        <v>4</v>
      </c>
      <c r="B132" s="42" t="s">
        <v>176</v>
      </c>
      <c r="C132" s="24" t="s">
        <v>177</v>
      </c>
      <c r="D132" s="24" t="s">
        <v>178</v>
      </c>
      <c r="E132" s="27" t="str">
        <f>CONCATENATE(C132,J132,K132)</f>
        <v>410001LEASPrinc</v>
      </c>
      <c r="F132" s="29"/>
      <c r="G132" s="27" t="str">
        <f>CONCATENATE(C132,J132,M132,K132,M132,L132)</f>
        <v>410001LEAS_Princ_</v>
      </c>
      <c r="H132" s="27" t="s">
        <v>268</v>
      </c>
      <c r="I132" s="27" t="s">
        <v>264</v>
      </c>
      <c r="J132" s="27" t="s">
        <v>265</v>
      </c>
      <c r="K132" s="27" t="s">
        <v>266</v>
      </c>
      <c r="L132" s="27"/>
      <c r="M132" s="30" t="s">
        <v>24</v>
      </c>
      <c r="N132" s="1">
        <v>10</v>
      </c>
      <c r="P132" s="13"/>
      <c r="V132" s="14" t="s">
        <v>267</v>
      </c>
      <c r="AB132" s="13"/>
      <c r="AH132" s="13"/>
      <c r="AN132" s="13"/>
      <c r="AT132" s="14" t="s">
        <v>267</v>
      </c>
      <c r="AZ132" s="13"/>
      <c r="BF132" s="13"/>
      <c r="BL132" s="13"/>
      <c r="AKY132" s="4"/>
      <c r="AKZ132" s="4"/>
      <c r="ALA132" s="4"/>
      <c r="ALB132" s="4"/>
      <c r="ALC132" s="4"/>
      <c r="ALD132" s="4"/>
      <c r="ALE132" s="4"/>
      <c r="ALF132" s="4"/>
      <c r="ALG132" s="4"/>
      <c r="ALH132" s="4"/>
      <c r="ALI132" s="4"/>
      <c r="ALJ132" s="4"/>
      <c r="ALK132" s="4"/>
      <c r="ALL132" s="4"/>
      <c r="ALM132" s="4"/>
      <c r="ALN132" s="4"/>
      <c r="ALO132" s="4"/>
      <c r="ALP132" s="4"/>
      <c r="ALQ132" s="4"/>
      <c r="ALR132" s="4"/>
      <c r="ALS132" s="4"/>
      <c r="ALT132" s="4"/>
      <c r="ALU132" s="4"/>
      <c r="ALV132" s="4"/>
      <c r="ALW132" s="4"/>
      <c r="ALX132" s="4"/>
      <c r="ALY132" s="4"/>
      <c r="ALZ132" s="4"/>
      <c r="AMA132" s="4"/>
      <c r="AMB132" s="4"/>
      <c r="AMC132" s="4"/>
      <c r="AMD132" s="4"/>
      <c r="AME132" s="4"/>
      <c r="AMF132" s="4"/>
      <c r="AMG132" s="4"/>
      <c r="AMH132" s="4"/>
      <c r="AMI132" s="4"/>
      <c r="AMJ132" s="4"/>
    </row>
    <row r="133" spans="1:1024" s="6" customFormat="1" ht="17.45" customHeight="1" x14ac:dyDescent="0.25">
      <c r="A133" s="27">
        <v>4</v>
      </c>
      <c r="B133" s="42" t="s">
        <v>176</v>
      </c>
      <c r="C133" s="24" t="s">
        <v>177</v>
      </c>
      <c r="D133" s="24" t="s">
        <v>178</v>
      </c>
      <c r="E133" s="27" t="str">
        <f>CONCATENATE(C133,J133,K133)</f>
        <v>410001LEMRPrinc</v>
      </c>
      <c r="F133" s="29"/>
      <c r="G133" s="27" t="str">
        <f>CONCATENATE(C133,J133,M133,K133,M133,L133)</f>
        <v>410001LEMR_Princ_</v>
      </c>
      <c r="H133" s="27" t="s">
        <v>269</v>
      </c>
      <c r="I133" s="27" t="s">
        <v>264</v>
      </c>
      <c r="J133" s="27" t="s">
        <v>270</v>
      </c>
      <c r="K133" s="27" t="s">
        <v>266</v>
      </c>
      <c r="L133" s="27"/>
      <c r="M133" s="30" t="s">
        <v>24</v>
      </c>
      <c r="N133" s="1">
        <v>6</v>
      </c>
      <c r="P133" s="13"/>
      <c r="V133" s="14" t="s">
        <v>267</v>
      </c>
      <c r="AB133" s="13"/>
      <c r="AH133" s="13"/>
      <c r="AN133" s="13"/>
      <c r="AT133" s="14" t="s">
        <v>267</v>
      </c>
      <c r="AZ133" s="13"/>
      <c r="BF133" s="13"/>
      <c r="BL133" s="13"/>
      <c r="AKY133" s="4"/>
      <c r="AKZ133" s="4"/>
      <c r="ALA133" s="4"/>
      <c r="ALB133" s="4"/>
      <c r="ALC133" s="4"/>
      <c r="ALD133" s="4"/>
      <c r="ALE133" s="4"/>
      <c r="ALF133" s="4"/>
      <c r="ALG133" s="4"/>
      <c r="ALH133" s="4"/>
      <c r="ALI133" s="4"/>
      <c r="ALJ133" s="4"/>
      <c r="ALK133" s="4"/>
      <c r="ALL133" s="4"/>
      <c r="ALM133" s="4"/>
      <c r="ALN133" s="4"/>
      <c r="ALO133" s="4"/>
      <c r="ALP133" s="4"/>
      <c r="ALQ133" s="4"/>
      <c r="ALR133" s="4"/>
      <c r="ALS133" s="4"/>
      <c r="ALT133" s="4"/>
      <c r="ALU133" s="4"/>
      <c r="ALV133" s="4"/>
      <c r="ALW133" s="4"/>
      <c r="ALX133" s="4"/>
      <c r="ALY133" s="4"/>
      <c r="ALZ133" s="4"/>
      <c r="AMA133" s="4"/>
      <c r="AMB133" s="4"/>
      <c r="AMC133" s="4"/>
      <c r="AMD133" s="4"/>
      <c r="AME133" s="4"/>
      <c r="AMF133" s="4"/>
      <c r="AMG133" s="4"/>
      <c r="AMH133" s="4"/>
      <c r="AMI133" s="4"/>
      <c r="AMJ133" s="4"/>
    </row>
    <row r="134" spans="1:1024" s="6" customFormat="1" ht="17.45" customHeight="1" x14ac:dyDescent="0.25">
      <c r="A134" s="27">
        <v>4</v>
      </c>
      <c r="B134" s="42" t="s">
        <v>176</v>
      </c>
      <c r="C134" s="24" t="s">
        <v>177</v>
      </c>
      <c r="D134" s="24" t="s">
        <v>178</v>
      </c>
      <c r="E134" s="27" t="str">
        <f>CONCATENATE(C134,J134,K134)</f>
        <v>410001LEMCPrinc</v>
      </c>
      <c r="F134" s="29"/>
      <c r="G134" s="27" t="str">
        <f>CONCATENATE(C134,J134,M134,K134,M134,L134)</f>
        <v>410001LEMC_Princ_</v>
      </c>
      <c r="H134" s="49" t="s">
        <v>271</v>
      </c>
      <c r="I134" s="27" t="s">
        <v>264</v>
      </c>
      <c r="J134" s="27" t="s">
        <v>272</v>
      </c>
      <c r="K134" s="27" t="s">
        <v>266</v>
      </c>
      <c r="L134" s="27"/>
      <c r="M134" s="30" t="s">
        <v>24</v>
      </c>
      <c r="N134" s="1">
        <v>10</v>
      </c>
      <c r="P134" s="13"/>
      <c r="V134" s="14" t="s">
        <v>267</v>
      </c>
      <c r="AB134" s="13"/>
      <c r="AH134" s="13"/>
      <c r="AN134" s="13"/>
      <c r="AT134" s="14" t="s">
        <v>267</v>
      </c>
      <c r="AZ134" s="13"/>
      <c r="BF134" s="13"/>
      <c r="BL134" s="13"/>
      <c r="AKY134" s="4"/>
      <c r="AKZ134" s="4"/>
      <c r="ALA134" s="4"/>
      <c r="ALB134" s="4"/>
      <c r="ALC134" s="4"/>
      <c r="ALD134" s="4"/>
      <c r="ALE134" s="4"/>
      <c r="ALF134" s="4"/>
      <c r="ALG134" s="4"/>
      <c r="ALH134" s="4"/>
      <c r="ALI134" s="4"/>
      <c r="ALJ134" s="4"/>
      <c r="ALK134" s="4"/>
      <c r="ALL134" s="4"/>
      <c r="ALM134" s="4"/>
      <c r="ALN134" s="4"/>
      <c r="ALO134" s="4"/>
      <c r="ALP134" s="4"/>
      <c r="ALQ134" s="4"/>
      <c r="ALR134" s="4"/>
      <c r="ALS134" s="4"/>
      <c r="ALT134" s="4"/>
      <c r="ALU134" s="4"/>
      <c r="ALV134" s="4"/>
      <c r="ALW134" s="4"/>
      <c r="ALX134" s="4"/>
      <c r="ALY134" s="4"/>
      <c r="ALZ134" s="4"/>
      <c r="AMA134" s="4"/>
      <c r="AMB134" s="4"/>
      <c r="AMC134" s="4"/>
      <c r="AMD134" s="4"/>
      <c r="AME134" s="4"/>
      <c r="AMF134" s="4"/>
      <c r="AMG134" s="4"/>
      <c r="AMH134" s="4"/>
      <c r="AMI134" s="4"/>
      <c r="AMJ134" s="4"/>
    </row>
    <row r="135" spans="1:1024" s="6" customFormat="1" ht="17.45" customHeight="1" x14ac:dyDescent="0.25">
      <c r="A135" s="27">
        <v>4</v>
      </c>
      <c r="B135" s="42" t="s">
        <v>183</v>
      </c>
      <c r="C135" s="30" t="s">
        <v>184</v>
      </c>
      <c r="D135" s="30" t="s">
        <v>185</v>
      </c>
      <c r="E135" s="27" t="str">
        <f>CONCATENATE(C135,J135,K135)</f>
        <v>420001LEASPrinc</v>
      </c>
      <c r="F135" s="29"/>
      <c r="G135" s="27" t="str">
        <f>CONCATENATE(C135,J135,M135,K135,M135,L135)</f>
        <v>420001LEAS_Princ_</v>
      </c>
      <c r="H135" s="49" t="s">
        <v>273</v>
      </c>
      <c r="I135" s="27" t="s">
        <v>264</v>
      </c>
      <c r="J135" s="27" t="s">
        <v>265</v>
      </c>
      <c r="K135" s="27" t="s">
        <v>266</v>
      </c>
      <c r="L135" s="27"/>
      <c r="M135" s="30" t="s">
        <v>24</v>
      </c>
      <c r="N135" s="1">
        <v>10</v>
      </c>
      <c r="P135" s="13"/>
      <c r="V135" s="14" t="s">
        <v>267</v>
      </c>
      <c r="AB135" s="13"/>
      <c r="AH135" s="13"/>
      <c r="AN135" s="13"/>
      <c r="AT135" s="14" t="s">
        <v>267</v>
      </c>
      <c r="AZ135" s="13"/>
      <c r="BF135" s="13"/>
      <c r="BL135" s="13"/>
      <c r="AKY135" s="4"/>
      <c r="AKZ135" s="4"/>
      <c r="ALA135" s="4"/>
      <c r="ALB135" s="4"/>
      <c r="ALC135" s="4"/>
      <c r="ALD135" s="4"/>
      <c r="ALE135" s="4"/>
      <c r="ALF135" s="4"/>
      <c r="ALG135" s="4"/>
      <c r="ALH135" s="4"/>
      <c r="ALI135" s="4"/>
      <c r="ALJ135" s="4"/>
      <c r="ALK135" s="4"/>
      <c r="ALL135" s="4"/>
      <c r="ALM135" s="4"/>
      <c r="ALN135" s="4"/>
      <c r="ALO135" s="4"/>
      <c r="ALP135" s="4"/>
      <c r="ALQ135" s="4"/>
      <c r="ALR135" s="4"/>
      <c r="ALS135" s="4"/>
      <c r="ALT135" s="4"/>
      <c r="ALU135" s="4"/>
      <c r="ALV135" s="4"/>
      <c r="ALW135" s="4"/>
      <c r="ALX135" s="4"/>
      <c r="ALY135" s="4"/>
      <c r="ALZ135" s="4"/>
      <c r="AMA135" s="4"/>
      <c r="AMB135" s="4"/>
      <c r="AMC135" s="4"/>
      <c r="AMD135" s="4"/>
      <c r="AME135" s="4"/>
      <c r="AMF135" s="4"/>
      <c r="AMG135" s="4"/>
      <c r="AMH135" s="4"/>
      <c r="AMI135" s="4"/>
      <c r="AMJ135" s="4"/>
    </row>
    <row r="136" spans="1:1024" s="6" customFormat="1" ht="17.45" customHeight="1" x14ac:dyDescent="0.25">
      <c r="A136" s="27">
        <v>4</v>
      </c>
      <c r="B136" s="42" t="s">
        <v>244</v>
      </c>
      <c r="C136" s="30" t="s">
        <v>184</v>
      </c>
      <c r="D136" s="30" t="s">
        <v>185</v>
      </c>
      <c r="E136" s="27" t="str">
        <f>CONCATENATE(C136,J136,K136)</f>
        <v>420001LEASPrinc</v>
      </c>
      <c r="F136" s="29"/>
      <c r="G136" s="27" t="str">
        <f>CONCATENATE(C136,J136,M136,K136,M136,L136)</f>
        <v>420001LEAS_Princ_</v>
      </c>
      <c r="H136" s="49" t="s">
        <v>274</v>
      </c>
      <c r="I136" s="27" t="s">
        <v>264</v>
      </c>
      <c r="J136" s="27" t="s">
        <v>265</v>
      </c>
      <c r="K136" s="27" t="s">
        <v>266</v>
      </c>
      <c r="L136" s="27"/>
      <c r="M136" s="30" t="s">
        <v>24</v>
      </c>
      <c r="N136" s="1">
        <v>10</v>
      </c>
      <c r="P136" s="13"/>
      <c r="V136" s="14" t="s">
        <v>267</v>
      </c>
      <c r="AB136" s="13"/>
      <c r="AH136" s="13"/>
      <c r="AN136" s="13"/>
      <c r="AT136" s="14" t="s">
        <v>267</v>
      </c>
      <c r="AZ136" s="13"/>
      <c r="BF136" s="13"/>
      <c r="BL136" s="13"/>
      <c r="AKY136" s="4"/>
      <c r="AKZ136" s="4"/>
      <c r="ALA136" s="4"/>
      <c r="ALB136" s="4"/>
      <c r="ALC136" s="4"/>
      <c r="ALD136" s="4"/>
      <c r="ALE136" s="4"/>
      <c r="ALF136" s="4"/>
      <c r="ALG136" s="4"/>
      <c r="ALH136" s="4"/>
      <c r="ALI136" s="4"/>
      <c r="ALJ136" s="4"/>
      <c r="ALK136" s="4"/>
      <c r="ALL136" s="4"/>
      <c r="ALM136" s="4"/>
      <c r="ALN136" s="4"/>
      <c r="ALO136" s="4"/>
      <c r="ALP136" s="4"/>
      <c r="ALQ136" s="4"/>
      <c r="ALR136" s="4"/>
      <c r="ALS136" s="4"/>
      <c r="ALT136" s="4"/>
      <c r="ALU136" s="4"/>
      <c r="ALV136" s="4"/>
      <c r="ALW136" s="4"/>
      <c r="ALX136" s="4"/>
      <c r="ALY136" s="4"/>
      <c r="ALZ136" s="4"/>
      <c r="AMA136" s="4"/>
      <c r="AMB136" s="4"/>
      <c r="AMC136" s="4"/>
      <c r="AMD136" s="4"/>
      <c r="AME136" s="4"/>
      <c r="AMF136" s="4"/>
      <c r="AMG136" s="4"/>
      <c r="AMH136" s="4"/>
      <c r="AMI136" s="4"/>
      <c r="AMJ136" s="4"/>
    </row>
    <row r="137" spans="1:1024" s="6" customFormat="1" ht="36" x14ac:dyDescent="0.25">
      <c r="A137" s="42">
        <v>4</v>
      </c>
      <c r="B137" s="42" t="s">
        <v>212</v>
      </c>
      <c r="C137" s="47" t="s">
        <v>216</v>
      </c>
      <c r="D137" s="42" t="s">
        <v>80</v>
      </c>
      <c r="E137" s="42" t="str">
        <f>CONCATENATE(C137,J137,M137,L137)</f>
        <v>043001PEPA_Garage</v>
      </c>
      <c r="F137" s="27" t="str">
        <f>CONCATENATE(C137,J137,M137,K137,M137,L137)</f>
        <v>043001PEPA_PorteSect_Garage</v>
      </c>
      <c r="G137" s="42" t="s">
        <v>275</v>
      </c>
      <c r="I137" s="27" t="s">
        <v>276</v>
      </c>
      <c r="J137" s="27" t="s">
        <v>277</v>
      </c>
      <c r="K137" s="30" t="s">
        <v>278</v>
      </c>
      <c r="L137" s="30" t="s">
        <v>279</v>
      </c>
      <c r="M137" s="30" t="s">
        <v>24</v>
      </c>
      <c r="N137" s="30">
        <v>2</v>
      </c>
      <c r="O137" s="43"/>
      <c r="AA137" s="15"/>
      <c r="BA137" s="15"/>
      <c r="AKY137" s="4"/>
      <c r="AKZ137" s="4"/>
      <c r="ALA137" s="4"/>
      <c r="ALB137" s="4"/>
      <c r="ALC137" s="4"/>
      <c r="ALD137" s="4"/>
      <c r="ALE137" s="4"/>
      <c r="ALF137" s="4"/>
      <c r="ALG137" s="4"/>
      <c r="ALH137" s="4"/>
      <c r="ALI137" s="4"/>
      <c r="ALJ137" s="4"/>
      <c r="ALK137" s="4"/>
      <c r="ALL137" s="4"/>
      <c r="ALM137" s="4"/>
      <c r="ALN137" s="4"/>
      <c r="ALO137" s="4"/>
      <c r="ALP137" s="4"/>
      <c r="ALQ137" s="4"/>
      <c r="ALR137" s="4"/>
      <c r="ALS137" s="4"/>
      <c r="ALT137" s="4"/>
      <c r="ALU137" s="4"/>
      <c r="ALV137" s="4"/>
      <c r="ALW137" s="4"/>
      <c r="ALX137" s="4"/>
      <c r="ALY137" s="4"/>
      <c r="ALZ137" s="4"/>
      <c r="AMA137" s="4"/>
      <c r="AMB137" s="4"/>
      <c r="AMC137" s="4"/>
      <c r="AMD137" s="4"/>
      <c r="AME137" s="4"/>
      <c r="AMF137" s="4"/>
      <c r="AMG137" s="4"/>
      <c r="AMH137" s="4"/>
      <c r="AMI137" s="4"/>
      <c r="AMJ137" s="4"/>
    </row>
    <row r="138" spans="1:1024" ht="48" x14ac:dyDescent="0.25">
      <c r="A138" s="32" t="s">
        <v>12</v>
      </c>
      <c r="B138" s="32" t="s">
        <v>13</v>
      </c>
      <c r="C138" s="32" t="s">
        <v>14</v>
      </c>
      <c r="D138" s="32" t="s">
        <v>15</v>
      </c>
      <c r="E138" s="32" t="s">
        <v>16</v>
      </c>
      <c r="F138" s="28" t="s">
        <v>280</v>
      </c>
      <c r="G138" s="28" t="s">
        <v>281</v>
      </c>
      <c r="H138" s="32" t="s">
        <v>20</v>
      </c>
      <c r="I138" s="32" t="s">
        <v>21</v>
      </c>
      <c r="J138" s="32" t="s">
        <v>282</v>
      </c>
      <c r="K138" s="32" t="s">
        <v>23</v>
      </c>
      <c r="L138" s="32" t="s">
        <v>24</v>
      </c>
      <c r="M138" s="32" t="s">
        <v>25</v>
      </c>
      <c r="N138" s="30" t="s">
        <v>26</v>
      </c>
      <c r="O138" s="1" t="s">
        <v>27</v>
      </c>
      <c r="P138" s="1" t="s">
        <v>28</v>
      </c>
      <c r="Q138" s="1" t="s">
        <v>29</v>
      </c>
      <c r="R138" s="1" t="s">
        <v>30</v>
      </c>
      <c r="S138" s="1" t="s">
        <v>31</v>
      </c>
      <c r="T138" s="1" t="s">
        <v>32</v>
      </c>
      <c r="U138" s="1" t="s">
        <v>33</v>
      </c>
      <c r="V138" s="1" t="s">
        <v>34</v>
      </c>
      <c r="W138" s="1" t="s">
        <v>35</v>
      </c>
      <c r="X138" s="1" t="s">
        <v>36</v>
      </c>
      <c r="Y138" s="1" t="s">
        <v>37</v>
      </c>
      <c r="Z138" s="1" t="s">
        <v>38</v>
      </c>
      <c r="AA138" s="1" t="s">
        <v>39</v>
      </c>
      <c r="AB138" s="1" t="s">
        <v>40</v>
      </c>
      <c r="AC138" s="1" t="s">
        <v>41</v>
      </c>
      <c r="AD138" s="5" t="s">
        <v>42</v>
      </c>
      <c r="AE138" s="5" t="s">
        <v>43</v>
      </c>
      <c r="AF138" s="1" t="s">
        <v>44</v>
      </c>
      <c r="AG138" s="1" t="s">
        <v>45</v>
      </c>
      <c r="AH138" s="1" t="s">
        <v>46</v>
      </c>
      <c r="AI138" s="1" t="s">
        <v>47</v>
      </c>
      <c r="AJ138" s="1" t="s">
        <v>48</v>
      </c>
      <c r="AK138" s="1" t="s">
        <v>49</v>
      </c>
      <c r="AL138" s="1" t="s">
        <v>50</v>
      </c>
      <c r="AM138" s="1" t="s">
        <v>51</v>
      </c>
      <c r="AN138" s="1" t="s">
        <v>52</v>
      </c>
      <c r="AO138" s="1" t="s">
        <v>53</v>
      </c>
      <c r="AP138" s="1" t="s">
        <v>54</v>
      </c>
      <c r="AQ138" s="1" t="s">
        <v>55</v>
      </c>
      <c r="AR138" s="1" t="s">
        <v>56</v>
      </c>
      <c r="AS138" s="1" t="s">
        <v>57</v>
      </c>
      <c r="AT138" s="1" t="s">
        <v>58</v>
      </c>
      <c r="AU138" s="1" t="s">
        <v>59</v>
      </c>
      <c r="AV138" s="1" t="s">
        <v>60</v>
      </c>
      <c r="AW138" s="1" t="s">
        <v>61</v>
      </c>
      <c r="AX138" s="1" t="s">
        <v>62</v>
      </c>
      <c r="AY138" s="1" t="s">
        <v>63</v>
      </c>
      <c r="AZ138" s="1" t="s">
        <v>64</v>
      </c>
      <c r="BA138" s="1" t="s">
        <v>65</v>
      </c>
      <c r="BB138" s="1" t="s">
        <v>66</v>
      </c>
      <c r="BC138" s="1" t="s">
        <v>67</v>
      </c>
      <c r="BD138" s="1" t="s">
        <v>68</v>
      </c>
      <c r="BE138" s="1" t="s">
        <v>69</v>
      </c>
      <c r="BF138" s="1" t="s">
        <v>70</v>
      </c>
      <c r="BG138" s="1" t="s">
        <v>71</v>
      </c>
      <c r="BH138" s="1" t="s">
        <v>72</v>
      </c>
      <c r="BI138" s="1" t="s">
        <v>73</v>
      </c>
      <c r="BJ138" s="1" t="s">
        <v>74</v>
      </c>
      <c r="BK138" s="1" t="s">
        <v>75</v>
      </c>
      <c r="BL138" s="1" t="s">
        <v>76</v>
      </c>
      <c r="BM138" s="1" t="s">
        <v>77</v>
      </c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2"/>
      <c r="IV138" s="2"/>
      <c r="IW138" s="2"/>
      <c r="IX138" s="2"/>
      <c r="IY138" s="2"/>
      <c r="IZ138" s="2"/>
      <c r="JA138" s="2"/>
      <c r="JB138" s="2"/>
      <c r="JC138" s="2"/>
      <c r="JD138" s="2"/>
      <c r="JE138" s="2"/>
      <c r="JF138" s="2"/>
      <c r="JG138" s="2"/>
      <c r="JH138" s="2"/>
      <c r="JI138" s="2"/>
      <c r="JJ138" s="2"/>
      <c r="JK138" s="2"/>
      <c r="JL138" s="2"/>
      <c r="JM138" s="2"/>
      <c r="JN138" s="2"/>
      <c r="JO138" s="2"/>
      <c r="JP138" s="2"/>
      <c r="JQ138" s="2"/>
      <c r="JR138" s="2"/>
      <c r="JS138" s="2"/>
      <c r="JT138" s="2"/>
      <c r="JU138" s="2"/>
      <c r="JV138" s="2"/>
      <c r="JW138" s="2"/>
      <c r="JX138" s="2"/>
      <c r="JY138" s="2"/>
      <c r="JZ138" s="2"/>
      <c r="KA138" s="2"/>
      <c r="KB138" s="2"/>
      <c r="KC138" s="2"/>
      <c r="KD138" s="2"/>
      <c r="KE138" s="2"/>
      <c r="KF138" s="2"/>
      <c r="KG138" s="2"/>
      <c r="KH138" s="2"/>
      <c r="KI138" s="2"/>
      <c r="KJ138" s="2"/>
      <c r="KK138" s="2"/>
      <c r="KL138" s="2"/>
      <c r="KM138" s="2"/>
      <c r="KN138" s="2"/>
      <c r="KO138" s="2"/>
      <c r="KP138" s="2"/>
      <c r="KQ138" s="2"/>
      <c r="KR138" s="2"/>
      <c r="KS138" s="2"/>
      <c r="KT138" s="2"/>
      <c r="KU138" s="2"/>
      <c r="KV138" s="2"/>
      <c r="KW138" s="2"/>
      <c r="KX138" s="2"/>
      <c r="KY138" s="2"/>
      <c r="KZ138" s="2"/>
      <c r="LA138" s="2"/>
      <c r="LB138" s="2"/>
      <c r="LC138" s="2"/>
      <c r="LD138" s="2"/>
      <c r="LE138" s="2"/>
      <c r="LF138" s="2"/>
      <c r="LG138" s="2"/>
      <c r="LH138" s="2"/>
      <c r="LI138" s="2"/>
      <c r="LJ138" s="2"/>
      <c r="LK138" s="2"/>
      <c r="LL138" s="2"/>
      <c r="LM138" s="2"/>
      <c r="LN138" s="2"/>
      <c r="LO138" s="2"/>
      <c r="LP138" s="2"/>
      <c r="LQ138" s="2"/>
      <c r="LR138" s="2"/>
      <c r="LS138" s="2"/>
      <c r="LT138" s="2"/>
      <c r="LU138" s="2"/>
      <c r="LV138" s="2"/>
      <c r="LW138" s="2"/>
      <c r="LX138" s="2"/>
      <c r="LY138" s="2"/>
      <c r="LZ138" s="2"/>
      <c r="MA138" s="2"/>
      <c r="MB138" s="2"/>
      <c r="MC138" s="2"/>
      <c r="MD138" s="2"/>
      <c r="ME138" s="2"/>
      <c r="MF138" s="2"/>
      <c r="MG138" s="2"/>
      <c r="MH138" s="2"/>
      <c r="MI138" s="2"/>
      <c r="MJ138" s="2"/>
      <c r="MK138" s="2"/>
      <c r="ML138" s="2"/>
      <c r="MM138" s="2"/>
      <c r="MN138" s="2"/>
      <c r="MO138" s="2"/>
      <c r="MP138" s="2"/>
      <c r="MQ138" s="2"/>
      <c r="MR138" s="2"/>
      <c r="MS138" s="2"/>
      <c r="MT138" s="2"/>
      <c r="MU138" s="2"/>
      <c r="MV138" s="2"/>
      <c r="MW138" s="2"/>
      <c r="MX138" s="2"/>
      <c r="MY138" s="2"/>
      <c r="MZ138" s="2"/>
      <c r="NA138" s="2"/>
      <c r="NB138" s="2"/>
      <c r="NC138" s="2"/>
      <c r="ND138" s="2"/>
      <c r="NE138" s="2"/>
      <c r="NF138" s="2"/>
      <c r="NG138" s="2"/>
      <c r="NH138" s="2"/>
      <c r="NI138" s="2"/>
      <c r="NJ138" s="2"/>
      <c r="NK138" s="2"/>
      <c r="NL138" s="2"/>
      <c r="NM138" s="2"/>
      <c r="NN138" s="2"/>
      <c r="NO138" s="2"/>
      <c r="NP138" s="2"/>
      <c r="NQ138" s="2"/>
      <c r="NR138" s="2"/>
      <c r="NS138" s="2"/>
      <c r="NT138" s="2"/>
      <c r="NU138" s="2"/>
      <c r="NV138" s="2"/>
      <c r="NW138" s="2"/>
      <c r="NX138" s="2"/>
      <c r="NY138" s="2"/>
      <c r="NZ138" s="2"/>
      <c r="OA138" s="2"/>
      <c r="OB138" s="2"/>
      <c r="OC138" s="2"/>
      <c r="OD138" s="2"/>
      <c r="OE138" s="2"/>
      <c r="OF138" s="2"/>
      <c r="OG138" s="2"/>
      <c r="OH138" s="2"/>
      <c r="OI138" s="2"/>
      <c r="OJ138" s="2"/>
      <c r="OK138" s="2"/>
      <c r="OL138" s="2"/>
      <c r="OM138" s="2"/>
      <c r="ON138" s="2"/>
      <c r="OO138" s="2"/>
      <c r="OP138" s="2"/>
      <c r="OQ138" s="2"/>
      <c r="OR138" s="2"/>
      <c r="OS138" s="2"/>
      <c r="OT138" s="2"/>
      <c r="OU138" s="2"/>
      <c r="OV138" s="2"/>
      <c r="OW138" s="2"/>
      <c r="OX138" s="2"/>
      <c r="OY138" s="2"/>
      <c r="OZ138" s="2"/>
      <c r="PA138" s="2"/>
      <c r="PB138" s="2"/>
      <c r="PC138" s="2"/>
      <c r="PD138" s="2"/>
      <c r="PE138" s="2"/>
      <c r="PF138" s="2"/>
      <c r="PG138" s="2"/>
      <c r="PH138" s="2"/>
      <c r="PI138" s="2"/>
      <c r="PJ138" s="2"/>
      <c r="PK138" s="2"/>
      <c r="PL138" s="2"/>
      <c r="PM138" s="2"/>
      <c r="PN138" s="2"/>
      <c r="PO138" s="2"/>
      <c r="PP138" s="2"/>
      <c r="PQ138" s="2"/>
      <c r="PR138" s="2"/>
      <c r="PS138" s="2"/>
      <c r="PT138" s="2"/>
      <c r="PU138" s="2"/>
      <c r="PV138" s="2"/>
      <c r="PW138" s="2"/>
      <c r="PX138" s="2"/>
      <c r="PY138" s="2"/>
      <c r="PZ138" s="2"/>
      <c r="QA138" s="2"/>
      <c r="QB138" s="2"/>
      <c r="QC138" s="2"/>
      <c r="QD138" s="2"/>
      <c r="QE138" s="2"/>
      <c r="QF138" s="2"/>
      <c r="QG138" s="2"/>
      <c r="QH138" s="2"/>
      <c r="QI138" s="2"/>
      <c r="QJ138" s="2"/>
      <c r="QK138" s="2"/>
      <c r="QL138" s="2"/>
      <c r="QM138" s="2"/>
      <c r="QN138" s="2"/>
      <c r="QO138" s="2"/>
      <c r="QP138" s="2"/>
      <c r="QQ138" s="2"/>
      <c r="QR138" s="2"/>
      <c r="QS138" s="2"/>
      <c r="QT138" s="2"/>
      <c r="QU138" s="2"/>
      <c r="QV138" s="2"/>
      <c r="QW138" s="2"/>
      <c r="QX138" s="2"/>
      <c r="QY138" s="2"/>
      <c r="QZ138" s="2"/>
      <c r="RA138" s="2"/>
      <c r="RB138" s="2"/>
      <c r="RC138" s="2"/>
      <c r="RD138" s="2"/>
      <c r="RE138" s="2"/>
      <c r="RF138" s="2"/>
      <c r="RG138" s="2"/>
      <c r="RH138" s="2"/>
      <c r="RI138" s="2"/>
      <c r="RJ138" s="2"/>
      <c r="RK138" s="2"/>
      <c r="RL138" s="2"/>
      <c r="RM138" s="2"/>
      <c r="RN138" s="2"/>
      <c r="RO138" s="2"/>
      <c r="RP138" s="2"/>
      <c r="RQ138" s="2"/>
      <c r="RR138" s="2"/>
      <c r="RS138" s="2"/>
      <c r="RT138" s="2"/>
      <c r="RU138" s="2"/>
      <c r="RV138" s="2"/>
      <c r="RW138" s="2"/>
      <c r="RX138" s="2"/>
      <c r="RY138" s="2"/>
      <c r="RZ138" s="2"/>
      <c r="SA138" s="2"/>
      <c r="SB138" s="2"/>
      <c r="SC138" s="2"/>
      <c r="SD138" s="2"/>
      <c r="SE138" s="2"/>
      <c r="SF138" s="2"/>
      <c r="SG138" s="2"/>
      <c r="SH138" s="2"/>
      <c r="SI138" s="2"/>
      <c r="SJ138" s="2"/>
      <c r="SK138" s="2"/>
      <c r="SL138" s="2"/>
      <c r="SM138" s="2"/>
      <c r="SN138" s="2"/>
      <c r="SO138" s="2"/>
      <c r="SP138" s="2"/>
      <c r="SQ138" s="2"/>
      <c r="SR138" s="2"/>
      <c r="SS138" s="2"/>
      <c r="ST138" s="2"/>
      <c r="SU138" s="2"/>
      <c r="SV138" s="2"/>
      <c r="SW138" s="2"/>
      <c r="SX138" s="2"/>
      <c r="SY138" s="2"/>
      <c r="SZ138" s="2"/>
      <c r="TA138" s="2"/>
      <c r="TB138" s="2"/>
      <c r="TC138" s="2"/>
      <c r="TD138" s="2"/>
      <c r="TE138" s="2"/>
      <c r="TF138" s="2"/>
      <c r="TG138" s="2"/>
      <c r="TH138" s="2"/>
      <c r="TI138" s="2"/>
      <c r="TJ138" s="2"/>
      <c r="TK138" s="2"/>
      <c r="TL138" s="2"/>
      <c r="TM138" s="2"/>
      <c r="TN138" s="2"/>
      <c r="TO138" s="2"/>
      <c r="TP138" s="2"/>
      <c r="TQ138" s="2"/>
      <c r="TR138" s="2"/>
      <c r="TS138" s="2"/>
      <c r="TT138" s="2"/>
      <c r="TU138" s="2"/>
      <c r="TV138" s="2"/>
      <c r="TW138" s="2"/>
      <c r="TX138" s="2"/>
      <c r="TY138" s="2"/>
      <c r="TZ138" s="2"/>
      <c r="UA138" s="2"/>
      <c r="UB138" s="2"/>
      <c r="UC138" s="2"/>
      <c r="UD138" s="2"/>
      <c r="UE138" s="2"/>
      <c r="UF138" s="2"/>
      <c r="UG138" s="2"/>
      <c r="UH138" s="2"/>
      <c r="UI138" s="2"/>
      <c r="UJ138" s="2"/>
      <c r="UK138" s="2"/>
      <c r="UL138" s="2"/>
      <c r="UM138" s="2"/>
      <c r="UN138" s="2"/>
      <c r="UO138" s="2"/>
      <c r="UP138" s="2"/>
      <c r="UQ138" s="2"/>
      <c r="UR138" s="2"/>
      <c r="US138" s="2"/>
      <c r="UT138" s="2"/>
      <c r="UU138" s="2"/>
      <c r="UV138" s="2"/>
      <c r="UW138" s="2"/>
      <c r="UX138" s="2"/>
      <c r="UY138" s="2"/>
      <c r="UZ138" s="2"/>
      <c r="VA138" s="2"/>
      <c r="VB138" s="2"/>
      <c r="VC138" s="2"/>
      <c r="VD138" s="2"/>
      <c r="VE138" s="2"/>
      <c r="VF138" s="2"/>
      <c r="VG138" s="2"/>
      <c r="VH138" s="2"/>
      <c r="VI138" s="2"/>
      <c r="VJ138" s="2"/>
      <c r="VK138" s="2"/>
      <c r="VL138" s="2"/>
      <c r="VM138" s="2"/>
      <c r="VN138" s="2"/>
      <c r="VO138" s="2"/>
      <c r="VP138" s="2"/>
      <c r="VQ138" s="2"/>
      <c r="VR138" s="2"/>
      <c r="VS138" s="2"/>
      <c r="VT138" s="2"/>
      <c r="VU138" s="2"/>
      <c r="VV138" s="2"/>
      <c r="VW138" s="2"/>
      <c r="VX138" s="2"/>
      <c r="VY138" s="2"/>
      <c r="VZ138" s="2"/>
      <c r="WA138" s="2"/>
      <c r="WB138" s="2"/>
      <c r="WC138" s="2"/>
      <c r="WD138" s="2"/>
      <c r="WE138" s="2"/>
      <c r="WF138" s="2"/>
      <c r="WG138" s="2"/>
      <c r="WH138" s="2"/>
      <c r="WI138" s="2"/>
      <c r="WJ138" s="2"/>
      <c r="WK138" s="2"/>
      <c r="WL138" s="2"/>
      <c r="WM138" s="2"/>
      <c r="WN138" s="2"/>
      <c r="WO138" s="2"/>
      <c r="WP138" s="2"/>
      <c r="WQ138" s="2"/>
      <c r="WR138" s="2"/>
      <c r="WS138" s="2"/>
      <c r="WT138" s="2"/>
      <c r="WU138" s="2"/>
      <c r="WV138" s="2"/>
      <c r="WW138" s="2"/>
      <c r="WX138" s="2"/>
      <c r="WY138" s="2"/>
      <c r="WZ138" s="2"/>
      <c r="XA138" s="2"/>
      <c r="XB138" s="2"/>
      <c r="XC138" s="2"/>
      <c r="XD138" s="2"/>
      <c r="XE138" s="2"/>
      <c r="XF138" s="2"/>
      <c r="XG138" s="2"/>
      <c r="XH138" s="2"/>
      <c r="XI138" s="2"/>
      <c r="XJ138" s="2"/>
      <c r="XK138" s="2"/>
      <c r="XL138" s="2"/>
      <c r="XM138" s="2"/>
      <c r="XN138" s="2"/>
      <c r="XO138" s="2"/>
      <c r="XP138" s="2"/>
      <c r="XQ138" s="2"/>
      <c r="XR138" s="2"/>
      <c r="XS138" s="2"/>
      <c r="XT138" s="2"/>
      <c r="XU138" s="2"/>
      <c r="XV138" s="2"/>
      <c r="XW138" s="2"/>
      <c r="XX138" s="2"/>
      <c r="XY138" s="2"/>
      <c r="XZ138" s="2"/>
      <c r="YA138" s="2"/>
      <c r="YB138" s="2"/>
      <c r="YC138" s="2"/>
      <c r="YD138" s="2"/>
      <c r="YE138" s="2"/>
      <c r="YF138" s="2"/>
      <c r="YG138" s="2"/>
      <c r="YH138" s="2"/>
      <c r="YI138" s="2"/>
      <c r="YJ138" s="2"/>
      <c r="YK138" s="2"/>
      <c r="YL138" s="2"/>
      <c r="YM138" s="2"/>
      <c r="YN138" s="2"/>
      <c r="YO138" s="2"/>
      <c r="YP138" s="2"/>
      <c r="YQ138" s="2"/>
      <c r="YR138" s="2"/>
      <c r="YS138" s="2"/>
      <c r="YT138" s="2"/>
      <c r="YU138" s="2"/>
      <c r="YV138" s="2"/>
      <c r="YW138" s="2"/>
      <c r="YX138" s="2"/>
      <c r="YY138" s="2"/>
      <c r="YZ138" s="2"/>
      <c r="ZA138" s="2"/>
      <c r="ZB138" s="2"/>
      <c r="ZC138" s="2"/>
      <c r="ZD138" s="2"/>
      <c r="ZE138" s="2"/>
      <c r="ZF138" s="2"/>
      <c r="ZG138" s="2"/>
      <c r="ZH138" s="2"/>
      <c r="ZI138" s="2"/>
      <c r="ZJ138" s="2"/>
      <c r="ZK138" s="2"/>
      <c r="ZL138" s="2"/>
      <c r="ZM138" s="2"/>
      <c r="ZN138" s="2"/>
      <c r="ZO138" s="2"/>
      <c r="ZP138" s="2"/>
      <c r="ZQ138" s="2"/>
      <c r="ZR138" s="2"/>
      <c r="ZS138" s="2"/>
      <c r="ZT138" s="2"/>
      <c r="ZU138" s="2"/>
      <c r="ZV138" s="2"/>
      <c r="ZW138" s="2"/>
      <c r="ZX138" s="2"/>
      <c r="ZY138" s="2"/>
      <c r="ZZ138" s="2"/>
      <c r="AAA138" s="2"/>
      <c r="AAB138" s="2"/>
      <c r="AAC138" s="2"/>
      <c r="AAD138" s="2"/>
      <c r="AAE138" s="2"/>
      <c r="AAF138" s="2"/>
      <c r="AAG138" s="2"/>
      <c r="AAH138" s="2"/>
      <c r="AAI138" s="2"/>
      <c r="AAJ138" s="2"/>
      <c r="AAK138" s="2"/>
      <c r="AAL138" s="2"/>
      <c r="AAM138" s="2"/>
      <c r="AAN138" s="2"/>
      <c r="AAO138" s="2"/>
      <c r="AAP138" s="2"/>
      <c r="AAQ138" s="2"/>
      <c r="AAR138" s="2"/>
      <c r="AAS138" s="2"/>
      <c r="AAT138" s="2"/>
      <c r="AAU138" s="2"/>
      <c r="AAV138" s="2"/>
      <c r="AAW138" s="2"/>
      <c r="AAX138" s="2"/>
      <c r="AAY138" s="2"/>
      <c r="AAZ138" s="2"/>
      <c r="ABA138" s="2"/>
      <c r="ABB138" s="2"/>
      <c r="ABC138" s="2"/>
      <c r="ABD138" s="2"/>
      <c r="ABE138" s="2"/>
      <c r="ABF138" s="2"/>
      <c r="ABG138" s="2"/>
      <c r="ABH138" s="2"/>
      <c r="ABI138" s="2"/>
      <c r="ABJ138" s="2"/>
      <c r="ABK138" s="2"/>
      <c r="ABL138" s="2"/>
      <c r="ABM138" s="2"/>
      <c r="ABN138" s="2"/>
      <c r="ABO138" s="2"/>
      <c r="ABP138" s="2"/>
      <c r="ABQ138" s="2"/>
      <c r="ABR138" s="2"/>
      <c r="ABS138" s="2"/>
      <c r="ABT138" s="2"/>
      <c r="ABU138" s="2"/>
      <c r="ABV138" s="2"/>
      <c r="ABW138" s="2"/>
      <c r="ABX138" s="2"/>
      <c r="ABY138" s="2"/>
      <c r="ABZ138" s="2"/>
      <c r="ACA138" s="2"/>
      <c r="ACB138" s="2"/>
      <c r="ACC138" s="2"/>
      <c r="ACD138" s="2"/>
      <c r="ACE138" s="2"/>
      <c r="ACF138" s="2"/>
      <c r="ACG138" s="2"/>
      <c r="ACH138" s="2"/>
      <c r="ACI138" s="2"/>
      <c r="ACJ138" s="2"/>
      <c r="ACK138" s="2"/>
      <c r="ACL138" s="2"/>
      <c r="ACM138" s="2"/>
      <c r="ACN138" s="2"/>
      <c r="ACO138" s="2"/>
      <c r="ACP138" s="2"/>
      <c r="ACQ138" s="2"/>
      <c r="ACR138" s="2"/>
      <c r="ACS138" s="2"/>
      <c r="ACT138" s="2"/>
      <c r="ACU138" s="2"/>
      <c r="ACV138" s="2"/>
      <c r="ACW138" s="2"/>
      <c r="ACX138" s="2"/>
      <c r="ACY138" s="2"/>
      <c r="ACZ138" s="2"/>
      <c r="ADA138" s="2"/>
      <c r="ADB138" s="2"/>
      <c r="ADC138" s="2"/>
      <c r="ADD138" s="2"/>
      <c r="ADE138" s="2"/>
      <c r="ADF138" s="2"/>
      <c r="ADG138" s="2"/>
      <c r="ADH138" s="2"/>
      <c r="ADI138" s="2"/>
      <c r="ADJ138" s="2"/>
      <c r="ADK138" s="2"/>
      <c r="ADL138" s="2"/>
      <c r="ADM138" s="2"/>
      <c r="ADN138" s="2"/>
      <c r="ADO138" s="2"/>
      <c r="ADP138" s="2"/>
      <c r="ADQ138" s="2"/>
      <c r="ADR138" s="2"/>
      <c r="ADS138" s="2"/>
      <c r="ADT138" s="2"/>
      <c r="ADU138" s="2"/>
      <c r="ADV138" s="2"/>
      <c r="ADW138" s="2"/>
      <c r="ADX138" s="2"/>
      <c r="ADY138" s="2"/>
      <c r="ADZ138" s="2"/>
      <c r="AEA138" s="2"/>
      <c r="AEB138" s="2"/>
      <c r="AEC138" s="2"/>
      <c r="AED138" s="2"/>
      <c r="AEE138" s="2"/>
      <c r="AEF138" s="2"/>
      <c r="AEG138" s="2"/>
      <c r="AEH138" s="2"/>
      <c r="AEI138" s="2"/>
      <c r="AEJ138" s="2"/>
      <c r="AEK138" s="2"/>
      <c r="AEL138" s="2"/>
      <c r="AEM138" s="2"/>
      <c r="AEN138" s="2"/>
      <c r="AEO138" s="2"/>
      <c r="AEP138" s="2"/>
      <c r="AEQ138" s="2"/>
      <c r="AER138" s="2"/>
      <c r="AES138" s="2"/>
      <c r="AET138" s="2"/>
      <c r="AEU138" s="2"/>
      <c r="AEV138" s="2"/>
      <c r="AEW138" s="2"/>
      <c r="AEX138" s="2"/>
      <c r="AEY138" s="2"/>
      <c r="AEZ138" s="2"/>
      <c r="AFA138" s="2"/>
      <c r="AFB138" s="2"/>
      <c r="AFC138" s="2"/>
      <c r="AFD138" s="2"/>
      <c r="AFE138" s="2"/>
      <c r="AFF138" s="2"/>
      <c r="AFG138" s="2"/>
      <c r="AFH138" s="2"/>
      <c r="AFI138" s="2"/>
      <c r="AFJ138" s="2"/>
      <c r="AFK138" s="2"/>
      <c r="AFL138" s="2"/>
      <c r="AFM138" s="2"/>
      <c r="AFN138" s="2"/>
      <c r="AFO138" s="2"/>
      <c r="AFP138" s="2"/>
      <c r="AFQ138" s="2"/>
      <c r="AFR138" s="2"/>
      <c r="AFS138" s="2"/>
      <c r="AFT138" s="2"/>
      <c r="AFU138" s="2"/>
      <c r="AFV138" s="2"/>
      <c r="AFW138" s="2"/>
      <c r="AFX138" s="2"/>
      <c r="AFY138" s="2"/>
      <c r="AFZ138" s="2"/>
      <c r="AGA138" s="2"/>
      <c r="AGB138" s="2"/>
      <c r="AGC138" s="2"/>
      <c r="AGD138" s="2"/>
      <c r="AGE138" s="2"/>
      <c r="AGF138" s="2"/>
      <c r="AGG138" s="2"/>
      <c r="AGH138" s="2"/>
      <c r="AGI138" s="2"/>
      <c r="AGJ138" s="2"/>
      <c r="AGK138" s="2"/>
      <c r="AGL138" s="2"/>
      <c r="AGM138" s="2"/>
      <c r="AGN138" s="2"/>
      <c r="AGO138" s="2"/>
      <c r="AGP138" s="2"/>
      <c r="AGQ138" s="2"/>
      <c r="AGR138" s="2"/>
      <c r="AGS138" s="2"/>
      <c r="AGT138" s="2"/>
      <c r="AGU138" s="2"/>
      <c r="AGV138" s="2"/>
      <c r="AGW138" s="2"/>
      <c r="AGX138" s="2"/>
      <c r="AGY138" s="2"/>
      <c r="AGZ138" s="2"/>
      <c r="AHA138" s="2"/>
      <c r="AHB138" s="2"/>
      <c r="AHC138" s="2"/>
      <c r="AHD138" s="2"/>
      <c r="AHE138" s="2"/>
      <c r="AHF138" s="2"/>
      <c r="AHG138" s="2"/>
      <c r="AHH138" s="2"/>
      <c r="AHI138" s="2"/>
      <c r="AHJ138" s="2"/>
      <c r="AHK138" s="2"/>
      <c r="AHL138" s="2"/>
      <c r="AHM138" s="2"/>
      <c r="AHN138" s="2"/>
      <c r="AHO138" s="2"/>
      <c r="AHP138" s="2"/>
      <c r="AHQ138" s="2"/>
      <c r="AHR138" s="2"/>
      <c r="AHS138" s="2"/>
      <c r="AHT138" s="2"/>
      <c r="AHU138" s="2"/>
      <c r="AHV138" s="2"/>
      <c r="AHW138" s="2"/>
      <c r="AHX138" s="2"/>
      <c r="AHY138" s="2"/>
      <c r="AHZ138" s="2"/>
      <c r="AIA138" s="2"/>
      <c r="AIB138" s="2"/>
      <c r="AIC138" s="2"/>
      <c r="AID138" s="2"/>
      <c r="AIE138" s="2"/>
      <c r="AIF138" s="2"/>
      <c r="AIG138" s="2"/>
      <c r="AIH138" s="2"/>
      <c r="AII138" s="2"/>
      <c r="AIJ138" s="2"/>
      <c r="AIK138" s="2"/>
      <c r="AIL138" s="2"/>
      <c r="AIM138" s="2"/>
      <c r="AIN138" s="2"/>
      <c r="AIO138" s="2"/>
      <c r="AIP138" s="2"/>
      <c r="AIQ138" s="2"/>
      <c r="AIR138" s="2"/>
      <c r="AIS138" s="2"/>
      <c r="AIT138" s="2"/>
      <c r="AIU138" s="2"/>
      <c r="AIV138" s="2"/>
      <c r="AIW138" s="2"/>
      <c r="AIX138" s="2"/>
      <c r="AIY138" s="2"/>
      <c r="AIZ138" s="2"/>
      <c r="AJA138" s="2"/>
      <c r="AJB138" s="2"/>
      <c r="AJC138" s="2"/>
      <c r="AJD138" s="2"/>
      <c r="AJE138" s="2"/>
      <c r="AJF138" s="2"/>
      <c r="AJG138" s="2"/>
      <c r="AJH138" s="2"/>
      <c r="AJI138" s="2"/>
      <c r="AJJ138" s="2"/>
      <c r="AJK138" s="2"/>
      <c r="AJL138" s="2"/>
      <c r="AJM138" s="2"/>
      <c r="AJN138" s="2"/>
      <c r="AJO138" s="2"/>
      <c r="AJP138" s="2"/>
      <c r="AJQ138" s="2"/>
      <c r="AJR138" s="2"/>
      <c r="AJS138" s="2"/>
      <c r="AJT138" s="2"/>
      <c r="AJU138" s="2"/>
      <c r="AJV138" s="2"/>
      <c r="AJW138" s="2"/>
      <c r="AJX138" s="2"/>
      <c r="AJY138" s="2"/>
      <c r="AJZ138" s="2"/>
      <c r="AKA138" s="2"/>
      <c r="AKB138" s="2"/>
      <c r="AKC138" s="2"/>
      <c r="AKD138" s="2"/>
      <c r="AKE138" s="2"/>
      <c r="AKF138" s="2"/>
      <c r="AKG138" s="2"/>
      <c r="AKH138" s="2"/>
      <c r="AKI138" s="2"/>
      <c r="AKJ138" s="2"/>
      <c r="AKK138" s="2"/>
      <c r="AKL138" s="2"/>
      <c r="AKM138" s="2"/>
      <c r="AKN138" s="2"/>
      <c r="AKO138" s="2"/>
      <c r="AKP138" s="2"/>
      <c r="AKQ138" s="2"/>
      <c r="AKR138" s="2"/>
      <c r="AKS138" s="2"/>
      <c r="AKT138" s="2"/>
      <c r="AKU138" s="2"/>
      <c r="AKV138" s="2"/>
      <c r="AKW138" s="2"/>
      <c r="AKX138" s="2"/>
    </row>
    <row r="139" spans="1:1024" s="6" customFormat="1" ht="24" x14ac:dyDescent="0.25">
      <c r="A139" s="42">
        <v>4</v>
      </c>
      <c r="B139" s="42" t="s">
        <v>78</v>
      </c>
      <c r="C139" s="42" t="s">
        <v>79</v>
      </c>
      <c r="D139" s="42" t="s">
        <v>80</v>
      </c>
      <c r="E139" s="50" t="str">
        <f>CONCATENATE(C139,J139)</f>
        <v>044001TTPL</v>
      </c>
      <c r="F139" s="27" t="s">
        <v>283</v>
      </c>
      <c r="G139" s="27">
        <v>90.88</v>
      </c>
      <c r="I139" s="27" t="s">
        <v>284</v>
      </c>
      <c r="J139" s="27" t="s">
        <v>285</v>
      </c>
      <c r="K139" s="42" t="s">
        <v>286</v>
      </c>
      <c r="L139" s="42" t="s">
        <v>287</v>
      </c>
      <c r="M139" s="30" t="s">
        <v>24</v>
      </c>
      <c r="N139" s="30">
        <v>1</v>
      </c>
      <c r="O139" s="43"/>
      <c r="BE139" s="16"/>
      <c r="AKY139" s="4"/>
      <c r="AKZ139" s="4"/>
      <c r="ALA139" s="4"/>
      <c r="ALB139" s="4"/>
      <c r="ALC139" s="4"/>
      <c r="ALD139" s="4"/>
      <c r="ALE139" s="4"/>
      <c r="ALF139" s="4"/>
      <c r="ALG139" s="4"/>
      <c r="ALH139" s="4"/>
      <c r="ALI139" s="4"/>
      <c r="ALJ139" s="4"/>
      <c r="ALK139" s="4"/>
      <c r="ALL139" s="4"/>
      <c r="ALM139" s="4"/>
      <c r="ALN139" s="4"/>
      <c r="ALO139" s="4"/>
      <c r="ALP139" s="4"/>
      <c r="ALQ139" s="4"/>
      <c r="ALR139" s="4"/>
      <c r="ALS139" s="4"/>
      <c r="ALT139" s="4"/>
      <c r="ALU139" s="4"/>
      <c r="ALV139" s="4"/>
      <c r="ALW139" s="4"/>
      <c r="ALX139" s="4"/>
      <c r="ALY139" s="4"/>
      <c r="ALZ139" s="4"/>
      <c r="AMA139" s="4"/>
      <c r="AMB139" s="4"/>
      <c r="AMC139" s="4"/>
      <c r="AMD139" s="4"/>
      <c r="AME139" s="4"/>
      <c r="AMF139" s="4"/>
      <c r="AMG139" s="4"/>
      <c r="AMH139" s="4"/>
      <c r="AMI139" s="4"/>
      <c r="AMJ139" s="4"/>
    </row>
    <row r="140" spans="1:1024" s="6" customFormat="1" ht="24" x14ac:dyDescent="0.25">
      <c r="A140" s="42">
        <v>4</v>
      </c>
      <c r="B140" s="42" t="s">
        <v>78</v>
      </c>
      <c r="C140" s="42" t="s">
        <v>79</v>
      </c>
      <c r="D140" s="42" t="s">
        <v>80</v>
      </c>
      <c r="E140" s="50"/>
      <c r="F140" s="27" t="s">
        <v>288</v>
      </c>
      <c r="G140" s="27">
        <v>6.07</v>
      </c>
      <c r="I140" s="27" t="s">
        <v>284</v>
      </c>
      <c r="J140" s="27" t="s">
        <v>285</v>
      </c>
      <c r="K140" s="42" t="s">
        <v>286</v>
      </c>
      <c r="L140" s="42" t="s">
        <v>289</v>
      </c>
      <c r="M140" s="30" t="s">
        <v>24</v>
      </c>
      <c r="N140" s="30">
        <v>1</v>
      </c>
      <c r="O140" s="43"/>
      <c r="BE140" s="16"/>
      <c r="AKY140" s="4"/>
      <c r="AKZ140" s="4"/>
      <c r="ALA140" s="4"/>
      <c r="ALB140" s="4"/>
      <c r="ALC140" s="4"/>
      <c r="ALD140" s="4"/>
      <c r="ALE140" s="4"/>
      <c r="ALF140" s="4"/>
      <c r="ALG140" s="4"/>
      <c r="ALH140" s="4"/>
      <c r="ALI140" s="4"/>
      <c r="ALJ140" s="4"/>
      <c r="ALK140" s="4"/>
      <c r="ALL140" s="4"/>
      <c r="ALM140" s="4"/>
      <c r="ALN140" s="4"/>
      <c r="ALO140" s="4"/>
      <c r="ALP140" s="4"/>
      <c r="ALQ140" s="4"/>
      <c r="ALR140" s="4"/>
      <c r="ALS140" s="4"/>
      <c r="ALT140" s="4"/>
      <c r="ALU140" s="4"/>
      <c r="ALV140" s="4"/>
      <c r="ALW140" s="4"/>
      <c r="ALX140" s="4"/>
      <c r="ALY140" s="4"/>
      <c r="ALZ140" s="4"/>
      <c r="AMA140" s="4"/>
      <c r="AMB140" s="4"/>
      <c r="AMC140" s="4"/>
      <c r="AMD140" s="4"/>
      <c r="AME140" s="4"/>
      <c r="AMF140" s="4"/>
      <c r="AMG140" s="4"/>
      <c r="AMH140" s="4"/>
      <c r="AMI140" s="4"/>
      <c r="AMJ140" s="4"/>
    </row>
    <row r="141" spans="1:1024" s="6" customFormat="1" ht="24" x14ac:dyDescent="0.25">
      <c r="A141" s="42">
        <v>4</v>
      </c>
      <c r="B141" s="42" t="s">
        <v>78</v>
      </c>
      <c r="C141" s="42" t="s">
        <v>79</v>
      </c>
      <c r="D141" s="42" t="s">
        <v>80</v>
      </c>
      <c r="E141" s="50"/>
      <c r="F141" s="27" t="s">
        <v>288</v>
      </c>
      <c r="G141" s="27">
        <v>12</v>
      </c>
      <c r="I141" s="27" t="s">
        <v>284</v>
      </c>
      <c r="J141" s="27" t="s">
        <v>285</v>
      </c>
      <c r="K141" s="42" t="s">
        <v>286</v>
      </c>
      <c r="L141" s="42" t="s">
        <v>290</v>
      </c>
      <c r="M141" s="30" t="s">
        <v>24</v>
      </c>
      <c r="N141" s="30">
        <v>1</v>
      </c>
      <c r="O141" s="43"/>
      <c r="BE141" s="16"/>
      <c r="AKY141" s="4"/>
      <c r="AKZ141" s="4"/>
      <c r="ALA141" s="4"/>
      <c r="ALB141" s="4"/>
      <c r="ALC141" s="4"/>
      <c r="ALD141" s="4"/>
      <c r="ALE141" s="4"/>
      <c r="ALF141" s="4"/>
      <c r="ALG141" s="4"/>
      <c r="ALH141" s="4"/>
      <c r="ALI141" s="4"/>
      <c r="ALJ141" s="4"/>
      <c r="ALK141" s="4"/>
      <c r="ALL141" s="4"/>
      <c r="ALM141" s="4"/>
      <c r="ALN141" s="4"/>
      <c r="ALO141" s="4"/>
      <c r="ALP141" s="4"/>
      <c r="ALQ141" s="4"/>
      <c r="ALR141" s="4"/>
      <c r="ALS141" s="4"/>
      <c r="ALT141" s="4"/>
      <c r="ALU141" s="4"/>
      <c r="ALV141" s="4"/>
      <c r="ALW141" s="4"/>
      <c r="ALX141" s="4"/>
      <c r="ALY141" s="4"/>
      <c r="ALZ141" s="4"/>
      <c r="AMA141" s="4"/>
      <c r="AMB141" s="4"/>
      <c r="AMC141" s="4"/>
      <c r="AMD141" s="4"/>
      <c r="AME141" s="4"/>
      <c r="AMF141" s="4"/>
      <c r="AMG141" s="4"/>
      <c r="AMH141" s="4"/>
      <c r="AMI141" s="4"/>
      <c r="AMJ141" s="4"/>
    </row>
    <row r="142" spans="1:1024" s="6" customFormat="1" ht="24" x14ac:dyDescent="0.25">
      <c r="A142" s="42">
        <v>4</v>
      </c>
      <c r="B142" s="42" t="s">
        <v>78</v>
      </c>
      <c r="C142" s="42" t="s">
        <v>79</v>
      </c>
      <c r="D142" s="42" t="s">
        <v>80</v>
      </c>
      <c r="E142" s="50"/>
      <c r="F142" s="27" t="s">
        <v>283</v>
      </c>
      <c r="G142" s="27">
        <v>123.66</v>
      </c>
      <c r="I142" s="27" t="s">
        <v>284</v>
      </c>
      <c r="J142" s="27" t="s">
        <v>285</v>
      </c>
      <c r="K142" s="42" t="s">
        <v>286</v>
      </c>
      <c r="L142" s="42" t="s">
        <v>291</v>
      </c>
      <c r="M142" s="30" t="s">
        <v>24</v>
      </c>
      <c r="N142" s="30">
        <v>1</v>
      </c>
      <c r="O142" s="43"/>
      <c r="BE142" s="16"/>
      <c r="AKY142" s="4"/>
      <c r="AKZ142" s="4"/>
      <c r="ALA142" s="4"/>
      <c r="ALB142" s="4"/>
      <c r="ALC142" s="4"/>
      <c r="ALD142" s="4"/>
      <c r="ALE142" s="4"/>
      <c r="ALF142" s="4"/>
      <c r="ALG142" s="4"/>
      <c r="ALH142" s="4"/>
      <c r="ALI142" s="4"/>
      <c r="ALJ142" s="4"/>
      <c r="ALK142" s="4"/>
      <c r="ALL142" s="4"/>
      <c r="ALM142" s="4"/>
      <c r="ALN142" s="4"/>
      <c r="ALO142" s="4"/>
      <c r="ALP142" s="4"/>
      <c r="ALQ142" s="4"/>
      <c r="ALR142" s="4"/>
      <c r="ALS142" s="4"/>
      <c r="ALT142" s="4"/>
      <c r="ALU142" s="4"/>
      <c r="ALV142" s="4"/>
      <c r="ALW142" s="4"/>
      <c r="ALX142" s="4"/>
      <c r="ALY142" s="4"/>
      <c r="ALZ142" s="4"/>
      <c r="AMA142" s="4"/>
      <c r="AMB142" s="4"/>
      <c r="AMC142" s="4"/>
      <c r="AMD142" s="4"/>
      <c r="AME142" s="4"/>
      <c r="AMF142" s="4"/>
      <c r="AMG142" s="4"/>
      <c r="AMH142" s="4"/>
      <c r="AMI142" s="4"/>
      <c r="AMJ142" s="4"/>
    </row>
    <row r="143" spans="1:1024" s="6" customFormat="1" ht="24" x14ac:dyDescent="0.25">
      <c r="A143" s="42">
        <v>4</v>
      </c>
      <c r="B143" s="42" t="s">
        <v>78</v>
      </c>
      <c r="C143" s="42" t="s">
        <v>79</v>
      </c>
      <c r="D143" s="42" t="s">
        <v>80</v>
      </c>
      <c r="E143" s="50"/>
      <c r="F143" s="27" t="s">
        <v>283</v>
      </c>
      <c r="G143" s="27">
        <v>148.13</v>
      </c>
      <c r="I143" s="27" t="s">
        <v>284</v>
      </c>
      <c r="J143" s="27" t="s">
        <v>285</v>
      </c>
      <c r="K143" s="42" t="s">
        <v>292</v>
      </c>
      <c r="L143" s="42" t="s">
        <v>287</v>
      </c>
      <c r="M143" s="30" t="s">
        <v>24</v>
      </c>
      <c r="N143" s="30">
        <v>1</v>
      </c>
      <c r="O143" s="43"/>
      <c r="BE143" s="16"/>
      <c r="AKY143" s="4"/>
      <c r="AKZ143" s="4"/>
      <c r="ALA143" s="4"/>
      <c r="ALB143" s="4"/>
      <c r="ALC143" s="4"/>
      <c r="ALD143" s="4"/>
      <c r="ALE143" s="4"/>
      <c r="ALF143" s="4"/>
      <c r="ALG143" s="4"/>
      <c r="ALH143" s="4"/>
      <c r="ALI143" s="4"/>
      <c r="ALJ143" s="4"/>
      <c r="ALK143" s="4"/>
      <c r="ALL143" s="4"/>
      <c r="ALM143" s="4"/>
      <c r="ALN143" s="4"/>
      <c r="ALO143" s="4"/>
      <c r="ALP143" s="4"/>
      <c r="ALQ143" s="4"/>
      <c r="ALR143" s="4"/>
      <c r="ALS143" s="4"/>
      <c r="ALT143" s="4"/>
      <c r="ALU143" s="4"/>
      <c r="ALV143" s="4"/>
      <c r="ALW143" s="4"/>
      <c r="ALX143" s="4"/>
      <c r="ALY143" s="4"/>
      <c r="ALZ143" s="4"/>
      <c r="AMA143" s="4"/>
      <c r="AMB143" s="4"/>
      <c r="AMC143" s="4"/>
      <c r="AMD143" s="4"/>
      <c r="AME143" s="4"/>
      <c r="AMF143" s="4"/>
      <c r="AMG143" s="4"/>
      <c r="AMH143" s="4"/>
      <c r="AMI143" s="4"/>
      <c r="AMJ143" s="4"/>
    </row>
    <row r="144" spans="1:1024" s="6" customFormat="1" ht="24" x14ac:dyDescent="0.25">
      <c r="A144" s="42">
        <v>4</v>
      </c>
      <c r="B144" s="42" t="s">
        <v>78</v>
      </c>
      <c r="C144" s="42" t="s">
        <v>79</v>
      </c>
      <c r="D144" s="42" t="s">
        <v>80</v>
      </c>
      <c r="E144" s="50"/>
      <c r="F144" s="27" t="s">
        <v>288</v>
      </c>
      <c r="G144" s="27">
        <v>445.69</v>
      </c>
      <c r="I144" s="27" t="s">
        <v>284</v>
      </c>
      <c r="J144" s="27" t="s">
        <v>285</v>
      </c>
      <c r="K144" s="42" t="s">
        <v>292</v>
      </c>
      <c r="L144" s="42" t="s">
        <v>289</v>
      </c>
      <c r="M144" s="30" t="s">
        <v>24</v>
      </c>
      <c r="N144" s="30">
        <v>1</v>
      </c>
      <c r="O144" s="43"/>
      <c r="BE144" s="16"/>
      <c r="AKY144" s="4"/>
      <c r="AKZ144" s="4"/>
      <c r="ALA144" s="4"/>
      <c r="ALB144" s="4"/>
      <c r="ALC144" s="4"/>
      <c r="ALD144" s="4"/>
      <c r="ALE144" s="4"/>
      <c r="ALF144" s="4"/>
      <c r="ALG144" s="4"/>
      <c r="ALH144" s="4"/>
      <c r="ALI144" s="4"/>
      <c r="ALJ144" s="4"/>
      <c r="ALK144" s="4"/>
      <c r="ALL144" s="4"/>
      <c r="ALM144" s="4"/>
      <c r="ALN144" s="4"/>
      <c r="ALO144" s="4"/>
      <c r="ALP144" s="4"/>
      <c r="ALQ144" s="4"/>
      <c r="ALR144" s="4"/>
      <c r="ALS144" s="4"/>
      <c r="ALT144" s="4"/>
      <c r="ALU144" s="4"/>
      <c r="ALV144" s="4"/>
      <c r="ALW144" s="4"/>
      <c r="ALX144" s="4"/>
      <c r="ALY144" s="4"/>
      <c r="ALZ144" s="4"/>
      <c r="AMA144" s="4"/>
      <c r="AMB144" s="4"/>
      <c r="AMC144" s="4"/>
      <c r="AMD144" s="4"/>
      <c r="AME144" s="4"/>
      <c r="AMF144" s="4"/>
      <c r="AMG144" s="4"/>
      <c r="AMH144" s="4"/>
      <c r="AMI144" s="4"/>
      <c r="AMJ144" s="4"/>
    </row>
    <row r="145" spans="1:1024" s="6" customFormat="1" ht="24" x14ac:dyDescent="0.25">
      <c r="A145" s="42">
        <v>4</v>
      </c>
      <c r="B145" s="42" t="s">
        <v>78</v>
      </c>
      <c r="C145" s="42" t="s">
        <v>79</v>
      </c>
      <c r="D145" s="42" t="s">
        <v>80</v>
      </c>
      <c r="E145" s="50"/>
      <c r="F145" s="27" t="s">
        <v>288</v>
      </c>
      <c r="G145" s="27">
        <v>49.16</v>
      </c>
      <c r="I145" s="27" t="s">
        <v>284</v>
      </c>
      <c r="J145" s="27" t="s">
        <v>285</v>
      </c>
      <c r="K145" s="42" t="s">
        <v>292</v>
      </c>
      <c r="L145" s="42" t="s">
        <v>287</v>
      </c>
      <c r="M145" s="30" t="s">
        <v>24</v>
      </c>
      <c r="N145" s="30">
        <v>1</v>
      </c>
      <c r="O145" s="43"/>
      <c r="BE145" s="16"/>
      <c r="AKY145" s="4"/>
      <c r="AKZ145" s="4"/>
      <c r="ALA145" s="4"/>
      <c r="ALB145" s="4"/>
      <c r="ALC145" s="4"/>
      <c r="ALD145" s="4"/>
      <c r="ALE145" s="4"/>
      <c r="ALF145" s="4"/>
      <c r="ALG145" s="4"/>
      <c r="ALH145" s="4"/>
      <c r="ALI145" s="4"/>
      <c r="ALJ145" s="4"/>
      <c r="ALK145" s="4"/>
      <c r="ALL145" s="4"/>
      <c r="ALM145" s="4"/>
      <c r="ALN145" s="4"/>
      <c r="ALO145" s="4"/>
      <c r="ALP145" s="4"/>
      <c r="ALQ145" s="4"/>
      <c r="ALR145" s="4"/>
      <c r="ALS145" s="4"/>
      <c r="ALT145" s="4"/>
      <c r="ALU145" s="4"/>
      <c r="ALV145" s="4"/>
      <c r="ALW145" s="4"/>
      <c r="ALX145" s="4"/>
      <c r="ALY145" s="4"/>
      <c r="ALZ145" s="4"/>
      <c r="AMA145" s="4"/>
      <c r="AMB145" s="4"/>
      <c r="AMC145" s="4"/>
      <c r="AMD145" s="4"/>
      <c r="AME145" s="4"/>
      <c r="AMF145" s="4"/>
      <c r="AMG145" s="4"/>
      <c r="AMH145" s="4"/>
      <c r="AMI145" s="4"/>
      <c r="AMJ145" s="4"/>
    </row>
    <row r="146" spans="1:1024" s="6" customFormat="1" ht="24" x14ac:dyDescent="0.25">
      <c r="A146" s="42">
        <v>4</v>
      </c>
      <c r="B146" s="42" t="s">
        <v>78</v>
      </c>
      <c r="C146" s="42" t="s">
        <v>79</v>
      </c>
      <c r="D146" s="42" t="s">
        <v>80</v>
      </c>
      <c r="E146" s="50"/>
      <c r="F146" s="27" t="s">
        <v>288</v>
      </c>
      <c r="G146" s="27">
        <v>95.89</v>
      </c>
      <c r="I146" s="27" t="s">
        <v>284</v>
      </c>
      <c r="J146" s="27" t="s">
        <v>285</v>
      </c>
      <c r="K146" s="42" t="s">
        <v>292</v>
      </c>
      <c r="L146" s="42" t="s">
        <v>289</v>
      </c>
      <c r="M146" s="30" t="s">
        <v>24</v>
      </c>
      <c r="N146" s="30">
        <v>1</v>
      </c>
      <c r="O146" s="43"/>
      <c r="BE146" s="16"/>
      <c r="AKY146" s="4"/>
      <c r="AKZ146" s="4"/>
      <c r="ALA146" s="4"/>
      <c r="ALB146" s="4"/>
      <c r="ALC146" s="4"/>
      <c r="ALD146" s="4"/>
      <c r="ALE146" s="4"/>
      <c r="ALF146" s="4"/>
      <c r="ALG146" s="4"/>
      <c r="ALH146" s="4"/>
      <c r="ALI146" s="4"/>
      <c r="ALJ146" s="4"/>
      <c r="ALK146" s="4"/>
      <c r="ALL146" s="4"/>
      <c r="ALM146" s="4"/>
      <c r="ALN146" s="4"/>
      <c r="ALO146" s="4"/>
      <c r="ALP146" s="4"/>
      <c r="ALQ146" s="4"/>
      <c r="ALR146" s="4"/>
      <c r="ALS146" s="4"/>
      <c r="ALT146" s="4"/>
      <c r="ALU146" s="4"/>
      <c r="ALV146" s="4"/>
      <c r="ALW146" s="4"/>
      <c r="ALX146" s="4"/>
      <c r="ALY146" s="4"/>
      <c r="ALZ146" s="4"/>
      <c r="AMA146" s="4"/>
      <c r="AMB146" s="4"/>
      <c r="AMC146" s="4"/>
      <c r="AMD146" s="4"/>
      <c r="AME146" s="4"/>
      <c r="AMF146" s="4"/>
      <c r="AMG146" s="4"/>
      <c r="AMH146" s="4"/>
      <c r="AMI146" s="4"/>
      <c r="AMJ146" s="4"/>
    </row>
    <row r="147" spans="1:1024" s="6" customFormat="1" ht="24" x14ac:dyDescent="0.25">
      <c r="A147" s="42">
        <v>4</v>
      </c>
      <c r="B147" s="42" t="s">
        <v>78</v>
      </c>
      <c r="C147" s="42" t="s">
        <v>79</v>
      </c>
      <c r="D147" s="42" t="s">
        <v>80</v>
      </c>
      <c r="E147" s="50"/>
      <c r="F147" s="27" t="s">
        <v>293</v>
      </c>
      <c r="G147" s="27">
        <v>347.7</v>
      </c>
      <c r="I147" s="27" t="s">
        <v>284</v>
      </c>
      <c r="J147" s="27" t="s">
        <v>285</v>
      </c>
      <c r="K147" s="42" t="s">
        <v>292</v>
      </c>
      <c r="L147" s="42" t="s">
        <v>290</v>
      </c>
      <c r="M147" s="30" t="s">
        <v>24</v>
      </c>
      <c r="N147" s="30">
        <v>1</v>
      </c>
      <c r="O147" s="43"/>
      <c r="BE147" s="16"/>
      <c r="AKY147" s="4"/>
      <c r="AKZ147" s="4"/>
      <c r="ALA147" s="4"/>
      <c r="ALB147" s="4"/>
      <c r="ALC147" s="4"/>
      <c r="ALD147" s="4"/>
      <c r="ALE147" s="4"/>
      <c r="ALF147" s="4"/>
      <c r="ALG147" s="4"/>
      <c r="ALH147" s="4"/>
      <c r="ALI147" s="4"/>
      <c r="ALJ147" s="4"/>
      <c r="ALK147" s="4"/>
      <c r="ALL147" s="4"/>
      <c r="ALM147" s="4"/>
      <c r="ALN147" s="4"/>
      <c r="ALO147" s="4"/>
      <c r="ALP147" s="4"/>
      <c r="ALQ147" s="4"/>
      <c r="ALR147" s="4"/>
      <c r="ALS147" s="4"/>
      <c r="ALT147" s="4"/>
      <c r="ALU147" s="4"/>
      <c r="ALV147" s="4"/>
      <c r="ALW147" s="4"/>
      <c r="ALX147" s="4"/>
      <c r="ALY147" s="4"/>
      <c r="ALZ147" s="4"/>
      <c r="AMA147" s="4"/>
      <c r="AMB147" s="4"/>
      <c r="AMC147" s="4"/>
      <c r="AMD147" s="4"/>
      <c r="AME147" s="4"/>
      <c r="AMF147" s="4"/>
      <c r="AMG147" s="4"/>
      <c r="AMH147" s="4"/>
      <c r="AMI147" s="4"/>
      <c r="AMJ147" s="4"/>
    </row>
    <row r="148" spans="1:1024" s="6" customFormat="1" ht="24" x14ac:dyDescent="0.25">
      <c r="A148" s="42">
        <v>4</v>
      </c>
      <c r="B148" s="42" t="s">
        <v>78</v>
      </c>
      <c r="C148" s="42" t="s">
        <v>79</v>
      </c>
      <c r="D148" s="42" t="s">
        <v>80</v>
      </c>
      <c r="E148" s="50"/>
      <c r="F148" s="27" t="s">
        <v>288</v>
      </c>
      <c r="G148" s="27">
        <v>290.77</v>
      </c>
      <c r="I148" s="27" t="s">
        <v>284</v>
      </c>
      <c r="J148" s="27" t="s">
        <v>285</v>
      </c>
      <c r="K148" s="42" t="s">
        <v>292</v>
      </c>
      <c r="L148" s="42" t="s">
        <v>291</v>
      </c>
      <c r="M148" s="30" t="s">
        <v>24</v>
      </c>
      <c r="N148" s="30">
        <v>1</v>
      </c>
      <c r="O148" s="43"/>
      <c r="BE148" s="16"/>
      <c r="AKY148" s="4"/>
      <c r="AKZ148" s="4"/>
      <c r="ALA148" s="4"/>
      <c r="ALB148" s="4"/>
      <c r="ALC148" s="4"/>
      <c r="ALD148" s="4"/>
      <c r="ALE148" s="4"/>
      <c r="ALF148" s="4"/>
      <c r="ALG148" s="4"/>
      <c r="ALH148" s="4"/>
      <c r="ALI148" s="4"/>
      <c r="ALJ148" s="4"/>
      <c r="ALK148" s="4"/>
      <c r="ALL148" s="4"/>
      <c r="ALM148" s="4"/>
      <c r="ALN148" s="4"/>
      <c r="ALO148" s="4"/>
      <c r="ALP148" s="4"/>
      <c r="ALQ148" s="4"/>
      <c r="ALR148" s="4"/>
      <c r="ALS148" s="4"/>
      <c r="ALT148" s="4"/>
      <c r="ALU148" s="4"/>
      <c r="ALV148" s="4"/>
      <c r="ALW148" s="4"/>
      <c r="ALX148" s="4"/>
      <c r="ALY148" s="4"/>
      <c r="ALZ148" s="4"/>
      <c r="AMA148" s="4"/>
      <c r="AMB148" s="4"/>
      <c r="AMC148" s="4"/>
      <c r="AMD148" s="4"/>
      <c r="AME148" s="4"/>
      <c r="AMF148" s="4"/>
      <c r="AMG148" s="4"/>
      <c r="AMH148" s="4"/>
      <c r="AMI148" s="4"/>
      <c r="AMJ148" s="4"/>
    </row>
    <row r="149" spans="1:1024" s="6" customFormat="1" ht="24" x14ac:dyDescent="0.25">
      <c r="A149" s="42">
        <v>4</v>
      </c>
      <c r="B149" s="42" t="s">
        <v>78</v>
      </c>
      <c r="C149" s="42" t="s">
        <v>79</v>
      </c>
      <c r="D149" s="42" t="s">
        <v>80</v>
      </c>
      <c r="E149" s="50"/>
      <c r="F149" s="27" t="s">
        <v>288</v>
      </c>
      <c r="G149" s="27">
        <v>3.05</v>
      </c>
      <c r="I149" s="27" t="s">
        <v>284</v>
      </c>
      <c r="J149" s="27" t="s">
        <v>285</v>
      </c>
      <c r="K149" s="42" t="s">
        <v>292</v>
      </c>
      <c r="L149" s="42" t="s">
        <v>294</v>
      </c>
      <c r="M149" s="30" t="s">
        <v>24</v>
      </c>
      <c r="N149" s="30">
        <v>1</v>
      </c>
      <c r="O149" s="43"/>
      <c r="BE149" s="16"/>
      <c r="AKY149" s="4"/>
      <c r="AKZ149" s="4"/>
      <c r="ALA149" s="4"/>
      <c r="ALB149" s="4"/>
      <c r="ALC149" s="4"/>
      <c r="ALD149" s="4"/>
      <c r="ALE149" s="4"/>
      <c r="ALF149" s="4"/>
      <c r="ALG149" s="4"/>
      <c r="ALH149" s="4"/>
      <c r="ALI149" s="4"/>
      <c r="ALJ149" s="4"/>
      <c r="ALK149" s="4"/>
      <c r="ALL149" s="4"/>
      <c r="ALM149" s="4"/>
      <c r="ALN149" s="4"/>
      <c r="ALO149" s="4"/>
      <c r="ALP149" s="4"/>
      <c r="ALQ149" s="4"/>
      <c r="ALR149" s="4"/>
      <c r="ALS149" s="4"/>
      <c r="ALT149" s="4"/>
      <c r="ALU149" s="4"/>
      <c r="ALV149" s="4"/>
      <c r="ALW149" s="4"/>
      <c r="ALX149" s="4"/>
      <c r="ALY149" s="4"/>
      <c r="ALZ149" s="4"/>
      <c r="AMA149" s="4"/>
      <c r="AMB149" s="4"/>
      <c r="AMC149" s="4"/>
      <c r="AMD149" s="4"/>
      <c r="AME149" s="4"/>
      <c r="AMF149" s="4"/>
      <c r="AMG149" s="4"/>
      <c r="AMH149" s="4"/>
      <c r="AMI149" s="4"/>
      <c r="AMJ149" s="4"/>
    </row>
    <row r="150" spans="1:1024" s="6" customFormat="1" ht="24" x14ac:dyDescent="0.25">
      <c r="A150" s="42">
        <v>4</v>
      </c>
      <c r="B150" s="42" t="s">
        <v>95</v>
      </c>
      <c r="C150" s="51" t="s">
        <v>96</v>
      </c>
      <c r="D150" s="42" t="s">
        <v>80</v>
      </c>
      <c r="E150" s="50" t="str">
        <f>CONCATENATE(C150,J150)</f>
        <v>044007TTPL</v>
      </c>
      <c r="F150" s="27" t="s">
        <v>288</v>
      </c>
      <c r="G150" s="27">
        <v>299.7</v>
      </c>
      <c r="I150" s="27" t="s">
        <v>284</v>
      </c>
      <c r="J150" s="27" t="s">
        <v>285</v>
      </c>
      <c r="K150" s="42" t="s">
        <v>295</v>
      </c>
      <c r="L150" s="42" t="s">
        <v>287</v>
      </c>
      <c r="M150" s="30" t="s">
        <v>24</v>
      </c>
      <c r="N150" s="30">
        <v>1</v>
      </c>
      <c r="O150" s="43"/>
      <c r="BE150" s="16"/>
      <c r="AKY150" s="4"/>
      <c r="AKZ150" s="4"/>
      <c r="ALA150" s="4"/>
      <c r="ALB150" s="4"/>
      <c r="ALC150" s="4"/>
      <c r="ALD150" s="4"/>
      <c r="ALE150" s="4"/>
      <c r="ALF150" s="4"/>
      <c r="ALG150" s="4"/>
      <c r="ALH150" s="4"/>
      <c r="ALI150" s="4"/>
      <c r="ALJ150" s="4"/>
      <c r="ALK150" s="4"/>
      <c r="ALL150" s="4"/>
      <c r="ALM150" s="4"/>
      <c r="ALN150" s="4"/>
      <c r="ALO150" s="4"/>
      <c r="ALP150" s="4"/>
      <c r="ALQ150" s="4"/>
      <c r="ALR150" s="4"/>
      <c r="ALS150" s="4"/>
      <c r="ALT150" s="4"/>
      <c r="ALU150" s="4"/>
      <c r="ALV150" s="4"/>
      <c r="ALW150" s="4"/>
      <c r="ALX150" s="4"/>
      <c r="ALY150" s="4"/>
      <c r="ALZ150" s="4"/>
      <c r="AMA150" s="4"/>
      <c r="AMB150" s="4"/>
      <c r="AMC150" s="4"/>
      <c r="AMD150" s="4"/>
      <c r="AME150" s="4"/>
      <c r="AMF150" s="4"/>
      <c r="AMG150" s="4"/>
      <c r="AMH150" s="4"/>
      <c r="AMI150" s="4"/>
      <c r="AMJ150" s="4"/>
    </row>
    <row r="151" spans="1:1024" s="6" customFormat="1" ht="24" x14ac:dyDescent="0.25">
      <c r="A151" s="42">
        <v>4</v>
      </c>
      <c r="B151" s="42" t="s">
        <v>95</v>
      </c>
      <c r="C151" s="51" t="s">
        <v>96</v>
      </c>
      <c r="D151" s="42" t="s">
        <v>80</v>
      </c>
      <c r="E151" s="50"/>
      <c r="F151" s="27" t="s">
        <v>288</v>
      </c>
      <c r="G151" s="27">
        <v>214.54</v>
      </c>
      <c r="I151" s="27" t="s">
        <v>284</v>
      </c>
      <c r="J151" s="27" t="s">
        <v>285</v>
      </c>
      <c r="K151" s="42" t="s">
        <v>295</v>
      </c>
      <c r="L151" s="42" t="s">
        <v>289</v>
      </c>
      <c r="M151" s="30" t="s">
        <v>24</v>
      </c>
      <c r="N151" s="30">
        <v>1</v>
      </c>
      <c r="O151" s="43"/>
      <c r="BE151" s="16"/>
      <c r="AKY151" s="4"/>
      <c r="AKZ151" s="4"/>
      <c r="ALA151" s="4"/>
      <c r="ALB151" s="4"/>
      <c r="ALC151" s="4"/>
      <c r="ALD151" s="4"/>
      <c r="ALE151" s="4"/>
      <c r="ALF151" s="4"/>
      <c r="ALG151" s="4"/>
      <c r="ALH151" s="4"/>
      <c r="ALI151" s="4"/>
      <c r="ALJ151" s="4"/>
      <c r="ALK151" s="4"/>
      <c r="ALL151" s="4"/>
      <c r="ALM151" s="4"/>
      <c r="ALN151" s="4"/>
      <c r="ALO151" s="4"/>
      <c r="ALP151" s="4"/>
      <c r="ALQ151" s="4"/>
      <c r="ALR151" s="4"/>
      <c r="ALS151" s="4"/>
      <c r="ALT151" s="4"/>
      <c r="ALU151" s="4"/>
      <c r="ALV151" s="4"/>
      <c r="ALW151" s="4"/>
      <c r="ALX151" s="4"/>
      <c r="ALY151" s="4"/>
      <c r="ALZ151" s="4"/>
      <c r="AMA151" s="4"/>
      <c r="AMB151" s="4"/>
      <c r="AMC151" s="4"/>
      <c r="AMD151" s="4"/>
      <c r="AME151" s="4"/>
      <c r="AMF151" s="4"/>
      <c r="AMG151" s="4"/>
      <c r="AMH151" s="4"/>
      <c r="AMI151" s="4"/>
      <c r="AMJ151" s="4"/>
    </row>
    <row r="152" spans="1:1024" s="6" customFormat="1" ht="24" x14ac:dyDescent="0.25">
      <c r="A152" s="42">
        <v>4</v>
      </c>
      <c r="B152" s="42" t="s">
        <v>95</v>
      </c>
      <c r="C152" s="51" t="s">
        <v>96</v>
      </c>
      <c r="D152" s="42" t="s">
        <v>80</v>
      </c>
      <c r="E152" s="50"/>
      <c r="F152" s="27" t="s">
        <v>288</v>
      </c>
      <c r="G152" s="27">
        <v>88.23</v>
      </c>
      <c r="I152" s="27" t="s">
        <v>284</v>
      </c>
      <c r="J152" s="27" t="s">
        <v>285</v>
      </c>
      <c r="K152" s="42" t="s">
        <v>295</v>
      </c>
      <c r="L152" s="42" t="s">
        <v>290</v>
      </c>
      <c r="M152" s="30" t="s">
        <v>24</v>
      </c>
      <c r="N152" s="30">
        <v>1</v>
      </c>
      <c r="O152" s="43"/>
      <c r="BE152" s="16"/>
      <c r="AKY152" s="4"/>
      <c r="AKZ152" s="4"/>
      <c r="ALA152" s="4"/>
      <c r="ALB152" s="4"/>
      <c r="ALC152" s="4"/>
      <c r="ALD152" s="4"/>
      <c r="ALE152" s="4"/>
      <c r="ALF152" s="4"/>
      <c r="ALG152" s="4"/>
      <c r="ALH152" s="4"/>
      <c r="ALI152" s="4"/>
      <c r="ALJ152" s="4"/>
      <c r="ALK152" s="4"/>
      <c r="ALL152" s="4"/>
      <c r="ALM152" s="4"/>
      <c r="ALN152" s="4"/>
      <c r="ALO152" s="4"/>
      <c r="ALP152" s="4"/>
      <c r="ALQ152" s="4"/>
      <c r="ALR152" s="4"/>
      <c r="ALS152" s="4"/>
      <c r="ALT152" s="4"/>
      <c r="ALU152" s="4"/>
      <c r="ALV152" s="4"/>
      <c r="ALW152" s="4"/>
      <c r="ALX152" s="4"/>
      <c r="ALY152" s="4"/>
      <c r="ALZ152" s="4"/>
      <c r="AMA152" s="4"/>
      <c r="AMB152" s="4"/>
      <c r="AMC152" s="4"/>
      <c r="AMD152" s="4"/>
      <c r="AME152" s="4"/>
      <c r="AMF152" s="4"/>
      <c r="AMG152" s="4"/>
      <c r="AMH152" s="4"/>
      <c r="AMI152" s="4"/>
      <c r="AMJ152" s="4"/>
    </row>
    <row r="153" spans="1:1024" s="6" customFormat="1" ht="24" x14ac:dyDescent="0.25">
      <c r="A153" s="42">
        <v>4</v>
      </c>
      <c r="B153" s="42" t="s">
        <v>95</v>
      </c>
      <c r="C153" s="51" t="s">
        <v>96</v>
      </c>
      <c r="D153" s="42" t="s">
        <v>80</v>
      </c>
      <c r="E153" s="50"/>
      <c r="F153" s="27" t="s">
        <v>288</v>
      </c>
      <c r="G153" s="27">
        <v>382.31</v>
      </c>
      <c r="I153" s="27" t="s">
        <v>284</v>
      </c>
      <c r="J153" s="27" t="s">
        <v>285</v>
      </c>
      <c r="K153" s="42" t="s">
        <v>295</v>
      </c>
      <c r="L153" s="42" t="s">
        <v>291</v>
      </c>
      <c r="M153" s="30" t="s">
        <v>24</v>
      </c>
      <c r="N153" s="30">
        <v>1</v>
      </c>
      <c r="O153" s="43"/>
      <c r="BE153" s="16"/>
      <c r="AKY153" s="4"/>
      <c r="AKZ153" s="4"/>
      <c r="ALA153" s="4"/>
      <c r="ALB153" s="4"/>
      <c r="ALC153" s="4"/>
      <c r="ALD153" s="4"/>
      <c r="ALE153" s="4"/>
      <c r="ALF153" s="4"/>
      <c r="ALG153" s="4"/>
      <c r="ALH153" s="4"/>
      <c r="ALI153" s="4"/>
      <c r="ALJ153" s="4"/>
      <c r="ALK153" s="4"/>
      <c r="ALL153" s="4"/>
      <c r="ALM153" s="4"/>
      <c r="ALN153" s="4"/>
      <c r="ALO153" s="4"/>
      <c r="ALP153" s="4"/>
      <c r="ALQ153" s="4"/>
      <c r="ALR153" s="4"/>
      <c r="ALS153" s="4"/>
      <c r="ALT153" s="4"/>
      <c r="ALU153" s="4"/>
      <c r="ALV153" s="4"/>
      <c r="ALW153" s="4"/>
      <c r="ALX153" s="4"/>
      <c r="ALY153" s="4"/>
      <c r="ALZ153" s="4"/>
      <c r="AMA153" s="4"/>
      <c r="AMB153" s="4"/>
      <c r="AMC153" s="4"/>
      <c r="AMD153" s="4"/>
      <c r="AME153" s="4"/>
      <c r="AMF153" s="4"/>
      <c r="AMG153" s="4"/>
      <c r="AMH153" s="4"/>
      <c r="AMI153" s="4"/>
      <c r="AMJ153" s="4"/>
    </row>
    <row r="154" spans="1:1024" s="6" customFormat="1" ht="24" x14ac:dyDescent="0.25">
      <c r="A154" s="42">
        <v>4</v>
      </c>
      <c r="B154" s="42" t="s">
        <v>95</v>
      </c>
      <c r="C154" s="51" t="s">
        <v>96</v>
      </c>
      <c r="D154" s="42" t="s">
        <v>80</v>
      </c>
      <c r="E154" s="50"/>
      <c r="F154" s="27" t="s">
        <v>288</v>
      </c>
      <c r="G154" s="27">
        <v>3.37</v>
      </c>
      <c r="I154" s="27" t="s">
        <v>284</v>
      </c>
      <c r="J154" s="27" t="s">
        <v>285</v>
      </c>
      <c r="K154" s="42" t="s">
        <v>295</v>
      </c>
      <c r="L154" s="42" t="s">
        <v>294</v>
      </c>
      <c r="M154" s="30" t="s">
        <v>24</v>
      </c>
      <c r="N154" s="30">
        <v>1</v>
      </c>
      <c r="O154" s="43"/>
      <c r="BE154" s="16"/>
      <c r="AKY154" s="4"/>
      <c r="AKZ154" s="4"/>
      <c r="ALA154" s="4"/>
      <c r="ALB154" s="4"/>
      <c r="ALC154" s="4"/>
      <c r="ALD154" s="4"/>
      <c r="ALE154" s="4"/>
      <c r="ALF154" s="4"/>
      <c r="ALG154" s="4"/>
      <c r="ALH154" s="4"/>
      <c r="ALI154" s="4"/>
      <c r="ALJ154" s="4"/>
      <c r="ALK154" s="4"/>
      <c r="ALL154" s="4"/>
      <c r="ALM154" s="4"/>
      <c r="ALN154" s="4"/>
      <c r="ALO154" s="4"/>
      <c r="ALP154" s="4"/>
      <c r="ALQ154" s="4"/>
      <c r="ALR154" s="4"/>
      <c r="ALS154" s="4"/>
      <c r="ALT154" s="4"/>
      <c r="ALU154" s="4"/>
      <c r="ALV154" s="4"/>
      <c r="ALW154" s="4"/>
      <c r="ALX154" s="4"/>
      <c r="ALY154" s="4"/>
      <c r="ALZ154" s="4"/>
      <c r="AMA154" s="4"/>
      <c r="AMB154" s="4"/>
      <c r="AMC154" s="4"/>
      <c r="AMD154" s="4"/>
      <c r="AME154" s="4"/>
      <c r="AMF154" s="4"/>
      <c r="AMG154" s="4"/>
      <c r="AMH154" s="4"/>
      <c r="AMI154" s="4"/>
      <c r="AMJ154" s="4"/>
    </row>
    <row r="155" spans="1:1024" s="6" customFormat="1" ht="24" x14ac:dyDescent="0.25">
      <c r="A155" s="42">
        <v>4</v>
      </c>
      <c r="B155" s="42" t="s">
        <v>117</v>
      </c>
      <c r="C155" s="51" t="s">
        <v>118</v>
      </c>
      <c r="D155" s="42" t="s">
        <v>80</v>
      </c>
      <c r="E155" s="50" t="str">
        <f>CONCATENATE(C155,J155)</f>
        <v>044008TTPL</v>
      </c>
      <c r="F155" s="27" t="s">
        <v>283</v>
      </c>
      <c r="G155" s="27">
        <v>62.1</v>
      </c>
      <c r="I155" s="27" t="s">
        <v>284</v>
      </c>
      <c r="J155" s="27" t="s">
        <v>285</v>
      </c>
      <c r="K155" s="42" t="s">
        <v>286</v>
      </c>
      <c r="L155" s="42" t="s">
        <v>287</v>
      </c>
      <c r="M155" s="30" t="s">
        <v>24</v>
      </c>
      <c r="N155" s="30">
        <v>1</v>
      </c>
      <c r="O155" s="43"/>
      <c r="BE155" s="16"/>
      <c r="AKY155" s="4"/>
      <c r="AKZ155" s="4"/>
      <c r="ALA155" s="4"/>
      <c r="ALB155" s="4"/>
      <c r="ALC155" s="4"/>
      <c r="ALD155" s="4"/>
      <c r="ALE155" s="4"/>
      <c r="ALF155" s="4"/>
      <c r="ALG155" s="4"/>
      <c r="ALH155" s="4"/>
      <c r="ALI155" s="4"/>
      <c r="ALJ155" s="4"/>
      <c r="ALK155" s="4"/>
      <c r="ALL155" s="4"/>
      <c r="ALM155" s="4"/>
      <c r="ALN155" s="4"/>
      <c r="ALO155" s="4"/>
      <c r="ALP155" s="4"/>
      <c r="ALQ155" s="4"/>
      <c r="ALR155" s="4"/>
      <c r="ALS155" s="4"/>
      <c r="ALT155" s="4"/>
      <c r="ALU155" s="4"/>
      <c r="ALV155" s="4"/>
      <c r="ALW155" s="4"/>
      <c r="ALX155" s="4"/>
      <c r="ALY155" s="4"/>
      <c r="ALZ155" s="4"/>
      <c r="AMA155" s="4"/>
      <c r="AMB155" s="4"/>
      <c r="AMC155" s="4"/>
      <c r="AMD155" s="4"/>
      <c r="AME155" s="4"/>
      <c r="AMF155" s="4"/>
      <c r="AMG155" s="4"/>
      <c r="AMH155" s="4"/>
      <c r="AMI155" s="4"/>
      <c r="AMJ155" s="4"/>
    </row>
    <row r="156" spans="1:1024" s="6" customFormat="1" ht="24" x14ac:dyDescent="0.25">
      <c r="A156" s="42">
        <v>4</v>
      </c>
      <c r="B156" s="42" t="s">
        <v>117</v>
      </c>
      <c r="C156" s="51" t="s">
        <v>118</v>
      </c>
      <c r="D156" s="42" t="s">
        <v>80</v>
      </c>
      <c r="E156" s="50"/>
      <c r="F156" s="27" t="s">
        <v>283</v>
      </c>
      <c r="G156" s="27">
        <v>36.799999999999997</v>
      </c>
      <c r="I156" s="27" t="s">
        <v>284</v>
      </c>
      <c r="J156" s="27" t="s">
        <v>285</v>
      </c>
      <c r="K156" s="42" t="s">
        <v>286</v>
      </c>
      <c r="L156" s="42" t="s">
        <v>289</v>
      </c>
      <c r="M156" s="30" t="s">
        <v>24</v>
      </c>
      <c r="N156" s="30">
        <v>1</v>
      </c>
      <c r="O156" s="43"/>
      <c r="BE156" s="16"/>
      <c r="AKY156" s="4"/>
      <c r="AKZ156" s="4"/>
      <c r="ALA156" s="4"/>
      <c r="ALB156" s="4"/>
      <c r="ALC156" s="4"/>
      <c r="ALD156" s="4"/>
      <c r="ALE156" s="4"/>
      <c r="ALF156" s="4"/>
      <c r="ALG156" s="4"/>
      <c r="ALH156" s="4"/>
      <c r="ALI156" s="4"/>
      <c r="ALJ156" s="4"/>
      <c r="ALK156" s="4"/>
      <c r="ALL156" s="4"/>
      <c r="ALM156" s="4"/>
      <c r="ALN156" s="4"/>
      <c r="ALO156" s="4"/>
      <c r="ALP156" s="4"/>
      <c r="ALQ156" s="4"/>
      <c r="ALR156" s="4"/>
      <c r="ALS156" s="4"/>
      <c r="ALT156" s="4"/>
      <c r="ALU156" s="4"/>
      <c r="ALV156" s="4"/>
      <c r="ALW156" s="4"/>
      <c r="ALX156" s="4"/>
      <c r="ALY156" s="4"/>
      <c r="ALZ156" s="4"/>
      <c r="AMA156" s="4"/>
      <c r="AMB156" s="4"/>
      <c r="AMC156" s="4"/>
      <c r="AMD156" s="4"/>
      <c r="AME156" s="4"/>
      <c r="AMF156" s="4"/>
      <c r="AMG156" s="4"/>
      <c r="AMH156" s="4"/>
      <c r="AMI156" s="4"/>
      <c r="AMJ156" s="4"/>
    </row>
    <row r="157" spans="1:1024" s="6" customFormat="1" ht="24" x14ac:dyDescent="0.25">
      <c r="A157" s="42">
        <v>4</v>
      </c>
      <c r="B157" s="42" t="s">
        <v>117</v>
      </c>
      <c r="C157" s="51" t="s">
        <v>118</v>
      </c>
      <c r="D157" s="42" t="s">
        <v>80</v>
      </c>
      <c r="E157" s="50"/>
      <c r="F157" s="27" t="s">
        <v>288</v>
      </c>
      <c r="G157" s="27">
        <v>54.54</v>
      </c>
      <c r="I157" s="27" t="s">
        <v>284</v>
      </c>
      <c r="J157" s="27" t="s">
        <v>285</v>
      </c>
      <c r="K157" s="42" t="s">
        <v>286</v>
      </c>
      <c r="L157" s="42" t="s">
        <v>290</v>
      </c>
      <c r="M157" s="30" t="s">
        <v>24</v>
      </c>
      <c r="N157" s="30">
        <v>1</v>
      </c>
      <c r="O157" s="43"/>
      <c r="BE157" s="16"/>
      <c r="AKY157" s="4"/>
      <c r="AKZ157" s="4"/>
      <c r="ALA157" s="4"/>
      <c r="ALB157" s="4"/>
      <c r="ALC157" s="4"/>
      <c r="ALD157" s="4"/>
      <c r="ALE157" s="4"/>
      <c r="ALF157" s="4"/>
      <c r="ALG157" s="4"/>
      <c r="ALH157" s="4"/>
      <c r="ALI157" s="4"/>
      <c r="ALJ157" s="4"/>
      <c r="ALK157" s="4"/>
      <c r="ALL157" s="4"/>
      <c r="ALM157" s="4"/>
      <c r="ALN157" s="4"/>
      <c r="ALO157" s="4"/>
      <c r="ALP157" s="4"/>
      <c r="ALQ157" s="4"/>
      <c r="ALR157" s="4"/>
      <c r="ALS157" s="4"/>
      <c r="ALT157" s="4"/>
      <c r="ALU157" s="4"/>
      <c r="ALV157" s="4"/>
      <c r="ALW157" s="4"/>
      <c r="ALX157" s="4"/>
      <c r="ALY157" s="4"/>
      <c r="ALZ157" s="4"/>
      <c r="AMA157" s="4"/>
      <c r="AMB157" s="4"/>
      <c r="AMC157" s="4"/>
      <c r="AMD157" s="4"/>
      <c r="AME157" s="4"/>
      <c r="AMF157" s="4"/>
      <c r="AMG157" s="4"/>
      <c r="AMH157" s="4"/>
      <c r="AMI157" s="4"/>
      <c r="AMJ157" s="4"/>
    </row>
    <row r="158" spans="1:1024" s="6" customFormat="1" ht="24" x14ac:dyDescent="0.25">
      <c r="A158" s="42">
        <v>4</v>
      </c>
      <c r="B158" s="42" t="s">
        <v>117</v>
      </c>
      <c r="C158" s="51" t="s">
        <v>118</v>
      </c>
      <c r="D158" s="42" t="s">
        <v>80</v>
      </c>
      <c r="E158" s="50"/>
      <c r="F158" s="27" t="s">
        <v>296</v>
      </c>
      <c r="G158" s="27">
        <v>309.29000000000002</v>
      </c>
      <c r="I158" s="27" t="s">
        <v>284</v>
      </c>
      <c r="J158" s="27" t="s">
        <v>285</v>
      </c>
      <c r="K158" s="42" t="s">
        <v>297</v>
      </c>
      <c r="L158" s="42" t="s">
        <v>292</v>
      </c>
      <c r="M158" s="30" t="s">
        <v>24</v>
      </c>
      <c r="N158" s="30">
        <v>1</v>
      </c>
      <c r="O158" s="43"/>
      <c r="BE158" s="16"/>
      <c r="AKY158" s="4"/>
      <c r="AKZ158" s="4"/>
      <c r="ALA158" s="4"/>
      <c r="ALB158" s="4"/>
      <c r="ALC158" s="4"/>
      <c r="ALD158" s="4"/>
      <c r="ALE158" s="4"/>
      <c r="ALF158" s="4"/>
      <c r="ALG158" s="4"/>
      <c r="ALH158" s="4"/>
      <c r="ALI158" s="4"/>
      <c r="ALJ158" s="4"/>
      <c r="ALK158" s="4"/>
      <c r="ALL158" s="4"/>
      <c r="ALM158" s="4"/>
      <c r="ALN158" s="4"/>
      <c r="ALO158" s="4"/>
      <c r="ALP158" s="4"/>
      <c r="ALQ158" s="4"/>
      <c r="ALR158" s="4"/>
      <c r="ALS158" s="4"/>
      <c r="ALT158" s="4"/>
      <c r="ALU158" s="4"/>
      <c r="ALV158" s="4"/>
      <c r="ALW158" s="4"/>
      <c r="ALX158" s="4"/>
      <c r="ALY158" s="4"/>
      <c r="ALZ158" s="4"/>
      <c r="AMA158" s="4"/>
      <c r="AMB158" s="4"/>
      <c r="AMC158" s="4"/>
      <c r="AMD158" s="4"/>
      <c r="AME158" s="4"/>
      <c r="AMF158" s="4"/>
      <c r="AMG158" s="4"/>
      <c r="AMH158" s="4"/>
      <c r="AMI158" s="4"/>
      <c r="AMJ158" s="4"/>
    </row>
    <row r="159" spans="1:1024" s="6" customFormat="1" ht="24" x14ac:dyDescent="0.25">
      <c r="A159" s="42">
        <v>4</v>
      </c>
      <c r="B159" s="42" t="s">
        <v>122</v>
      </c>
      <c r="C159" s="51" t="s">
        <v>112</v>
      </c>
      <c r="D159" s="42" t="s">
        <v>80</v>
      </c>
      <c r="E159" s="50" t="str">
        <f>CONCATENATE(C159,J159)</f>
        <v>044009TTVE</v>
      </c>
      <c r="F159" s="27" t="s">
        <v>298</v>
      </c>
      <c r="G159" s="27">
        <v>2.29</v>
      </c>
      <c r="I159" s="27" t="s">
        <v>284</v>
      </c>
      <c r="J159" s="27" t="s">
        <v>299</v>
      </c>
      <c r="K159" s="42" t="s">
        <v>286</v>
      </c>
      <c r="L159" s="42" t="s">
        <v>300</v>
      </c>
      <c r="M159" s="30" t="s">
        <v>24</v>
      </c>
      <c r="N159" s="30">
        <v>1</v>
      </c>
      <c r="O159" s="43"/>
      <c r="BE159" s="16"/>
      <c r="AKY159" s="4"/>
      <c r="AKZ159" s="4"/>
      <c r="ALA159" s="4"/>
      <c r="ALB159" s="4"/>
      <c r="ALC159" s="4"/>
      <c r="ALD159" s="4"/>
      <c r="ALE159" s="4"/>
      <c r="ALF159" s="4"/>
      <c r="ALG159" s="4"/>
      <c r="ALH159" s="4"/>
      <c r="ALI159" s="4"/>
      <c r="ALJ159" s="4"/>
      <c r="ALK159" s="4"/>
      <c r="ALL159" s="4"/>
      <c r="ALM159" s="4"/>
      <c r="ALN159" s="4"/>
      <c r="ALO159" s="4"/>
      <c r="ALP159" s="4"/>
      <c r="ALQ159" s="4"/>
      <c r="ALR159" s="4"/>
      <c r="ALS159" s="4"/>
      <c r="ALT159" s="4"/>
      <c r="ALU159" s="4"/>
      <c r="ALV159" s="4"/>
      <c r="ALW159" s="4"/>
      <c r="ALX159" s="4"/>
      <c r="ALY159" s="4"/>
      <c r="ALZ159" s="4"/>
      <c r="AMA159" s="4"/>
      <c r="AMB159" s="4"/>
      <c r="AMC159" s="4"/>
      <c r="AMD159" s="4"/>
      <c r="AME159" s="4"/>
      <c r="AMF159" s="4"/>
      <c r="AMG159" s="4"/>
      <c r="AMH159" s="4"/>
      <c r="AMI159" s="4"/>
      <c r="AMJ159" s="4"/>
    </row>
    <row r="160" spans="1:1024" s="6" customFormat="1" ht="24" x14ac:dyDescent="0.25">
      <c r="A160" s="42">
        <v>4</v>
      </c>
      <c r="B160" s="42" t="s">
        <v>122</v>
      </c>
      <c r="C160" s="51" t="s">
        <v>112</v>
      </c>
      <c r="D160" s="42" t="s">
        <v>80</v>
      </c>
      <c r="E160" s="50"/>
      <c r="F160" s="27" t="s">
        <v>298</v>
      </c>
      <c r="G160" s="27">
        <v>2.2999999999999998</v>
      </c>
      <c r="I160" s="27" t="s">
        <v>284</v>
      </c>
      <c r="J160" s="27" t="s">
        <v>299</v>
      </c>
      <c r="K160" s="42" t="s">
        <v>286</v>
      </c>
      <c r="L160" s="42" t="s">
        <v>301</v>
      </c>
      <c r="M160" s="30" t="s">
        <v>24</v>
      </c>
      <c r="N160" s="30">
        <v>1</v>
      </c>
      <c r="O160" s="43"/>
      <c r="BE160" s="16"/>
      <c r="AKY160" s="4"/>
      <c r="AKZ160" s="4"/>
      <c r="ALA160" s="4"/>
      <c r="ALB160" s="4"/>
      <c r="ALC160" s="4"/>
      <c r="ALD160" s="4"/>
      <c r="ALE160" s="4"/>
      <c r="ALF160" s="4"/>
      <c r="ALG160" s="4"/>
      <c r="ALH160" s="4"/>
      <c r="ALI160" s="4"/>
      <c r="ALJ160" s="4"/>
      <c r="ALK160" s="4"/>
      <c r="ALL160" s="4"/>
      <c r="ALM160" s="4"/>
      <c r="ALN160" s="4"/>
      <c r="ALO160" s="4"/>
      <c r="ALP160" s="4"/>
      <c r="ALQ160" s="4"/>
      <c r="ALR160" s="4"/>
      <c r="ALS160" s="4"/>
      <c r="ALT160" s="4"/>
      <c r="ALU160" s="4"/>
      <c r="ALV160" s="4"/>
      <c r="ALW160" s="4"/>
      <c r="ALX160" s="4"/>
      <c r="ALY160" s="4"/>
      <c r="ALZ160" s="4"/>
      <c r="AMA160" s="4"/>
      <c r="AMB160" s="4"/>
      <c r="AMC160" s="4"/>
      <c r="AMD160" s="4"/>
      <c r="AME160" s="4"/>
      <c r="AMF160" s="4"/>
      <c r="AMG160" s="4"/>
      <c r="AMH160" s="4"/>
      <c r="AMI160" s="4"/>
      <c r="AMJ160" s="4"/>
    </row>
    <row r="161" spans="1:1024" s="6" customFormat="1" ht="24" x14ac:dyDescent="0.25">
      <c r="A161" s="42">
        <v>4</v>
      </c>
      <c r="B161" s="42" t="s">
        <v>122</v>
      </c>
      <c r="C161" s="51" t="s">
        <v>112</v>
      </c>
      <c r="D161" s="42" t="s">
        <v>80</v>
      </c>
      <c r="E161" s="50"/>
      <c r="F161" s="27" t="s">
        <v>298</v>
      </c>
      <c r="G161" s="27">
        <v>4.83</v>
      </c>
      <c r="I161" s="27" t="s">
        <v>284</v>
      </c>
      <c r="J161" s="27" t="s">
        <v>299</v>
      </c>
      <c r="K161" s="42" t="s">
        <v>286</v>
      </c>
      <c r="L161" s="42" t="s">
        <v>302</v>
      </c>
      <c r="M161" s="30" t="s">
        <v>24</v>
      </c>
      <c r="N161" s="30">
        <v>1</v>
      </c>
      <c r="O161" s="43"/>
      <c r="BE161" s="16"/>
      <c r="AKY161" s="4"/>
      <c r="AKZ161" s="4"/>
      <c r="ALA161" s="4"/>
      <c r="ALB161" s="4"/>
      <c r="ALC161" s="4"/>
      <c r="ALD161" s="4"/>
      <c r="ALE161" s="4"/>
      <c r="ALF161" s="4"/>
      <c r="ALG161" s="4"/>
      <c r="ALH161" s="4"/>
      <c r="ALI161" s="4"/>
      <c r="ALJ161" s="4"/>
      <c r="ALK161" s="4"/>
      <c r="ALL161" s="4"/>
      <c r="ALM161" s="4"/>
      <c r="ALN161" s="4"/>
      <c r="ALO161" s="4"/>
      <c r="ALP161" s="4"/>
      <c r="ALQ161" s="4"/>
      <c r="ALR161" s="4"/>
      <c r="ALS161" s="4"/>
      <c r="ALT161" s="4"/>
      <c r="ALU161" s="4"/>
      <c r="ALV161" s="4"/>
      <c r="ALW161" s="4"/>
      <c r="ALX161" s="4"/>
      <c r="ALY161" s="4"/>
      <c r="ALZ161" s="4"/>
      <c r="AMA161" s="4"/>
      <c r="AMB161" s="4"/>
      <c r="AMC161" s="4"/>
      <c r="AMD161" s="4"/>
      <c r="AME161" s="4"/>
      <c r="AMF161" s="4"/>
      <c r="AMG161" s="4"/>
      <c r="AMH161" s="4"/>
      <c r="AMI161" s="4"/>
      <c r="AMJ161" s="4"/>
    </row>
    <row r="162" spans="1:1024" s="6" customFormat="1" ht="24" x14ac:dyDescent="0.25">
      <c r="A162" s="42">
        <v>4</v>
      </c>
      <c r="B162" s="42" t="s">
        <v>122</v>
      </c>
      <c r="C162" s="51" t="s">
        <v>112</v>
      </c>
      <c r="D162" s="42" t="s">
        <v>80</v>
      </c>
      <c r="E162" s="50"/>
      <c r="F162" s="27" t="s">
        <v>298</v>
      </c>
      <c r="G162" s="27">
        <v>4.83</v>
      </c>
      <c r="I162" s="27" t="s">
        <v>284</v>
      </c>
      <c r="J162" s="27" t="s">
        <v>299</v>
      </c>
      <c r="K162" s="42" t="s">
        <v>286</v>
      </c>
      <c r="L162" s="42" t="s">
        <v>303</v>
      </c>
      <c r="M162" s="30" t="s">
        <v>24</v>
      </c>
      <c r="N162" s="30">
        <v>1</v>
      </c>
      <c r="O162" s="43"/>
      <c r="BE162" s="16"/>
      <c r="AKY162" s="4"/>
      <c r="AKZ162" s="4"/>
      <c r="ALA162" s="4"/>
      <c r="ALB162" s="4"/>
      <c r="ALC162" s="4"/>
      <c r="ALD162" s="4"/>
      <c r="ALE162" s="4"/>
      <c r="ALF162" s="4"/>
      <c r="ALG162" s="4"/>
      <c r="ALH162" s="4"/>
      <c r="ALI162" s="4"/>
      <c r="ALJ162" s="4"/>
      <c r="ALK162" s="4"/>
      <c r="ALL162" s="4"/>
      <c r="ALM162" s="4"/>
      <c r="ALN162" s="4"/>
      <c r="ALO162" s="4"/>
      <c r="ALP162" s="4"/>
      <c r="ALQ162" s="4"/>
      <c r="ALR162" s="4"/>
      <c r="ALS162" s="4"/>
      <c r="ALT162" s="4"/>
      <c r="ALU162" s="4"/>
      <c r="ALV162" s="4"/>
      <c r="ALW162" s="4"/>
      <c r="ALX162" s="4"/>
      <c r="ALY162" s="4"/>
      <c r="ALZ162" s="4"/>
      <c r="AMA162" s="4"/>
      <c r="AMB162" s="4"/>
      <c r="AMC162" s="4"/>
      <c r="AMD162" s="4"/>
      <c r="AME162" s="4"/>
      <c r="AMF162" s="4"/>
      <c r="AMG162" s="4"/>
      <c r="AMH162" s="4"/>
      <c r="AMI162" s="4"/>
      <c r="AMJ162" s="4"/>
    </row>
    <row r="163" spans="1:1024" s="6" customFormat="1" ht="24" x14ac:dyDescent="0.25">
      <c r="A163" s="42">
        <v>4</v>
      </c>
      <c r="B163" s="42" t="s">
        <v>122</v>
      </c>
      <c r="C163" s="51" t="s">
        <v>112</v>
      </c>
      <c r="D163" s="42" t="s">
        <v>80</v>
      </c>
      <c r="E163" s="50"/>
      <c r="F163" s="27" t="s">
        <v>298</v>
      </c>
      <c r="G163" s="27">
        <v>4.83</v>
      </c>
      <c r="I163" s="27" t="s">
        <v>284</v>
      </c>
      <c r="J163" s="27" t="s">
        <v>299</v>
      </c>
      <c r="K163" s="42" t="s">
        <v>286</v>
      </c>
      <c r="L163" s="42" t="s">
        <v>304</v>
      </c>
      <c r="M163" s="30" t="s">
        <v>24</v>
      </c>
      <c r="N163" s="30">
        <v>1</v>
      </c>
      <c r="O163" s="43"/>
      <c r="BE163" s="16"/>
      <c r="AKY163" s="4"/>
      <c r="AKZ163" s="4"/>
      <c r="ALA163" s="4"/>
      <c r="ALB163" s="4"/>
      <c r="ALC163" s="4"/>
      <c r="ALD163" s="4"/>
      <c r="ALE163" s="4"/>
      <c r="ALF163" s="4"/>
      <c r="ALG163" s="4"/>
      <c r="ALH163" s="4"/>
      <c r="ALI163" s="4"/>
      <c r="ALJ163" s="4"/>
      <c r="ALK163" s="4"/>
      <c r="ALL163" s="4"/>
      <c r="ALM163" s="4"/>
      <c r="ALN163" s="4"/>
      <c r="ALO163" s="4"/>
      <c r="ALP163" s="4"/>
      <c r="ALQ163" s="4"/>
      <c r="ALR163" s="4"/>
      <c r="ALS163" s="4"/>
      <c r="ALT163" s="4"/>
      <c r="ALU163" s="4"/>
      <c r="ALV163" s="4"/>
      <c r="ALW163" s="4"/>
      <c r="ALX163" s="4"/>
      <c r="ALY163" s="4"/>
      <c r="ALZ163" s="4"/>
      <c r="AMA163" s="4"/>
      <c r="AMB163" s="4"/>
      <c r="AMC163" s="4"/>
      <c r="AMD163" s="4"/>
      <c r="AME163" s="4"/>
      <c r="AMF163" s="4"/>
      <c r="AMG163" s="4"/>
      <c r="AMH163" s="4"/>
      <c r="AMI163" s="4"/>
      <c r="AMJ163" s="4"/>
    </row>
    <row r="164" spans="1:1024" s="6" customFormat="1" ht="24" x14ac:dyDescent="0.25">
      <c r="A164" s="42">
        <v>4</v>
      </c>
      <c r="B164" s="42" t="s">
        <v>122</v>
      </c>
      <c r="C164" s="51" t="s">
        <v>112</v>
      </c>
      <c r="D164" s="42" t="s">
        <v>80</v>
      </c>
      <c r="E164" s="50"/>
      <c r="F164" s="27" t="s">
        <v>298</v>
      </c>
      <c r="G164" s="27">
        <v>2.2999999999999998</v>
      </c>
      <c r="I164" s="27" t="s">
        <v>284</v>
      </c>
      <c r="J164" s="27" t="s">
        <v>299</v>
      </c>
      <c r="K164" s="42" t="s">
        <v>286</v>
      </c>
      <c r="L164" s="42" t="s">
        <v>305</v>
      </c>
      <c r="M164" s="30" t="s">
        <v>24</v>
      </c>
      <c r="N164" s="30">
        <v>1</v>
      </c>
      <c r="O164" s="43"/>
      <c r="BE164" s="16"/>
      <c r="AKY164" s="4"/>
      <c r="AKZ164" s="4"/>
      <c r="ALA164" s="4"/>
      <c r="ALB164" s="4"/>
      <c r="ALC164" s="4"/>
      <c r="ALD164" s="4"/>
      <c r="ALE164" s="4"/>
      <c r="ALF164" s="4"/>
      <c r="ALG164" s="4"/>
      <c r="ALH164" s="4"/>
      <c r="ALI164" s="4"/>
      <c r="ALJ164" s="4"/>
      <c r="ALK164" s="4"/>
      <c r="ALL164" s="4"/>
      <c r="ALM164" s="4"/>
      <c r="ALN164" s="4"/>
      <c r="ALO164" s="4"/>
      <c r="ALP164" s="4"/>
      <c r="ALQ164" s="4"/>
      <c r="ALR164" s="4"/>
      <c r="ALS164" s="4"/>
      <c r="ALT164" s="4"/>
      <c r="ALU164" s="4"/>
      <c r="ALV164" s="4"/>
      <c r="ALW164" s="4"/>
      <c r="ALX164" s="4"/>
      <c r="ALY164" s="4"/>
      <c r="ALZ164" s="4"/>
      <c r="AMA164" s="4"/>
      <c r="AMB164" s="4"/>
      <c r="AMC164" s="4"/>
      <c r="AMD164" s="4"/>
      <c r="AME164" s="4"/>
      <c r="AMF164" s="4"/>
      <c r="AMG164" s="4"/>
      <c r="AMH164" s="4"/>
      <c r="AMI164" s="4"/>
      <c r="AMJ164" s="4"/>
    </row>
    <row r="165" spans="1:1024" s="6" customFormat="1" ht="24" x14ac:dyDescent="0.25">
      <c r="A165" s="42">
        <v>4</v>
      </c>
      <c r="B165" s="42" t="s">
        <v>122</v>
      </c>
      <c r="C165" s="51" t="s">
        <v>112</v>
      </c>
      <c r="D165" s="42" t="s">
        <v>80</v>
      </c>
      <c r="E165" s="50"/>
      <c r="F165" s="27" t="s">
        <v>298</v>
      </c>
      <c r="G165" s="27">
        <v>2.2999999999999998</v>
      </c>
      <c r="I165" s="27" t="s">
        <v>284</v>
      </c>
      <c r="J165" s="27" t="s">
        <v>299</v>
      </c>
      <c r="K165" s="42" t="s">
        <v>286</v>
      </c>
      <c r="L165" s="42" t="s">
        <v>306</v>
      </c>
      <c r="M165" s="30" t="s">
        <v>24</v>
      </c>
      <c r="N165" s="30">
        <v>1</v>
      </c>
      <c r="O165" s="43"/>
      <c r="BE165" s="16"/>
      <c r="AKY165" s="4"/>
      <c r="AKZ165" s="4"/>
      <c r="ALA165" s="4"/>
      <c r="ALB165" s="4"/>
      <c r="ALC165" s="4"/>
      <c r="ALD165" s="4"/>
      <c r="ALE165" s="4"/>
      <c r="ALF165" s="4"/>
      <c r="ALG165" s="4"/>
      <c r="ALH165" s="4"/>
      <c r="ALI165" s="4"/>
      <c r="ALJ165" s="4"/>
      <c r="ALK165" s="4"/>
      <c r="ALL165" s="4"/>
      <c r="ALM165" s="4"/>
      <c r="ALN165" s="4"/>
      <c r="ALO165" s="4"/>
      <c r="ALP165" s="4"/>
      <c r="ALQ165" s="4"/>
      <c r="ALR165" s="4"/>
      <c r="ALS165" s="4"/>
      <c r="ALT165" s="4"/>
      <c r="ALU165" s="4"/>
      <c r="ALV165" s="4"/>
      <c r="ALW165" s="4"/>
      <c r="ALX165" s="4"/>
      <c r="ALY165" s="4"/>
      <c r="ALZ165" s="4"/>
      <c r="AMA165" s="4"/>
      <c r="AMB165" s="4"/>
      <c r="AMC165" s="4"/>
      <c r="AMD165" s="4"/>
      <c r="AME165" s="4"/>
      <c r="AMF165" s="4"/>
      <c r="AMG165" s="4"/>
      <c r="AMH165" s="4"/>
      <c r="AMI165" s="4"/>
      <c r="AMJ165" s="4"/>
    </row>
    <row r="166" spans="1:1024" s="6" customFormat="1" ht="24" x14ac:dyDescent="0.25">
      <c r="A166" s="42">
        <v>4</v>
      </c>
      <c r="B166" s="42" t="s">
        <v>122</v>
      </c>
      <c r="C166" s="51" t="s">
        <v>112</v>
      </c>
      <c r="D166" s="42" t="s">
        <v>80</v>
      </c>
      <c r="E166" s="50"/>
      <c r="F166" s="27" t="s">
        <v>298</v>
      </c>
      <c r="G166" s="27">
        <v>2.36</v>
      </c>
      <c r="I166" s="27" t="s">
        <v>284</v>
      </c>
      <c r="J166" s="27" t="s">
        <v>299</v>
      </c>
      <c r="K166" s="42" t="s">
        <v>286</v>
      </c>
      <c r="L166" s="42" t="s">
        <v>307</v>
      </c>
      <c r="M166" s="30" t="s">
        <v>24</v>
      </c>
      <c r="N166" s="30">
        <v>1</v>
      </c>
      <c r="O166" s="43"/>
      <c r="BE166" s="16"/>
      <c r="AKY166" s="4"/>
      <c r="AKZ166" s="4"/>
      <c r="ALA166" s="4"/>
      <c r="ALB166" s="4"/>
      <c r="ALC166" s="4"/>
      <c r="ALD166" s="4"/>
      <c r="ALE166" s="4"/>
      <c r="ALF166" s="4"/>
      <c r="ALG166" s="4"/>
      <c r="ALH166" s="4"/>
      <c r="ALI166" s="4"/>
      <c r="ALJ166" s="4"/>
      <c r="ALK166" s="4"/>
      <c r="ALL166" s="4"/>
      <c r="ALM166" s="4"/>
      <c r="ALN166" s="4"/>
      <c r="ALO166" s="4"/>
      <c r="ALP166" s="4"/>
      <c r="ALQ166" s="4"/>
      <c r="ALR166" s="4"/>
      <c r="ALS166" s="4"/>
      <c r="ALT166" s="4"/>
      <c r="ALU166" s="4"/>
      <c r="ALV166" s="4"/>
      <c r="ALW166" s="4"/>
      <c r="ALX166" s="4"/>
      <c r="ALY166" s="4"/>
      <c r="ALZ166" s="4"/>
      <c r="AMA166" s="4"/>
      <c r="AMB166" s="4"/>
      <c r="AMC166" s="4"/>
      <c r="AMD166" s="4"/>
      <c r="AME166" s="4"/>
      <c r="AMF166" s="4"/>
      <c r="AMG166" s="4"/>
      <c r="AMH166" s="4"/>
      <c r="AMI166" s="4"/>
      <c r="AMJ166" s="4"/>
    </row>
    <row r="167" spans="1:1024" s="6" customFormat="1" ht="24" x14ac:dyDescent="0.25">
      <c r="A167" s="42">
        <v>4</v>
      </c>
      <c r="B167" s="42" t="s">
        <v>122</v>
      </c>
      <c r="C167" s="51" t="s">
        <v>112</v>
      </c>
      <c r="D167" s="42" t="s">
        <v>80</v>
      </c>
      <c r="E167" s="50" t="str">
        <f>CONCATENATE(C167,J167)</f>
        <v>044009TTPL</v>
      </c>
      <c r="F167" s="27" t="s">
        <v>283</v>
      </c>
      <c r="G167" s="27">
        <v>277.02</v>
      </c>
      <c r="I167" s="27" t="s">
        <v>284</v>
      </c>
      <c r="J167" s="27" t="s">
        <v>285</v>
      </c>
      <c r="K167" s="42" t="s">
        <v>286</v>
      </c>
      <c r="L167" s="42" t="s">
        <v>287</v>
      </c>
      <c r="M167" s="30" t="s">
        <v>24</v>
      </c>
      <c r="N167" s="30">
        <v>1</v>
      </c>
      <c r="O167" s="43"/>
      <c r="BE167" s="16"/>
      <c r="AKY167" s="4"/>
      <c r="AKZ167" s="4"/>
      <c r="ALA167" s="4"/>
      <c r="ALB167" s="4"/>
      <c r="ALC167" s="4"/>
      <c r="ALD167" s="4"/>
      <c r="ALE167" s="4"/>
      <c r="ALF167" s="4"/>
      <c r="ALG167" s="4"/>
      <c r="ALH167" s="4"/>
      <c r="ALI167" s="4"/>
      <c r="ALJ167" s="4"/>
      <c r="ALK167" s="4"/>
      <c r="ALL167" s="4"/>
      <c r="ALM167" s="4"/>
      <c r="ALN167" s="4"/>
      <c r="ALO167" s="4"/>
      <c r="ALP167" s="4"/>
      <c r="ALQ167" s="4"/>
      <c r="ALR167" s="4"/>
      <c r="ALS167" s="4"/>
      <c r="ALT167" s="4"/>
      <c r="ALU167" s="4"/>
      <c r="ALV167" s="4"/>
      <c r="ALW167" s="4"/>
      <c r="ALX167" s="4"/>
      <c r="ALY167" s="4"/>
      <c r="ALZ167" s="4"/>
      <c r="AMA167" s="4"/>
      <c r="AMB167" s="4"/>
      <c r="AMC167" s="4"/>
      <c r="AMD167" s="4"/>
      <c r="AME167" s="4"/>
      <c r="AMF167" s="4"/>
      <c r="AMG167" s="4"/>
      <c r="AMH167" s="4"/>
      <c r="AMI167" s="4"/>
      <c r="AMJ167" s="4"/>
    </row>
    <row r="168" spans="1:1024" s="6" customFormat="1" ht="24" x14ac:dyDescent="0.25">
      <c r="A168" s="42">
        <v>4</v>
      </c>
      <c r="B168" s="42" t="s">
        <v>122</v>
      </c>
      <c r="C168" s="51" t="s">
        <v>112</v>
      </c>
      <c r="D168" s="42" t="s">
        <v>80</v>
      </c>
      <c r="E168" s="50"/>
      <c r="F168" s="27" t="s">
        <v>308</v>
      </c>
      <c r="G168" s="27">
        <v>25.88</v>
      </c>
      <c r="I168" s="27" t="s">
        <v>284</v>
      </c>
      <c r="J168" s="27" t="s">
        <v>285</v>
      </c>
      <c r="K168" s="42" t="s">
        <v>286</v>
      </c>
      <c r="L168" s="42" t="s">
        <v>289</v>
      </c>
      <c r="M168" s="30" t="s">
        <v>24</v>
      </c>
      <c r="N168" s="30">
        <v>1</v>
      </c>
      <c r="O168" s="43"/>
      <c r="BE168" s="16"/>
      <c r="AKY168" s="4"/>
      <c r="AKZ168" s="4"/>
      <c r="ALA168" s="4"/>
      <c r="ALB168" s="4"/>
      <c r="ALC168" s="4"/>
      <c r="ALD168" s="4"/>
      <c r="ALE168" s="4"/>
      <c r="ALF168" s="4"/>
      <c r="ALG168" s="4"/>
      <c r="ALH168" s="4"/>
      <c r="ALI168" s="4"/>
      <c r="ALJ168" s="4"/>
      <c r="ALK168" s="4"/>
      <c r="ALL168" s="4"/>
      <c r="ALM168" s="4"/>
      <c r="ALN168" s="4"/>
      <c r="ALO168" s="4"/>
      <c r="ALP168" s="4"/>
      <c r="ALQ168" s="4"/>
      <c r="ALR168" s="4"/>
      <c r="ALS168" s="4"/>
      <c r="ALT168" s="4"/>
      <c r="ALU168" s="4"/>
      <c r="ALV168" s="4"/>
      <c r="ALW168" s="4"/>
      <c r="ALX168" s="4"/>
      <c r="ALY168" s="4"/>
      <c r="ALZ168" s="4"/>
      <c r="AMA168" s="4"/>
      <c r="AMB168" s="4"/>
      <c r="AMC168" s="4"/>
      <c r="AMD168" s="4"/>
      <c r="AME168" s="4"/>
      <c r="AMF168" s="4"/>
      <c r="AMG168" s="4"/>
      <c r="AMH168" s="4"/>
      <c r="AMI168" s="4"/>
      <c r="AMJ168" s="4"/>
    </row>
    <row r="169" spans="1:1024" s="6" customFormat="1" ht="24" x14ac:dyDescent="0.25">
      <c r="A169" s="42">
        <v>4</v>
      </c>
      <c r="B169" s="42" t="s">
        <v>122</v>
      </c>
      <c r="C169" s="51" t="s">
        <v>112</v>
      </c>
      <c r="D169" s="42" t="s">
        <v>80</v>
      </c>
      <c r="E169" s="50"/>
      <c r="F169" s="27" t="s">
        <v>283</v>
      </c>
      <c r="G169" s="27">
        <v>58.83</v>
      </c>
      <c r="I169" s="27" t="s">
        <v>284</v>
      </c>
      <c r="J169" s="27" t="s">
        <v>285</v>
      </c>
      <c r="K169" s="42" t="s">
        <v>286</v>
      </c>
      <c r="L169" s="42" t="s">
        <v>290</v>
      </c>
      <c r="M169" s="30" t="s">
        <v>24</v>
      </c>
      <c r="N169" s="30">
        <v>1</v>
      </c>
      <c r="O169" s="43"/>
      <c r="BE169" s="16"/>
      <c r="AKY169" s="4"/>
      <c r="AKZ169" s="4"/>
      <c r="ALA169" s="4"/>
      <c r="ALB169" s="4"/>
      <c r="ALC169" s="4"/>
      <c r="ALD169" s="4"/>
      <c r="ALE169" s="4"/>
      <c r="ALF169" s="4"/>
      <c r="ALG169" s="4"/>
      <c r="ALH169" s="4"/>
      <c r="ALI169" s="4"/>
      <c r="ALJ169" s="4"/>
      <c r="ALK169" s="4"/>
      <c r="ALL169" s="4"/>
      <c r="ALM169" s="4"/>
      <c r="ALN169" s="4"/>
      <c r="ALO169" s="4"/>
      <c r="ALP169" s="4"/>
      <c r="ALQ169" s="4"/>
      <c r="ALR169" s="4"/>
      <c r="ALS169" s="4"/>
      <c r="ALT169" s="4"/>
      <c r="ALU169" s="4"/>
      <c r="ALV169" s="4"/>
      <c r="ALW169" s="4"/>
      <c r="ALX169" s="4"/>
      <c r="ALY169" s="4"/>
      <c r="ALZ169" s="4"/>
      <c r="AMA169" s="4"/>
      <c r="AMB169" s="4"/>
      <c r="AMC169" s="4"/>
      <c r="AMD169" s="4"/>
      <c r="AME169" s="4"/>
      <c r="AMF169" s="4"/>
      <c r="AMG169" s="4"/>
      <c r="AMH169" s="4"/>
      <c r="AMI169" s="4"/>
      <c r="AMJ169" s="4"/>
    </row>
    <row r="170" spans="1:1024" s="6" customFormat="1" ht="24" x14ac:dyDescent="0.25">
      <c r="A170" s="42">
        <v>4</v>
      </c>
      <c r="B170" s="42" t="s">
        <v>122</v>
      </c>
      <c r="C170" s="51" t="s">
        <v>112</v>
      </c>
      <c r="D170" s="42" t="s">
        <v>80</v>
      </c>
      <c r="E170" s="50"/>
      <c r="F170" s="27" t="s">
        <v>308</v>
      </c>
      <c r="G170" s="27">
        <v>13.35</v>
      </c>
      <c r="I170" s="27" t="s">
        <v>284</v>
      </c>
      <c r="J170" s="27" t="s">
        <v>285</v>
      </c>
      <c r="K170" s="42" t="s">
        <v>309</v>
      </c>
      <c r="L170" s="42" t="s">
        <v>287</v>
      </c>
      <c r="M170" s="30" t="s">
        <v>24</v>
      </c>
      <c r="N170" s="30">
        <v>1</v>
      </c>
      <c r="O170" s="43"/>
      <c r="BE170" s="16"/>
      <c r="AKY170" s="4"/>
      <c r="AKZ170" s="4"/>
      <c r="ALA170" s="4"/>
      <c r="ALB170" s="4"/>
      <c r="ALC170" s="4"/>
      <c r="ALD170" s="4"/>
      <c r="ALE170" s="4"/>
      <c r="ALF170" s="4"/>
      <c r="ALG170" s="4"/>
      <c r="ALH170" s="4"/>
      <c r="ALI170" s="4"/>
      <c r="ALJ170" s="4"/>
      <c r="ALK170" s="4"/>
      <c r="ALL170" s="4"/>
      <c r="ALM170" s="4"/>
      <c r="ALN170" s="4"/>
      <c r="ALO170" s="4"/>
      <c r="ALP170" s="4"/>
      <c r="ALQ170" s="4"/>
      <c r="ALR170" s="4"/>
      <c r="ALS170" s="4"/>
      <c r="ALT170" s="4"/>
      <c r="ALU170" s="4"/>
      <c r="ALV170" s="4"/>
      <c r="ALW170" s="4"/>
      <c r="ALX170" s="4"/>
      <c r="ALY170" s="4"/>
      <c r="ALZ170" s="4"/>
      <c r="AMA170" s="4"/>
      <c r="AMB170" s="4"/>
      <c r="AMC170" s="4"/>
      <c r="AMD170" s="4"/>
      <c r="AME170" s="4"/>
      <c r="AMF170" s="4"/>
      <c r="AMG170" s="4"/>
      <c r="AMH170" s="4"/>
      <c r="AMI170" s="4"/>
      <c r="AMJ170" s="4"/>
    </row>
    <row r="171" spans="1:1024" s="6" customFormat="1" ht="24" x14ac:dyDescent="0.25">
      <c r="A171" s="42">
        <v>4</v>
      </c>
      <c r="B171" s="42" t="s">
        <v>122</v>
      </c>
      <c r="C171" s="51" t="s">
        <v>112</v>
      </c>
      <c r="D171" s="42" t="s">
        <v>80</v>
      </c>
      <c r="E171" s="50"/>
      <c r="F171" s="27" t="s">
        <v>308</v>
      </c>
      <c r="G171" s="27">
        <v>13.35</v>
      </c>
      <c r="I171" s="27" t="s">
        <v>284</v>
      </c>
      <c r="J171" s="27" t="s">
        <v>285</v>
      </c>
      <c r="K171" s="42" t="s">
        <v>309</v>
      </c>
      <c r="L171" s="42" t="s">
        <v>289</v>
      </c>
      <c r="M171" s="30" t="s">
        <v>24</v>
      </c>
      <c r="N171" s="30">
        <v>1</v>
      </c>
      <c r="O171" s="43"/>
      <c r="BE171" s="16"/>
      <c r="AKY171" s="4"/>
      <c r="AKZ171" s="4"/>
      <c r="ALA171" s="4"/>
      <c r="ALB171" s="4"/>
      <c r="ALC171" s="4"/>
      <c r="ALD171" s="4"/>
      <c r="ALE171" s="4"/>
      <c r="ALF171" s="4"/>
      <c r="ALG171" s="4"/>
      <c r="ALH171" s="4"/>
      <c r="ALI171" s="4"/>
      <c r="ALJ171" s="4"/>
      <c r="ALK171" s="4"/>
      <c r="ALL171" s="4"/>
      <c r="ALM171" s="4"/>
      <c r="ALN171" s="4"/>
      <c r="ALO171" s="4"/>
      <c r="ALP171" s="4"/>
      <c r="ALQ171" s="4"/>
      <c r="ALR171" s="4"/>
      <c r="ALS171" s="4"/>
      <c r="ALT171" s="4"/>
      <c r="ALU171" s="4"/>
      <c r="ALV171" s="4"/>
      <c r="ALW171" s="4"/>
      <c r="ALX171" s="4"/>
      <c r="ALY171" s="4"/>
      <c r="ALZ171" s="4"/>
      <c r="AMA171" s="4"/>
      <c r="AMB171" s="4"/>
      <c r="AMC171" s="4"/>
      <c r="AMD171" s="4"/>
      <c r="AME171" s="4"/>
      <c r="AMF171" s="4"/>
      <c r="AMG171" s="4"/>
      <c r="AMH171" s="4"/>
      <c r="AMI171" s="4"/>
      <c r="AMJ171" s="4"/>
    </row>
    <row r="172" spans="1:1024" s="6" customFormat="1" ht="24" x14ac:dyDescent="0.25">
      <c r="A172" s="42">
        <v>4</v>
      </c>
      <c r="B172" s="42" t="s">
        <v>122</v>
      </c>
      <c r="C172" s="51" t="s">
        <v>112</v>
      </c>
      <c r="D172" s="42" t="s">
        <v>80</v>
      </c>
      <c r="E172" s="50"/>
      <c r="F172" s="27" t="s">
        <v>308</v>
      </c>
      <c r="G172" s="27">
        <v>6.5</v>
      </c>
      <c r="I172" s="27" t="s">
        <v>284</v>
      </c>
      <c r="J172" s="27" t="s">
        <v>285</v>
      </c>
      <c r="K172" s="42" t="s">
        <v>309</v>
      </c>
      <c r="L172" s="42" t="s">
        <v>290</v>
      </c>
      <c r="M172" s="30" t="s">
        <v>24</v>
      </c>
      <c r="N172" s="30">
        <v>1</v>
      </c>
      <c r="O172" s="43"/>
      <c r="BE172" s="16"/>
      <c r="AKY172" s="4"/>
      <c r="AKZ172" s="4"/>
      <c r="ALA172" s="4"/>
      <c r="ALB172" s="4"/>
      <c r="ALC172" s="4"/>
      <c r="ALD172" s="4"/>
      <c r="ALE172" s="4"/>
      <c r="ALF172" s="4"/>
      <c r="ALG172" s="4"/>
      <c r="ALH172" s="4"/>
      <c r="ALI172" s="4"/>
      <c r="ALJ172" s="4"/>
      <c r="ALK172" s="4"/>
      <c r="ALL172" s="4"/>
      <c r="ALM172" s="4"/>
      <c r="ALN172" s="4"/>
      <c r="ALO172" s="4"/>
      <c r="ALP172" s="4"/>
      <c r="ALQ172" s="4"/>
      <c r="ALR172" s="4"/>
      <c r="ALS172" s="4"/>
      <c r="ALT172" s="4"/>
      <c r="ALU172" s="4"/>
      <c r="ALV172" s="4"/>
      <c r="ALW172" s="4"/>
      <c r="ALX172" s="4"/>
      <c r="ALY172" s="4"/>
      <c r="ALZ172" s="4"/>
      <c r="AMA172" s="4"/>
      <c r="AMB172" s="4"/>
      <c r="AMC172" s="4"/>
      <c r="AMD172" s="4"/>
      <c r="AME172" s="4"/>
      <c r="AMF172" s="4"/>
      <c r="AMG172" s="4"/>
      <c r="AMH172" s="4"/>
      <c r="AMI172" s="4"/>
      <c r="AMJ172" s="4"/>
    </row>
    <row r="173" spans="1:1024" s="6" customFormat="1" ht="24" x14ac:dyDescent="0.25">
      <c r="A173" s="42">
        <v>4</v>
      </c>
      <c r="B173" s="42" t="s">
        <v>122</v>
      </c>
      <c r="C173" s="51" t="s">
        <v>112</v>
      </c>
      <c r="D173" s="42" t="s">
        <v>80</v>
      </c>
      <c r="E173" s="50"/>
      <c r="F173" s="27" t="s">
        <v>283</v>
      </c>
      <c r="G173" s="27">
        <v>7.2</v>
      </c>
      <c r="I173" s="27" t="s">
        <v>284</v>
      </c>
      <c r="J173" s="27" t="s">
        <v>285</v>
      </c>
      <c r="K173" s="42" t="s">
        <v>309</v>
      </c>
      <c r="L173" s="42" t="s">
        <v>291</v>
      </c>
      <c r="M173" s="30" t="s">
        <v>24</v>
      </c>
      <c r="N173" s="30">
        <v>1</v>
      </c>
      <c r="O173" s="43"/>
      <c r="BE173" s="16"/>
      <c r="AKY173" s="4"/>
      <c r="AKZ173" s="4"/>
      <c r="ALA173" s="4"/>
      <c r="ALB173" s="4"/>
      <c r="ALC173" s="4"/>
      <c r="ALD173" s="4"/>
      <c r="ALE173" s="4"/>
      <c r="ALF173" s="4"/>
      <c r="ALG173" s="4"/>
      <c r="ALH173" s="4"/>
      <c r="ALI173" s="4"/>
      <c r="ALJ173" s="4"/>
      <c r="ALK173" s="4"/>
      <c r="ALL173" s="4"/>
      <c r="ALM173" s="4"/>
      <c r="ALN173" s="4"/>
      <c r="ALO173" s="4"/>
      <c r="ALP173" s="4"/>
      <c r="ALQ173" s="4"/>
      <c r="ALR173" s="4"/>
      <c r="ALS173" s="4"/>
      <c r="ALT173" s="4"/>
      <c r="ALU173" s="4"/>
      <c r="ALV173" s="4"/>
      <c r="ALW173" s="4"/>
      <c r="ALX173" s="4"/>
      <c r="ALY173" s="4"/>
      <c r="ALZ173" s="4"/>
      <c r="AMA173" s="4"/>
      <c r="AMB173" s="4"/>
      <c r="AMC173" s="4"/>
      <c r="AMD173" s="4"/>
      <c r="AME173" s="4"/>
      <c r="AMF173" s="4"/>
      <c r="AMG173" s="4"/>
      <c r="AMH173" s="4"/>
      <c r="AMI173" s="4"/>
      <c r="AMJ173" s="4"/>
    </row>
    <row r="174" spans="1:1024" s="6" customFormat="1" ht="24" x14ac:dyDescent="0.25">
      <c r="A174" s="42">
        <v>4</v>
      </c>
      <c r="B174" s="42" t="s">
        <v>122</v>
      </c>
      <c r="C174" s="51" t="s">
        <v>112</v>
      </c>
      <c r="D174" s="42" t="s">
        <v>80</v>
      </c>
      <c r="E174" s="50"/>
      <c r="F174" s="27" t="s">
        <v>308</v>
      </c>
      <c r="G174" s="27">
        <v>13.35</v>
      </c>
      <c r="I174" s="27" t="s">
        <v>284</v>
      </c>
      <c r="J174" s="27" t="s">
        <v>285</v>
      </c>
      <c r="K174" s="42" t="s">
        <v>310</v>
      </c>
      <c r="L174" s="42" t="s">
        <v>287</v>
      </c>
      <c r="M174" s="30" t="s">
        <v>24</v>
      </c>
      <c r="N174" s="30">
        <v>1</v>
      </c>
      <c r="O174" s="43"/>
      <c r="BE174" s="16"/>
      <c r="AKY174" s="4"/>
      <c r="AKZ174" s="4"/>
      <c r="ALA174" s="4"/>
      <c r="ALB174" s="4"/>
      <c r="ALC174" s="4"/>
      <c r="ALD174" s="4"/>
      <c r="ALE174" s="4"/>
      <c r="ALF174" s="4"/>
      <c r="ALG174" s="4"/>
      <c r="ALH174" s="4"/>
      <c r="ALI174" s="4"/>
      <c r="ALJ174" s="4"/>
      <c r="ALK174" s="4"/>
      <c r="ALL174" s="4"/>
      <c r="ALM174" s="4"/>
      <c r="ALN174" s="4"/>
      <c r="ALO174" s="4"/>
      <c r="ALP174" s="4"/>
      <c r="ALQ174" s="4"/>
      <c r="ALR174" s="4"/>
      <c r="ALS174" s="4"/>
      <c r="ALT174" s="4"/>
      <c r="ALU174" s="4"/>
      <c r="ALV174" s="4"/>
      <c r="ALW174" s="4"/>
      <c r="ALX174" s="4"/>
      <c r="ALY174" s="4"/>
      <c r="ALZ174" s="4"/>
      <c r="AMA174" s="4"/>
      <c r="AMB174" s="4"/>
      <c r="AMC174" s="4"/>
      <c r="AMD174" s="4"/>
      <c r="AME174" s="4"/>
      <c r="AMF174" s="4"/>
      <c r="AMG174" s="4"/>
      <c r="AMH174" s="4"/>
      <c r="AMI174" s="4"/>
      <c r="AMJ174" s="4"/>
    </row>
    <row r="175" spans="1:1024" s="6" customFormat="1" ht="24" x14ac:dyDescent="0.25">
      <c r="A175" s="42">
        <v>4</v>
      </c>
      <c r="B175" s="42" t="s">
        <v>122</v>
      </c>
      <c r="C175" s="51" t="s">
        <v>112</v>
      </c>
      <c r="D175" s="42" t="s">
        <v>80</v>
      </c>
      <c r="E175" s="50"/>
      <c r="F175" s="27" t="s">
        <v>308</v>
      </c>
      <c r="G175" s="27">
        <v>13.35</v>
      </c>
      <c r="I175" s="27" t="s">
        <v>284</v>
      </c>
      <c r="J175" s="27" t="s">
        <v>285</v>
      </c>
      <c r="K175" s="42" t="s">
        <v>310</v>
      </c>
      <c r="L175" s="42" t="s">
        <v>289</v>
      </c>
      <c r="M175" s="30" t="s">
        <v>24</v>
      </c>
      <c r="N175" s="30">
        <v>1</v>
      </c>
      <c r="O175" s="43"/>
      <c r="BE175" s="16"/>
      <c r="AKY175" s="4"/>
      <c r="AKZ175" s="4"/>
      <c r="ALA175" s="4"/>
      <c r="ALB175" s="4"/>
      <c r="ALC175" s="4"/>
      <c r="ALD175" s="4"/>
      <c r="ALE175" s="4"/>
      <c r="ALF175" s="4"/>
      <c r="ALG175" s="4"/>
      <c r="ALH175" s="4"/>
      <c r="ALI175" s="4"/>
      <c r="ALJ175" s="4"/>
      <c r="ALK175" s="4"/>
      <c r="ALL175" s="4"/>
      <c r="ALM175" s="4"/>
      <c r="ALN175" s="4"/>
      <c r="ALO175" s="4"/>
      <c r="ALP175" s="4"/>
      <c r="ALQ175" s="4"/>
      <c r="ALR175" s="4"/>
      <c r="ALS175" s="4"/>
      <c r="ALT175" s="4"/>
      <c r="ALU175" s="4"/>
      <c r="ALV175" s="4"/>
      <c r="ALW175" s="4"/>
      <c r="ALX175" s="4"/>
      <c r="ALY175" s="4"/>
      <c r="ALZ175" s="4"/>
      <c r="AMA175" s="4"/>
      <c r="AMB175" s="4"/>
      <c r="AMC175" s="4"/>
      <c r="AMD175" s="4"/>
      <c r="AME175" s="4"/>
      <c r="AMF175" s="4"/>
      <c r="AMG175" s="4"/>
      <c r="AMH175" s="4"/>
      <c r="AMI175" s="4"/>
      <c r="AMJ175" s="4"/>
    </row>
    <row r="176" spans="1:1024" s="6" customFormat="1" ht="24" x14ac:dyDescent="0.25">
      <c r="A176" s="42">
        <v>4</v>
      </c>
      <c r="B176" s="42" t="s">
        <v>122</v>
      </c>
      <c r="C176" s="51" t="s">
        <v>112</v>
      </c>
      <c r="D176" s="42" t="s">
        <v>80</v>
      </c>
      <c r="E176" s="50"/>
      <c r="F176" s="27" t="s">
        <v>308</v>
      </c>
      <c r="G176" s="27">
        <v>6.5</v>
      </c>
      <c r="I176" s="27" t="s">
        <v>284</v>
      </c>
      <c r="J176" s="27" t="s">
        <v>285</v>
      </c>
      <c r="K176" s="42" t="s">
        <v>310</v>
      </c>
      <c r="L176" s="42" t="s">
        <v>290</v>
      </c>
      <c r="M176" s="30" t="s">
        <v>24</v>
      </c>
      <c r="N176" s="30">
        <v>1</v>
      </c>
      <c r="O176" s="43"/>
      <c r="BE176" s="16"/>
      <c r="AKY176" s="4"/>
      <c r="AKZ176" s="4"/>
      <c r="ALA176" s="4"/>
      <c r="ALB176" s="4"/>
      <c r="ALC176" s="4"/>
      <c r="ALD176" s="4"/>
      <c r="ALE176" s="4"/>
      <c r="ALF176" s="4"/>
      <c r="ALG176" s="4"/>
      <c r="ALH176" s="4"/>
      <c r="ALI176" s="4"/>
      <c r="ALJ176" s="4"/>
      <c r="ALK176" s="4"/>
      <c r="ALL176" s="4"/>
      <c r="ALM176" s="4"/>
      <c r="ALN176" s="4"/>
      <c r="ALO176" s="4"/>
      <c r="ALP176" s="4"/>
      <c r="ALQ176" s="4"/>
      <c r="ALR176" s="4"/>
      <c r="ALS176" s="4"/>
      <c r="ALT176" s="4"/>
      <c r="ALU176" s="4"/>
      <c r="ALV176" s="4"/>
      <c r="ALW176" s="4"/>
      <c r="ALX176" s="4"/>
      <c r="ALY176" s="4"/>
      <c r="ALZ176" s="4"/>
      <c r="AMA176" s="4"/>
      <c r="AMB176" s="4"/>
      <c r="AMC176" s="4"/>
      <c r="AMD176" s="4"/>
      <c r="AME176" s="4"/>
      <c r="AMF176" s="4"/>
      <c r="AMG176" s="4"/>
      <c r="AMH176" s="4"/>
      <c r="AMI176" s="4"/>
      <c r="AMJ176" s="4"/>
    </row>
    <row r="177" spans="1:1024" s="6" customFormat="1" ht="24" x14ac:dyDescent="0.25">
      <c r="A177" s="42">
        <v>4</v>
      </c>
      <c r="B177" s="42" t="s">
        <v>122</v>
      </c>
      <c r="C177" s="51" t="s">
        <v>112</v>
      </c>
      <c r="D177" s="42" t="s">
        <v>80</v>
      </c>
      <c r="E177" s="50"/>
      <c r="F177" s="27" t="s">
        <v>308</v>
      </c>
      <c r="G177" s="27">
        <v>13.35</v>
      </c>
      <c r="I177" s="27" t="s">
        <v>284</v>
      </c>
      <c r="J177" s="27" t="s">
        <v>285</v>
      </c>
      <c r="K177" s="42" t="s">
        <v>311</v>
      </c>
      <c r="L177" s="42" t="s">
        <v>287</v>
      </c>
      <c r="M177" s="30" t="s">
        <v>24</v>
      </c>
      <c r="N177" s="30">
        <v>1</v>
      </c>
      <c r="O177" s="43"/>
      <c r="BE177" s="16"/>
      <c r="AKY177" s="4"/>
      <c r="AKZ177" s="4"/>
      <c r="ALA177" s="4"/>
      <c r="ALB177" s="4"/>
      <c r="ALC177" s="4"/>
      <c r="ALD177" s="4"/>
      <c r="ALE177" s="4"/>
      <c r="ALF177" s="4"/>
      <c r="ALG177" s="4"/>
      <c r="ALH177" s="4"/>
      <c r="ALI177" s="4"/>
      <c r="ALJ177" s="4"/>
      <c r="ALK177" s="4"/>
      <c r="ALL177" s="4"/>
      <c r="ALM177" s="4"/>
      <c r="ALN177" s="4"/>
      <c r="ALO177" s="4"/>
      <c r="ALP177" s="4"/>
      <c r="ALQ177" s="4"/>
      <c r="ALR177" s="4"/>
      <c r="ALS177" s="4"/>
      <c r="ALT177" s="4"/>
      <c r="ALU177" s="4"/>
      <c r="ALV177" s="4"/>
      <c r="ALW177" s="4"/>
      <c r="ALX177" s="4"/>
      <c r="ALY177" s="4"/>
      <c r="ALZ177" s="4"/>
      <c r="AMA177" s="4"/>
      <c r="AMB177" s="4"/>
      <c r="AMC177" s="4"/>
      <c r="AMD177" s="4"/>
      <c r="AME177" s="4"/>
      <c r="AMF177" s="4"/>
      <c r="AMG177" s="4"/>
      <c r="AMH177" s="4"/>
      <c r="AMI177" s="4"/>
      <c r="AMJ177" s="4"/>
    </row>
    <row r="178" spans="1:1024" s="6" customFormat="1" ht="24" x14ac:dyDescent="0.25">
      <c r="A178" s="42">
        <v>4</v>
      </c>
      <c r="B178" s="42" t="s">
        <v>122</v>
      </c>
      <c r="C178" s="51" t="s">
        <v>112</v>
      </c>
      <c r="D178" s="42" t="s">
        <v>80</v>
      </c>
      <c r="E178" s="50"/>
      <c r="F178" s="27" t="s">
        <v>308</v>
      </c>
      <c r="G178" s="27">
        <v>13.35</v>
      </c>
      <c r="I178" s="27" t="s">
        <v>284</v>
      </c>
      <c r="J178" s="27" t="s">
        <v>285</v>
      </c>
      <c r="K178" s="42" t="s">
        <v>311</v>
      </c>
      <c r="L178" s="42" t="s">
        <v>289</v>
      </c>
      <c r="M178" s="30" t="s">
        <v>24</v>
      </c>
      <c r="N178" s="30">
        <v>1</v>
      </c>
      <c r="O178" s="43"/>
      <c r="BE178" s="16"/>
      <c r="AKY178" s="4"/>
      <c r="AKZ178" s="4"/>
      <c r="ALA178" s="4"/>
      <c r="ALB178" s="4"/>
      <c r="ALC178" s="4"/>
      <c r="ALD178" s="4"/>
      <c r="ALE178" s="4"/>
      <c r="ALF178" s="4"/>
      <c r="ALG178" s="4"/>
      <c r="ALH178" s="4"/>
      <c r="ALI178" s="4"/>
      <c r="ALJ178" s="4"/>
      <c r="ALK178" s="4"/>
      <c r="ALL178" s="4"/>
      <c r="ALM178" s="4"/>
      <c r="ALN178" s="4"/>
      <c r="ALO178" s="4"/>
      <c r="ALP178" s="4"/>
      <c r="ALQ178" s="4"/>
      <c r="ALR178" s="4"/>
      <c r="ALS178" s="4"/>
      <c r="ALT178" s="4"/>
      <c r="ALU178" s="4"/>
      <c r="ALV178" s="4"/>
      <c r="ALW178" s="4"/>
      <c r="ALX178" s="4"/>
      <c r="ALY178" s="4"/>
      <c r="ALZ178" s="4"/>
      <c r="AMA178" s="4"/>
      <c r="AMB178" s="4"/>
      <c r="AMC178" s="4"/>
      <c r="AMD178" s="4"/>
      <c r="AME178" s="4"/>
      <c r="AMF178" s="4"/>
      <c r="AMG178" s="4"/>
      <c r="AMH178" s="4"/>
      <c r="AMI178" s="4"/>
      <c r="AMJ178" s="4"/>
    </row>
    <row r="179" spans="1:1024" s="6" customFormat="1" ht="24" x14ac:dyDescent="0.25">
      <c r="A179" s="42">
        <v>4</v>
      </c>
      <c r="B179" s="42" t="s">
        <v>122</v>
      </c>
      <c r="C179" s="51" t="s">
        <v>112</v>
      </c>
      <c r="D179" s="42" t="s">
        <v>80</v>
      </c>
      <c r="E179" s="50"/>
      <c r="F179" s="27" t="s">
        <v>308</v>
      </c>
      <c r="G179" s="27">
        <v>6.5</v>
      </c>
      <c r="I179" s="27" t="s">
        <v>284</v>
      </c>
      <c r="J179" s="27" t="s">
        <v>285</v>
      </c>
      <c r="K179" s="42" t="s">
        <v>311</v>
      </c>
      <c r="L179" s="42" t="s">
        <v>290</v>
      </c>
      <c r="M179" s="30" t="s">
        <v>24</v>
      </c>
      <c r="N179" s="30">
        <v>1</v>
      </c>
      <c r="O179" s="43"/>
      <c r="BE179" s="16"/>
      <c r="AKY179" s="4"/>
      <c r="AKZ179" s="4"/>
      <c r="ALA179" s="4"/>
      <c r="ALB179" s="4"/>
      <c r="ALC179" s="4"/>
      <c r="ALD179" s="4"/>
      <c r="ALE179" s="4"/>
      <c r="ALF179" s="4"/>
      <c r="ALG179" s="4"/>
      <c r="ALH179" s="4"/>
      <c r="ALI179" s="4"/>
      <c r="ALJ179" s="4"/>
      <c r="ALK179" s="4"/>
      <c r="ALL179" s="4"/>
      <c r="ALM179" s="4"/>
      <c r="ALN179" s="4"/>
      <c r="ALO179" s="4"/>
      <c r="ALP179" s="4"/>
      <c r="ALQ179" s="4"/>
      <c r="ALR179" s="4"/>
      <c r="ALS179" s="4"/>
      <c r="ALT179" s="4"/>
      <c r="ALU179" s="4"/>
      <c r="ALV179" s="4"/>
      <c r="ALW179" s="4"/>
      <c r="ALX179" s="4"/>
      <c r="ALY179" s="4"/>
      <c r="ALZ179" s="4"/>
      <c r="AMA179" s="4"/>
      <c r="AMB179" s="4"/>
      <c r="AMC179" s="4"/>
      <c r="AMD179" s="4"/>
      <c r="AME179" s="4"/>
      <c r="AMF179" s="4"/>
      <c r="AMG179" s="4"/>
      <c r="AMH179" s="4"/>
      <c r="AMI179" s="4"/>
      <c r="AMJ179" s="4"/>
    </row>
    <row r="180" spans="1:1024" s="6" customFormat="1" ht="24" x14ac:dyDescent="0.25">
      <c r="A180" s="42">
        <v>4</v>
      </c>
      <c r="B180" s="42" t="s">
        <v>122</v>
      </c>
      <c r="C180" s="51" t="s">
        <v>112</v>
      </c>
      <c r="D180" s="42" t="s">
        <v>80</v>
      </c>
      <c r="E180" s="50"/>
      <c r="F180" s="27" t="s">
        <v>308</v>
      </c>
      <c r="G180" s="27">
        <v>13.35</v>
      </c>
      <c r="I180" s="27" t="s">
        <v>284</v>
      </c>
      <c r="J180" s="27" t="s">
        <v>285</v>
      </c>
      <c r="K180" s="42" t="s">
        <v>312</v>
      </c>
      <c r="L180" s="42" t="s">
        <v>287</v>
      </c>
      <c r="M180" s="30" t="s">
        <v>24</v>
      </c>
      <c r="N180" s="30">
        <v>1</v>
      </c>
      <c r="O180" s="43"/>
      <c r="BE180" s="16"/>
      <c r="AKY180" s="4"/>
      <c r="AKZ180" s="4"/>
      <c r="ALA180" s="4"/>
      <c r="ALB180" s="4"/>
      <c r="ALC180" s="4"/>
      <c r="ALD180" s="4"/>
      <c r="ALE180" s="4"/>
      <c r="ALF180" s="4"/>
      <c r="ALG180" s="4"/>
      <c r="ALH180" s="4"/>
      <c r="ALI180" s="4"/>
      <c r="ALJ180" s="4"/>
      <c r="ALK180" s="4"/>
      <c r="ALL180" s="4"/>
      <c r="ALM180" s="4"/>
      <c r="ALN180" s="4"/>
      <c r="ALO180" s="4"/>
      <c r="ALP180" s="4"/>
      <c r="ALQ180" s="4"/>
      <c r="ALR180" s="4"/>
      <c r="ALS180" s="4"/>
      <c r="ALT180" s="4"/>
      <c r="ALU180" s="4"/>
      <c r="ALV180" s="4"/>
      <c r="ALW180" s="4"/>
      <c r="ALX180" s="4"/>
      <c r="ALY180" s="4"/>
      <c r="ALZ180" s="4"/>
      <c r="AMA180" s="4"/>
      <c r="AMB180" s="4"/>
      <c r="AMC180" s="4"/>
      <c r="AMD180" s="4"/>
      <c r="AME180" s="4"/>
      <c r="AMF180" s="4"/>
      <c r="AMG180" s="4"/>
      <c r="AMH180" s="4"/>
      <c r="AMI180" s="4"/>
      <c r="AMJ180" s="4"/>
    </row>
    <row r="181" spans="1:1024" s="6" customFormat="1" ht="24" x14ac:dyDescent="0.25">
      <c r="A181" s="27">
        <v>4</v>
      </c>
      <c r="B181" s="42" t="s">
        <v>122</v>
      </c>
      <c r="C181" s="51" t="s">
        <v>112</v>
      </c>
      <c r="D181" s="42" t="s">
        <v>80</v>
      </c>
      <c r="E181" s="50"/>
      <c r="F181" s="27" t="s">
        <v>308</v>
      </c>
      <c r="G181" s="27">
        <v>13.35</v>
      </c>
      <c r="I181" s="27" t="s">
        <v>284</v>
      </c>
      <c r="J181" s="27" t="s">
        <v>285</v>
      </c>
      <c r="K181" s="42" t="s">
        <v>312</v>
      </c>
      <c r="L181" s="42" t="s">
        <v>289</v>
      </c>
      <c r="M181" s="30" t="s">
        <v>24</v>
      </c>
      <c r="N181" s="30">
        <v>1</v>
      </c>
      <c r="O181" s="43"/>
      <c r="BE181" s="16"/>
      <c r="AKY181" s="4"/>
      <c r="AKZ181" s="4"/>
      <c r="ALA181" s="4"/>
      <c r="ALB181" s="4"/>
      <c r="ALC181" s="4"/>
      <c r="ALD181" s="4"/>
      <c r="ALE181" s="4"/>
      <c r="ALF181" s="4"/>
      <c r="ALG181" s="4"/>
      <c r="ALH181" s="4"/>
      <c r="ALI181" s="4"/>
      <c r="ALJ181" s="4"/>
      <c r="ALK181" s="4"/>
      <c r="ALL181" s="4"/>
      <c r="ALM181" s="4"/>
      <c r="ALN181" s="4"/>
      <c r="ALO181" s="4"/>
      <c r="ALP181" s="4"/>
      <c r="ALQ181" s="4"/>
      <c r="ALR181" s="4"/>
      <c r="ALS181" s="4"/>
      <c r="ALT181" s="4"/>
      <c r="ALU181" s="4"/>
      <c r="ALV181" s="4"/>
      <c r="ALW181" s="4"/>
      <c r="ALX181" s="4"/>
      <c r="ALY181" s="4"/>
      <c r="ALZ181" s="4"/>
      <c r="AMA181" s="4"/>
      <c r="AMB181" s="4"/>
      <c r="AMC181" s="4"/>
      <c r="AMD181" s="4"/>
      <c r="AME181" s="4"/>
      <c r="AMF181" s="4"/>
      <c r="AMG181" s="4"/>
      <c r="AMH181" s="4"/>
      <c r="AMI181" s="4"/>
      <c r="AMJ181" s="4"/>
    </row>
    <row r="182" spans="1:1024" s="6" customFormat="1" ht="24" x14ac:dyDescent="0.25">
      <c r="A182" s="27">
        <v>4</v>
      </c>
      <c r="B182" s="42" t="s">
        <v>122</v>
      </c>
      <c r="C182" s="51" t="s">
        <v>112</v>
      </c>
      <c r="D182" s="42" t="s">
        <v>80</v>
      </c>
      <c r="E182" s="50"/>
      <c r="F182" s="27" t="s">
        <v>308</v>
      </c>
      <c r="G182" s="27">
        <v>6.5</v>
      </c>
      <c r="I182" s="27" t="s">
        <v>284</v>
      </c>
      <c r="J182" s="27" t="s">
        <v>285</v>
      </c>
      <c r="K182" s="42" t="s">
        <v>312</v>
      </c>
      <c r="L182" s="42" t="s">
        <v>290</v>
      </c>
      <c r="M182" s="30" t="s">
        <v>24</v>
      </c>
      <c r="N182" s="30">
        <v>1</v>
      </c>
      <c r="O182" s="43"/>
      <c r="BE182" s="16"/>
      <c r="AKY182" s="4"/>
      <c r="AKZ182" s="4"/>
      <c r="ALA182" s="4"/>
      <c r="ALB182" s="4"/>
      <c r="ALC182" s="4"/>
      <c r="ALD182" s="4"/>
      <c r="ALE182" s="4"/>
      <c r="ALF182" s="4"/>
      <c r="ALG182" s="4"/>
      <c r="ALH182" s="4"/>
      <c r="ALI182" s="4"/>
      <c r="ALJ182" s="4"/>
      <c r="ALK182" s="4"/>
      <c r="ALL182" s="4"/>
      <c r="ALM182" s="4"/>
      <c r="ALN182" s="4"/>
      <c r="ALO182" s="4"/>
      <c r="ALP182" s="4"/>
      <c r="ALQ182" s="4"/>
      <c r="ALR182" s="4"/>
      <c r="ALS182" s="4"/>
      <c r="ALT182" s="4"/>
      <c r="ALU182" s="4"/>
      <c r="ALV182" s="4"/>
      <c r="ALW182" s="4"/>
      <c r="ALX182" s="4"/>
      <c r="ALY182" s="4"/>
      <c r="ALZ182" s="4"/>
      <c r="AMA182" s="4"/>
      <c r="AMB182" s="4"/>
      <c r="AMC182" s="4"/>
      <c r="AMD182" s="4"/>
      <c r="AME182" s="4"/>
      <c r="AMF182" s="4"/>
      <c r="AMG182" s="4"/>
      <c r="AMH182" s="4"/>
      <c r="AMI182" s="4"/>
      <c r="AMJ182" s="4"/>
    </row>
    <row r="183" spans="1:1024" s="6" customFormat="1" ht="24" x14ac:dyDescent="0.25">
      <c r="A183" s="27">
        <v>4</v>
      </c>
      <c r="B183" s="42" t="s">
        <v>122</v>
      </c>
      <c r="C183" s="51" t="s">
        <v>112</v>
      </c>
      <c r="D183" s="42" t="s">
        <v>80</v>
      </c>
      <c r="E183" s="50"/>
      <c r="F183" s="27" t="s">
        <v>308</v>
      </c>
      <c r="G183" s="27">
        <v>13.35</v>
      </c>
      <c r="I183" s="27" t="s">
        <v>284</v>
      </c>
      <c r="J183" s="27" t="s">
        <v>285</v>
      </c>
      <c r="K183" s="42" t="s">
        <v>313</v>
      </c>
      <c r="L183" s="42" t="s">
        <v>287</v>
      </c>
      <c r="M183" s="30" t="s">
        <v>24</v>
      </c>
      <c r="N183" s="30">
        <v>1</v>
      </c>
      <c r="O183" s="43"/>
      <c r="BE183" s="16"/>
      <c r="AKY183" s="4"/>
      <c r="AKZ183" s="4"/>
      <c r="ALA183" s="4"/>
      <c r="ALB183" s="4"/>
      <c r="ALC183" s="4"/>
      <c r="ALD183" s="4"/>
      <c r="ALE183" s="4"/>
      <c r="ALF183" s="4"/>
      <c r="ALG183" s="4"/>
      <c r="ALH183" s="4"/>
      <c r="ALI183" s="4"/>
      <c r="ALJ183" s="4"/>
      <c r="ALK183" s="4"/>
      <c r="ALL183" s="4"/>
      <c r="ALM183" s="4"/>
      <c r="ALN183" s="4"/>
      <c r="ALO183" s="4"/>
      <c r="ALP183" s="4"/>
      <c r="ALQ183" s="4"/>
      <c r="ALR183" s="4"/>
      <c r="ALS183" s="4"/>
      <c r="ALT183" s="4"/>
      <c r="ALU183" s="4"/>
      <c r="ALV183" s="4"/>
      <c r="ALW183" s="4"/>
      <c r="ALX183" s="4"/>
      <c r="ALY183" s="4"/>
      <c r="ALZ183" s="4"/>
      <c r="AMA183" s="4"/>
      <c r="AMB183" s="4"/>
      <c r="AMC183" s="4"/>
      <c r="AMD183" s="4"/>
      <c r="AME183" s="4"/>
      <c r="AMF183" s="4"/>
      <c r="AMG183" s="4"/>
      <c r="AMH183" s="4"/>
      <c r="AMI183" s="4"/>
      <c r="AMJ183" s="4"/>
    </row>
    <row r="184" spans="1:1024" s="6" customFormat="1" ht="24" x14ac:dyDescent="0.25">
      <c r="A184" s="27">
        <v>4</v>
      </c>
      <c r="B184" s="42" t="s">
        <v>122</v>
      </c>
      <c r="C184" s="51" t="s">
        <v>112</v>
      </c>
      <c r="D184" s="42" t="s">
        <v>80</v>
      </c>
      <c r="E184" s="50"/>
      <c r="F184" s="27" t="s">
        <v>308</v>
      </c>
      <c r="G184" s="27">
        <v>13.35</v>
      </c>
      <c r="I184" s="27" t="s">
        <v>284</v>
      </c>
      <c r="J184" s="27" t="s">
        <v>285</v>
      </c>
      <c r="K184" s="42" t="s">
        <v>313</v>
      </c>
      <c r="L184" s="42" t="s">
        <v>289</v>
      </c>
      <c r="M184" s="30" t="s">
        <v>24</v>
      </c>
      <c r="N184" s="30">
        <v>1</v>
      </c>
      <c r="O184" s="43"/>
      <c r="BE184" s="16"/>
      <c r="AKY184" s="4"/>
      <c r="AKZ184" s="4"/>
      <c r="ALA184" s="4"/>
      <c r="ALB184" s="4"/>
      <c r="ALC184" s="4"/>
      <c r="ALD184" s="4"/>
      <c r="ALE184" s="4"/>
      <c r="ALF184" s="4"/>
      <c r="ALG184" s="4"/>
      <c r="ALH184" s="4"/>
      <c r="ALI184" s="4"/>
      <c r="ALJ184" s="4"/>
      <c r="ALK184" s="4"/>
      <c r="ALL184" s="4"/>
      <c r="ALM184" s="4"/>
      <c r="ALN184" s="4"/>
      <c r="ALO184" s="4"/>
      <c r="ALP184" s="4"/>
      <c r="ALQ184" s="4"/>
      <c r="ALR184" s="4"/>
      <c r="ALS184" s="4"/>
      <c r="ALT184" s="4"/>
      <c r="ALU184" s="4"/>
      <c r="ALV184" s="4"/>
      <c r="ALW184" s="4"/>
      <c r="ALX184" s="4"/>
      <c r="ALY184" s="4"/>
      <c r="ALZ184" s="4"/>
      <c r="AMA184" s="4"/>
      <c r="AMB184" s="4"/>
      <c r="AMC184" s="4"/>
      <c r="AMD184" s="4"/>
      <c r="AME184" s="4"/>
      <c r="AMF184" s="4"/>
      <c r="AMG184" s="4"/>
      <c r="AMH184" s="4"/>
      <c r="AMI184" s="4"/>
      <c r="AMJ184" s="4"/>
    </row>
    <row r="185" spans="1:1024" ht="24" x14ac:dyDescent="0.25">
      <c r="A185" s="27">
        <v>4</v>
      </c>
      <c r="B185" s="42" t="s">
        <v>122</v>
      </c>
      <c r="C185" s="51" t="s">
        <v>112</v>
      </c>
      <c r="D185" s="42" t="s">
        <v>80</v>
      </c>
      <c r="E185" s="50"/>
      <c r="F185" s="27" t="s">
        <v>308</v>
      </c>
      <c r="G185" s="27">
        <v>6.5</v>
      </c>
      <c r="H185" s="4"/>
      <c r="I185" s="27" t="s">
        <v>284</v>
      </c>
      <c r="J185" s="27" t="s">
        <v>285</v>
      </c>
      <c r="K185" s="42" t="s">
        <v>313</v>
      </c>
      <c r="L185" s="42" t="s">
        <v>290</v>
      </c>
      <c r="M185" s="30" t="s">
        <v>24</v>
      </c>
      <c r="N185" s="30">
        <v>1</v>
      </c>
      <c r="O185" s="21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16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  <c r="IX185" s="2"/>
      <c r="IY185" s="2"/>
      <c r="IZ185" s="2"/>
      <c r="JA185" s="2"/>
      <c r="JB185" s="2"/>
      <c r="JC185" s="2"/>
      <c r="JD185" s="2"/>
      <c r="JE185" s="2"/>
      <c r="JF185" s="2"/>
      <c r="JG185" s="2"/>
      <c r="JH185" s="2"/>
      <c r="JI185" s="2"/>
      <c r="JJ185" s="2"/>
      <c r="JK185" s="2"/>
      <c r="JL185" s="2"/>
      <c r="JM185" s="2"/>
      <c r="JN185" s="2"/>
      <c r="JO185" s="2"/>
      <c r="JP185" s="2"/>
      <c r="JQ185" s="2"/>
      <c r="JR185" s="2"/>
      <c r="JS185" s="2"/>
      <c r="JT185" s="2"/>
      <c r="JU185" s="2"/>
      <c r="JV185" s="2"/>
      <c r="JW185" s="2"/>
      <c r="JX185" s="2"/>
      <c r="JY185" s="2"/>
      <c r="JZ185" s="2"/>
      <c r="KA185" s="2"/>
      <c r="KB185" s="2"/>
      <c r="KC185" s="2"/>
      <c r="KD185" s="2"/>
      <c r="KE185" s="2"/>
      <c r="KF185" s="2"/>
      <c r="KG185" s="2"/>
      <c r="KH185" s="2"/>
      <c r="KI185" s="2"/>
      <c r="KJ185" s="2"/>
      <c r="KK185" s="2"/>
      <c r="KL185" s="2"/>
      <c r="KM185" s="2"/>
      <c r="KN185" s="2"/>
      <c r="KO185" s="2"/>
      <c r="KP185" s="2"/>
      <c r="KQ185" s="2"/>
      <c r="KR185" s="2"/>
      <c r="KS185" s="2"/>
      <c r="KT185" s="2"/>
      <c r="KU185" s="2"/>
      <c r="KV185" s="2"/>
      <c r="KW185" s="2"/>
      <c r="KX185" s="2"/>
      <c r="KY185" s="2"/>
      <c r="KZ185" s="2"/>
      <c r="LA185" s="2"/>
      <c r="LB185" s="2"/>
      <c r="LC185" s="2"/>
      <c r="LD185" s="2"/>
      <c r="LE185" s="2"/>
      <c r="LF185" s="2"/>
      <c r="LG185" s="2"/>
      <c r="LH185" s="2"/>
      <c r="LI185" s="2"/>
      <c r="LJ185" s="2"/>
      <c r="LK185" s="2"/>
      <c r="LL185" s="2"/>
      <c r="LM185" s="2"/>
      <c r="LN185" s="2"/>
      <c r="LO185" s="2"/>
      <c r="LP185" s="2"/>
      <c r="LQ185" s="2"/>
      <c r="LR185" s="2"/>
      <c r="LS185" s="2"/>
      <c r="LT185" s="2"/>
      <c r="LU185" s="2"/>
      <c r="LV185" s="2"/>
      <c r="LW185" s="2"/>
      <c r="LX185" s="2"/>
      <c r="LY185" s="2"/>
      <c r="LZ185" s="2"/>
      <c r="MA185" s="2"/>
      <c r="MB185" s="2"/>
      <c r="MC185" s="2"/>
      <c r="MD185" s="2"/>
      <c r="ME185" s="2"/>
      <c r="MF185" s="2"/>
      <c r="MG185" s="2"/>
      <c r="MH185" s="2"/>
      <c r="MI185" s="2"/>
      <c r="MJ185" s="2"/>
      <c r="MK185" s="2"/>
      <c r="ML185" s="2"/>
      <c r="MM185" s="2"/>
      <c r="MN185" s="2"/>
      <c r="MO185" s="2"/>
      <c r="MP185" s="2"/>
      <c r="MQ185" s="2"/>
      <c r="MR185" s="2"/>
      <c r="MS185" s="2"/>
      <c r="MT185" s="2"/>
      <c r="MU185" s="2"/>
      <c r="MV185" s="2"/>
      <c r="MW185" s="2"/>
      <c r="MX185" s="2"/>
      <c r="MY185" s="2"/>
      <c r="MZ185" s="2"/>
      <c r="NA185" s="2"/>
      <c r="NB185" s="2"/>
      <c r="NC185" s="2"/>
      <c r="ND185" s="2"/>
      <c r="NE185" s="2"/>
      <c r="NF185" s="2"/>
      <c r="NG185" s="2"/>
      <c r="NH185" s="2"/>
      <c r="NI185" s="2"/>
      <c r="NJ185" s="2"/>
      <c r="NK185" s="2"/>
      <c r="NL185" s="2"/>
      <c r="NM185" s="2"/>
      <c r="NN185" s="2"/>
      <c r="NO185" s="2"/>
      <c r="NP185" s="2"/>
      <c r="NQ185" s="2"/>
      <c r="NR185" s="2"/>
      <c r="NS185" s="2"/>
      <c r="NT185" s="2"/>
      <c r="NU185" s="2"/>
      <c r="NV185" s="2"/>
      <c r="NW185" s="2"/>
      <c r="NX185" s="2"/>
      <c r="NY185" s="2"/>
      <c r="NZ185" s="2"/>
      <c r="OA185" s="2"/>
      <c r="OB185" s="2"/>
      <c r="OC185" s="2"/>
      <c r="OD185" s="2"/>
      <c r="OE185" s="2"/>
      <c r="OF185" s="2"/>
      <c r="OG185" s="2"/>
      <c r="OH185" s="2"/>
      <c r="OI185" s="2"/>
      <c r="OJ185" s="2"/>
      <c r="OK185" s="2"/>
      <c r="OL185" s="2"/>
      <c r="OM185" s="2"/>
      <c r="ON185" s="2"/>
      <c r="OO185" s="2"/>
      <c r="OP185" s="2"/>
      <c r="OQ185" s="2"/>
      <c r="OR185" s="2"/>
      <c r="OS185" s="2"/>
      <c r="OT185" s="2"/>
      <c r="OU185" s="2"/>
      <c r="OV185" s="2"/>
      <c r="OW185" s="2"/>
      <c r="OX185" s="2"/>
      <c r="OY185" s="2"/>
      <c r="OZ185" s="2"/>
      <c r="PA185" s="2"/>
      <c r="PB185" s="2"/>
      <c r="PC185" s="2"/>
      <c r="PD185" s="2"/>
      <c r="PE185" s="2"/>
      <c r="PF185" s="2"/>
      <c r="PG185" s="2"/>
      <c r="PH185" s="2"/>
      <c r="PI185" s="2"/>
      <c r="PJ185" s="2"/>
      <c r="PK185" s="2"/>
      <c r="PL185" s="2"/>
      <c r="PM185" s="2"/>
      <c r="PN185" s="2"/>
      <c r="PO185" s="2"/>
      <c r="PP185" s="2"/>
      <c r="PQ185" s="2"/>
      <c r="PR185" s="2"/>
      <c r="PS185" s="2"/>
      <c r="PT185" s="2"/>
      <c r="PU185" s="2"/>
      <c r="PV185" s="2"/>
      <c r="PW185" s="2"/>
      <c r="PX185" s="2"/>
      <c r="PY185" s="2"/>
      <c r="PZ185" s="2"/>
      <c r="QA185" s="2"/>
      <c r="QB185" s="2"/>
      <c r="QC185" s="2"/>
      <c r="QD185" s="2"/>
      <c r="QE185" s="2"/>
      <c r="QF185" s="2"/>
      <c r="QG185" s="2"/>
      <c r="QH185" s="2"/>
      <c r="QI185" s="2"/>
      <c r="QJ185" s="2"/>
      <c r="QK185" s="2"/>
      <c r="QL185" s="2"/>
      <c r="QM185" s="2"/>
      <c r="QN185" s="2"/>
      <c r="QO185" s="2"/>
      <c r="QP185" s="2"/>
      <c r="QQ185" s="2"/>
      <c r="QR185" s="2"/>
      <c r="QS185" s="2"/>
      <c r="QT185" s="2"/>
      <c r="QU185" s="2"/>
      <c r="QV185" s="2"/>
      <c r="QW185" s="2"/>
      <c r="QX185" s="2"/>
      <c r="QY185" s="2"/>
      <c r="QZ185" s="2"/>
      <c r="RA185" s="2"/>
      <c r="RB185" s="2"/>
      <c r="RC185" s="2"/>
      <c r="RD185" s="2"/>
      <c r="RE185" s="2"/>
      <c r="RF185" s="2"/>
      <c r="RG185" s="2"/>
      <c r="RH185" s="2"/>
      <c r="RI185" s="2"/>
      <c r="RJ185" s="2"/>
      <c r="RK185" s="2"/>
      <c r="RL185" s="2"/>
      <c r="RM185" s="2"/>
      <c r="RN185" s="2"/>
      <c r="RO185" s="2"/>
      <c r="RP185" s="2"/>
      <c r="RQ185" s="2"/>
      <c r="RR185" s="2"/>
      <c r="RS185" s="2"/>
      <c r="RT185" s="2"/>
      <c r="RU185" s="2"/>
      <c r="RV185" s="2"/>
      <c r="RW185" s="2"/>
      <c r="RX185" s="2"/>
      <c r="RY185" s="2"/>
      <c r="RZ185" s="2"/>
      <c r="SA185" s="2"/>
      <c r="SB185" s="2"/>
      <c r="SC185" s="2"/>
      <c r="SD185" s="2"/>
      <c r="SE185" s="2"/>
      <c r="SF185" s="2"/>
      <c r="SG185" s="2"/>
      <c r="SH185" s="2"/>
      <c r="SI185" s="2"/>
      <c r="SJ185" s="2"/>
      <c r="SK185" s="2"/>
      <c r="SL185" s="2"/>
      <c r="SM185" s="2"/>
      <c r="SN185" s="2"/>
      <c r="SO185" s="2"/>
      <c r="SP185" s="2"/>
      <c r="SQ185" s="2"/>
      <c r="SR185" s="2"/>
      <c r="SS185" s="2"/>
      <c r="ST185" s="2"/>
      <c r="SU185" s="2"/>
      <c r="SV185" s="2"/>
      <c r="SW185" s="2"/>
      <c r="SX185" s="2"/>
      <c r="SY185" s="2"/>
      <c r="SZ185" s="2"/>
      <c r="TA185" s="2"/>
      <c r="TB185" s="2"/>
      <c r="TC185" s="2"/>
      <c r="TD185" s="2"/>
      <c r="TE185" s="2"/>
      <c r="TF185" s="2"/>
      <c r="TG185" s="2"/>
      <c r="TH185" s="2"/>
      <c r="TI185" s="2"/>
      <c r="TJ185" s="2"/>
      <c r="TK185" s="2"/>
      <c r="TL185" s="2"/>
      <c r="TM185" s="2"/>
      <c r="TN185" s="2"/>
      <c r="TO185" s="2"/>
      <c r="TP185" s="2"/>
      <c r="TQ185" s="2"/>
      <c r="TR185" s="2"/>
      <c r="TS185" s="2"/>
      <c r="TT185" s="2"/>
      <c r="TU185" s="2"/>
      <c r="TV185" s="2"/>
      <c r="TW185" s="2"/>
      <c r="TX185" s="2"/>
      <c r="TY185" s="2"/>
      <c r="TZ185" s="2"/>
      <c r="UA185" s="2"/>
      <c r="UB185" s="2"/>
      <c r="UC185" s="2"/>
      <c r="UD185" s="2"/>
      <c r="UE185" s="2"/>
      <c r="UF185" s="2"/>
      <c r="UG185" s="2"/>
      <c r="UH185" s="2"/>
      <c r="UI185" s="2"/>
      <c r="UJ185" s="2"/>
      <c r="UK185" s="2"/>
      <c r="UL185" s="2"/>
      <c r="UM185" s="2"/>
      <c r="UN185" s="2"/>
      <c r="UO185" s="2"/>
      <c r="UP185" s="2"/>
      <c r="UQ185" s="2"/>
      <c r="UR185" s="2"/>
      <c r="US185" s="2"/>
      <c r="UT185" s="2"/>
      <c r="UU185" s="2"/>
      <c r="UV185" s="2"/>
      <c r="UW185" s="2"/>
      <c r="UX185" s="2"/>
      <c r="UY185" s="2"/>
      <c r="UZ185" s="2"/>
      <c r="VA185" s="2"/>
      <c r="VB185" s="2"/>
      <c r="VC185" s="2"/>
      <c r="VD185" s="2"/>
      <c r="VE185" s="2"/>
      <c r="VF185" s="2"/>
      <c r="VG185" s="2"/>
      <c r="VH185" s="2"/>
      <c r="VI185" s="2"/>
      <c r="VJ185" s="2"/>
      <c r="VK185" s="2"/>
      <c r="VL185" s="2"/>
      <c r="VM185" s="2"/>
      <c r="VN185" s="2"/>
      <c r="VO185" s="2"/>
      <c r="VP185" s="2"/>
      <c r="VQ185" s="2"/>
      <c r="VR185" s="2"/>
      <c r="VS185" s="2"/>
      <c r="VT185" s="2"/>
      <c r="VU185" s="2"/>
      <c r="VV185" s="2"/>
      <c r="VW185" s="2"/>
      <c r="VX185" s="2"/>
      <c r="VY185" s="2"/>
      <c r="VZ185" s="2"/>
      <c r="WA185" s="2"/>
      <c r="WB185" s="2"/>
      <c r="WC185" s="2"/>
      <c r="WD185" s="2"/>
      <c r="WE185" s="2"/>
      <c r="WF185" s="2"/>
      <c r="WG185" s="2"/>
      <c r="WH185" s="2"/>
      <c r="WI185" s="2"/>
      <c r="WJ185" s="2"/>
      <c r="WK185" s="2"/>
      <c r="WL185" s="2"/>
      <c r="WM185" s="2"/>
      <c r="WN185" s="2"/>
      <c r="WO185" s="2"/>
      <c r="WP185" s="2"/>
      <c r="WQ185" s="2"/>
      <c r="WR185" s="2"/>
      <c r="WS185" s="2"/>
      <c r="WT185" s="2"/>
      <c r="WU185" s="2"/>
      <c r="WV185" s="2"/>
      <c r="WW185" s="2"/>
      <c r="WX185" s="2"/>
      <c r="WY185" s="2"/>
      <c r="WZ185" s="2"/>
      <c r="XA185" s="2"/>
      <c r="XB185" s="2"/>
      <c r="XC185" s="2"/>
      <c r="XD185" s="2"/>
      <c r="XE185" s="2"/>
      <c r="XF185" s="2"/>
      <c r="XG185" s="2"/>
      <c r="XH185" s="2"/>
      <c r="XI185" s="2"/>
      <c r="XJ185" s="2"/>
      <c r="XK185" s="2"/>
      <c r="XL185" s="2"/>
      <c r="XM185" s="2"/>
      <c r="XN185" s="2"/>
      <c r="XO185" s="2"/>
      <c r="XP185" s="2"/>
      <c r="XQ185" s="2"/>
      <c r="XR185" s="2"/>
      <c r="XS185" s="2"/>
      <c r="XT185" s="2"/>
      <c r="XU185" s="2"/>
      <c r="XV185" s="2"/>
      <c r="XW185" s="2"/>
      <c r="XX185" s="2"/>
      <c r="XY185" s="2"/>
      <c r="XZ185" s="2"/>
      <c r="YA185" s="2"/>
      <c r="YB185" s="2"/>
      <c r="YC185" s="2"/>
      <c r="YD185" s="2"/>
      <c r="YE185" s="2"/>
      <c r="YF185" s="2"/>
      <c r="YG185" s="2"/>
      <c r="YH185" s="2"/>
      <c r="YI185" s="2"/>
      <c r="YJ185" s="2"/>
      <c r="YK185" s="2"/>
      <c r="YL185" s="2"/>
      <c r="YM185" s="2"/>
      <c r="YN185" s="2"/>
      <c r="YO185" s="2"/>
      <c r="YP185" s="2"/>
      <c r="YQ185" s="2"/>
      <c r="YR185" s="2"/>
      <c r="YS185" s="2"/>
      <c r="YT185" s="2"/>
      <c r="YU185" s="2"/>
      <c r="YV185" s="2"/>
      <c r="YW185" s="2"/>
      <c r="YX185" s="2"/>
      <c r="YY185" s="2"/>
      <c r="YZ185" s="2"/>
      <c r="ZA185" s="2"/>
      <c r="ZB185" s="2"/>
      <c r="ZC185" s="2"/>
      <c r="ZD185" s="2"/>
      <c r="ZE185" s="2"/>
      <c r="ZF185" s="2"/>
      <c r="ZG185" s="2"/>
      <c r="ZH185" s="2"/>
      <c r="ZI185" s="2"/>
      <c r="ZJ185" s="2"/>
      <c r="ZK185" s="2"/>
      <c r="ZL185" s="2"/>
      <c r="ZM185" s="2"/>
      <c r="ZN185" s="2"/>
      <c r="ZO185" s="2"/>
      <c r="ZP185" s="2"/>
      <c r="ZQ185" s="2"/>
      <c r="ZR185" s="2"/>
      <c r="ZS185" s="2"/>
      <c r="ZT185" s="2"/>
      <c r="ZU185" s="2"/>
      <c r="ZV185" s="2"/>
      <c r="ZW185" s="2"/>
      <c r="ZX185" s="2"/>
      <c r="ZY185" s="2"/>
      <c r="ZZ185" s="2"/>
      <c r="AAA185" s="2"/>
      <c r="AAB185" s="2"/>
      <c r="AAC185" s="2"/>
      <c r="AAD185" s="2"/>
      <c r="AAE185" s="2"/>
      <c r="AAF185" s="2"/>
      <c r="AAG185" s="2"/>
      <c r="AAH185" s="2"/>
      <c r="AAI185" s="2"/>
      <c r="AAJ185" s="2"/>
      <c r="AAK185" s="2"/>
      <c r="AAL185" s="2"/>
      <c r="AAM185" s="2"/>
      <c r="AAN185" s="2"/>
      <c r="AAO185" s="2"/>
      <c r="AAP185" s="2"/>
      <c r="AAQ185" s="2"/>
      <c r="AAR185" s="2"/>
      <c r="AAS185" s="2"/>
      <c r="AAT185" s="2"/>
      <c r="AAU185" s="2"/>
      <c r="AAV185" s="2"/>
      <c r="AAW185" s="2"/>
      <c r="AAX185" s="2"/>
      <c r="AAY185" s="2"/>
      <c r="AAZ185" s="2"/>
      <c r="ABA185" s="2"/>
      <c r="ABB185" s="2"/>
      <c r="ABC185" s="2"/>
      <c r="ABD185" s="2"/>
      <c r="ABE185" s="2"/>
      <c r="ABF185" s="2"/>
      <c r="ABG185" s="2"/>
      <c r="ABH185" s="2"/>
      <c r="ABI185" s="2"/>
      <c r="ABJ185" s="2"/>
      <c r="ABK185" s="2"/>
      <c r="ABL185" s="2"/>
      <c r="ABM185" s="2"/>
      <c r="ABN185" s="2"/>
      <c r="ABO185" s="2"/>
      <c r="ABP185" s="2"/>
      <c r="ABQ185" s="2"/>
      <c r="ABR185" s="2"/>
      <c r="ABS185" s="2"/>
      <c r="ABT185" s="2"/>
      <c r="ABU185" s="2"/>
      <c r="ABV185" s="2"/>
      <c r="ABW185" s="2"/>
      <c r="ABX185" s="2"/>
      <c r="ABY185" s="2"/>
      <c r="ABZ185" s="2"/>
      <c r="ACA185" s="2"/>
      <c r="ACB185" s="2"/>
      <c r="ACC185" s="2"/>
      <c r="ACD185" s="2"/>
      <c r="ACE185" s="2"/>
      <c r="ACF185" s="2"/>
      <c r="ACG185" s="2"/>
      <c r="ACH185" s="2"/>
      <c r="ACI185" s="2"/>
      <c r="ACJ185" s="2"/>
      <c r="ACK185" s="2"/>
      <c r="ACL185" s="2"/>
      <c r="ACM185" s="2"/>
      <c r="ACN185" s="2"/>
      <c r="ACO185" s="2"/>
      <c r="ACP185" s="2"/>
      <c r="ACQ185" s="2"/>
      <c r="ACR185" s="2"/>
      <c r="ACS185" s="2"/>
      <c r="ACT185" s="2"/>
      <c r="ACU185" s="2"/>
      <c r="ACV185" s="2"/>
      <c r="ACW185" s="2"/>
      <c r="ACX185" s="2"/>
      <c r="ACY185" s="2"/>
      <c r="ACZ185" s="2"/>
      <c r="ADA185" s="2"/>
      <c r="ADB185" s="2"/>
      <c r="ADC185" s="2"/>
      <c r="ADD185" s="2"/>
      <c r="ADE185" s="2"/>
      <c r="ADF185" s="2"/>
      <c r="ADG185" s="2"/>
      <c r="ADH185" s="2"/>
      <c r="ADI185" s="2"/>
      <c r="ADJ185" s="2"/>
      <c r="ADK185" s="2"/>
      <c r="ADL185" s="2"/>
      <c r="ADM185" s="2"/>
      <c r="ADN185" s="2"/>
      <c r="ADO185" s="2"/>
      <c r="ADP185" s="2"/>
      <c r="ADQ185" s="2"/>
      <c r="ADR185" s="2"/>
      <c r="ADS185" s="2"/>
      <c r="ADT185" s="2"/>
      <c r="ADU185" s="2"/>
      <c r="ADV185" s="2"/>
      <c r="ADW185" s="2"/>
      <c r="ADX185" s="2"/>
      <c r="ADY185" s="2"/>
      <c r="ADZ185" s="2"/>
      <c r="AEA185" s="2"/>
      <c r="AEB185" s="2"/>
      <c r="AEC185" s="2"/>
      <c r="AED185" s="2"/>
      <c r="AEE185" s="2"/>
      <c r="AEF185" s="2"/>
      <c r="AEG185" s="2"/>
      <c r="AEH185" s="2"/>
      <c r="AEI185" s="2"/>
      <c r="AEJ185" s="2"/>
      <c r="AEK185" s="2"/>
      <c r="AEL185" s="2"/>
      <c r="AEM185" s="2"/>
      <c r="AEN185" s="2"/>
      <c r="AEO185" s="2"/>
      <c r="AEP185" s="2"/>
      <c r="AEQ185" s="2"/>
      <c r="AER185" s="2"/>
      <c r="AES185" s="2"/>
      <c r="AET185" s="2"/>
      <c r="AEU185" s="2"/>
      <c r="AEV185" s="2"/>
      <c r="AEW185" s="2"/>
      <c r="AEX185" s="2"/>
      <c r="AEY185" s="2"/>
      <c r="AEZ185" s="2"/>
      <c r="AFA185" s="2"/>
      <c r="AFB185" s="2"/>
      <c r="AFC185" s="2"/>
      <c r="AFD185" s="2"/>
      <c r="AFE185" s="2"/>
      <c r="AFF185" s="2"/>
      <c r="AFG185" s="2"/>
      <c r="AFH185" s="2"/>
      <c r="AFI185" s="2"/>
      <c r="AFJ185" s="2"/>
      <c r="AFK185" s="2"/>
      <c r="AFL185" s="2"/>
      <c r="AFM185" s="2"/>
      <c r="AFN185" s="2"/>
      <c r="AFO185" s="2"/>
      <c r="AFP185" s="2"/>
      <c r="AFQ185" s="2"/>
      <c r="AFR185" s="2"/>
      <c r="AFS185" s="2"/>
      <c r="AFT185" s="2"/>
      <c r="AFU185" s="2"/>
      <c r="AFV185" s="2"/>
      <c r="AFW185" s="2"/>
      <c r="AFX185" s="2"/>
      <c r="AFY185" s="2"/>
      <c r="AFZ185" s="2"/>
      <c r="AGA185" s="2"/>
      <c r="AGB185" s="2"/>
      <c r="AGC185" s="2"/>
      <c r="AGD185" s="2"/>
      <c r="AGE185" s="2"/>
      <c r="AGF185" s="2"/>
      <c r="AGG185" s="2"/>
      <c r="AGH185" s="2"/>
      <c r="AGI185" s="2"/>
      <c r="AGJ185" s="2"/>
      <c r="AGK185" s="2"/>
      <c r="AGL185" s="2"/>
      <c r="AGM185" s="2"/>
      <c r="AGN185" s="2"/>
      <c r="AGO185" s="2"/>
      <c r="AGP185" s="2"/>
      <c r="AGQ185" s="2"/>
      <c r="AGR185" s="2"/>
      <c r="AGS185" s="2"/>
      <c r="AGT185" s="2"/>
      <c r="AGU185" s="2"/>
      <c r="AGV185" s="2"/>
      <c r="AGW185" s="2"/>
      <c r="AGX185" s="2"/>
      <c r="AGY185" s="2"/>
      <c r="AGZ185" s="2"/>
      <c r="AHA185" s="2"/>
      <c r="AHB185" s="2"/>
      <c r="AHC185" s="2"/>
      <c r="AHD185" s="2"/>
      <c r="AHE185" s="2"/>
      <c r="AHF185" s="2"/>
      <c r="AHG185" s="2"/>
      <c r="AHH185" s="2"/>
      <c r="AHI185" s="2"/>
      <c r="AHJ185" s="2"/>
      <c r="AHK185" s="2"/>
      <c r="AHL185" s="2"/>
      <c r="AHM185" s="2"/>
      <c r="AHN185" s="2"/>
      <c r="AHO185" s="2"/>
      <c r="AHP185" s="2"/>
      <c r="AHQ185" s="2"/>
      <c r="AHR185" s="2"/>
      <c r="AHS185" s="2"/>
      <c r="AHT185" s="2"/>
      <c r="AHU185" s="2"/>
      <c r="AHV185" s="2"/>
      <c r="AHW185" s="2"/>
      <c r="AHX185" s="2"/>
      <c r="AHY185" s="2"/>
      <c r="AHZ185" s="2"/>
      <c r="AIA185" s="2"/>
      <c r="AIB185" s="2"/>
      <c r="AIC185" s="2"/>
      <c r="AID185" s="2"/>
      <c r="AIE185" s="2"/>
      <c r="AIF185" s="2"/>
      <c r="AIG185" s="2"/>
      <c r="AIH185" s="2"/>
      <c r="AII185" s="2"/>
      <c r="AIJ185" s="2"/>
      <c r="AIK185" s="2"/>
      <c r="AIL185" s="2"/>
      <c r="AIM185" s="2"/>
      <c r="AIN185" s="2"/>
      <c r="AIO185" s="2"/>
      <c r="AIP185" s="2"/>
      <c r="AIQ185" s="2"/>
      <c r="AIR185" s="2"/>
      <c r="AIS185" s="2"/>
      <c r="AIT185" s="2"/>
      <c r="AIU185" s="2"/>
      <c r="AIV185" s="2"/>
      <c r="AIW185" s="2"/>
      <c r="AIX185" s="2"/>
      <c r="AIY185" s="2"/>
      <c r="AIZ185" s="2"/>
      <c r="AJA185" s="2"/>
      <c r="AJB185" s="2"/>
      <c r="AJC185" s="2"/>
      <c r="AJD185" s="2"/>
      <c r="AJE185" s="2"/>
      <c r="AJF185" s="2"/>
      <c r="AJG185" s="2"/>
      <c r="AJH185" s="2"/>
      <c r="AJI185" s="2"/>
      <c r="AJJ185" s="2"/>
      <c r="AJK185" s="2"/>
      <c r="AJL185" s="2"/>
      <c r="AJM185" s="2"/>
      <c r="AJN185" s="2"/>
      <c r="AJO185" s="2"/>
      <c r="AJP185" s="2"/>
      <c r="AJQ185" s="2"/>
      <c r="AJR185" s="2"/>
      <c r="AJS185" s="2"/>
      <c r="AJT185" s="2"/>
      <c r="AJU185" s="2"/>
      <c r="AJV185" s="2"/>
      <c r="AJW185" s="2"/>
      <c r="AJX185" s="2"/>
      <c r="AJY185" s="2"/>
      <c r="AJZ185" s="2"/>
      <c r="AKA185" s="2"/>
      <c r="AKB185" s="2"/>
      <c r="AKC185" s="2"/>
      <c r="AKD185" s="2"/>
      <c r="AKE185" s="2"/>
      <c r="AKF185" s="2"/>
      <c r="AKG185" s="2"/>
      <c r="AKH185" s="2"/>
      <c r="AKI185" s="2"/>
      <c r="AKJ185" s="2"/>
      <c r="AKK185" s="2"/>
      <c r="AKL185" s="2"/>
      <c r="AKM185" s="2"/>
      <c r="AKN185" s="2"/>
      <c r="AKO185" s="2"/>
      <c r="AKP185" s="2"/>
      <c r="AKQ185" s="2"/>
      <c r="AKR185" s="2"/>
      <c r="AKS185" s="2"/>
      <c r="AKT185" s="2"/>
      <c r="AKU185" s="2"/>
      <c r="AKV185" s="2"/>
      <c r="AKW185" s="2"/>
      <c r="AKX185" s="2"/>
    </row>
    <row r="186" spans="1:1024" ht="24" x14ac:dyDescent="0.25">
      <c r="A186" s="27">
        <v>4</v>
      </c>
      <c r="B186" s="42" t="s">
        <v>122</v>
      </c>
      <c r="C186" s="51" t="s">
        <v>112</v>
      </c>
      <c r="D186" s="42" t="s">
        <v>80</v>
      </c>
      <c r="E186" s="50"/>
      <c r="F186" s="27" t="s">
        <v>308</v>
      </c>
      <c r="G186" s="27">
        <v>13.35</v>
      </c>
      <c r="H186" s="4"/>
      <c r="I186" s="27" t="s">
        <v>284</v>
      </c>
      <c r="J186" s="27" t="s">
        <v>285</v>
      </c>
      <c r="K186" s="42" t="s">
        <v>314</v>
      </c>
      <c r="L186" s="42" t="s">
        <v>287</v>
      </c>
      <c r="M186" s="30" t="s">
        <v>24</v>
      </c>
      <c r="N186" s="30">
        <v>1</v>
      </c>
      <c r="O186" s="21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16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  <c r="GE186" s="2"/>
      <c r="GF186" s="2"/>
      <c r="GG186" s="2"/>
      <c r="GH186" s="2"/>
      <c r="GI186" s="2"/>
      <c r="GJ186" s="2"/>
      <c r="GK186" s="2"/>
      <c r="GL186" s="2"/>
      <c r="GM186" s="2"/>
      <c r="GN186" s="2"/>
      <c r="GO186" s="2"/>
      <c r="GP186" s="2"/>
      <c r="GQ186" s="2"/>
      <c r="GR186" s="2"/>
      <c r="GS186" s="2"/>
      <c r="GT186" s="2"/>
      <c r="GU186" s="2"/>
      <c r="GV186" s="2"/>
      <c r="GW186" s="2"/>
      <c r="GX186" s="2"/>
      <c r="GY186" s="2"/>
      <c r="GZ186" s="2"/>
      <c r="HA186" s="2"/>
      <c r="HB186" s="2"/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  <c r="HY186" s="2"/>
      <c r="HZ186" s="2"/>
      <c r="IA186" s="2"/>
      <c r="IB186" s="2"/>
      <c r="IC186" s="2"/>
      <c r="ID186" s="2"/>
      <c r="IE186" s="2"/>
      <c r="IF186" s="2"/>
      <c r="IG186" s="2"/>
      <c r="IH186" s="2"/>
      <c r="II186" s="2"/>
      <c r="IJ186" s="2"/>
      <c r="IK186" s="2"/>
      <c r="IL186" s="2"/>
      <c r="IM186" s="2"/>
      <c r="IN186" s="2"/>
      <c r="IO186" s="2"/>
      <c r="IP186" s="2"/>
      <c r="IQ186" s="2"/>
      <c r="IR186" s="2"/>
      <c r="IS186" s="2"/>
      <c r="IT186" s="2"/>
      <c r="IU186" s="2"/>
      <c r="IV186" s="2"/>
      <c r="IW186" s="2"/>
      <c r="IX186" s="2"/>
      <c r="IY186" s="2"/>
      <c r="IZ186" s="2"/>
      <c r="JA186" s="2"/>
      <c r="JB186" s="2"/>
      <c r="JC186" s="2"/>
      <c r="JD186" s="2"/>
      <c r="JE186" s="2"/>
      <c r="JF186" s="2"/>
      <c r="JG186" s="2"/>
      <c r="JH186" s="2"/>
      <c r="JI186" s="2"/>
      <c r="JJ186" s="2"/>
      <c r="JK186" s="2"/>
      <c r="JL186" s="2"/>
      <c r="JM186" s="2"/>
      <c r="JN186" s="2"/>
      <c r="JO186" s="2"/>
      <c r="JP186" s="2"/>
      <c r="JQ186" s="2"/>
      <c r="JR186" s="2"/>
      <c r="JS186" s="2"/>
      <c r="JT186" s="2"/>
      <c r="JU186" s="2"/>
      <c r="JV186" s="2"/>
      <c r="JW186" s="2"/>
      <c r="JX186" s="2"/>
      <c r="JY186" s="2"/>
      <c r="JZ186" s="2"/>
      <c r="KA186" s="2"/>
      <c r="KB186" s="2"/>
      <c r="KC186" s="2"/>
      <c r="KD186" s="2"/>
      <c r="KE186" s="2"/>
      <c r="KF186" s="2"/>
      <c r="KG186" s="2"/>
      <c r="KH186" s="2"/>
      <c r="KI186" s="2"/>
      <c r="KJ186" s="2"/>
      <c r="KK186" s="2"/>
      <c r="KL186" s="2"/>
      <c r="KM186" s="2"/>
      <c r="KN186" s="2"/>
      <c r="KO186" s="2"/>
      <c r="KP186" s="2"/>
      <c r="KQ186" s="2"/>
      <c r="KR186" s="2"/>
      <c r="KS186" s="2"/>
      <c r="KT186" s="2"/>
      <c r="KU186" s="2"/>
      <c r="KV186" s="2"/>
      <c r="KW186" s="2"/>
      <c r="KX186" s="2"/>
      <c r="KY186" s="2"/>
      <c r="KZ186" s="2"/>
      <c r="LA186" s="2"/>
      <c r="LB186" s="2"/>
      <c r="LC186" s="2"/>
      <c r="LD186" s="2"/>
      <c r="LE186" s="2"/>
      <c r="LF186" s="2"/>
      <c r="LG186" s="2"/>
      <c r="LH186" s="2"/>
      <c r="LI186" s="2"/>
      <c r="LJ186" s="2"/>
      <c r="LK186" s="2"/>
      <c r="LL186" s="2"/>
      <c r="LM186" s="2"/>
      <c r="LN186" s="2"/>
      <c r="LO186" s="2"/>
      <c r="LP186" s="2"/>
      <c r="LQ186" s="2"/>
      <c r="LR186" s="2"/>
      <c r="LS186" s="2"/>
      <c r="LT186" s="2"/>
      <c r="LU186" s="2"/>
      <c r="LV186" s="2"/>
      <c r="LW186" s="2"/>
      <c r="LX186" s="2"/>
      <c r="LY186" s="2"/>
      <c r="LZ186" s="2"/>
      <c r="MA186" s="2"/>
      <c r="MB186" s="2"/>
      <c r="MC186" s="2"/>
      <c r="MD186" s="2"/>
      <c r="ME186" s="2"/>
      <c r="MF186" s="2"/>
      <c r="MG186" s="2"/>
      <c r="MH186" s="2"/>
      <c r="MI186" s="2"/>
      <c r="MJ186" s="2"/>
      <c r="MK186" s="2"/>
      <c r="ML186" s="2"/>
      <c r="MM186" s="2"/>
      <c r="MN186" s="2"/>
      <c r="MO186" s="2"/>
      <c r="MP186" s="2"/>
      <c r="MQ186" s="2"/>
      <c r="MR186" s="2"/>
      <c r="MS186" s="2"/>
      <c r="MT186" s="2"/>
      <c r="MU186" s="2"/>
      <c r="MV186" s="2"/>
      <c r="MW186" s="2"/>
      <c r="MX186" s="2"/>
      <c r="MY186" s="2"/>
      <c r="MZ186" s="2"/>
      <c r="NA186" s="2"/>
      <c r="NB186" s="2"/>
      <c r="NC186" s="2"/>
      <c r="ND186" s="2"/>
      <c r="NE186" s="2"/>
      <c r="NF186" s="2"/>
      <c r="NG186" s="2"/>
      <c r="NH186" s="2"/>
      <c r="NI186" s="2"/>
      <c r="NJ186" s="2"/>
      <c r="NK186" s="2"/>
      <c r="NL186" s="2"/>
      <c r="NM186" s="2"/>
      <c r="NN186" s="2"/>
      <c r="NO186" s="2"/>
      <c r="NP186" s="2"/>
      <c r="NQ186" s="2"/>
      <c r="NR186" s="2"/>
      <c r="NS186" s="2"/>
      <c r="NT186" s="2"/>
      <c r="NU186" s="2"/>
      <c r="NV186" s="2"/>
      <c r="NW186" s="2"/>
      <c r="NX186" s="2"/>
      <c r="NY186" s="2"/>
      <c r="NZ186" s="2"/>
      <c r="OA186" s="2"/>
      <c r="OB186" s="2"/>
      <c r="OC186" s="2"/>
      <c r="OD186" s="2"/>
      <c r="OE186" s="2"/>
      <c r="OF186" s="2"/>
      <c r="OG186" s="2"/>
      <c r="OH186" s="2"/>
      <c r="OI186" s="2"/>
      <c r="OJ186" s="2"/>
      <c r="OK186" s="2"/>
      <c r="OL186" s="2"/>
      <c r="OM186" s="2"/>
      <c r="ON186" s="2"/>
      <c r="OO186" s="2"/>
      <c r="OP186" s="2"/>
      <c r="OQ186" s="2"/>
      <c r="OR186" s="2"/>
      <c r="OS186" s="2"/>
      <c r="OT186" s="2"/>
      <c r="OU186" s="2"/>
      <c r="OV186" s="2"/>
      <c r="OW186" s="2"/>
      <c r="OX186" s="2"/>
      <c r="OY186" s="2"/>
      <c r="OZ186" s="2"/>
      <c r="PA186" s="2"/>
      <c r="PB186" s="2"/>
      <c r="PC186" s="2"/>
      <c r="PD186" s="2"/>
      <c r="PE186" s="2"/>
      <c r="PF186" s="2"/>
      <c r="PG186" s="2"/>
      <c r="PH186" s="2"/>
      <c r="PI186" s="2"/>
      <c r="PJ186" s="2"/>
      <c r="PK186" s="2"/>
      <c r="PL186" s="2"/>
      <c r="PM186" s="2"/>
      <c r="PN186" s="2"/>
      <c r="PO186" s="2"/>
      <c r="PP186" s="2"/>
      <c r="PQ186" s="2"/>
      <c r="PR186" s="2"/>
      <c r="PS186" s="2"/>
      <c r="PT186" s="2"/>
      <c r="PU186" s="2"/>
      <c r="PV186" s="2"/>
      <c r="PW186" s="2"/>
      <c r="PX186" s="2"/>
      <c r="PY186" s="2"/>
      <c r="PZ186" s="2"/>
      <c r="QA186" s="2"/>
      <c r="QB186" s="2"/>
      <c r="QC186" s="2"/>
      <c r="QD186" s="2"/>
      <c r="QE186" s="2"/>
      <c r="QF186" s="2"/>
      <c r="QG186" s="2"/>
      <c r="QH186" s="2"/>
      <c r="QI186" s="2"/>
      <c r="QJ186" s="2"/>
      <c r="QK186" s="2"/>
      <c r="QL186" s="2"/>
      <c r="QM186" s="2"/>
      <c r="QN186" s="2"/>
      <c r="QO186" s="2"/>
      <c r="QP186" s="2"/>
      <c r="QQ186" s="2"/>
      <c r="QR186" s="2"/>
      <c r="QS186" s="2"/>
      <c r="QT186" s="2"/>
      <c r="QU186" s="2"/>
      <c r="QV186" s="2"/>
      <c r="QW186" s="2"/>
      <c r="QX186" s="2"/>
      <c r="QY186" s="2"/>
      <c r="QZ186" s="2"/>
      <c r="RA186" s="2"/>
      <c r="RB186" s="2"/>
      <c r="RC186" s="2"/>
      <c r="RD186" s="2"/>
      <c r="RE186" s="2"/>
      <c r="RF186" s="2"/>
      <c r="RG186" s="2"/>
      <c r="RH186" s="2"/>
      <c r="RI186" s="2"/>
      <c r="RJ186" s="2"/>
      <c r="RK186" s="2"/>
      <c r="RL186" s="2"/>
      <c r="RM186" s="2"/>
      <c r="RN186" s="2"/>
      <c r="RO186" s="2"/>
      <c r="RP186" s="2"/>
      <c r="RQ186" s="2"/>
      <c r="RR186" s="2"/>
      <c r="RS186" s="2"/>
      <c r="RT186" s="2"/>
      <c r="RU186" s="2"/>
      <c r="RV186" s="2"/>
      <c r="RW186" s="2"/>
      <c r="RX186" s="2"/>
      <c r="RY186" s="2"/>
      <c r="RZ186" s="2"/>
      <c r="SA186" s="2"/>
      <c r="SB186" s="2"/>
      <c r="SC186" s="2"/>
      <c r="SD186" s="2"/>
      <c r="SE186" s="2"/>
      <c r="SF186" s="2"/>
      <c r="SG186" s="2"/>
      <c r="SH186" s="2"/>
      <c r="SI186" s="2"/>
      <c r="SJ186" s="2"/>
      <c r="SK186" s="2"/>
      <c r="SL186" s="2"/>
      <c r="SM186" s="2"/>
      <c r="SN186" s="2"/>
      <c r="SO186" s="2"/>
      <c r="SP186" s="2"/>
      <c r="SQ186" s="2"/>
      <c r="SR186" s="2"/>
      <c r="SS186" s="2"/>
      <c r="ST186" s="2"/>
      <c r="SU186" s="2"/>
      <c r="SV186" s="2"/>
      <c r="SW186" s="2"/>
      <c r="SX186" s="2"/>
      <c r="SY186" s="2"/>
      <c r="SZ186" s="2"/>
      <c r="TA186" s="2"/>
      <c r="TB186" s="2"/>
      <c r="TC186" s="2"/>
      <c r="TD186" s="2"/>
      <c r="TE186" s="2"/>
      <c r="TF186" s="2"/>
      <c r="TG186" s="2"/>
      <c r="TH186" s="2"/>
      <c r="TI186" s="2"/>
      <c r="TJ186" s="2"/>
      <c r="TK186" s="2"/>
      <c r="TL186" s="2"/>
      <c r="TM186" s="2"/>
      <c r="TN186" s="2"/>
      <c r="TO186" s="2"/>
      <c r="TP186" s="2"/>
      <c r="TQ186" s="2"/>
      <c r="TR186" s="2"/>
      <c r="TS186" s="2"/>
      <c r="TT186" s="2"/>
      <c r="TU186" s="2"/>
      <c r="TV186" s="2"/>
      <c r="TW186" s="2"/>
      <c r="TX186" s="2"/>
      <c r="TY186" s="2"/>
      <c r="TZ186" s="2"/>
      <c r="UA186" s="2"/>
      <c r="UB186" s="2"/>
      <c r="UC186" s="2"/>
      <c r="UD186" s="2"/>
      <c r="UE186" s="2"/>
      <c r="UF186" s="2"/>
      <c r="UG186" s="2"/>
      <c r="UH186" s="2"/>
      <c r="UI186" s="2"/>
      <c r="UJ186" s="2"/>
      <c r="UK186" s="2"/>
      <c r="UL186" s="2"/>
      <c r="UM186" s="2"/>
      <c r="UN186" s="2"/>
      <c r="UO186" s="2"/>
      <c r="UP186" s="2"/>
      <c r="UQ186" s="2"/>
      <c r="UR186" s="2"/>
      <c r="US186" s="2"/>
      <c r="UT186" s="2"/>
      <c r="UU186" s="2"/>
      <c r="UV186" s="2"/>
      <c r="UW186" s="2"/>
      <c r="UX186" s="2"/>
      <c r="UY186" s="2"/>
      <c r="UZ186" s="2"/>
      <c r="VA186" s="2"/>
      <c r="VB186" s="2"/>
      <c r="VC186" s="2"/>
      <c r="VD186" s="2"/>
      <c r="VE186" s="2"/>
      <c r="VF186" s="2"/>
      <c r="VG186" s="2"/>
      <c r="VH186" s="2"/>
      <c r="VI186" s="2"/>
      <c r="VJ186" s="2"/>
      <c r="VK186" s="2"/>
      <c r="VL186" s="2"/>
      <c r="VM186" s="2"/>
      <c r="VN186" s="2"/>
      <c r="VO186" s="2"/>
      <c r="VP186" s="2"/>
      <c r="VQ186" s="2"/>
      <c r="VR186" s="2"/>
      <c r="VS186" s="2"/>
      <c r="VT186" s="2"/>
      <c r="VU186" s="2"/>
      <c r="VV186" s="2"/>
      <c r="VW186" s="2"/>
      <c r="VX186" s="2"/>
      <c r="VY186" s="2"/>
      <c r="VZ186" s="2"/>
      <c r="WA186" s="2"/>
      <c r="WB186" s="2"/>
      <c r="WC186" s="2"/>
      <c r="WD186" s="2"/>
      <c r="WE186" s="2"/>
      <c r="WF186" s="2"/>
      <c r="WG186" s="2"/>
      <c r="WH186" s="2"/>
      <c r="WI186" s="2"/>
      <c r="WJ186" s="2"/>
      <c r="WK186" s="2"/>
      <c r="WL186" s="2"/>
      <c r="WM186" s="2"/>
      <c r="WN186" s="2"/>
      <c r="WO186" s="2"/>
      <c r="WP186" s="2"/>
      <c r="WQ186" s="2"/>
      <c r="WR186" s="2"/>
      <c r="WS186" s="2"/>
      <c r="WT186" s="2"/>
      <c r="WU186" s="2"/>
      <c r="WV186" s="2"/>
      <c r="WW186" s="2"/>
      <c r="WX186" s="2"/>
      <c r="WY186" s="2"/>
      <c r="WZ186" s="2"/>
      <c r="XA186" s="2"/>
      <c r="XB186" s="2"/>
      <c r="XC186" s="2"/>
      <c r="XD186" s="2"/>
      <c r="XE186" s="2"/>
      <c r="XF186" s="2"/>
      <c r="XG186" s="2"/>
      <c r="XH186" s="2"/>
      <c r="XI186" s="2"/>
      <c r="XJ186" s="2"/>
      <c r="XK186" s="2"/>
      <c r="XL186" s="2"/>
      <c r="XM186" s="2"/>
      <c r="XN186" s="2"/>
      <c r="XO186" s="2"/>
      <c r="XP186" s="2"/>
      <c r="XQ186" s="2"/>
      <c r="XR186" s="2"/>
      <c r="XS186" s="2"/>
      <c r="XT186" s="2"/>
      <c r="XU186" s="2"/>
      <c r="XV186" s="2"/>
      <c r="XW186" s="2"/>
      <c r="XX186" s="2"/>
      <c r="XY186" s="2"/>
      <c r="XZ186" s="2"/>
      <c r="YA186" s="2"/>
      <c r="YB186" s="2"/>
      <c r="YC186" s="2"/>
      <c r="YD186" s="2"/>
      <c r="YE186" s="2"/>
      <c r="YF186" s="2"/>
      <c r="YG186" s="2"/>
      <c r="YH186" s="2"/>
      <c r="YI186" s="2"/>
      <c r="YJ186" s="2"/>
      <c r="YK186" s="2"/>
      <c r="YL186" s="2"/>
      <c r="YM186" s="2"/>
      <c r="YN186" s="2"/>
      <c r="YO186" s="2"/>
      <c r="YP186" s="2"/>
      <c r="YQ186" s="2"/>
      <c r="YR186" s="2"/>
      <c r="YS186" s="2"/>
      <c r="YT186" s="2"/>
      <c r="YU186" s="2"/>
      <c r="YV186" s="2"/>
      <c r="YW186" s="2"/>
      <c r="YX186" s="2"/>
      <c r="YY186" s="2"/>
      <c r="YZ186" s="2"/>
      <c r="ZA186" s="2"/>
      <c r="ZB186" s="2"/>
      <c r="ZC186" s="2"/>
      <c r="ZD186" s="2"/>
      <c r="ZE186" s="2"/>
      <c r="ZF186" s="2"/>
      <c r="ZG186" s="2"/>
      <c r="ZH186" s="2"/>
      <c r="ZI186" s="2"/>
      <c r="ZJ186" s="2"/>
      <c r="ZK186" s="2"/>
      <c r="ZL186" s="2"/>
      <c r="ZM186" s="2"/>
      <c r="ZN186" s="2"/>
      <c r="ZO186" s="2"/>
      <c r="ZP186" s="2"/>
      <c r="ZQ186" s="2"/>
      <c r="ZR186" s="2"/>
      <c r="ZS186" s="2"/>
      <c r="ZT186" s="2"/>
      <c r="ZU186" s="2"/>
      <c r="ZV186" s="2"/>
      <c r="ZW186" s="2"/>
      <c r="ZX186" s="2"/>
      <c r="ZY186" s="2"/>
      <c r="ZZ186" s="2"/>
      <c r="AAA186" s="2"/>
      <c r="AAB186" s="2"/>
      <c r="AAC186" s="2"/>
      <c r="AAD186" s="2"/>
      <c r="AAE186" s="2"/>
      <c r="AAF186" s="2"/>
      <c r="AAG186" s="2"/>
      <c r="AAH186" s="2"/>
      <c r="AAI186" s="2"/>
      <c r="AAJ186" s="2"/>
      <c r="AAK186" s="2"/>
      <c r="AAL186" s="2"/>
      <c r="AAM186" s="2"/>
      <c r="AAN186" s="2"/>
      <c r="AAO186" s="2"/>
      <c r="AAP186" s="2"/>
      <c r="AAQ186" s="2"/>
      <c r="AAR186" s="2"/>
      <c r="AAS186" s="2"/>
      <c r="AAT186" s="2"/>
      <c r="AAU186" s="2"/>
      <c r="AAV186" s="2"/>
      <c r="AAW186" s="2"/>
      <c r="AAX186" s="2"/>
      <c r="AAY186" s="2"/>
      <c r="AAZ186" s="2"/>
      <c r="ABA186" s="2"/>
      <c r="ABB186" s="2"/>
      <c r="ABC186" s="2"/>
      <c r="ABD186" s="2"/>
      <c r="ABE186" s="2"/>
      <c r="ABF186" s="2"/>
      <c r="ABG186" s="2"/>
      <c r="ABH186" s="2"/>
      <c r="ABI186" s="2"/>
      <c r="ABJ186" s="2"/>
      <c r="ABK186" s="2"/>
      <c r="ABL186" s="2"/>
      <c r="ABM186" s="2"/>
      <c r="ABN186" s="2"/>
      <c r="ABO186" s="2"/>
      <c r="ABP186" s="2"/>
      <c r="ABQ186" s="2"/>
      <c r="ABR186" s="2"/>
      <c r="ABS186" s="2"/>
      <c r="ABT186" s="2"/>
      <c r="ABU186" s="2"/>
      <c r="ABV186" s="2"/>
      <c r="ABW186" s="2"/>
      <c r="ABX186" s="2"/>
      <c r="ABY186" s="2"/>
      <c r="ABZ186" s="2"/>
      <c r="ACA186" s="2"/>
      <c r="ACB186" s="2"/>
      <c r="ACC186" s="2"/>
      <c r="ACD186" s="2"/>
      <c r="ACE186" s="2"/>
      <c r="ACF186" s="2"/>
      <c r="ACG186" s="2"/>
      <c r="ACH186" s="2"/>
      <c r="ACI186" s="2"/>
      <c r="ACJ186" s="2"/>
      <c r="ACK186" s="2"/>
      <c r="ACL186" s="2"/>
      <c r="ACM186" s="2"/>
      <c r="ACN186" s="2"/>
      <c r="ACO186" s="2"/>
      <c r="ACP186" s="2"/>
      <c r="ACQ186" s="2"/>
      <c r="ACR186" s="2"/>
      <c r="ACS186" s="2"/>
      <c r="ACT186" s="2"/>
      <c r="ACU186" s="2"/>
      <c r="ACV186" s="2"/>
      <c r="ACW186" s="2"/>
      <c r="ACX186" s="2"/>
      <c r="ACY186" s="2"/>
      <c r="ACZ186" s="2"/>
      <c r="ADA186" s="2"/>
      <c r="ADB186" s="2"/>
      <c r="ADC186" s="2"/>
      <c r="ADD186" s="2"/>
      <c r="ADE186" s="2"/>
      <c r="ADF186" s="2"/>
      <c r="ADG186" s="2"/>
      <c r="ADH186" s="2"/>
      <c r="ADI186" s="2"/>
      <c r="ADJ186" s="2"/>
      <c r="ADK186" s="2"/>
      <c r="ADL186" s="2"/>
      <c r="ADM186" s="2"/>
      <c r="ADN186" s="2"/>
      <c r="ADO186" s="2"/>
      <c r="ADP186" s="2"/>
      <c r="ADQ186" s="2"/>
      <c r="ADR186" s="2"/>
      <c r="ADS186" s="2"/>
      <c r="ADT186" s="2"/>
      <c r="ADU186" s="2"/>
      <c r="ADV186" s="2"/>
      <c r="ADW186" s="2"/>
      <c r="ADX186" s="2"/>
      <c r="ADY186" s="2"/>
      <c r="ADZ186" s="2"/>
      <c r="AEA186" s="2"/>
      <c r="AEB186" s="2"/>
      <c r="AEC186" s="2"/>
      <c r="AED186" s="2"/>
      <c r="AEE186" s="2"/>
      <c r="AEF186" s="2"/>
      <c r="AEG186" s="2"/>
      <c r="AEH186" s="2"/>
      <c r="AEI186" s="2"/>
      <c r="AEJ186" s="2"/>
      <c r="AEK186" s="2"/>
      <c r="AEL186" s="2"/>
      <c r="AEM186" s="2"/>
      <c r="AEN186" s="2"/>
      <c r="AEO186" s="2"/>
      <c r="AEP186" s="2"/>
      <c r="AEQ186" s="2"/>
      <c r="AER186" s="2"/>
      <c r="AES186" s="2"/>
      <c r="AET186" s="2"/>
      <c r="AEU186" s="2"/>
      <c r="AEV186" s="2"/>
      <c r="AEW186" s="2"/>
      <c r="AEX186" s="2"/>
      <c r="AEY186" s="2"/>
      <c r="AEZ186" s="2"/>
      <c r="AFA186" s="2"/>
      <c r="AFB186" s="2"/>
      <c r="AFC186" s="2"/>
      <c r="AFD186" s="2"/>
      <c r="AFE186" s="2"/>
      <c r="AFF186" s="2"/>
      <c r="AFG186" s="2"/>
      <c r="AFH186" s="2"/>
      <c r="AFI186" s="2"/>
      <c r="AFJ186" s="2"/>
      <c r="AFK186" s="2"/>
      <c r="AFL186" s="2"/>
      <c r="AFM186" s="2"/>
      <c r="AFN186" s="2"/>
      <c r="AFO186" s="2"/>
      <c r="AFP186" s="2"/>
      <c r="AFQ186" s="2"/>
      <c r="AFR186" s="2"/>
      <c r="AFS186" s="2"/>
      <c r="AFT186" s="2"/>
      <c r="AFU186" s="2"/>
      <c r="AFV186" s="2"/>
      <c r="AFW186" s="2"/>
      <c r="AFX186" s="2"/>
      <c r="AFY186" s="2"/>
      <c r="AFZ186" s="2"/>
      <c r="AGA186" s="2"/>
      <c r="AGB186" s="2"/>
      <c r="AGC186" s="2"/>
      <c r="AGD186" s="2"/>
      <c r="AGE186" s="2"/>
      <c r="AGF186" s="2"/>
      <c r="AGG186" s="2"/>
      <c r="AGH186" s="2"/>
      <c r="AGI186" s="2"/>
      <c r="AGJ186" s="2"/>
      <c r="AGK186" s="2"/>
      <c r="AGL186" s="2"/>
      <c r="AGM186" s="2"/>
      <c r="AGN186" s="2"/>
      <c r="AGO186" s="2"/>
      <c r="AGP186" s="2"/>
      <c r="AGQ186" s="2"/>
      <c r="AGR186" s="2"/>
      <c r="AGS186" s="2"/>
      <c r="AGT186" s="2"/>
      <c r="AGU186" s="2"/>
      <c r="AGV186" s="2"/>
      <c r="AGW186" s="2"/>
      <c r="AGX186" s="2"/>
      <c r="AGY186" s="2"/>
      <c r="AGZ186" s="2"/>
      <c r="AHA186" s="2"/>
      <c r="AHB186" s="2"/>
      <c r="AHC186" s="2"/>
      <c r="AHD186" s="2"/>
      <c r="AHE186" s="2"/>
      <c r="AHF186" s="2"/>
      <c r="AHG186" s="2"/>
      <c r="AHH186" s="2"/>
      <c r="AHI186" s="2"/>
      <c r="AHJ186" s="2"/>
      <c r="AHK186" s="2"/>
      <c r="AHL186" s="2"/>
      <c r="AHM186" s="2"/>
      <c r="AHN186" s="2"/>
      <c r="AHO186" s="2"/>
      <c r="AHP186" s="2"/>
      <c r="AHQ186" s="2"/>
      <c r="AHR186" s="2"/>
      <c r="AHS186" s="2"/>
      <c r="AHT186" s="2"/>
      <c r="AHU186" s="2"/>
      <c r="AHV186" s="2"/>
      <c r="AHW186" s="2"/>
      <c r="AHX186" s="2"/>
      <c r="AHY186" s="2"/>
      <c r="AHZ186" s="2"/>
      <c r="AIA186" s="2"/>
      <c r="AIB186" s="2"/>
      <c r="AIC186" s="2"/>
      <c r="AID186" s="2"/>
      <c r="AIE186" s="2"/>
      <c r="AIF186" s="2"/>
      <c r="AIG186" s="2"/>
      <c r="AIH186" s="2"/>
      <c r="AII186" s="2"/>
      <c r="AIJ186" s="2"/>
      <c r="AIK186" s="2"/>
      <c r="AIL186" s="2"/>
      <c r="AIM186" s="2"/>
      <c r="AIN186" s="2"/>
      <c r="AIO186" s="2"/>
      <c r="AIP186" s="2"/>
      <c r="AIQ186" s="2"/>
      <c r="AIR186" s="2"/>
      <c r="AIS186" s="2"/>
      <c r="AIT186" s="2"/>
      <c r="AIU186" s="2"/>
      <c r="AIV186" s="2"/>
      <c r="AIW186" s="2"/>
      <c r="AIX186" s="2"/>
      <c r="AIY186" s="2"/>
      <c r="AIZ186" s="2"/>
      <c r="AJA186" s="2"/>
      <c r="AJB186" s="2"/>
      <c r="AJC186" s="2"/>
      <c r="AJD186" s="2"/>
      <c r="AJE186" s="2"/>
      <c r="AJF186" s="2"/>
      <c r="AJG186" s="2"/>
      <c r="AJH186" s="2"/>
      <c r="AJI186" s="2"/>
      <c r="AJJ186" s="2"/>
      <c r="AJK186" s="2"/>
      <c r="AJL186" s="2"/>
      <c r="AJM186" s="2"/>
      <c r="AJN186" s="2"/>
      <c r="AJO186" s="2"/>
      <c r="AJP186" s="2"/>
      <c r="AJQ186" s="2"/>
      <c r="AJR186" s="2"/>
      <c r="AJS186" s="2"/>
      <c r="AJT186" s="2"/>
      <c r="AJU186" s="2"/>
      <c r="AJV186" s="2"/>
      <c r="AJW186" s="2"/>
      <c r="AJX186" s="2"/>
      <c r="AJY186" s="2"/>
      <c r="AJZ186" s="2"/>
      <c r="AKA186" s="2"/>
      <c r="AKB186" s="2"/>
      <c r="AKC186" s="2"/>
      <c r="AKD186" s="2"/>
      <c r="AKE186" s="2"/>
      <c r="AKF186" s="2"/>
      <c r="AKG186" s="2"/>
      <c r="AKH186" s="2"/>
      <c r="AKI186" s="2"/>
      <c r="AKJ186" s="2"/>
      <c r="AKK186" s="2"/>
      <c r="AKL186" s="2"/>
      <c r="AKM186" s="2"/>
      <c r="AKN186" s="2"/>
      <c r="AKO186" s="2"/>
      <c r="AKP186" s="2"/>
      <c r="AKQ186" s="2"/>
      <c r="AKR186" s="2"/>
      <c r="AKS186" s="2"/>
      <c r="AKT186" s="2"/>
      <c r="AKU186" s="2"/>
      <c r="AKV186" s="2"/>
      <c r="AKW186" s="2"/>
      <c r="AKX186" s="2"/>
    </row>
    <row r="187" spans="1:1024" ht="24" x14ac:dyDescent="0.25">
      <c r="A187" s="27">
        <v>4</v>
      </c>
      <c r="B187" s="42" t="s">
        <v>122</v>
      </c>
      <c r="C187" s="51" t="s">
        <v>112</v>
      </c>
      <c r="D187" s="42" t="s">
        <v>80</v>
      </c>
      <c r="E187" s="50"/>
      <c r="F187" s="27" t="s">
        <v>308</v>
      </c>
      <c r="G187" s="27">
        <v>13.35</v>
      </c>
      <c r="H187" s="4"/>
      <c r="I187" s="27" t="s">
        <v>284</v>
      </c>
      <c r="J187" s="27" t="s">
        <v>285</v>
      </c>
      <c r="K187" s="42" t="s">
        <v>314</v>
      </c>
      <c r="L187" s="42" t="s">
        <v>289</v>
      </c>
      <c r="M187" s="30" t="s">
        <v>24</v>
      </c>
      <c r="N187" s="30">
        <v>1</v>
      </c>
      <c r="O187" s="21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16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/>
      <c r="FR187" s="2"/>
      <c r="FS187" s="2"/>
      <c r="FT187" s="2"/>
      <c r="FU187" s="2"/>
      <c r="FV187" s="2"/>
      <c r="FW187" s="2"/>
      <c r="FX187" s="2"/>
      <c r="FY187" s="2"/>
      <c r="FZ187" s="2"/>
      <c r="GA187" s="2"/>
      <c r="GB187" s="2"/>
      <c r="GC187" s="2"/>
      <c r="GD187" s="2"/>
      <c r="GE187" s="2"/>
      <c r="GF187" s="2"/>
      <c r="GG187" s="2"/>
      <c r="GH187" s="2"/>
      <c r="GI187" s="2"/>
      <c r="GJ187" s="2"/>
      <c r="GK187" s="2"/>
      <c r="GL187" s="2"/>
      <c r="GM187" s="2"/>
      <c r="GN187" s="2"/>
      <c r="GO187" s="2"/>
      <c r="GP187" s="2"/>
      <c r="GQ187" s="2"/>
      <c r="GR187" s="2"/>
      <c r="GS187" s="2"/>
      <c r="GT187" s="2"/>
      <c r="GU187" s="2"/>
      <c r="GV187" s="2"/>
      <c r="GW187" s="2"/>
      <c r="GX187" s="2"/>
      <c r="GY187" s="2"/>
      <c r="GZ187" s="2"/>
      <c r="HA187" s="2"/>
      <c r="HB187" s="2"/>
      <c r="HC187" s="2"/>
      <c r="HD187" s="2"/>
      <c r="HE187" s="2"/>
      <c r="HF187" s="2"/>
      <c r="HG187" s="2"/>
      <c r="HH187" s="2"/>
      <c r="HI187" s="2"/>
      <c r="HJ187" s="2"/>
      <c r="HK187" s="2"/>
      <c r="HL187" s="2"/>
      <c r="HM187" s="2"/>
      <c r="HN187" s="2"/>
      <c r="HO187" s="2"/>
      <c r="HP187" s="2"/>
      <c r="HQ187" s="2"/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/>
      <c r="IL187" s="2"/>
      <c r="IM187" s="2"/>
      <c r="IN187" s="2"/>
      <c r="IO187" s="2"/>
      <c r="IP187" s="2"/>
      <c r="IQ187" s="2"/>
      <c r="IR187" s="2"/>
      <c r="IS187" s="2"/>
      <c r="IT187" s="2"/>
      <c r="IU187" s="2"/>
      <c r="IV187" s="2"/>
      <c r="IW187" s="2"/>
      <c r="IX187" s="2"/>
      <c r="IY187" s="2"/>
      <c r="IZ187" s="2"/>
      <c r="JA187" s="2"/>
      <c r="JB187" s="2"/>
      <c r="JC187" s="2"/>
      <c r="JD187" s="2"/>
      <c r="JE187" s="2"/>
      <c r="JF187" s="2"/>
      <c r="JG187" s="2"/>
      <c r="JH187" s="2"/>
      <c r="JI187" s="2"/>
      <c r="JJ187" s="2"/>
      <c r="JK187" s="2"/>
      <c r="JL187" s="2"/>
      <c r="JM187" s="2"/>
      <c r="JN187" s="2"/>
      <c r="JO187" s="2"/>
      <c r="JP187" s="2"/>
      <c r="JQ187" s="2"/>
      <c r="JR187" s="2"/>
      <c r="JS187" s="2"/>
      <c r="JT187" s="2"/>
      <c r="JU187" s="2"/>
      <c r="JV187" s="2"/>
      <c r="JW187" s="2"/>
      <c r="JX187" s="2"/>
      <c r="JY187" s="2"/>
      <c r="JZ187" s="2"/>
      <c r="KA187" s="2"/>
      <c r="KB187" s="2"/>
      <c r="KC187" s="2"/>
      <c r="KD187" s="2"/>
      <c r="KE187" s="2"/>
      <c r="KF187" s="2"/>
      <c r="KG187" s="2"/>
      <c r="KH187" s="2"/>
      <c r="KI187" s="2"/>
      <c r="KJ187" s="2"/>
      <c r="KK187" s="2"/>
      <c r="KL187" s="2"/>
      <c r="KM187" s="2"/>
      <c r="KN187" s="2"/>
      <c r="KO187" s="2"/>
      <c r="KP187" s="2"/>
      <c r="KQ187" s="2"/>
      <c r="KR187" s="2"/>
      <c r="KS187" s="2"/>
      <c r="KT187" s="2"/>
      <c r="KU187" s="2"/>
      <c r="KV187" s="2"/>
      <c r="KW187" s="2"/>
      <c r="KX187" s="2"/>
      <c r="KY187" s="2"/>
      <c r="KZ187" s="2"/>
      <c r="LA187" s="2"/>
      <c r="LB187" s="2"/>
      <c r="LC187" s="2"/>
      <c r="LD187" s="2"/>
      <c r="LE187" s="2"/>
      <c r="LF187" s="2"/>
      <c r="LG187" s="2"/>
      <c r="LH187" s="2"/>
      <c r="LI187" s="2"/>
      <c r="LJ187" s="2"/>
      <c r="LK187" s="2"/>
      <c r="LL187" s="2"/>
      <c r="LM187" s="2"/>
      <c r="LN187" s="2"/>
      <c r="LO187" s="2"/>
      <c r="LP187" s="2"/>
      <c r="LQ187" s="2"/>
      <c r="LR187" s="2"/>
      <c r="LS187" s="2"/>
      <c r="LT187" s="2"/>
      <c r="LU187" s="2"/>
      <c r="LV187" s="2"/>
      <c r="LW187" s="2"/>
      <c r="LX187" s="2"/>
      <c r="LY187" s="2"/>
      <c r="LZ187" s="2"/>
      <c r="MA187" s="2"/>
      <c r="MB187" s="2"/>
      <c r="MC187" s="2"/>
      <c r="MD187" s="2"/>
      <c r="ME187" s="2"/>
      <c r="MF187" s="2"/>
      <c r="MG187" s="2"/>
      <c r="MH187" s="2"/>
      <c r="MI187" s="2"/>
      <c r="MJ187" s="2"/>
      <c r="MK187" s="2"/>
      <c r="ML187" s="2"/>
      <c r="MM187" s="2"/>
      <c r="MN187" s="2"/>
      <c r="MO187" s="2"/>
      <c r="MP187" s="2"/>
      <c r="MQ187" s="2"/>
      <c r="MR187" s="2"/>
      <c r="MS187" s="2"/>
      <c r="MT187" s="2"/>
      <c r="MU187" s="2"/>
      <c r="MV187" s="2"/>
      <c r="MW187" s="2"/>
      <c r="MX187" s="2"/>
      <c r="MY187" s="2"/>
      <c r="MZ187" s="2"/>
      <c r="NA187" s="2"/>
      <c r="NB187" s="2"/>
      <c r="NC187" s="2"/>
      <c r="ND187" s="2"/>
      <c r="NE187" s="2"/>
      <c r="NF187" s="2"/>
      <c r="NG187" s="2"/>
      <c r="NH187" s="2"/>
      <c r="NI187" s="2"/>
      <c r="NJ187" s="2"/>
      <c r="NK187" s="2"/>
      <c r="NL187" s="2"/>
      <c r="NM187" s="2"/>
      <c r="NN187" s="2"/>
      <c r="NO187" s="2"/>
      <c r="NP187" s="2"/>
      <c r="NQ187" s="2"/>
      <c r="NR187" s="2"/>
      <c r="NS187" s="2"/>
      <c r="NT187" s="2"/>
      <c r="NU187" s="2"/>
      <c r="NV187" s="2"/>
      <c r="NW187" s="2"/>
      <c r="NX187" s="2"/>
      <c r="NY187" s="2"/>
      <c r="NZ187" s="2"/>
      <c r="OA187" s="2"/>
      <c r="OB187" s="2"/>
      <c r="OC187" s="2"/>
      <c r="OD187" s="2"/>
      <c r="OE187" s="2"/>
      <c r="OF187" s="2"/>
      <c r="OG187" s="2"/>
      <c r="OH187" s="2"/>
      <c r="OI187" s="2"/>
      <c r="OJ187" s="2"/>
      <c r="OK187" s="2"/>
      <c r="OL187" s="2"/>
      <c r="OM187" s="2"/>
      <c r="ON187" s="2"/>
      <c r="OO187" s="2"/>
      <c r="OP187" s="2"/>
      <c r="OQ187" s="2"/>
      <c r="OR187" s="2"/>
      <c r="OS187" s="2"/>
      <c r="OT187" s="2"/>
      <c r="OU187" s="2"/>
      <c r="OV187" s="2"/>
      <c r="OW187" s="2"/>
      <c r="OX187" s="2"/>
      <c r="OY187" s="2"/>
      <c r="OZ187" s="2"/>
      <c r="PA187" s="2"/>
      <c r="PB187" s="2"/>
      <c r="PC187" s="2"/>
      <c r="PD187" s="2"/>
      <c r="PE187" s="2"/>
      <c r="PF187" s="2"/>
      <c r="PG187" s="2"/>
      <c r="PH187" s="2"/>
      <c r="PI187" s="2"/>
      <c r="PJ187" s="2"/>
      <c r="PK187" s="2"/>
      <c r="PL187" s="2"/>
      <c r="PM187" s="2"/>
      <c r="PN187" s="2"/>
      <c r="PO187" s="2"/>
      <c r="PP187" s="2"/>
      <c r="PQ187" s="2"/>
      <c r="PR187" s="2"/>
      <c r="PS187" s="2"/>
      <c r="PT187" s="2"/>
      <c r="PU187" s="2"/>
      <c r="PV187" s="2"/>
      <c r="PW187" s="2"/>
      <c r="PX187" s="2"/>
      <c r="PY187" s="2"/>
      <c r="PZ187" s="2"/>
      <c r="QA187" s="2"/>
      <c r="QB187" s="2"/>
      <c r="QC187" s="2"/>
      <c r="QD187" s="2"/>
      <c r="QE187" s="2"/>
      <c r="QF187" s="2"/>
      <c r="QG187" s="2"/>
      <c r="QH187" s="2"/>
      <c r="QI187" s="2"/>
      <c r="QJ187" s="2"/>
      <c r="QK187" s="2"/>
      <c r="QL187" s="2"/>
      <c r="QM187" s="2"/>
      <c r="QN187" s="2"/>
      <c r="QO187" s="2"/>
      <c r="QP187" s="2"/>
      <c r="QQ187" s="2"/>
      <c r="QR187" s="2"/>
      <c r="QS187" s="2"/>
      <c r="QT187" s="2"/>
      <c r="QU187" s="2"/>
      <c r="QV187" s="2"/>
      <c r="QW187" s="2"/>
      <c r="QX187" s="2"/>
      <c r="QY187" s="2"/>
      <c r="QZ187" s="2"/>
      <c r="RA187" s="2"/>
      <c r="RB187" s="2"/>
      <c r="RC187" s="2"/>
      <c r="RD187" s="2"/>
      <c r="RE187" s="2"/>
      <c r="RF187" s="2"/>
      <c r="RG187" s="2"/>
      <c r="RH187" s="2"/>
      <c r="RI187" s="2"/>
      <c r="RJ187" s="2"/>
      <c r="RK187" s="2"/>
      <c r="RL187" s="2"/>
      <c r="RM187" s="2"/>
      <c r="RN187" s="2"/>
      <c r="RO187" s="2"/>
      <c r="RP187" s="2"/>
      <c r="RQ187" s="2"/>
      <c r="RR187" s="2"/>
      <c r="RS187" s="2"/>
      <c r="RT187" s="2"/>
      <c r="RU187" s="2"/>
      <c r="RV187" s="2"/>
      <c r="RW187" s="2"/>
      <c r="RX187" s="2"/>
      <c r="RY187" s="2"/>
      <c r="RZ187" s="2"/>
      <c r="SA187" s="2"/>
      <c r="SB187" s="2"/>
      <c r="SC187" s="2"/>
      <c r="SD187" s="2"/>
      <c r="SE187" s="2"/>
      <c r="SF187" s="2"/>
      <c r="SG187" s="2"/>
      <c r="SH187" s="2"/>
      <c r="SI187" s="2"/>
      <c r="SJ187" s="2"/>
      <c r="SK187" s="2"/>
      <c r="SL187" s="2"/>
      <c r="SM187" s="2"/>
      <c r="SN187" s="2"/>
      <c r="SO187" s="2"/>
      <c r="SP187" s="2"/>
      <c r="SQ187" s="2"/>
      <c r="SR187" s="2"/>
      <c r="SS187" s="2"/>
      <c r="ST187" s="2"/>
      <c r="SU187" s="2"/>
      <c r="SV187" s="2"/>
      <c r="SW187" s="2"/>
      <c r="SX187" s="2"/>
      <c r="SY187" s="2"/>
      <c r="SZ187" s="2"/>
      <c r="TA187" s="2"/>
      <c r="TB187" s="2"/>
      <c r="TC187" s="2"/>
      <c r="TD187" s="2"/>
      <c r="TE187" s="2"/>
      <c r="TF187" s="2"/>
      <c r="TG187" s="2"/>
      <c r="TH187" s="2"/>
      <c r="TI187" s="2"/>
      <c r="TJ187" s="2"/>
      <c r="TK187" s="2"/>
      <c r="TL187" s="2"/>
      <c r="TM187" s="2"/>
      <c r="TN187" s="2"/>
      <c r="TO187" s="2"/>
      <c r="TP187" s="2"/>
      <c r="TQ187" s="2"/>
      <c r="TR187" s="2"/>
      <c r="TS187" s="2"/>
      <c r="TT187" s="2"/>
      <c r="TU187" s="2"/>
      <c r="TV187" s="2"/>
      <c r="TW187" s="2"/>
      <c r="TX187" s="2"/>
      <c r="TY187" s="2"/>
      <c r="TZ187" s="2"/>
      <c r="UA187" s="2"/>
      <c r="UB187" s="2"/>
      <c r="UC187" s="2"/>
      <c r="UD187" s="2"/>
      <c r="UE187" s="2"/>
      <c r="UF187" s="2"/>
      <c r="UG187" s="2"/>
      <c r="UH187" s="2"/>
      <c r="UI187" s="2"/>
      <c r="UJ187" s="2"/>
      <c r="UK187" s="2"/>
      <c r="UL187" s="2"/>
      <c r="UM187" s="2"/>
      <c r="UN187" s="2"/>
      <c r="UO187" s="2"/>
      <c r="UP187" s="2"/>
      <c r="UQ187" s="2"/>
      <c r="UR187" s="2"/>
      <c r="US187" s="2"/>
      <c r="UT187" s="2"/>
      <c r="UU187" s="2"/>
      <c r="UV187" s="2"/>
      <c r="UW187" s="2"/>
      <c r="UX187" s="2"/>
      <c r="UY187" s="2"/>
      <c r="UZ187" s="2"/>
      <c r="VA187" s="2"/>
      <c r="VB187" s="2"/>
      <c r="VC187" s="2"/>
      <c r="VD187" s="2"/>
      <c r="VE187" s="2"/>
      <c r="VF187" s="2"/>
      <c r="VG187" s="2"/>
      <c r="VH187" s="2"/>
      <c r="VI187" s="2"/>
      <c r="VJ187" s="2"/>
      <c r="VK187" s="2"/>
      <c r="VL187" s="2"/>
      <c r="VM187" s="2"/>
      <c r="VN187" s="2"/>
      <c r="VO187" s="2"/>
      <c r="VP187" s="2"/>
      <c r="VQ187" s="2"/>
      <c r="VR187" s="2"/>
      <c r="VS187" s="2"/>
      <c r="VT187" s="2"/>
      <c r="VU187" s="2"/>
      <c r="VV187" s="2"/>
      <c r="VW187" s="2"/>
      <c r="VX187" s="2"/>
      <c r="VY187" s="2"/>
      <c r="VZ187" s="2"/>
      <c r="WA187" s="2"/>
      <c r="WB187" s="2"/>
      <c r="WC187" s="2"/>
      <c r="WD187" s="2"/>
      <c r="WE187" s="2"/>
      <c r="WF187" s="2"/>
      <c r="WG187" s="2"/>
      <c r="WH187" s="2"/>
      <c r="WI187" s="2"/>
      <c r="WJ187" s="2"/>
      <c r="WK187" s="2"/>
      <c r="WL187" s="2"/>
      <c r="WM187" s="2"/>
      <c r="WN187" s="2"/>
      <c r="WO187" s="2"/>
      <c r="WP187" s="2"/>
      <c r="WQ187" s="2"/>
      <c r="WR187" s="2"/>
      <c r="WS187" s="2"/>
      <c r="WT187" s="2"/>
      <c r="WU187" s="2"/>
      <c r="WV187" s="2"/>
      <c r="WW187" s="2"/>
      <c r="WX187" s="2"/>
      <c r="WY187" s="2"/>
      <c r="WZ187" s="2"/>
      <c r="XA187" s="2"/>
      <c r="XB187" s="2"/>
      <c r="XC187" s="2"/>
      <c r="XD187" s="2"/>
      <c r="XE187" s="2"/>
      <c r="XF187" s="2"/>
      <c r="XG187" s="2"/>
      <c r="XH187" s="2"/>
      <c r="XI187" s="2"/>
      <c r="XJ187" s="2"/>
      <c r="XK187" s="2"/>
      <c r="XL187" s="2"/>
      <c r="XM187" s="2"/>
      <c r="XN187" s="2"/>
      <c r="XO187" s="2"/>
      <c r="XP187" s="2"/>
      <c r="XQ187" s="2"/>
      <c r="XR187" s="2"/>
      <c r="XS187" s="2"/>
      <c r="XT187" s="2"/>
      <c r="XU187" s="2"/>
      <c r="XV187" s="2"/>
      <c r="XW187" s="2"/>
      <c r="XX187" s="2"/>
      <c r="XY187" s="2"/>
      <c r="XZ187" s="2"/>
      <c r="YA187" s="2"/>
      <c r="YB187" s="2"/>
      <c r="YC187" s="2"/>
      <c r="YD187" s="2"/>
      <c r="YE187" s="2"/>
      <c r="YF187" s="2"/>
      <c r="YG187" s="2"/>
      <c r="YH187" s="2"/>
      <c r="YI187" s="2"/>
      <c r="YJ187" s="2"/>
      <c r="YK187" s="2"/>
      <c r="YL187" s="2"/>
      <c r="YM187" s="2"/>
      <c r="YN187" s="2"/>
      <c r="YO187" s="2"/>
      <c r="YP187" s="2"/>
      <c r="YQ187" s="2"/>
      <c r="YR187" s="2"/>
      <c r="YS187" s="2"/>
      <c r="YT187" s="2"/>
      <c r="YU187" s="2"/>
      <c r="YV187" s="2"/>
      <c r="YW187" s="2"/>
      <c r="YX187" s="2"/>
      <c r="YY187" s="2"/>
      <c r="YZ187" s="2"/>
      <c r="ZA187" s="2"/>
      <c r="ZB187" s="2"/>
      <c r="ZC187" s="2"/>
      <c r="ZD187" s="2"/>
      <c r="ZE187" s="2"/>
      <c r="ZF187" s="2"/>
      <c r="ZG187" s="2"/>
      <c r="ZH187" s="2"/>
      <c r="ZI187" s="2"/>
      <c r="ZJ187" s="2"/>
      <c r="ZK187" s="2"/>
      <c r="ZL187" s="2"/>
      <c r="ZM187" s="2"/>
      <c r="ZN187" s="2"/>
      <c r="ZO187" s="2"/>
      <c r="ZP187" s="2"/>
      <c r="ZQ187" s="2"/>
      <c r="ZR187" s="2"/>
      <c r="ZS187" s="2"/>
      <c r="ZT187" s="2"/>
      <c r="ZU187" s="2"/>
      <c r="ZV187" s="2"/>
      <c r="ZW187" s="2"/>
      <c r="ZX187" s="2"/>
      <c r="ZY187" s="2"/>
      <c r="ZZ187" s="2"/>
      <c r="AAA187" s="2"/>
      <c r="AAB187" s="2"/>
      <c r="AAC187" s="2"/>
      <c r="AAD187" s="2"/>
      <c r="AAE187" s="2"/>
      <c r="AAF187" s="2"/>
      <c r="AAG187" s="2"/>
      <c r="AAH187" s="2"/>
      <c r="AAI187" s="2"/>
      <c r="AAJ187" s="2"/>
      <c r="AAK187" s="2"/>
      <c r="AAL187" s="2"/>
      <c r="AAM187" s="2"/>
      <c r="AAN187" s="2"/>
      <c r="AAO187" s="2"/>
      <c r="AAP187" s="2"/>
      <c r="AAQ187" s="2"/>
      <c r="AAR187" s="2"/>
      <c r="AAS187" s="2"/>
      <c r="AAT187" s="2"/>
      <c r="AAU187" s="2"/>
      <c r="AAV187" s="2"/>
      <c r="AAW187" s="2"/>
      <c r="AAX187" s="2"/>
      <c r="AAY187" s="2"/>
      <c r="AAZ187" s="2"/>
      <c r="ABA187" s="2"/>
      <c r="ABB187" s="2"/>
      <c r="ABC187" s="2"/>
      <c r="ABD187" s="2"/>
      <c r="ABE187" s="2"/>
      <c r="ABF187" s="2"/>
      <c r="ABG187" s="2"/>
      <c r="ABH187" s="2"/>
      <c r="ABI187" s="2"/>
      <c r="ABJ187" s="2"/>
      <c r="ABK187" s="2"/>
      <c r="ABL187" s="2"/>
      <c r="ABM187" s="2"/>
      <c r="ABN187" s="2"/>
      <c r="ABO187" s="2"/>
      <c r="ABP187" s="2"/>
      <c r="ABQ187" s="2"/>
      <c r="ABR187" s="2"/>
      <c r="ABS187" s="2"/>
      <c r="ABT187" s="2"/>
      <c r="ABU187" s="2"/>
      <c r="ABV187" s="2"/>
      <c r="ABW187" s="2"/>
      <c r="ABX187" s="2"/>
      <c r="ABY187" s="2"/>
      <c r="ABZ187" s="2"/>
      <c r="ACA187" s="2"/>
      <c r="ACB187" s="2"/>
      <c r="ACC187" s="2"/>
      <c r="ACD187" s="2"/>
      <c r="ACE187" s="2"/>
      <c r="ACF187" s="2"/>
      <c r="ACG187" s="2"/>
      <c r="ACH187" s="2"/>
      <c r="ACI187" s="2"/>
      <c r="ACJ187" s="2"/>
      <c r="ACK187" s="2"/>
      <c r="ACL187" s="2"/>
      <c r="ACM187" s="2"/>
      <c r="ACN187" s="2"/>
      <c r="ACO187" s="2"/>
      <c r="ACP187" s="2"/>
      <c r="ACQ187" s="2"/>
      <c r="ACR187" s="2"/>
      <c r="ACS187" s="2"/>
      <c r="ACT187" s="2"/>
      <c r="ACU187" s="2"/>
      <c r="ACV187" s="2"/>
      <c r="ACW187" s="2"/>
      <c r="ACX187" s="2"/>
      <c r="ACY187" s="2"/>
      <c r="ACZ187" s="2"/>
      <c r="ADA187" s="2"/>
      <c r="ADB187" s="2"/>
      <c r="ADC187" s="2"/>
      <c r="ADD187" s="2"/>
      <c r="ADE187" s="2"/>
      <c r="ADF187" s="2"/>
      <c r="ADG187" s="2"/>
      <c r="ADH187" s="2"/>
      <c r="ADI187" s="2"/>
      <c r="ADJ187" s="2"/>
      <c r="ADK187" s="2"/>
      <c r="ADL187" s="2"/>
      <c r="ADM187" s="2"/>
      <c r="ADN187" s="2"/>
      <c r="ADO187" s="2"/>
      <c r="ADP187" s="2"/>
      <c r="ADQ187" s="2"/>
      <c r="ADR187" s="2"/>
      <c r="ADS187" s="2"/>
      <c r="ADT187" s="2"/>
      <c r="ADU187" s="2"/>
      <c r="ADV187" s="2"/>
      <c r="ADW187" s="2"/>
      <c r="ADX187" s="2"/>
      <c r="ADY187" s="2"/>
      <c r="ADZ187" s="2"/>
      <c r="AEA187" s="2"/>
      <c r="AEB187" s="2"/>
      <c r="AEC187" s="2"/>
      <c r="AED187" s="2"/>
      <c r="AEE187" s="2"/>
      <c r="AEF187" s="2"/>
      <c r="AEG187" s="2"/>
      <c r="AEH187" s="2"/>
      <c r="AEI187" s="2"/>
      <c r="AEJ187" s="2"/>
      <c r="AEK187" s="2"/>
      <c r="AEL187" s="2"/>
      <c r="AEM187" s="2"/>
      <c r="AEN187" s="2"/>
      <c r="AEO187" s="2"/>
      <c r="AEP187" s="2"/>
      <c r="AEQ187" s="2"/>
      <c r="AER187" s="2"/>
      <c r="AES187" s="2"/>
      <c r="AET187" s="2"/>
      <c r="AEU187" s="2"/>
      <c r="AEV187" s="2"/>
      <c r="AEW187" s="2"/>
      <c r="AEX187" s="2"/>
      <c r="AEY187" s="2"/>
      <c r="AEZ187" s="2"/>
      <c r="AFA187" s="2"/>
      <c r="AFB187" s="2"/>
      <c r="AFC187" s="2"/>
      <c r="AFD187" s="2"/>
      <c r="AFE187" s="2"/>
      <c r="AFF187" s="2"/>
      <c r="AFG187" s="2"/>
      <c r="AFH187" s="2"/>
      <c r="AFI187" s="2"/>
      <c r="AFJ187" s="2"/>
      <c r="AFK187" s="2"/>
      <c r="AFL187" s="2"/>
      <c r="AFM187" s="2"/>
      <c r="AFN187" s="2"/>
      <c r="AFO187" s="2"/>
      <c r="AFP187" s="2"/>
      <c r="AFQ187" s="2"/>
      <c r="AFR187" s="2"/>
      <c r="AFS187" s="2"/>
      <c r="AFT187" s="2"/>
      <c r="AFU187" s="2"/>
      <c r="AFV187" s="2"/>
      <c r="AFW187" s="2"/>
      <c r="AFX187" s="2"/>
      <c r="AFY187" s="2"/>
      <c r="AFZ187" s="2"/>
      <c r="AGA187" s="2"/>
      <c r="AGB187" s="2"/>
      <c r="AGC187" s="2"/>
      <c r="AGD187" s="2"/>
      <c r="AGE187" s="2"/>
      <c r="AGF187" s="2"/>
      <c r="AGG187" s="2"/>
      <c r="AGH187" s="2"/>
      <c r="AGI187" s="2"/>
      <c r="AGJ187" s="2"/>
      <c r="AGK187" s="2"/>
      <c r="AGL187" s="2"/>
      <c r="AGM187" s="2"/>
      <c r="AGN187" s="2"/>
      <c r="AGO187" s="2"/>
      <c r="AGP187" s="2"/>
      <c r="AGQ187" s="2"/>
      <c r="AGR187" s="2"/>
      <c r="AGS187" s="2"/>
      <c r="AGT187" s="2"/>
      <c r="AGU187" s="2"/>
      <c r="AGV187" s="2"/>
      <c r="AGW187" s="2"/>
      <c r="AGX187" s="2"/>
      <c r="AGY187" s="2"/>
      <c r="AGZ187" s="2"/>
      <c r="AHA187" s="2"/>
      <c r="AHB187" s="2"/>
      <c r="AHC187" s="2"/>
      <c r="AHD187" s="2"/>
      <c r="AHE187" s="2"/>
      <c r="AHF187" s="2"/>
      <c r="AHG187" s="2"/>
      <c r="AHH187" s="2"/>
      <c r="AHI187" s="2"/>
      <c r="AHJ187" s="2"/>
      <c r="AHK187" s="2"/>
      <c r="AHL187" s="2"/>
      <c r="AHM187" s="2"/>
      <c r="AHN187" s="2"/>
      <c r="AHO187" s="2"/>
      <c r="AHP187" s="2"/>
      <c r="AHQ187" s="2"/>
      <c r="AHR187" s="2"/>
      <c r="AHS187" s="2"/>
      <c r="AHT187" s="2"/>
      <c r="AHU187" s="2"/>
      <c r="AHV187" s="2"/>
      <c r="AHW187" s="2"/>
      <c r="AHX187" s="2"/>
      <c r="AHY187" s="2"/>
      <c r="AHZ187" s="2"/>
      <c r="AIA187" s="2"/>
      <c r="AIB187" s="2"/>
      <c r="AIC187" s="2"/>
      <c r="AID187" s="2"/>
      <c r="AIE187" s="2"/>
      <c r="AIF187" s="2"/>
      <c r="AIG187" s="2"/>
      <c r="AIH187" s="2"/>
      <c r="AII187" s="2"/>
      <c r="AIJ187" s="2"/>
      <c r="AIK187" s="2"/>
      <c r="AIL187" s="2"/>
      <c r="AIM187" s="2"/>
      <c r="AIN187" s="2"/>
      <c r="AIO187" s="2"/>
      <c r="AIP187" s="2"/>
      <c r="AIQ187" s="2"/>
      <c r="AIR187" s="2"/>
      <c r="AIS187" s="2"/>
      <c r="AIT187" s="2"/>
      <c r="AIU187" s="2"/>
      <c r="AIV187" s="2"/>
      <c r="AIW187" s="2"/>
      <c r="AIX187" s="2"/>
      <c r="AIY187" s="2"/>
      <c r="AIZ187" s="2"/>
      <c r="AJA187" s="2"/>
      <c r="AJB187" s="2"/>
      <c r="AJC187" s="2"/>
      <c r="AJD187" s="2"/>
      <c r="AJE187" s="2"/>
      <c r="AJF187" s="2"/>
      <c r="AJG187" s="2"/>
      <c r="AJH187" s="2"/>
      <c r="AJI187" s="2"/>
      <c r="AJJ187" s="2"/>
      <c r="AJK187" s="2"/>
      <c r="AJL187" s="2"/>
      <c r="AJM187" s="2"/>
      <c r="AJN187" s="2"/>
      <c r="AJO187" s="2"/>
      <c r="AJP187" s="2"/>
      <c r="AJQ187" s="2"/>
      <c r="AJR187" s="2"/>
      <c r="AJS187" s="2"/>
      <c r="AJT187" s="2"/>
      <c r="AJU187" s="2"/>
      <c r="AJV187" s="2"/>
      <c r="AJW187" s="2"/>
      <c r="AJX187" s="2"/>
      <c r="AJY187" s="2"/>
      <c r="AJZ187" s="2"/>
      <c r="AKA187" s="2"/>
      <c r="AKB187" s="2"/>
      <c r="AKC187" s="2"/>
      <c r="AKD187" s="2"/>
      <c r="AKE187" s="2"/>
      <c r="AKF187" s="2"/>
      <c r="AKG187" s="2"/>
      <c r="AKH187" s="2"/>
      <c r="AKI187" s="2"/>
      <c r="AKJ187" s="2"/>
      <c r="AKK187" s="2"/>
      <c r="AKL187" s="2"/>
      <c r="AKM187" s="2"/>
      <c r="AKN187" s="2"/>
      <c r="AKO187" s="2"/>
      <c r="AKP187" s="2"/>
      <c r="AKQ187" s="2"/>
      <c r="AKR187" s="2"/>
      <c r="AKS187" s="2"/>
      <c r="AKT187" s="2"/>
      <c r="AKU187" s="2"/>
      <c r="AKV187" s="2"/>
      <c r="AKW187" s="2"/>
      <c r="AKX187" s="2"/>
    </row>
    <row r="188" spans="1:1024" ht="24" x14ac:dyDescent="0.25">
      <c r="A188" s="27">
        <v>4</v>
      </c>
      <c r="B188" s="42" t="s">
        <v>122</v>
      </c>
      <c r="C188" s="51" t="s">
        <v>112</v>
      </c>
      <c r="D188" s="42" t="s">
        <v>80</v>
      </c>
      <c r="E188" s="50"/>
      <c r="F188" s="27" t="s">
        <v>308</v>
      </c>
      <c r="G188" s="27">
        <v>6.5</v>
      </c>
      <c r="H188" s="4"/>
      <c r="I188" s="27" t="s">
        <v>284</v>
      </c>
      <c r="J188" s="27" t="s">
        <v>285</v>
      </c>
      <c r="K188" s="42" t="s">
        <v>314</v>
      </c>
      <c r="L188" s="42" t="s">
        <v>290</v>
      </c>
      <c r="M188" s="30" t="s">
        <v>24</v>
      </c>
      <c r="N188" s="30">
        <v>1</v>
      </c>
      <c r="O188" s="21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16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  <c r="IW188" s="2"/>
      <c r="IX188" s="2"/>
      <c r="IY188" s="2"/>
      <c r="IZ188" s="2"/>
      <c r="JA188" s="2"/>
      <c r="JB188" s="2"/>
      <c r="JC188" s="2"/>
      <c r="JD188" s="2"/>
      <c r="JE188" s="2"/>
      <c r="JF188" s="2"/>
      <c r="JG188" s="2"/>
      <c r="JH188" s="2"/>
      <c r="JI188" s="2"/>
      <c r="JJ188" s="2"/>
      <c r="JK188" s="2"/>
      <c r="JL188" s="2"/>
      <c r="JM188" s="2"/>
      <c r="JN188" s="2"/>
      <c r="JO188" s="2"/>
      <c r="JP188" s="2"/>
      <c r="JQ188" s="2"/>
      <c r="JR188" s="2"/>
      <c r="JS188" s="2"/>
      <c r="JT188" s="2"/>
      <c r="JU188" s="2"/>
      <c r="JV188" s="2"/>
      <c r="JW188" s="2"/>
      <c r="JX188" s="2"/>
      <c r="JY188" s="2"/>
      <c r="JZ188" s="2"/>
      <c r="KA188" s="2"/>
      <c r="KB188" s="2"/>
      <c r="KC188" s="2"/>
      <c r="KD188" s="2"/>
      <c r="KE188" s="2"/>
      <c r="KF188" s="2"/>
      <c r="KG188" s="2"/>
      <c r="KH188" s="2"/>
      <c r="KI188" s="2"/>
      <c r="KJ188" s="2"/>
      <c r="KK188" s="2"/>
      <c r="KL188" s="2"/>
      <c r="KM188" s="2"/>
      <c r="KN188" s="2"/>
      <c r="KO188" s="2"/>
      <c r="KP188" s="2"/>
      <c r="KQ188" s="2"/>
      <c r="KR188" s="2"/>
      <c r="KS188" s="2"/>
      <c r="KT188" s="2"/>
      <c r="KU188" s="2"/>
      <c r="KV188" s="2"/>
      <c r="KW188" s="2"/>
      <c r="KX188" s="2"/>
      <c r="KY188" s="2"/>
      <c r="KZ188" s="2"/>
      <c r="LA188" s="2"/>
      <c r="LB188" s="2"/>
      <c r="LC188" s="2"/>
      <c r="LD188" s="2"/>
      <c r="LE188" s="2"/>
      <c r="LF188" s="2"/>
      <c r="LG188" s="2"/>
      <c r="LH188" s="2"/>
      <c r="LI188" s="2"/>
      <c r="LJ188" s="2"/>
      <c r="LK188" s="2"/>
      <c r="LL188" s="2"/>
      <c r="LM188" s="2"/>
      <c r="LN188" s="2"/>
      <c r="LO188" s="2"/>
      <c r="LP188" s="2"/>
      <c r="LQ188" s="2"/>
      <c r="LR188" s="2"/>
      <c r="LS188" s="2"/>
      <c r="LT188" s="2"/>
      <c r="LU188" s="2"/>
      <c r="LV188" s="2"/>
      <c r="LW188" s="2"/>
      <c r="LX188" s="2"/>
      <c r="LY188" s="2"/>
      <c r="LZ188" s="2"/>
      <c r="MA188" s="2"/>
      <c r="MB188" s="2"/>
      <c r="MC188" s="2"/>
      <c r="MD188" s="2"/>
      <c r="ME188" s="2"/>
      <c r="MF188" s="2"/>
      <c r="MG188" s="2"/>
      <c r="MH188" s="2"/>
      <c r="MI188" s="2"/>
      <c r="MJ188" s="2"/>
      <c r="MK188" s="2"/>
      <c r="ML188" s="2"/>
      <c r="MM188" s="2"/>
      <c r="MN188" s="2"/>
      <c r="MO188" s="2"/>
      <c r="MP188" s="2"/>
      <c r="MQ188" s="2"/>
      <c r="MR188" s="2"/>
      <c r="MS188" s="2"/>
      <c r="MT188" s="2"/>
      <c r="MU188" s="2"/>
      <c r="MV188" s="2"/>
      <c r="MW188" s="2"/>
      <c r="MX188" s="2"/>
      <c r="MY188" s="2"/>
      <c r="MZ188" s="2"/>
      <c r="NA188" s="2"/>
      <c r="NB188" s="2"/>
      <c r="NC188" s="2"/>
      <c r="ND188" s="2"/>
      <c r="NE188" s="2"/>
      <c r="NF188" s="2"/>
      <c r="NG188" s="2"/>
      <c r="NH188" s="2"/>
      <c r="NI188" s="2"/>
      <c r="NJ188" s="2"/>
      <c r="NK188" s="2"/>
      <c r="NL188" s="2"/>
      <c r="NM188" s="2"/>
      <c r="NN188" s="2"/>
      <c r="NO188" s="2"/>
      <c r="NP188" s="2"/>
      <c r="NQ188" s="2"/>
      <c r="NR188" s="2"/>
      <c r="NS188" s="2"/>
      <c r="NT188" s="2"/>
      <c r="NU188" s="2"/>
      <c r="NV188" s="2"/>
      <c r="NW188" s="2"/>
      <c r="NX188" s="2"/>
      <c r="NY188" s="2"/>
      <c r="NZ188" s="2"/>
      <c r="OA188" s="2"/>
      <c r="OB188" s="2"/>
      <c r="OC188" s="2"/>
      <c r="OD188" s="2"/>
      <c r="OE188" s="2"/>
      <c r="OF188" s="2"/>
      <c r="OG188" s="2"/>
      <c r="OH188" s="2"/>
      <c r="OI188" s="2"/>
      <c r="OJ188" s="2"/>
      <c r="OK188" s="2"/>
      <c r="OL188" s="2"/>
      <c r="OM188" s="2"/>
      <c r="ON188" s="2"/>
      <c r="OO188" s="2"/>
      <c r="OP188" s="2"/>
      <c r="OQ188" s="2"/>
      <c r="OR188" s="2"/>
      <c r="OS188" s="2"/>
      <c r="OT188" s="2"/>
      <c r="OU188" s="2"/>
      <c r="OV188" s="2"/>
      <c r="OW188" s="2"/>
      <c r="OX188" s="2"/>
      <c r="OY188" s="2"/>
      <c r="OZ188" s="2"/>
      <c r="PA188" s="2"/>
      <c r="PB188" s="2"/>
      <c r="PC188" s="2"/>
      <c r="PD188" s="2"/>
      <c r="PE188" s="2"/>
      <c r="PF188" s="2"/>
      <c r="PG188" s="2"/>
      <c r="PH188" s="2"/>
      <c r="PI188" s="2"/>
      <c r="PJ188" s="2"/>
      <c r="PK188" s="2"/>
      <c r="PL188" s="2"/>
      <c r="PM188" s="2"/>
      <c r="PN188" s="2"/>
      <c r="PO188" s="2"/>
      <c r="PP188" s="2"/>
      <c r="PQ188" s="2"/>
      <c r="PR188" s="2"/>
      <c r="PS188" s="2"/>
      <c r="PT188" s="2"/>
      <c r="PU188" s="2"/>
      <c r="PV188" s="2"/>
      <c r="PW188" s="2"/>
      <c r="PX188" s="2"/>
      <c r="PY188" s="2"/>
      <c r="PZ188" s="2"/>
      <c r="QA188" s="2"/>
      <c r="QB188" s="2"/>
      <c r="QC188" s="2"/>
      <c r="QD188" s="2"/>
      <c r="QE188" s="2"/>
      <c r="QF188" s="2"/>
      <c r="QG188" s="2"/>
      <c r="QH188" s="2"/>
      <c r="QI188" s="2"/>
      <c r="QJ188" s="2"/>
      <c r="QK188" s="2"/>
      <c r="QL188" s="2"/>
      <c r="QM188" s="2"/>
      <c r="QN188" s="2"/>
      <c r="QO188" s="2"/>
      <c r="QP188" s="2"/>
      <c r="QQ188" s="2"/>
      <c r="QR188" s="2"/>
      <c r="QS188" s="2"/>
      <c r="QT188" s="2"/>
      <c r="QU188" s="2"/>
      <c r="QV188" s="2"/>
      <c r="QW188" s="2"/>
      <c r="QX188" s="2"/>
      <c r="QY188" s="2"/>
      <c r="QZ188" s="2"/>
      <c r="RA188" s="2"/>
      <c r="RB188" s="2"/>
      <c r="RC188" s="2"/>
      <c r="RD188" s="2"/>
      <c r="RE188" s="2"/>
      <c r="RF188" s="2"/>
      <c r="RG188" s="2"/>
      <c r="RH188" s="2"/>
      <c r="RI188" s="2"/>
      <c r="RJ188" s="2"/>
      <c r="RK188" s="2"/>
      <c r="RL188" s="2"/>
      <c r="RM188" s="2"/>
      <c r="RN188" s="2"/>
      <c r="RO188" s="2"/>
      <c r="RP188" s="2"/>
      <c r="RQ188" s="2"/>
      <c r="RR188" s="2"/>
      <c r="RS188" s="2"/>
      <c r="RT188" s="2"/>
      <c r="RU188" s="2"/>
      <c r="RV188" s="2"/>
      <c r="RW188" s="2"/>
      <c r="RX188" s="2"/>
      <c r="RY188" s="2"/>
      <c r="RZ188" s="2"/>
      <c r="SA188" s="2"/>
      <c r="SB188" s="2"/>
      <c r="SC188" s="2"/>
      <c r="SD188" s="2"/>
      <c r="SE188" s="2"/>
      <c r="SF188" s="2"/>
      <c r="SG188" s="2"/>
      <c r="SH188" s="2"/>
      <c r="SI188" s="2"/>
      <c r="SJ188" s="2"/>
      <c r="SK188" s="2"/>
      <c r="SL188" s="2"/>
      <c r="SM188" s="2"/>
      <c r="SN188" s="2"/>
      <c r="SO188" s="2"/>
      <c r="SP188" s="2"/>
      <c r="SQ188" s="2"/>
      <c r="SR188" s="2"/>
      <c r="SS188" s="2"/>
      <c r="ST188" s="2"/>
      <c r="SU188" s="2"/>
      <c r="SV188" s="2"/>
      <c r="SW188" s="2"/>
      <c r="SX188" s="2"/>
      <c r="SY188" s="2"/>
      <c r="SZ188" s="2"/>
      <c r="TA188" s="2"/>
      <c r="TB188" s="2"/>
      <c r="TC188" s="2"/>
      <c r="TD188" s="2"/>
      <c r="TE188" s="2"/>
      <c r="TF188" s="2"/>
      <c r="TG188" s="2"/>
      <c r="TH188" s="2"/>
      <c r="TI188" s="2"/>
      <c r="TJ188" s="2"/>
      <c r="TK188" s="2"/>
      <c r="TL188" s="2"/>
      <c r="TM188" s="2"/>
      <c r="TN188" s="2"/>
      <c r="TO188" s="2"/>
      <c r="TP188" s="2"/>
      <c r="TQ188" s="2"/>
      <c r="TR188" s="2"/>
      <c r="TS188" s="2"/>
      <c r="TT188" s="2"/>
      <c r="TU188" s="2"/>
      <c r="TV188" s="2"/>
      <c r="TW188" s="2"/>
      <c r="TX188" s="2"/>
      <c r="TY188" s="2"/>
      <c r="TZ188" s="2"/>
      <c r="UA188" s="2"/>
      <c r="UB188" s="2"/>
      <c r="UC188" s="2"/>
      <c r="UD188" s="2"/>
      <c r="UE188" s="2"/>
      <c r="UF188" s="2"/>
      <c r="UG188" s="2"/>
      <c r="UH188" s="2"/>
      <c r="UI188" s="2"/>
      <c r="UJ188" s="2"/>
      <c r="UK188" s="2"/>
      <c r="UL188" s="2"/>
      <c r="UM188" s="2"/>
      <c r="UN188" s="2"/>
      <c r="UO188" s="2"/>
      <c r="UP188" s="2"/>
      <c r="UQ188" s="2"/>
      <c r="UR188" s="2"/>
      <c r="US188" s="2"/>
      <c r="UT188" s="2"/>
      <c r="UU188" s="2"/>
      <c r="UV188" s="2"/>
      <c r="UW188" s="2"/>
      <c r="UX188" s="2"/>
      <c r="UY188" s="2"/>
      <c r="UZ188" s="2"/>
      <c r="VA188" s="2"/>
      <c r="VB188" s="2"/>
      <c r="VC188" s="2"/>
      <c r="VD188" s="2"/>
      <c r="VE188" s="2"/>
      <c r="VF188" s="2"/>
      <c r="VG188" s="2"/>
      <c r="VH188" s="2"/>
      <c r="VI188" s="2"/>
      <c r="VJ188" s="2"/>
      <c r="VK188" s="2"/>
      <c r="VL188" s="2"/>
      <c r="VM188" s="2"/>
      <c r="VN188" s="2"/>
      <c r="VO188" s="2"/>
      <c r="VP188" s="2"/>
      <c r="VQ188" s="2"/>
      <c r="VR188" s="2"/>
      <c r="VS188" s="2"/>
      <c r="VT188" s="2"/>
      <c r="VU188" s="2"/>
      <c r="VV188" s="2"/>
      <c r="VW188" s="2"/>
      <c r="VX188" s="2"/>
      <c r="VY188" s="2"/>
      <c r="VZ188" s="2"/>
      <c r="WA188" s="2"/>
      <c r="WB188" s="2"/>
      <c r="WC188" s="2"/>
      <c r="WD188" s="2"/>
      <c r="WE188" s="2"/>
      <c r="WF188" s="2"/>
      <c r="WG188" s="2"/>
      <c r="WH188" s="2"/>
      <c r="WI188" s="2"/>
      <c r="WJ188" s="2"/>
      <c r="WK188" s="2"/>
      <c r="WL188" s="2"/>
      <c r="WM188" s="2"/>
      <c r="WN188" s="2"/>
      <c r="WO188" s="2"/>
      <c r="WP188" s="2"/>
      <c r="WQ188" s="2"/>
      <c r="WR188" s="2"/>
      <c r="WS188" s="2"/>
      <c r="WT188" s="2"/>
      <c r="WU188" s="2"/>
      <c r="WV188" s="2"/>
      <c r="WW188" s="2"/>
      <c r="WX188" s="2"/>
      <c r="WY188" s="2"/>
      <c r="WZ188" s="2"/>
      <c r="XA188" s="2"/>
      <c r="XB188" s="2"/>
      <c r="XC188" s="2"/>
      <c r="XD188" s="2"/>
      <c r="XE188" s="2"/>
      <c r="XF188" s="2"/>
      <c r="XG188" s="2"/>
      <c r="XH188" s="2"/>
      <c r="XI188" s="2"/>
      <c r="XJ188" s="2"/>
      <c r="XK188" s="2"/>
      <c r="XL188" s="2"/>
      <c r="XM188" s="2"/>
      <c r="XN188" s="2"/>
      <c r="XO188" s="2"/>
      <c r="XP188" s="2"/>
      <c r="XQ188" s="2"/>
      <c r="XR188" s="2"/>
      <c r="XS188" s="2"/>
      <c r="XT188" s="2"/>
      <c r="XU188" s="2"/>
      <c r="XV188" s="2"/>
      <c r="XW188" s="2"/>
      <c r="XX188" s="2"/>
      <c r="XY188" s="2"/>
      <c r="XZ188" s="2"/>
      <c r="YA188" s="2"/>
      <c r="YB188" s="2"/>
      <c r="YC188" s="2"/>
      <c r="YD188" s="2"/>
      <c r="YE188" s="2"/>
      <c r="YF188" s="2"/>
      <c r="YG188" s="2"/>
      <c r="YH188" s="2"/>
      <c r="YI188" s="2"/>
      <c r="YJ188" s="2"/>
      <c r="YK188" s="2"/>
      <c r="YL188" s="2"/>
      <c r="YM188" s="2"/>
      <c r="YN188" s="2"/>
      <c r="YO188" s="2"/>
      <c r="YP188" s="2"/>
      <c r="YQ188" s="2"/>
      <c r="YR188" s="2"/>
      <c r="YS188" s="2"/>
      <c r="YT188" s="2"/>
      <c r="YU188" s="2"/>
      <c r="YV188" s="2"/>
      <c r="YW188" s="2"/>
      <c r="YX188" s="2"/>
      <c r="YY188" s="2"/>
      <c r="YZ188" s="2"/>
      <c r="ZA188" s="2"/>
      <c r="ZB188" s="2"/>
      <c r="ZC188" s="2"/>
      <c r="ZD188" s="2"/>
      <c r="ZE188" s="2"/>
      <c r="ZF188" s="2"/>
      <c r="ZG188" s="2"/>
      <c r="ZH188" s="2"/>
      <c r="ZI188" s="2"/>
      <c r="ZJ188" s="2"/>
      <c r="ZK188" s="2"/>
      <c r="ZL188" s="2"/>
      <c r="ZM188" s="2"/>
      <c r="ZN188" s="2"/>
      <c r="ZO188" s="2"/>
      <c r="ZP188" s="2"/>
      <c r="ZQ188" s="2"/>
      <c r="ZR188" s="2"/>
      <c r="ZS188" s="2"/>
      <c r="ZT188" s="2"/>
      <c r="ZU188" s="2"/>
      <c r="ZV188" s="2"/>
      <c r="ZW188" s="2"/>
      <c r="ZX188" s="2"/>
      <c r="ZY188" s="2"/>
      <c r="ZZ188" s="2"/>
      <c r="AAA188" s="2"/>
      <c r="AAB188" s="2"/>
      <c r="AAC188" s="2"/>
      <c r="AAD188" s="2"/>
      <c r="AAE188" s="2"/>
      <c r="AAF188" s="2"/>
      <c r="AAG188" s="2"/>
      <c r="AAH188" s="2"/>
      <c r="AAI188" s="2"/>
      <c r="AAJ188" s="2"/>
      <c r="AAK188" s="2"/>
      <c r="AAL188" s="2"/>
      <c r="AAM188" s="2"/>
      <c r="AAN188" s="2"/>
      <c r="AAO188" s="2"/>
      <c r="AAP188" s="2"/>
      <c r="AAQ188" s="2"/>
      <c r="AAR188" s="2"/>
      <c r="AAS188" s="2"/>
      <c r="AAT188" s="2"/>
      <c r="AAU188" s="2"/>
      <c r="AAV188" s="2"/>
      <c r="AAW188" s="2"/>
      <c r="AAX188" s="2"/>
      <c r="AAY188" s="2"/>
      <c r="AAZ188" s="2"/>
      <c r="ABA188" s="2"/>
      <c r="ABB188" s="2"/>
      <c r="ABC188" s="2"/>
      <c r="ABD188" s="2"/>
      <c r="ABE188" s="2"/>
      <c r="ABF188" s="2"/>
      <c r="ABG188" s="2"/>
      <c r="ABH188" s="2"/>
      <c r="ABI188" s="2"/>
      <c r="ABJ188" s="2"/>
      <c r="ABK188" s="2"/>
      <c r="ABL188" s="2"/>
      <c r="ABM188" s="2"/>
      <c r="ABN188" s="2"/>
      <c r="ABO188" s="2"/>
      <c r="ABP188" s="2"/>
      <c r="ABQ188" s="2"/>
      <c r="ABR188" s="2"/>
      <c r="ABS188" s="2"/>
      <c r="ABT188" s="2"/>
      <c r="ABU188" s="2"/>
      <c r="ABV188" s="2"/>
      <c r="ABW188" s="2"/>
      <c r="ABX188" s="2"/>
      <c r="ABY188" s="2"/>
      <c r="ABZ188" s="2"/>
      <c r="ACA188" s="2"/>
      <c r="ACB188" s="2"/>
      <c r="ACC188" s="2"/>
      <c r="ACD188" s="2"/>
      <c r="ACE188" s="2"/>
      <c r="ACF188" s="2"/>
      <c r="ACG188" s="2"/>
      <c r="ACH188" s="2"/>
      <c r="ACI188" s="2"/>
      <c r="ACJ188" s="2"/>
      <c r="ACK188" s="2"/>
      <c r="ACL188" s="2"/>
      <c r="ACM188" s="2"/>
      <c r="ACN188" s="2"/>
      <c r="ACO188" s="2"/>
      <c r="ACP188" s="2"/>
      <c r="ACQ188" s="2"/>
      <c r="ACR188" s="2"/>
      <c r="ACS188" s="2"/>
      <c r="ACT188" s="2"/>
      <c r="ACU188" s="2"/>
      <c r="ACV188" s="2"/>
      <c r="ACW188" s="2"/>
      <c r="ACX188" s="2"/>
      <c r="ACY188" s="2"/>
      <c r="ACZ188" s="2"/>
      <c r="ADA188" s="2"/>
      <c r="ADB188" s="2"/>
      <c r="ADC188" s="2"/>
      <c r="ADD188" s="2"/>
      <c r="ADE188" s="2"/>
      <c r="ADF188" s="2"/>
      <c r="ADG188" s="2"/>
      <c r="ADH188" s="2"/>
      <c r="ADI188" s="2"/>
      <c r="ADJ188" s="2"/>
      <c r="ADK188" s="2"/>
      <c r="ADL188" s="2"/>
      <c r="ADM188" s="2"/>
      <c r="ADN188" s="2"/>
      <c r="ADO188" s="2"/>
      <c r="ADP188" s="2"/>
      <c r="ADQ188" s="2"/>
      <c r="ADR188" s="2"/>
      <c r="ADS188" s="2"/>
      <c r="ADT188" s="2"/>
      <c r="ADU188" s="2"/>
      <c r="ADV188" s="2"/>
      <c r="ADW188" s="2"/>
      <c r="ADX188" s="2"/>
      <c r="ADY188" s="2"/>
      <c r="ADZ188" s="2"/>
      <c r="AEA188" s="2"/>
      <c r="AEB188" s="2"/>
      <c r="AEC188" s="2"/>
      <c r="AED188" s="2"/>
      <c r="AEE188" s="2"/>
      <c r="AEF188" s="2"/>
      <c r="AEG188" s="2"/>
      <c r="AEH188" s="2"/>
      <c r="AEI188" s="2"/>
      <c r="AEJ188" s="2"/>
      <c r="AEK188" s="2"/>
      <c r="AEL188" s="2"/>
      <c r="AEM188" s="2"/>
      <c r="AEN188" s="2"/>
      <c r="AEO188" s="2"/>
      <c r="AEP188" s="2"/>
      <c r="AEQ188" s="2"/>
      <c r="AER188" s="2"/>
      <c r="AES188" s="2"/>
      <c r="AET188" s="2"/>
      <c r="AEU188" s="2"/>
      <c r="AEV188" s="2"/>
      <c r="AEW188" s="2"/>
      <c r="AEX188" s="2"/>
      <c r="AEY188" s="2"/>
      <c r="AEZ188" s="2"/>
      <c r="AFA188" s="2"/>
      <c r="AFB188" s="2"/>
      <c r="AFC188" s="2"/>
      <c r="AFD188" s="2"/>
      <c r="AFE188" s="2"/>
      <c r="AFF188" s="2"/>
      <c r="AFG188" s="2"/>
      <c r="AFH188" s="2"/>
      <c r="AFI188" s="2"/>
      <c r="AFJ188" s="2"/>
      <c r="AFK188" s="2"/>
      <c r="AFL188" s="2"/>
      <c r="AFM188" s="2"/>
      <c r="AFN188" s="2"/>
      <c r="AFO188" s="2"/>
      <c r="AFP188" s="2"/>
      <c r="AFQ188" s="2"/>
      <c r="AFR188" s="2"/>
      <c r="AFS188" s="2"/>
      <c r="AFT188" s="2"/>
      <c r="AFU188" s="2"/>
      <c r="AFV188" s="2"/>
      <c r="AFW188" s="2"/>
      <c r="AFX188" s="2"/>
      <c r="AFY188" s="2"/>
      <c r="AFZ188" s="2"/>
      <c r="AGA188" s="2"/>
      <c r="AGB188" s="2"/>
      <c r="AGC188" s="2"/>
      <c r="AGD188" s="2"/>
      <c r="AGE188" s="2"/>
      <c r="AGF188" s="2"/>
      <c r="AGG188" s="2"/>
      <c r="AGH188" s="2"/>
      <c r="AGI188" s="2"/>
      <c r="AGJ188" s="2"/>
      <c r="AGK188" s="2"/>
      <c r="AGL188" s="2"/>
      <c r="AGM188" s="2"/>
      <c r="AGN188" s="2"/>
      <c r="AGO188" s="2"/>
      <c r="AGP188" s="2"/>
      <c r="AGQ188" s="2"/>
      <c r="AGR188" s="2"/>
      <c r="AGS188" s="2"/>
      <c r="AGT188" s="2"/>
      <c r="AGU188" s="2"/>
      <c r="AGV188" s="2"/>
      <c r="AGW188" s="2"/>
      <c r="AGX188" s="2"/>
      <c r="AGY188" s="2"/>
      <c r="AGZ188" s="2"/>
      <c r="AHA188" s="2"/>
      <c r="AHB188" s="2"/>
      <c r="AHC188" s="2"/>
      <c r="AHD188" s="2"/>
      <c r="AHE188" s="2"/>
      <c r="AHF188" s="2"/>
      <c r="AHG188" s="2"/>
      <c r="AHH188" s="2"/>
      <c r="AHI188" s="2"/>
      <c r="AHJ188" s="2"/>
      <c r="AHK188" s="2"/>
      <c r="AHL188" s="2"/>
      <c r="AHM188" s="2"/>
      <c r="AHN188" s="2"/>
      <c r="AHO188" s="2"/>
      <c r="AHP188" s="2"/>
      <c r="AHQ188" s="2"/>
      <c r="AHR188" s="2"/>
      <c r="AHS188" s="2"/>
      <c r="AHT188" s="2"/>
      <c r="AHU188" s="2"/>
      <c r="AHV188" s="2"/>
      <c r="AHW188" s="2"/>
      <c r="AHX188" s="2"/>
      <c r="AHY188" s="2"/>
      <c r="AHZ188" s="2"/>
      <c r="AIA188" s="2"/>
      <c r="AIB188" s="2"/>
      <c r="AIC188" s="2"/>
      <c r="AID188" s="2"/>
      <c r="AIE188" s="2"/>
      <c r="AIF188" s="2"/>
      <c r="AIG188" s="2"/>
      <c r="AIH188" s="2"/>
      <c r="AII188" s="2"/>
      <c r="AIJ188" s="2"/>
      <c r="AIK188" s="2"/>
      <c r="AIL188" s="2"/>
      <c r="AIM188" s="2"/>
      <c r="AIN188" s="2"/>
      <c r="AIO188" s="2"/>
      <c r="AIP188" s="2"/>
      <c r="AIQ188" s="2"/>
      <c r="AIR188" s="2"/>
      <c r="AIS188" s="2"/>
      <c r="AIT188" s="2"/>
      <c r="AIU188" s="2"/>
      <c r="AIV188" s="2"/>
      <c r="AIW188" s="2"/>
      <c r="AIX188" s="2"/>
      <c r="AIY188" s="2"/>
      <c r="AIZ188" s="2"/>
      <c r="AJA188" s="2"/>
      <c r="AJB188" s="2"/>
      <c r="AJC188" s="2"/>
      <c r="AJD188" s="2"/>
      <c r="AJE188" s="2"/>
      <c r="AJF188" s="2"/>
      <c r="AJG188" s="2"/>
      <c r="AJH188" s="2"/>
      <c r="AJI188" s="2"/>
      <c r="AJJ188" s="2"/>
      <c r="AJK188" s="2"/>
      <c r="AJL188" s="2"/>
      <c r="AJM188" s="2"/>
      <c r="AJN188" s="2"/>
      <c r="AJO188" s="2"/>
      <c r="AJP188" s="2"/>
      <c r="AJQ188" s="2"/>
      <c r="AJR188" s="2"/>
      <c r="AJS188" s="2"/>
      <c r="AJT188" s="2"/>
      <c r="AJU188" s="2"/>
      <c r="AJV188" s="2"/>
      <c r="AJW188" s="2"/>
      <c r="AJX188" s="2"/>
      <c r="AJY188" s="2"/>
      <c r="AJZ188" s="2"/>
      <c r="AKA188" s="2"/>
      <c r="AKB188" s="2"/>
      <c r="AKC188" s="2"/>
      <c r="AKD188" s="2"/>
      <c r="AKE188" s="2"/>
      <c r="AKF188" s="2"/>
      <c r="AKG188" s="2"/>
      <c r="AKH188" s="2"/>
      <c r="AKI188" s="2"/>
      <c r="AKJ188" s="2"/>
      <c r="AKK188" s="2"/>
      <c r="AKL188" s="2"/>
      <c r="AKM188" s="2"/>
      <c r="AKN188" s="2"/>
      <c r="AKO188" s="2"/>
      <c r="AKP188" s="2"/>
      <c r="AKQ188" s="2"/>
      <c r="AKR188" s="2"/>
      <c r="AKS188" s="2"/>
      <c r="AKT188" s="2"/>
      <c r="AKU188" s="2"/>
      <c r="AKV188" s="2"/>
      <c r="AKW188" s="2"/>
      <c r="AKX188" s="2"/>
    </row>
    <row r="189" spans="1:1024" ht="24" x14ac:dyDescent="0.25">
      <c r="A189" s="27">
        <v>4</v>
      </c>
      <c r="B189" s="42" t="s">
        <v>122</v>
      </c>
      <c r="C189" s="51" t="s">
        <v>112</v>
      </c>
      <c r="D189" s="42" t="s">
        <v>80</v>
      </c>
      <c r="E189" s="50"/>
      <c r="F189" s="27" t="s">
        <v>308</v>
      </c>
      <c r="G189" s="27">
        <v>55.18</v>
      </c>
      <c r="H189" s="4"/>
      <c r="I189" s="27" t="s">
        <v>284</v>
      </c>
      <c r="J189" s="27" t="s">
        <v>285</v>
      </c>
      <c r="K189" s="42" t="s">
        <v>315</v>
      </c>
      <c r="L189" s="42" t="s">
        <v>287</v>
      </c>
      <c r="M189" s="30" t="s">
        <v>24</v>
      </c>
      <c r="N189" s="30">
        <v>1</v>
      </c>
      <c r="O189" s="21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16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  <c r="IW189" s="2"/>
      <c r="IX189" s="2"/>
      <c r="IY189" s="2"/>
      <c r="IZ189" s="2"/>
      <c r="JA189" s="2"/>
      <c r="JB189" s="2"/>
      <c r="JC189" s="2"/>
      <c r="JD189" s="2"/>
      <c r="JE189" s="2"/>
      <c r="JF189" s="2"/>
      <c r="JG189" s="2"/>
      <c r="JH189" s="2"/>
      <c r="JI189" s="2"/>
      <c r="JJ189" s="2"/>
      <c r="JK189" s="2"/>
      <c r="JL189" s="2"/>
      <c r="JM189" s="2"/>
      <c r="JN189" s="2"/>
      <c r="JO189" s="2"/>
      <c r="JP189" s="2"/>
      <c r="JQ189" s="2"/>
      <c r="JR189" s="2"/>
      <c r="JS189" s="2"/>
      <c r="JT189" s="2"/>
      <c r="JU189" s="2"/>
      <c r="JV189" s="2"/>
      <c r="JW189" s="2"/>
      <c r="JX189" s="2"/>
      <c r="JY189" s="2"/>
      <c r="JZ189" s="2"/>
      <c r="KA189" s="2"/>
      <c r="KB189" s="2"/>
      <c r="KC189" s="2"/>
      <c r="KD189" s="2"/>
      <c r="KE189" s="2"/>
      <c r="KF189" s="2"/>
      <c r="KG189" s="2"/>
      <c r="KH189" s="2"/>
      <c r="KI189" s="2"/>
      <c r="KJ189" s="2"/>
      <c r="KK189" s="2"/>
      <c r="KL189" s="2"/>
      <c r="KM189" s="2"/>
      <c r="KN189" s="2"/>
      <c r="KO189" s="2"/>
      <c r="KP189" s="2"/>
      <c r="KQ189" s="2"/>
      <c r="KR189" s="2"/>
      <c r="KS189" s="2"/>
      <c r="KT189" s="2"/>
      <c r="KU189" s="2"/>
      <c r="KV189" s="2"/>
      <c r="KW189" s="2"/>
      <c r="KX189" s="2"/>
      <c r="KY189" s="2"/>
      <c r="KZ189" s="2"/>
      <c r="LA189" s="2"/>
      <c r="LB189" s="2"/>
      <c r="LC189" s="2"/>
      <c r="LD189" s="2"/>
      <c r="LE189" s="2"/>
      <c r="LF189" s="2"/>
      <c r="LG189" s="2"/>
      <c r="LH189" s="2"/>
      <c r="LI189" s="2"/>
      <c r="LJ189" s="2"/>
      <c r="LK189" s="2"/>
      <c r="LL189" s="2"/>
      <c r="LM189" s="2"/>
      <c r="LN189" s="2"/>
      <c r="LO189" s="2"/>
      <c r="LP189" s="2"/>
      <c r="LQ189" s="2"/>
      <c r="LR189" s="2"/>
      <c r="LS189" s="2"/>
      <c r="LT189" s="2"/>
      <c r="LU189" s="2"/>
      <c r="LV189" s="2"/>
      <c r="LW189" s="2"/>
      <c r="LX189" s="2"/>
      <c r="LY189" s="2"/>
      <c r="LZ189" s="2"/>
      <c r="MA189" s="2"/>
      <c r="MB189" s="2"/>
      <c r="MC189" s="2"/>
      <c r="MD189" s="2"/>
      <c r="ME189" s="2"/>
      <c r="MF189" s="2"/>
      <c r="MG189" s="2"/>
      <c r="MH189" s="2"/>
      <c r="MI189" s="2"/>
      <c r="MJ189" s="2"/>
      <c r="MK189" s="2"/>
      <c r="ML189" s="2"/>
      <c r="MM189" s="2"/>
      <c r="MN189" s="2"/>
      <c r="MO189" s="2"/>
      <c r="MP189" s="2"/>
      <c r="MQ189" s="2"/>
      <c r="MR189" s="2"/>
      <c r="MS189" s="2"/>
      <c r="MT189" s="2"/>
      <c r="MU189" s="2"/>
      <c r="MV189" s="2"/>
      <c r="MW189" s="2"/>
      <c r="MX189" s="2"/>
      <c r="MY189" s="2"/>
      <c r="MZ189" s="2"/>
      <c r="NA189" s="2"/>
      <c r="NB189" s="2"/>
      <c r="NC189" s="2"/>
      <c r="ND189" s="2"/>
      <c r="NE189" s="2"/>
      <c r="NF189" s="2"/>
      <c r="NG189" s="2"/>
      <c r="NH189" s="2"/>
      <c r="NI189" s="2"/>
      <c r="NJ189" s="2"/>
      <c r="NK189" s="2"/>
      <c r="NL189" s="2"/>
      <c r="NM189" s="2"/>
      <c r="NN189" s="2"/>
      <c r="NO189" s="2"/>
      <c r="NP189" s="2"/>
      <c r="NQ189" s="2"/>
      <c r="NR189" s="2"/>
      <c r="NS189" s="2"/>
      <c r="NT189" s="2"/>
      <c r="NU189" s="2"/>
      <c r="NV189" s="2"/>
      <c r="NW189" s="2"/>
      <c r="NX189" s="2"/>
      <c r="NY189" s="2"/>
      <c r="NZ189" s="2"/>
      <c r="OA189" s="2"/>
      <c r="OB189" s="2"/>
      <c r="OC189" s="2"/>
      <c r="OD189" s="2"/>
      <c r="OE189" s="2"/>
      <c r="OF189" s="2"/>
      <c r="OG189" s="2"/>
      <c r="OH189" s="2"/>
      <c r="OI189" s="2"/>
      <c r="OJ189" s="2"/>
      <c r="OK189" s="2"/>
      <c r="OL189" s="2"/>
      <c r="OM189" s="2"/>
      <c r="ON189" s="2"/>
      <c r="OO189" s="2"/>
      <c r="OP189" s="2"/>
      <c r="OQ189" s="2"/>
      <c r="OR189" s="2"/>
      <c r="OS189" s="2"/>
      <c r="OT189" s="2"/>
      <c r="OU189" s="2"/>
      <c r="OV189" s="2"/>
      <c r="OW189" s="2"/>
      <c r="OX189" s="2"/>
      <c r="OY189" s="2"/>
      <c r="OZ189" s="2"/>
      <c r="PA189" s="2"/>
      <c r="PB189" s="2"/>
      <c r="PC189" s="2"/>
      <c r="PD189" s="2"/>
      <c r="PE189" s="2"/>
      <c r="PF189" s="2"/>
      <c r="PG189" s="2"/>
      <c r="PH189" s="2"/>
      <c r="PI189" s="2"/>
      <c r="PJ189" s="2"/>
      <c r="PK189" s="2"/>
      <c r="PL189" s="2"/>
      <c r="PM189" s="2"/>
      <c r="PN189" s="2"/>
      <c r="PO189" s="2"/>
      <c r="PP189" s="2"/>
      <c r="PQ189" s="2"/>
      <c r="PR189" s="2"/>
      <c r="PS189" s="2"/>
      <c r="PT189" s="2"/>
      <c r="PU189" s="2"/>
      <c r="PV189" s="2"/>
      <c r="PW189" s="2"/>
      <c r="PX189" s="2"/>
      <c r="PY189" s="2"/>
      <c r="PZ189" s="2"/>
      <c r="QA189" s="2"/>
      <c r="QB189" s="2"/>
      <c r="QC189" s="2"/>
      <c r="QD189" s="2"/>
      <c r="QE189" s="2"/>
      <c r="QF189" s="2"/>
      <c r="QG189" s="2"/>
      <c r="QH189" s="2"/>
      <c r="QI189" s="2"/>
      <c r="QJ189" s="2"/>
      <c r="QK189" s="2"/>
      <c r="QL189" s="2"/>
      <c r="QM189" s="2"/>
      <c r="QN189" s="2"/>
      <c r="QO189" s="2"/>
      <c r="QP189" s="2"/>
      <c r="QQ189" s="2"/>
      <c r="QR189" s="2"/>
      <c r="QS189" s="2"/>
      <c r="QT189" s="2"/>
      <c r="QU189" s="2"/>
      <c r="QV189" s="2"/>
      <c r="QW189" s="2"/>
      <c r="QX189" s="2"/>
      <c r="QY189" s="2"/>
      <c r="QZ189" s="2"/>
      <c r="RA189" s="2"/>
      <c r="RB189" s="2"/>
      <c r="RC189" s="2"/>
      <c r="RD189" s="2"/>
      <c r="RE189" s="2"/>
      <c r="RF189" s="2"/>
      <c r="RG189" s="2"/>
      <c r="RH189" s="2"/>
      <c r="RI189" s="2"/>
      <c r="RJ189" s="2"/>
      <c r="RK189" s="2"/>
      <c r="RL189" s="2"/>
      <c r="RM189" s="2"/>
      <c r="RN189" s="2"/>
      <c r="RO189" s="2"/>
      <c r="RP189" s="2"/>
      <c r="RQ189" s="2"/>
      <c r="RR189" s="2"/>
      <c r="RS189" s="2"/>
      <c r="RT189" s="2"/>
      <c r="RU189" s="2"/>
      <c r="RV189" s="2"/>
      <c r="RW189" s="2"/>
      <c r="RX189" s="2"/>
      <c r="RY189" s="2"/>
      <c r="RZ189" s="2"/>
      <c r="SA189" s="2"/>
      <c r="SB189" s="2"/>
      <c r="SC189" s="2"/>
      <c r="SD189" s="2"/>
      <c r="SE189" s="2"/>
      <c r="SF189" s="2"/>
      <c r="SG189" s="2"/>
      <c r="SH189" s="2"/>
      <c r="SI189" s="2"/>
      <c r="SJ189" s="2"/>
      <c r="SK189" s="2"/>
      <c r="SL189" s="2"/>
      <c r="SM189" s="2"/>
      <c r="SN189" s="2"/>
      <c r="SO189" s="2"/>
      <c r="SP189" s="2"/>
      <c r="SQ189" s="2"/>
      <c r="SR189" s="2"/>
      <c r="SS189" s="2"/>
      <c r="ST189" s="2"/>
      <c r="SU189" s="2"/>
      <c r="SV189" s="2"/>
      <c r="SW189" s="2"/>
      <c r="SX189" s="2"/>
      <c r="SY189" s="2"/>
      <c r="SZ189" s="2"/>
      <c r="TA189" s="2"/>
      <c r="TB189" s="2"/>
      <c r="TC189" s="2"/>
      <c r="TD189" s="2"/>
      <c r="TE189" s="2"/>
      <c r="TF189" s="2"/>
      <c r="TG189" s="2"/>
      <c r="TH189" s="2"/>
      <c r="TI189" s="2"/>
      <c r="TJ189" s="2"/>
      <c r="TK189" s="2"/>
      <c r="TL189" s="2"/>
      <c r="TM189" s="2"/>
      <c r="TN189" s="2"/>
      <c r="TO189" s="2"/>
      <c r="TP189" s="2"/>
      <c r="TQ189" s="2"/>
      <c r="TR189" s="2"/>
      <c r="TS189" s="2"/>
      <c r="TT189" s="2"/>
      <c r="TU189" s="2"/>
      <c r="TV189" s="2"/>
      <c r="TW189" s="2"/>
      <c r="TX189" s="2"/>
      <c r="TY189" s="2"/>
      <c r="TZ189" s="2"/>
      <c r="UA189" s="2"/>
      <c r="UB189" s="2"/>
      <c r="UC189" s="2"/>
      <c r="UD189" s="2"/>
      <c r="UE189" s="2"/>
      <c r="UF189" s="2"/>
      <c r="UG189" s="2"/>
      <c r="UH189" s="2"/>
      <c r="UI189" s="2"/>
      <c r="UJ189" s="2"/>
      <c r="UK189" s="2"/>
      <c r="UL189" s="2"/>
      <c r="UM189" s="2"/>
      <c r="UN189" s="2"/>
      <c r="UO189" s="2"/>
      <c r="UP189" s="2"/>
      <c r="UQ189" s="2"/>
      <c r="UR189" s="2"/>
      <c r="US189" s="2"/>
      <c r="UT189" s="2"/>
      <c r="UU189" s="2"/>
      <c r="UV189" s="2"/>
      <c r="UW189" s="2"/>
      <c r="UX189" s="2"/>
      <c r="UY189" s="2"/>
      <c r="UZ189" s="2"/>
      <c r="VA189" s="2"/>
      <c r="VB189" s="2"/>
      <c r="VC189" s="2"/>
      <c r="VD189" s="2"/>
      <c r="VE189" s="2"/>
      <c r="VF189" s="2"/>
      <c r="VG189" s="2"/>
      <c r="VH189" s="2"/>
      <c r="VI189" s="2"/>
      <c r="VJ189" s="2"/>
      <c r="VK189" s="2"/>
      <c r="VL189" s="2"/>
      <c r="VM189" s="2"/>
      <c r="VN189" s="2"/>
      <c r="VO189" s="2"/>
      <c r="VP189" s="2"/>
      <c r="VQ189" s="2"/>
      <c r="VR189" s="2"/>
      <c r="VS189" s="2"/>
      <c r="VT189" s="2"/>
      <c r="VU189" s="2"/>
      <c r="VV189" s="2"/>
      <c r="VW189" s="2"/>
      <c r="VX189" s="2"/>
      <c r="VY189" s="2"/>
      <c r="VZ189" s="2"/>
      <c r="WA189" s="2"/>
      <c r="WB189" s="2"/>
      <c r="WC189" s="2"/>
      <c r="WD189" s="2"/>
      <c r="WE189" s="2"/>
      <c r="WF189" s="2"/>
      <c r="WG189" s="2"/>
      <c r="WH189" s="2"/>
      <c r="WI189" s="2"/>
      <c r="WJ189" s="2"/>
      <c r="WK189" s="2"/>
      <c r="WL189" s="2"/>
      <c r="WM189" s="2"/>
      <c r="WN189" s="2"/>
      <c r="WO189" s="2"/>
      <c r="WP189" s="2"/>
      <c r="WQ189" s="2"/>
      <c r="WR189" s="2"/>
      <c r="WS189" s="2"/>
      <c r="WT189" s="2"/>
      <c r="WU189" s="2"/>
      <c r="WV189" s="2"/>
      <c r="WW189" s="2"/>
      <c r="WX189" s="2"/>
      <c r="WY189" s="2"/>
      <c r="WZ189" s="2"/>
      <c r="XA189" s="2"/>
      <c r="XB189" s="2"/>
      <c r="XC189" s="2"/>
      <c r="XD189" s="2"/>
      <c r="XE189" s="2"/>
      <c r="XF189" s="2"/>
      <c r="XG189" s="2"/>
      <c r="XH189" s="2"/>
      <c r="XI189" s="2"/>
      <c r="XJ189" s="2"/>
      <c r="XK189" s="2"/>
      <c r="XL189" s="2"/>
      <c r="XM189" s="2"/>
      <c r="XN189" s="2"/>
      <c r="XO189" s="2"/>
      <c r="XP189" s="2"/>
      <c r="XQ189" s="2"/>
      <c r="XR189" s="2"/>
      <c r="XS189" s="2"/>
      <c r="XT189" s="2"/>
      <c r="XU189" s="2"/>
      <c r="XV189" s="2"/>
      <c r="XW189" s="2"/>
      <c r="XX189" s="2"/>
      <c r="XY189" s="2"/>
      <c r="XZ189" s="2"/>
      <c r="YA189" s="2"/>
      <c r="YB189" s="2"/>
      <c r="YC189" s="2"/>
      <c r="YD189" s="2"/>
      <c r="YE189" s="2"/>
      <c r="YF189" s="2"/>
      <c r="YG189" s="2"/>
      <c r="YH189" s="2"/>
      <c r="YI189" s="2"/>
      <c r="YJ189" s="2"/>
      <c r="YK189" s="2"/>
      <c r="YL189" s="2"/>
      <c r="YM189" s="2"/>
      <c r="YN189" s="2"/>
      <c r="YO189" s="2"/>
      <c r="YP189" s="2"/>
      <c r="YQ189" s="2"/>
      <c r="YR189" s="2"/>
      <c r="YS189" s="2"/>
      <c r="YT189" s="2"/>
      <c r="YU189" s="2"/>
      <c r="YV189" s="2"/>
      <c r="YW189" s="2"/>
      <c r="YX189" s="2"/>
      <c r="YY189" s="2"/>
      <c r="YZ189" s="2"/>
      <c r="ZA189" s="2"/>
      <c r="ZB189" s="2"/>
      <c r="ZC189" s="2"/>
      <c r="ZD189" s="2"/>
      <c r="ZE189" s="2"/>
      <c r="ZF189" s="2"/>
      <c r="ZG189" s="2"/>
      <c r="ZH189" s="2"/>
      <c r="ZI189" s="2"/>
      <c r="ZJ189" s="2"/>
      <c r="ZK189" s="2"/>
      <c r="ZL189" s="2"/>
      <c r="ZM189" s="2"/>
      <c r="ZN189" s="2"/>
      <c r="ZO189" s="2"/>
      <c r="ZP189" s="2"/>
      <c r="ZQ189" s="2"/>
      <c r="ZR189" s="2"/>
      <c r="ZS189" s="2"/>
      <c r="ZT189" s="2"/>
      <c r="ZU189" s="2"/>
      <c r="ZV189" s="2"/>
      <c r="ZW189" s="2"/>
      <c r="ZX189" s="2"/>
      <c r="ZY189" s="2"/>
      <c r="ZZ189" s="2"/>
      <c r="AAA189" s="2"/>
      <c r="AAB189" s="2"/>
      <c r="AAC189" s="2"/>
      <c r="AAD189" s="2"/>
      <c r="AAE189" s="2"/>
      <c r="AAF189" s="2"/>
      <c r="AAG189" s="2"/>
      <c r="AAH189" s="2"/>
      <c r="AAI189" s="2"/>
      <c r="AAJ189" s="2"/>
      <c r="AAK189" s="2"/>
      <c r="AAL189" s="2"/>
      <c r="AAM189" s="2"/>
      <c r="AAN189" s="2"/>
      <c r="AAO189" s="2"/>
      <c r="AAP189" s="2"/>
      <c r="AAQ189" s="2"/>
      <c r="AAR189" s="2"/>
      <c r="AAS189" s="2"/>
      <c r="AAT189" s="2"/>
      <c r="AAU189" s="2"/>
      <c r="AAV189" s="2"/>
      <c r="AAW189" s="2"/>
      <c r="AAX189" s="2"/>
      <c r="AAY189" s="2"/>
      <c r="AAZ189" s="2"/>
      <c r="ABA189" s="2"/>
      <c r="ABB189" s="2"/>
      <c r="ABC189" s="2"/>
      <c r="ABD189" s="2"/>
      <c r="ABE189" s="2"/>
      <c r="ABF189" s="2"/>
      <c r="ABG189" s="2"/>
      <c r="ABH189" s="2"/>
      <c r="ABI189" s="2"/>
      <c r="ABJ189" s="2"/>
      <c r="ABK189" s="2"/>
      <c r="ABL189" s="2"/>
      <c r="ABM189" s="2"/>
      <c r="ABN189" s="2"/>
      <c r="ABO189" s="2"/>
      <c r="ABP189" s="2"/>
      <c r="ABQ189" s="2"/>
      <c r="ABR189" s="2"/>
      <c r="ABS189" s="2"/>
      <c r="ABT189" s="2"/>
      <c r="ABU189" s="2"/>
      <c r="ABV189" s="2"/>
      <c r="ABW189" s="2"/>
      <c r="ABX189" s="2"/>
      <c r="ABY189" s="2"/>
      <c r="ABZ189" s="2"/>
      <c r="ACA189" s="2"/>
      <c r="ACB189" s="2"/>
      <c r="ACC189" s="2"/>
      <c r="ACD189" s="2"/>
      <c r="ACE189" s="2"/>
      <c r="ACF189" s="2"/>
      <c r="ACG189" s="2"/>
      <c r="ACH189" s="2"/>
      <c r="ACI189" s="2"/>
      <c r="ACJ189" s="2"/>
      <c r="ACK189" s="2"/>
      <c r="ACL189" s="2"/>
      <c r="ACM189" s="2"/>
      <c r="ACN189" s="2"/>
      <c r="ACO189" s="2"/>
      <c r="ACP189" s="2"/>
      <c r="ACQ189" s="2"/>
      <c r="ACR189" s="2"/>
      <c r="ACS189" s="2"/>
      <c r="ACT189" s="2"/>
      <c r="ACU189" s="2"/>
      <c r="ACV189" s="2"/>
      <c r="ACW189" s="2"/>
      <c r="ACX189" s="2"/>
      <c r="ACY189" s="2"/>
      <c r="ACZ189" s="2"/>
      <c r="ADA189" s="2"/>
      <c r="ADB189" s="2"/>
      <c r="ADC189" s="2"/>
      <c r="ADD189" s="2"/>
      <c r="ADE189" s="2"/>
      <c r="ADF189" s="2"/>
      <c r="ADG189" s="2"/>
      <c r="ADH189" s="2"/>
      <c r="ADI189" s="2"/>
      <c r="ADJ189" s="2"/>
      <c r="ADK189" s="2"/>
      <c r="ADL189" s="2"/>
      <c r="ADM189" s="2"/>
      <c r="ADN189" s="2"/>
      <c r="ADO189" s="2"/>
      <c r="ADP189" s="2"/>
      <c r="ADQ189" s="2"/>
      <c r="ADR189" s="2"/>
      <c r="ADS189" s="2"/>
      <c r="ADT189" s="2"/>
      <c r="ADU189" s="2"/>
      <c r="ADV189" s="2"/>
      <c r="ADW189" s="2"/>
      <c r="ADX189" s="2"/>
      <c r="ADY189" s="2"/>
      <c r="ADZ189" s="2"/>
      <c r="AEA189" s="2"/>
      <c r="AEB189" s="2"/>
      <c r="AEC189" s="2"/>
      <c r="AED189" s="2"/>
      <c r="AEE189" s="2"/>
      <c r="AEF189" s="2"/>
      <c r="AEG189" s="2"/>
      <c r="AEH189" s="2"/>
      <c r="AEI189" s="2"/>
      <c r="AEJ189" s="2"/>
      <c r="AEK189" s="2"/>
      <c r="AEL189" s="2"/>
      <c r="AEM189" s="2"/>
      <c r="AEN189" s="2"/>
      <c r="AEO189" s="2"/>
      <c r="AEP189" s="2"/>
      <c r="AEQ189" s="2"/>
      <c r="AER189" s="2"/>
      <c r="AES189" s="2"/>
      <c r="AET189" s="2"/>
      <c r="AEU189" s="2"/>
      <c r="AEV189" s="2"/>
      <c r="AEW189" s="2"/>
      <c r="AEX189" s="2"/>
      <c r="AEY189" s="2"/>
      <c r="AEZ189" s="2"/>
      <c r="AFA189" s="2"/>
      <c r="AFB189" s="2"/>
      <c r="AFC189" s="2"/>
      <c r="AFD189" s="2"/>
      <c r="AFE189" s="2"/>
      <c r="AFF189" s="2"/>
      <c r="AFG189" s="2"/>
      <c r="AFH189" s="2"/>
      <c r="AFI189" s="2"/>
      <c r="AFJ189" s="2"/>
      <c r="AFK189" s="2"/>
      <c r="AFL189" s="2"/>
      <c r="AFM189" s="2"/>
      <c r="AFN189" s="2"/>
      <c r="AFO189" s="2"/>
      <c r="AFP189" s="2"/>
      <c r="AFQ189" s="2"/>
      <c r="AFR189" s="2"/>
      <c r="AFS189" s="2"/>
      <c r="AFT189" s="2"/>
      <c r="AFU189" s="2"/>
      <c r="AFV189" s="2"/>
      <c r="AFW189" s="2"/>
      <c r="AFX189" s="2"/>
      <c r="AFY189" s="2"/>
      <c r="AFZ189" s="2"/>
      <c r="AGA189" s="2"/>
      <c r="AGB189" s="2"/>
      <c r="AGC189" s="2"/>
      <c r="AGD189" s="2"/>
      <c r="AGE189" s="2"/>
      <c r="AGF189" s="2"/>
      <c r="AGG189" s="2"/>
      <c r="AGH189" s="2"/>
      <c r="AGI189" s="2"/>
      <c r="AGJ189" s="2"/>
      <c r="AGK189" s="2"/>
      <c r="AGL189" s="2"/>
      <c r="AGM189" s="2"/>
      <c r="AGN189" s="2"/>
      <c r="AGO189" s="2"/>
      <c r="AGP189" s="2"/>
      <c r="AGQ189" s="2"/>
      <c r="AGR189" s="2"/>
      <c r="AGS189" s="2"/>
      <c r="AGT189" s="2"/>
      <c r="AGU189" s="2"/>
      <c r="AGV189" s="2"/>
      <c r="AGW189" s="2"/>
      <c r="AGX189" s="2"/>
      <c r="AGY189" s="2"/>
      <c r="AGZ189" s="2"/>
      <c r="AHA189" s="2"/>
      <c r="AHB189" s="2"/>
      <c r="AHC189" s="2"/>
      <c r="AHD189" s="2"/>
      <c r="AHE189" s="2"/>
      <c r="AHF189" s="2"/>
      <c r="AHG189" s="2"/>
      <c r="AHH189" s="2"/>
      <c r="AHI189" s="2"/>
      <c r="AHJ189" s="2"/>
      <c r="AHK189" s="2"/>
      <c r="AHL189" s="2"/>
      <c r="AHM189" s="2"/>
      <c r="AHN189" s="2"/>
      <c r="AHO189" s="2"/>
      <c r="AHP189" s="2"/>
      <c r="AHQ189" s="2"/>
      <c r="AHR189" s="2"/>
      <c r="AHS189" s="2"/>
      <c r="AHT189" s="2"/>
      <c r="AHU189" s="2"/>
      <c r="AHV189" s="2"/>
      <c r="AHW189" s="2"/>
      <c r="AHX189" s="2"/>
      <c r="AHY189" s="2"/>
      <c r="AHZ189" s="2"/>
      <c r="AIA189" s="2"/>
      <c r="AIB189" s="2"/>
      <c r="AIC189" s="2"/>
      <c r="AID189" s="2"/>
      <c r="AIE189" s="2"/>
      <c r="AIF189" s="2"/>
      <c r="AIG189" s="2"/>
      <c r="AIH189" s="2"/>
      <c r="AII189" s="2"/>
      <c r="AIJ189" s="2"/>
      <c r="AIK189" s="2"/>
      <c r="AIL189" s="2"/>
      <c r="AIM189" s="2"/>
      <c r="AIN189" s="2"/>
      <c r="AIO189" s="2"/>
      <c r="AIP189" s="2"/>
      <c r="AIQ189" s="2"/>
      <c r="AIR189" s="2"/>
      <c r="AIS189" s="2"/>
      <c r="AIT189" s="2"/>
      <c r="AIU189" s="2"/>
      <c r="AIV189" s="2"/>
      <c r="AIW189" s="2"/>
      <c r="AIX189" s="2"/>
      <c r="AIY189" s="2"/>
      <c r="AIZ189" s="2"/>
      <c r="AJA189" s="2"/>
      <c r="AJB189" s="2"/>
      <c r="AJC189" s="2"/>
      <c r="AJD189" s="2"/>
      <c r="AJE189" s="2"/>
      <c r="AJF189" s="2"/>
      <c r="AJG189" s="2"/>
      <c r="AJH189" s="2"/>
      <c r="AJI189" s="2"/>
      <c r="AJJ189" s="2"/>
      <c r="AJK189" s="2"/>
      <c r="AJL189" s="2"/>
      <c r="AJM189" s="2"/>
      <c r="AJN189" s="2"/>
      <c r="AJO189" s="2"/>
      <c r="AJP189" s="2"/>
      <c r="AJQ189" s="2"/>
      <c r="AJR189" s="2"/>
      <c r="AJS189" s="2"/>
      <c r="AJT189" s="2"/>
      <c r="AJU189" s="2"/>
      <c r="AJV189" s="2"/>
      <c r="AJW189" s="2"/>
      <c r="AJX189" s="2"/>
      <c r="AJY189" s="2"/>
      <c r="AJZ189" s="2"/>
      <c r="AKA189" s="2"/>
      <c r="AKB189" s="2"/>
      <c r="AKC189" s="2"/>
      <c r="AKD189" s="2"/>
      <c r="AKE189" s="2"/>
      <c r="AKF189" s="2"/>
      <c r="AKG189" s="2"/>
      <c r="AKH189" s="2"/>
      <c r="AKI189" s="2"/>
      <c r="AKJ189" s="2"/>
      <c r="AKK189" s="2"/>
      <c r="AKL189" s="2"/>
      <c r="AKM189" s="2"/>
      <c r="AKN189" s="2"/>
      <c r="AKO189" s="2"/>
      <c r="AKP189" s="2"/>
      <c r="AKQ189" s="2"/>
      <c r="AKR189" s="2"/>
      <c r="AKS189" s="2"/>
      <c r="AKT189" s="2"/>
      <c r="AKU189" s="2"/>
      <c r="AKV189" s="2"/>
      <c r="AKW189" s="2"/>
      <c r="AKX189" s="2"/>
    </row>
    <row r="190" spans="1:1024" ht="24" x14ac:dyDescent="0.25">
      <c r="A190" s="27">
        <v>4</v>
      </c>
      <c r="B190" s="42" t="s">
        <v>122</v>
      </c>
      <c r="C190" s="51" t="s">
        <v>112</v>
      </c>
      <c r="D190" s="42" t="s">
        <v>80</v>
      </c>
      <c r="E190" s="50"/>
      <c r="F190" s="27" t="s">
        <v>308</v>
      </c>
      <c r="G190" s="27">
        <v>64.05</v>
      </c>
      <c r="H190" s="4"/>
      <c r="I190" s="27" t="s">
        <v>284</v>
      </c>
      <c r="J190" s="27" t="s">
        <v>285</v>
      </c>
      <c r="K190" s="42" t="s">
        <v>315</v>
      </c>
      <c r="L190" s="42" t="s">
        <v>289</v>
      </c>
      <c r="M190" s="30" t="s">
        <v>24</v>
      </c>
      <c r="N190" s="30">
        <v>1</v>
      </c>
      <c r="O190" s="21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16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  <c r="PF190" s="2"/>
      <c r="PG190" s="2"/>
      <c r="PH190" s="2"/>
      <c r="PI190" s="2"/>
      <c r="PJ190" s="2"/>
      <c r="PK190" s="2"/>
      <c r="PL190" s="2"/>
      <c r="PM190" s="2"/>
      <c r="PN190" s="2"/>
      <c r="PO190" s="2"/>
      <c r="PP190" s="2"/>
      <c r="PQ190" s="2"/>
      <c r="PR190" s="2"/>
      <c r="PS190" s="2"/>
      <c r="PT190" s="2"/>
      <c r="PU190" s="2"/>
      <c r="PV190" s="2"/>
      <c r="PW190" s="2"/>
      <c r="PX190" s="2"/>
      <c r="PY190" s="2"/>
      <c r="PZ190" s="2"/>
      <c r="QA190" s="2"/>
      <c r="QB190" s="2"/>
      <c r="QC190" s="2"/>
      <c r="QD190" s="2"/>
      <c r="QE190" s="2"/>
      <c r="QF190" s="2"/>
      <c r="QG190" s="2"/>
      <c r="QH190" s="2"/>
      <c r="QI190" s="2"/>
      <c r="QJ190" s="2"/>
      <c r="QK190" s="2"/>
      <c r="QL190" s="2"/>
      <c r="QM190" s="2"/>
      <c r="QN190" s="2"/>
      <c r="QO190" s="2"/>
      <c r="QP190" s="2"/>
      <c r="QQ190" s="2"/>
      <c r="QR190" s="2"/>
      <c r="QS190" s="2"/>
      <c r="QT190" s="2"/>
      <c r="QU190" s="2"/>
      <c r="QV190" s="2"/>
      <c r="QW190" s="2"/>
      <c r="QX190" s="2"/>
      <c r="QY190" s="2"/>
      <c r="QZ190" s="2"/>
      <c r="RA190" s="2"/>
      <c r="RB190" s="2"/>
      <c r="RC190" s="2"/>
      <c r="RD190" s="2"/>
      <c r="RE190" s="2"/>
      <c r="RF190" s="2"/>
      <c r="RG190" s="2"/>
      <c r="RH190" s="2"/>
      <c r="RI190" s="2"/>
      <c r="RJ190" s="2"/>
      <c r="RK190" s="2"/>
      <c r="RL190" s="2"/>
      <c r="RM190" s="2"/>
      <c r="RN190" s="2"/>
      <c r="RO190" s="2"/>
      <c r="RP190" s="2"/>
      <c r="RQ190" s="2"/>
      <c r="RR190" s="2"/>
      <c r="RS190" s="2"/>
      <c r="RT190" s="2"/>
      <c r="RU190" s="2"/>
      <c r="RV190" s="2"/>
      <c r="RW190" s="2"/>
      <c r="RX190" s="2"/>
      <c r="RY190" s="2"/>
      <c r="RZ190" s="2"/>
      <c r="SA190" s="2"/>
      <c r="SB190" s="2"/>
      <c r="SC190" s="2"/>
      <c r="SD190" s="2"/>
      <c r="SE190" s="2"/>
      <c r="SF190" s="2"/>
      <c r="SG190" s="2"/>
      <c r="SH190" s="2"/>
      <c r="SI190" s="2"/>
      <c r="SJ190" s="2"/>
      <c r="SK190" s="2"/>
      <c r="SL190" s="2"/>
      <c r="SM190" s="2"/>
      <c r="SN190" s="2"/>
      <c r="SO190" s="2"/>
      <c r="SP190" s="2"/>
      <c r="SQ190" s="2"/>
      <c r="SR190" s="2"/>
      <c r="SS190" s="2"/>
      <c r="ST190" s="2"/>
      <c r="SU190" s="2"/>
      <c r="SV190" s="2"/>
      <c r="SW190" s="2"/>
      <c r="SX190" s="2"/>
      <c r="SY190" s="2"/>
      <c r="SZ190" s="2"/>
      <c r="TA190" s="2"/>
      <c r="TB190" s="2"/>
      <c r="TC190" s="2"/>
      <c r="TD190" s="2"/>
      <c r="TE190" s="2"/>
      <c r="TF190" s="2"/>
      <c r="TG190" s="2"/>
      <c r="TH190" s="2"/>
      <c r="TI190" s="2"/>
      <c r="TJ190" s="2"/>
      <c r="TK190" s="2"/>
      <c r="TL190" s="2"/>
      <c r="TM190" s="2"/>
      <c r="TN190" s="2"/>
      <c r="TO190" s="2"/>
      <c r="TP190" s="2"/>
      <c r="TQ190" s="2"/>
      <c r="TR190" s="2"/>
      <c r="TS190" s="2"/>
      <c r="TT190" s="2"/>
      <c r="TU190" s="2"/>
      <c r="TV190" s="2"/>
      <c r="TW190" s="2"/>
      <c r="TX190" s="2"/>
      <c r="TY190" s="2"/>
      <c r="TZ190" s="2"/>
      <c r="UA190" s="2"/>
      <c r="UB190" s="2"/>
      <c r="UC190" s="2"/>
      <c r="UD190" s="2"/>
      <c r="UE190" s="2"/>
      <c r="UF190" s="2"/>
      <c r="UG190" s="2"/>
      <c r="UH190" s="2"/>
      <c r="UI190" s="2"/>
      <c r="UJ190" s="2"/>
      <c r="UK190" s="2"/>
      <c r="UL190" s="2"/>
      <c r="UM190" s="2"/>
      <c r="UN190" s="2"/>
      <c r="UO190" s="2"/>
      <c r="UP190" s="2"/>
      <c r="UQ190" s="2"/>
      <c r="UR190" s="2"/>
      <c r="US190" s="2"/>
      <c r="UT190" s="2"/>
      <c r="UU190" s="2"/>
      <c r="UV190" s="2"/>
      <c r="UW190" s="2"/>
      <c r="UX190" s="2"/>
      <c r="UY190" s="2"/>
      <c r="UZ190" s="2"/>
      <c r="VA190" s="2"/>
      <c r="VB190" s="2"/>
      <c r="VC190" s="2"/>
      <c r="VD190" s="2"/>
      <c r="VE190" s="2"/>
      <c r="VF190" s="2"/>
      <c r="VG190" s="2"/>
      <c r="VH190" s="2"/>
      <c r="VI190" s="2"/>
      <c r="VJ190" s="2"/>
      <c r="VK190" s="2"/>
      <c r="VL190" s="2"/>
      <c r="VM190" s="2"/>
      <c r="VN190" s="2"/>
      <c r="VO190" s="2"/>
      <c r="VP190" s="2"/>
      <c r="VQ190" s="2"/>
      <c r="VR190" s="2"/>
      <c r="VS190" s="2"/>
      <c r="VT190" s="2"/>
      <c r="VU190" s="2"/>
      <c r="VV190" s="2"/>
      <c r="VW190" s="2"/>
      <c r="VX190" s="2"/>
      <c r="VY190" s="2"/>
      <c r="VZ190" s="2"/>
      <c r="WA190" s="2"/>
      <c r="WB190" s="2"/>
      <c r="WC190" s="2"/>
      <c r="WD190" s="2"/>
      <c r="WE190" s="2"/>
      <c r="WF190" s="2"/>
      <c r="WG190" s="2"/>
      <c r="WH190" s="2"/>
      <c r="WI190" s="2"/>
      <c r="WJ190" s="2"/>
      <c r="WK190" s="2"/>
      <c r="WL190" s="2"/>
      <c r="WM190" s="2"/>
      <c r="WN190" s="2"/>
      <c r="WO190" s="2"/>
      <c r="WP190" s="2"/>
      <c r="WQ190" s="2"/>
      <c r="WR190" s="2"/>
      <c r="WS190" s="2"/>
      <c r="WT190" s="2"/>
      <c r="WU190" s="2"/>
      <c r="WV190" s="2"/>
      <c r="WW190" s="2"/>
      <c r="WX190" s="2"/>
      <c r="WY190" s="2"/>
      <c r="WZ190" s="2"/>
      <c r="XA190" s="2"/>
      <c r="XB190" s="2"/>
      <c r="XC190" s="2"/>
      <c r="XD190" s="2"/>
      <c r="XE190" s="2"/>
      <c r="XF190" s="2"/>
      <c r="XG190" s="2"/>
      <c r="XH190" s="2"/>
      <c r="XI190" s="2"/>
      <c r="XJ190" s="2"/>
      <c r="XK190" s="2"/>
      <c r="XL190" s="2"/>
      <c r="XM190" s="2"/>
      <c r="XN190" s="2"/>
      <c r="XO190" s="2"/>
      <c r="XP190" s="2"/>
      <c r="XQ190" s="2"/>
      <c r="XR190" s="2"/>
      <c r="XS190" s="2"/>
      <c r="XT190" s="2"/>
      <c r="XU190" s="2"/>
      <c r="XV190" s="2"/>
      <c r="XW190" s="2"/>
      <c r="XX190" s="2"/>
      <c r="XY190" s="2"/>
      <c r="XZ190" s="2"/>
      <c r="YA190" s="2"/>
      <c r="YB190" s="2"/>
      <c r="YC190" s="2"/>
      <c r="YD190" s="2"/>
      <c r="YE190" s="2"/>
      <c r="YF190" s="2"/>
      <c r="YG190" s="2"/>
      <c r="YH190" s="2"/>
      <c r="YI190" s="2"/>
      <c r="YJ190" s="2"/>
      <c r="YK190" s="2"/>
      <c r="YL190" s="2"/>
      <c r="YM190" s="2"/>
      <c r="YN190" s="2"/>
      <c r="YO190" s="2"/>
      <c r="YP190" s="2"/>
      <c r="YQ190" s="2"/>
      <c r="YR190" s="2"/>
      <c r="YS190" s="2"/>
      <c r="YT190" s="2"/>
      <c r="YU190" s="2"/>
      <c r="YV190" s="2"/>
      <c r="YW190" s="2"/>
      <c r="YX190" s="2"/>
      <c r="YY190" s="2"/>
      <c r="YZ190" s="2"/>
      <c r="ZA190" s="2"/>
      <c r="ZB190" s="2"/>
      <c r="ZC190" s="2"/>
      <c r="ZD190" s="2"/>
      <c r="ZE190" s="2"/>
      <c r="ZF190" s="2"/>
      <c r="ZG190" s="2"/>
      <c r="ZH190" s="2"/>
      <c r="ZI190" s="2"/>
      <c r="ZJ190" s="2"/>
      <c r="ZK190" s="2"/>
      <c r="ZL190" s="2"/>
      <c r="ZM190" s="2"/>
      <c r="ZN190" s="2"/>
      <c r="ZO190" s="2"/>
      <c r="ZP190" s="2"/>
      <c r="ZQ190" s="2"/>
      <c r="ZR190" s="2"/>
      <c r="ZS190" s="2"/>
      <c r="ZT190" s="2"/>
      <c r="ZU190" s="2"/>
      <c r="ZV190" s="2"/>
      <c r="ZW190" s="2"/>
      <c r="ZX190" s="2"/>
      <c r="ZY190" s="2"/>
      <c r="ZZ190" s="2"/>
      <c r="AAA190" s="2"/>
      <c r="AAB190" s="2"/>
      <c r="AAC190" s="2"/>
      <c r="AAD190" s="2"/>
      <c r="AAE190" s="2"/>
      <c r="AAF190" s="2"/>
      <c r="AAG190" s="2"/>
      <c r="AAH190" s="2"/>
      <c r="AAI190" s="2"/>
      <c r="AAJ190" s="2"/>
      <c r="AAK190" s="2"/>
      <c r="AAL190" s="2"/>
      <c r="AAM190" s="2"/>
      <c r="AAN190" s="2"/>
      <c r="AAO190" s="2"/>
      <c r="AAP190" s="2"/>
      <c r="AAQ190" s="2"/>
      <c r="AAR190" s="2"/>
      <c r="AAS190" s="2"/>
      <c r="AAT190" s="2"/>
      <c r="AAU190" s="2"/>
      <c r="AAV190" s="2"/>
      <c r="AAW190" s="2"/>
      <c r="AAX190" s="2"/>
      <c r="AAY190" s="2"/>
      <c r="AAZ190" s="2"/>
      <c r="ABA190" s="2"/>
      <c r="ABB190" s="2"/>
      <c r="ABC190" s="2"/>
      <c r="ABD190" s="2"/>
      <c r="ABE190" s="2"/>
      <c r="ABF190" s="2"/>
      <c r="ABG190" s="2"/>
      <c r="ABH190" s="2"/>
      <c r="ABI190" s="2"/>
      <c r="ABJ190" s="2"/>
      <c r="ABK190" s="2"/>
      <c r="ABL190" s="2"/>
      <c r="ABM190" s="2"/>
      <c r="ABN190" s="2"/>
      <c r="ABO190" s="2"/>
      <c r="ABP190" s="2"/>
      <c r="ABQ190" s="2"/>
      <c r="ABR190" s="2"/>
      <c r="ABS190" s="2"/>
      <c r="ABT190" s="2"/>
      <c r="ABU190" s="2"/>
      <c r="ABV190" s="2"/>
      <c r="ABW190" s="2"/>
      <c r="ABX190" s="2"/>
      <c r="ABY190" s="2"/>
      <c r="ABZ190" s="2"/>
      <c r="ACA190" s="2"/>
      <c r="ACB190" s="2"/>
      <c r="ACC190" s="2"/>
      <c r="ACD190" s="2"/>
      <c r="ACE190" s="2"/>
      <c r="ACF190" s="2"/>
      <c r="ACG190" s="2"/>
      <c r="ACH190" s="2"/>
      <c r="ACI190" s="2"/>
      <c r="ACJ190" s="2"/>
      <c r="ACK190" s="2"/>
      <c r="ACL190" s="2"/>
      <c r="ACM190" s="2"/>
      <c r="ACN190" s="2"/>
      <c r="ACO190" s="2"/>
      <c r="ACP190" s="2"/>
      <c r="ACQ190" s="2"/>
      <c r="ACR190" s="2"/>
      <c r="ACS190" s="2"/>
      <c r="ACT190" s="2"/>
      <c r="ACU190" s="2"/>
      <c r="ACV190" s="2"/>
      <c r="ACW190" s="2"/>
      <c r="ACX190" s="2"/>
      <c r="ACY190" s="2"/>
      <c r="ACZ190" s="2"/>
      <c r="ADA190" s="2"/>
      <c r="ADB190" s="2"/>
      <c r="ADC190" s="2"/>
      <c r="ADD190" s="2"/>
      <c r="ADE190" s="2"/>
      <c r="ADF190" s="2"/>
      <c r="ADG190" s="2"/>
      <c r="ADH190" s="2"/>
      <c r="ADI190" s="2"/>
      <c r="ADJ190" s="2"/>
      <c r="ADK190" s="2"/>
      <c r="ADL190" s="2"/>
      <c r="ADM190" s="2"/>
      <c r="ADN190" s="2"/>
      <c r="ADO190" s="2"/>
      <c r="ADP190" s="2"/>
      <c r="ADQ190" s="2"/>
      <c r="ADR190" s="2"/>
      <c r="ADS190" s="2"/>
      <c r="ADT190" s="2"/>
      <c r="ADU190" s="2"/>
      <c r="ADV190" s="2"/>
      <c r="ADW190" s="2"/>
      <c r="ADX190" s="2"/>
      <c r="ADY190" s="2"/>
      <c r="ADZ190" s="2"/>
      <c r="AEA190" s="2"/>
      <c r="AEB190" s="2"/>
      <c r="AEC190" s="2"/>
      <c r="AED190" s="2"/>
      <c r="AEE190" s="2"/>
      <c r="AEF190" s="2"/>
      <c r="AEG190" s="2"/>
      <c r="AEH190" s="2"/>
      <c r="AEI190" s="2"/>
      <c r="AEJ190" s="2"/>
      <c r="AEK190" s="2"/>
      <c r="AEL190" s="2"/>
      <c r="AEM190" s="2"/>
      <c r="AEN190" s="2"/>
      <c r="AEO190" s="2"/>
      <c r="AEP190" s="2"/>
      <c r="AEQ190" s="2"/>
      <c r="AER190" s="2"/>
      <c r="AES190" s="2"/>
      <c r="AET190" s="2"/>
      <c r="AEU190" s="2"/>
      <c r="AEV190" s="2"/>
      <c r="AEW190" s="2"/>
      <c r="AEX190" s="2"/>
      <c r="AEY190" s="2"/>
      <c r="AEZ190" s="2"/>
      <c r="AFA190" s="2"/>
      <c r="AFB190" s="2"/>
      <c r="AFC190" s="2"/>
      <c r="AFD190" s="2"/>
      <c r="AFE190" s="2"/>
      <c r="AFF190" s="2"/>
      <c r="AFG190" s="2"/>
      <c r="AFH190" s="2"/>
      <c r="AFI190" s="2"/>
      <c r="AFJ190" s="2"/>
      <c r="AFK190" s="2"/>
      <c r="AFL190" s="2"/>
      <c r="AFM190" s="2"/>
      <c r="AFN190" s="2"/>
      <c r="AFO190" s="2"/>
      <c r="AFP190" s="2"/>
      <c r="AFQ190" s="2"/>
      <c r="AFR190" s="2"/>
      <c r="AFS190" s="2"/>
      <c r="AFT190" s="2"/>
      <c r="AFU190" s="2"/>
      <c r="AFV190" s="2"/>
      <c r="AFW190" s="2"/>
      <c r="AFX190" s="2"/>
      <c r="AFY190" s="2"/>
      <c r="AFZ190" s="2"/>
      <c r="AGA190" s="2"/>
      <c r="AGB190" s="2"/>
      <c r="AGC190" s="2"/>
      <c r="AGD190" s="2"/>
      <c r="AGE190" s="2"/>
      <c r="AGF190" s="2"/>
      <c r="AGG190" s="2"/>
      <c r="AGH190" s="2"/>
      <c r="AGI190" s="2"/>
      <c r="AGJ190" s="2"/>
      <c r="AGK190" s="2"/>
      <c r="AGL190" s="2"/>
      <c r="AGM190" s="2"/>
      <c r="AGN190" s="2"/>
      <c r="AGO190" s="2"/>
      <c r="AGP190" s="2"/>
      <c r="AGQ190" s="2"/>
      <c r="AGR190" s="2"/>
      <c r="AGS190" s="2"/>
      <c r="AGT190" s="2"/>
      <c r="AGU190" s="2"/>
      <c r="AGV190" s="2"/>
      <c r="AGW190" s="2"/>
      <c r="AGX190" s="2"/>
      <c r="AGY190" s="2"/>
      <c r="AGZ190" s="2"/>
      <c r="AHA190" s="2"/>
      <c r="AHB190" s="2"/>
      <c r="AHC190" s="2"/>
      <c r="AHD190" s="2"/>
      <c r="AHE190" s="2"/>
      <c r="AHF190" s="2"/>
      <c r="AHG190" s="2"/>
      <c r="AHH190" s="2"/>
      <c r="AHI190" s="2"/>
      <c r="AHJ190" s="2"/>
      <c r="AHK190" s="2"/>
      <c r="AHL190" s="2"/>
      <c r="AHM190" s="2"/>
      <c r="AHN190" s="2"/>
      <c r="AHO190" s="2"/>
      <c r="AHP190" s="2"/>
      <c r="AHQ190" s="2"/>
      <c r="AHR190" s="2"/>
      <c r="AHS190" s="2"/>
      <c r="AHT190" s="2"/>
      <c r="AHU190" s="2"/>
      <c r="AHV190" s="2"/>
      <c r="AHW190" s="2"/>
      <c r="AHX190" s="2"/>
      <c r="AHY190" s="2"/>
      <c r="AHZ190" s="2"/>
      <c r="AIA190" s="2"/>
      <c r="AIB190" s="2"/>
      <c r="AIC190" s="2"/>
      <c r="AID190" s="2"/>
      <c r="AIE190" s="2"/>
      <c r="AIF190" s="2"/>
      <c r="AIG190" s="2"/>
      <c r="AIH190" s="2"/>
      <c r="AII190" s="2"/>
      <c r="AIJ190" s="2"/>
      <c r="AIK190" s="2"/>
      <c r="AIL190" s="2"/>
      <c r="AIM190" s="2"/>
      <c r="AIN190" s="2"/>
      <c r="AIO190" s="2"/>
      <c r="AIP190" s="2"/>
      <c r="AIQ190" s="2"/>
      <c r="AIR190" s="2"/>
      <c r="AIS190" s="2"/>
      <c r="AIT190" s="2"/>
      <c r="AIU190" s="2"/>
      <c r="AIV190" s="2"/>
      <c r="AIW190" s="2"/>
      <c r="AIX190" s="2"/>
      <c r="AIY190" s="2"/>
      <c r="AIZ190" s="2"/>
      <c r="AJA190" s="2"/>
      <c r="AJB190" s="2"/>
      <c r="AJC190" s="2"/>
      <c r="AJD190" s="2"/>
      <c r="AJE190" s="2"/>
      <c r="AJF190" s="2"/>
      <c r="AJG190" s="2"/>
      <c r="AJH190" s="2"/>
      <c r="AJI190" s="2"/>
      <c r="AJJ190" s="2"/>
      <c r="AJK190" s="2"/>
      <c r="AJL190" s="2"/>
      <c r="AJM190" s="2"/>
      <c r="AJN190" s="2"/>
      <c r="AJO190" s="2"/>
      <c r="AJP190" s="2"/>
      <c r="AJQ190" s="2"/>
      <c r="AJR190" s="2"/>
      <c r="AJS190" s="2"/>
      <c r="AJT190" s="2"/>
      <c r="AJU190" s="2"/>
      <c r="AJV190" s="2"/>
      <c r="AJW190" s="2"/>
      <c r="AJX190" s="2"/>
      <c r="AJY190" s="2"/>
      <c r="AJZ190" s="2"/>
      <c r="AKA190" s="2"/>
      <c r="AKB190" s="2"/>
      <c r="AKC190" s="2"/>
      <c r="AKD190" s="2"/>
      <c r="AKE190" s="2"/>
      <c r="AKF190" s="2"/>
      <c r="AKG190" s="2"/>
      <c r="AKH190" s="2"/>
      <c r="AKI190" s="2"/>
      <c r="AKJ190" s="2"/>
      <c r="AKK190" s="2"/>
      <c r="AKL190" s="2"/>
      <c r="AKM190" s="2"/>
      <c r="AKN190" s="2"/>
      <c r="AKO190" s="2"/>
      <c r="AKP190" s="2"/>
      <c r="AKQ190" s="2"/>
      <c r="AKR190" s="2"/>
      <c r="AKS190" s="2"/>
      <c r="AKT190" s="2"/>
      <c r="AKU190" s="2"/>
      <c r="AKV190" s="2"/>
      <c r="AKW190" s="2"/>
      <c r="AKX190" s="2"/>
    </row>
    <row r="191" spans="1:1024" ht="24" x14ac:dyDescent="0.25">
      <c r="A191" s="27">
        <v>4</v>
      </c>
      <c r="B191" s="42" t="s">
        <v>122</v>
      </c>
      <c r="C191" s="51" t="s">
        <v>112</v>
      </c>
      <c r="D191" s="42" t="s">
        <v>80</v>
      </c>
      <c r="E191" s="50"/>
      <c r="F191" s="27" t="s">
        <v>288</v>
      </c>
      <c r="G191" s="27">
        <v>300.26</v>
      </c>
      <c r="H191" s="4"/>
      <c r="I191" s="27" t="s">
        <v>284</v>
      </c>
      <c r="J191" s="27" t="s">
        <v>285</v>
      </c>
      <c r="K191" s="42" t="s">
        <v>316</v>
      </c>
      <c r="L191" s="42" t="s">
        <v>287</v>
      </c>
      <c r="M191" s="30" t="s">
        <v>24</v>
      </c>
      <c r="N191" s="30">
        <v>1</v>
      </c>
      <c r="O191" s="21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16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  <c r="PF191" s="2"/>
      <c r="PG191" s="2"/>
      <c r="PH191" s="2"/>
      <c r="PI191" s="2"/>
      <c r="PJ191" s="2"/>
      <c r="PK191" s="2"/>
      <c r="PL191" s="2"/>
      <c r="PM191" s="2"/>
      <c r="PN191" s="2"/>
      <c r="PO191" s="2"/>
      <c r="PP191" s="2"/>
      <c r="PQ191" s="2"/>
      <c r="PR191" s="2"/>
      <c r="PS191" s="2"/>
      <c r="PT191" s="2"/>
      <c r="PU191" s="2"/>
      <c r="PV191" s="2"/>
      <c r="PW191" s="2"/>
      <c r="PX191" s="2"/>
      <c r="PY191" s="2"/>
      <c r="PZ191" s="2"/>
      <c r="QA191" s="2"/>
      <c r="QB191" s="2"/>
      <c r="QC191" s="2"/>
      <c r="QD191" s="2"/>
      <c r="QE191" s="2"/>
      <c r="QF191" s="2"/>
      <c r="QG191" s="2"/>
      <c r="QH191" s="2"/>
      <c r="QI191" s="2"/>
      <c r="QJ191" s="2"/>
      <c r="QK191" s="2"/>
      <c r="QL191" s="2"/>
      <c r="QM191" s="2"/>
      <c r="QN191" s="2"/>
      <c r="QO191" s="2"/>
      <c r="QP191" s="2"/>
      <c r="QQ191" s="2"/>
      <c r="QR191" s="2"/>
      <c r="QS191" s="2"/>
      <c r="QT191" s="2"/>
      <c r="QU191" s="2"/>
      <c r="QV191" s="2"/>
      <c r="QW191" s="2"/>
      <c r="QX191" s="2"/>
      <c r="QY191" s="2"/>
      <c r="QZ191" s="2"/>
      <c r="RA191" s="2"/>
      <c r="RB191" s="2"/>
      <c r="RC191" s="2"/>
      <c r="RD191" s="2"/>
      <c r="RE191" s="2"/>
      <c r="RF191" s="2"/>
      <c r="RG191" s="2"/>
      <c r="RH191" s="2"/>
      <c r="RI191" s="2"/>
      <c r="RJ191" s="2"/>
      <c r="RK191" s="2"/>
      <c r="RL191" s="2"/>
      <c r="RM191" s="2"/>
      <c r="RN191" s="2"/>
      <c r="RO191" s="2"/>
      <c r="RP191" s="2"/>
      <c r="RQ191" s="2"/>
      <c r="RR191" s="2"/>
      <c r="RS191" s="2"/>
      <c r="RT191" s="2"/>
      <c r="RU191" s="2"/>
      <c r="RV191" s="2"/>
      <c r="RW191" s="2"/>
      <c r="RX191" s="2"/>
      <c r="RY191" s="2"/>
      <c r="RZ191" s="2"/>
      <c r="SA191" s="2"/>
      <c r="SB191" s="2"/>
      <c r="SC191" s="2"/>
      <c r="SD191" s="2"/>
      <c r="SE191" s="2"/>
      <c r="SF191" s="2"/>
      <c r="SG191" s="2"/>
      <c r="SH191" s="2"/>
      <c r="SI191" s="2"/>
      <c r="SJ191" s="2"/>
      <c r="SK191" s="2"/>
      <c r="SL191" s="2"/>
      <c r="SM191" s="2"/>
      <c r="SN191" s="2"/>
      <c r="SO191" s="2"/>
      <c r="SP191" s="2"/>
      <c r="SQ191" s="2"/>
      <c r="SR191" s="2"/>
      <c r="SS191" s="2"/>
      <c r="ST191" s="2"/>
      <c r="SU191" s="2"/>
      <c r="SV191" s="2"/>
      <c r="SW191" s="2"/>
      <c r="SX191" s="2"/>
      <c r="SY191" s="2"/>
      <c r="SZ191" s="2"/>
      <c r="TA191" s="2"/>
      <c r="TB191" s="2"/>
      <c r="TC191" s="2"/>
      <c r="TD191" s="2"/>
      <c r="TE191" s="2"/>
      <c r="TF191" s="2"/>
      <c r="TG191" s="2"/>
      <c r="TH191" s="2"/>
      <c r="TI191" s="2"/>
      <c r="TJ191" s="2"/>
      <c r="TK191" s="2"/>
      <c r="TL191" s="2"/>
      <c r="TM191" s="2"/>
      <c r="TN191" s="2"/>
      <c r="TO191" s="2"/>
      <c r="TP191" s="2"/>
      <c r="TQ191" s="2"/>
      <c r="TR191" s="2"/>
      <c r="TS191" s="2"/>
      <c r="TT191" s="2"/>
      <c r="TU191" s="2"/>
      <c r="TV191" s="2"/>
      <c r="TW191" s="2"/>
      <c r="TX191" s="2"/>
      <c r="TY191" s="2"/>
      <c r="TZ191" s="2"/>
      <c r="UA191" s="2"/>
      <c r="UB191" s="2"/>
      <c r="UC191" s="2"/>
      <c r="UD191" s="2"/>
      <c r="UE191" s="2"/>
      <c r="UF191" s="2"/>
      <c r="UG191" s="2"/>
      <c r="UH191" s="2"/>
      <c r="UI191" s="2"/>
      <c r="UJ191" s="2"/>
      <c r="UK191" s="2"/>
      <c r="UL191" s="2"/>
      <c r="UM191" s="2"/>
      <c r="UN191" s="2"/>
      <c r="UO191" s="2"/>
      <c r="UP191" s="2"/>
      <c r="UQ191" s="2"/>
      <c r="UR191" s="2"/>
      <c r="US191" s="2"/>
      <c r="UT191" s="2"/>
      <c r="UU191" s="2"/>
      <c r="UV191" s="2"/>
      <c r="UW191" s="2"/>
      <c r="UX191" s="2"/>
      <c r="UY191" s="2"/>
      <c r="UZ191" s="2"/>
      <c r="VA191" s="2"/>
      <c r="VB191" s="2"/>
      <c r="VC191" s="2"/>
      <c r="VD191" s="2"/>
      <c r="VE191" s="2"/>
      <c r="VF191" s="2"/>
      <c r="VG191" s="2"/>
      <c r="VH191" s="2"/>
      <c r="VI191" s="2"/>
      <c r="VJ191" s="2"/>
      <c r="VK191" s="2"/>
      <c r="VL191" s="2"/>
      <c r="VM191" s="2"/>
      <c r="VN191" s="2"/>
      <c r="VO191" s="2"/>
      <c r="VP191" s="2"/>
      <c r="VQ191" s="2"/>
      <c r="VR191" s="2"/>
      <c r="VS191" s="2"/>
      <c r="VT191" s="2"/>
      <c r="VU191" s="2"/>
      <c r="VV191" s="2"/>
      <c r="VW191" s="2"/>
      <c r="VX191" s="2"/>
      <c r="VY191" s="2"/>
      <c r="VZ191" s="2"/>
      <c r="WA191" s="2"/>
      <c r="WB191" s="2"/>
      <c r="WC191" s="2"/>
      <c r="WD191" s="2"/>
      <c r="WE191" s="2"/>
      <c r="WF191" s="2"/>
      <c r="WG191" s="2"/>
      <c r="WH191" s="2"/>
      <c r="WI191" s="2"/>
      <c r="WJ191" s="2"/>
      <c r="WK191" s="2"/>
      <c r="WL191" s="2"/>
      <c r="WM191" s="2"/>
      <c r="WN191" s="2"/>
      <c r="WO191" s="2"/>
      <c r="WP191" s="2"/>
      <c r="WQ191" s="2"/>
      <c r="WR191" s="2"/>
      <c r="WS191" s="2"/>
      <c r="WT191" s="2"/>
      <c r="WU191" s="2"/>
      <c r="WV191" s="2"/>
      <c r="WW191" s="2"/>
      <c r="WX191" s="2"/>
      <c r="WY191" s="2"/>
      <c r="WZ191" s="2"/>
      <c r="XA191" s="2"/>
      <c r="XB191" s="2"/>
      <c r="XC191" s="2"/>
      <c r="XD191" s="2"/>
      <c r="XE191" s="2"/>
      <c r="XF191" s="2"/>
      <c r="XG191" s="2"/>
      <c r="XH191" s="2"/>
      <c r="XI191" s="2"/>
      <c r="XJ191" s="2"/>
      <c r="XK191" s="2"/>
      <c r="XL191" s="2"/>
      <c r="XM191" s="2"/>
      <c r="XN191" s="2"/>
      <c r="XO191" s="2"/>
      <c r="XP191" s="2"/>
      <c r="XQ191" s="2"/>
      <c r="XR191" s="2"/>
      <c r="XS191" s="2"/>
      <c r="XT191" s="2"/>
      <c r="XU191" s="2"/>
      <c r="XV191" s="2"/>
      <c r="XW191" s="2"/>
      <c r="XX191" s="2"/>
      <c r="XY191" s="2"/>
      <c r="XZ191" s="2"/>
      <c r="YA191" s="2"/>
      <c r="YB191" s="2"/>
      <c r="YC191" s="2"/>
      <c r="YD191" s="2"/>
      <c r="YE191" s="2"/>
      <c r="YF191" s="2"/>
      <c r="YG191" s="2"/>
      <c r="YH191" s="2"/>
      <c r="YI191" s="2"/>
      <c r="YJ191" s="2"/>
      <c r="YK191" s="2"/>
      <c r="YL191" s="2"/>
      <c r="YM191" s="2"/>
      <c r="YN191" s="2"/>
      <c r="YO191" s="2"/>
      <c r="YP191" s="2"/>
      <c r="YQ191" s="2"/>
      <c r="YR191" s="2"/>
      <c r="YS191" s="2"/>
      <c r="YT191" s="2"/>
      <c r="YU191" s="2"/>
      <c r="YV191" s="2"/>
      <c r="YW191" s="2"/>
      <c r="YX191" s="2"/>
      <c r="YY191" s="2"/>
      <c r="YZ191" s="2"/>
      <c r="ZA191" s="2"/>
      <c r="ZB191" s="2"/>
      <c r="ZC191" s="2"/>
      <c r="ZD191" s="2"/>
      <c r="ZE191" s="2"/>
      <c r="ZF191" s="2"/>
      <c r="ZG191" s="2"/>
      <c r="ZH191" s="2"/>
      <c r="ZI191" s="2"/>
      <c r="ZJ191" s="2"/>
      <c r="ZK191" s="2"/>
      <c r="ZL191" s="2"/>
      <c r="ZM191" s="2"/>
      <c r="ZN191" s="2"/>
      <c r="ZO191" s="2"/>
      <c r="ZP191" s="2"/>
      <c r="ZQ191" s="2"/>
      <c r="ZR191" s="2"/>
      <c r="ZS191" s="2"/>
      <c r="ZT191" s="2"/>
      <c r="ZU191" s="2"/>
      <c r="ZV191" s="2"/>
      <c r="ZW191" s="2"/>
      <c r="ZX191" s="2"/>
      <c r="ZY191" s="2"/>
      <c r="ZZ191" s="2"/>
      <c r="AAA191" s="2"/>
      <c r="AAB191" s="2"/>
      <c r="AAC191" s="2"/>
      <c r="AAD191" s="2"/>
      <c r="AAE191" s="2"/>
      <c r="AAF191" s="2"/>
      <c r="AAG191" s="2"/>
      <c r="AAH191" s="2"/>
      <c r="AAI191" s="2"/>
      <c r="AAJ191" s="2"/>
      <c r="AAK191" s="2"/>
      <c r="AAL191" s="2"/>
      <c r="AAM191" s="2"/>
      <c r="AAN191" s="2"/>
      <c r="AAO191" s="2"/>
      <c r="AAP191" s="2"/>
      <c r="AAQ191" s="2"/>
      <c r="AAR191" s="2"/>
      <c r="AAS191" s="2"/>
      <c r="AAT191" s="2"/>
      <c r="AAU191" s="2"/>
      <c r="AAV191" s="2"/>
      <c r="AAW191" s="2"/>
      <c r="AAX191" s="2"/>
      <c r="AAY191" s="2"/>
      <c r="AAZ191" s="2"/>
      <c r="ABA191" s="2"/>
      <c r="ABB191" s="2"/>
      <c r="ABC191" s="2"/>
      <c r="ABD191" s="2"/>
      <c r="ABE191" s="2"/>
      <c r="ABF191" s="2"/>
      <c r="ABG191" s="2"/>
      <c r="ABH191" s="2"/>
      <c r="ABI191" s="2"/>
      <c r="ABJ191" s="2"/>
      <c r="ABK191" s="2"/>
      <c r="ABL191" s="2"/>
      <c r="ABM191" s="2"/>
      <c r="ABN191" s="2"/>
      <c r="ABO191" s="2"/>
      <c r="ABP191" s="2"/>
      <c r="ABQ191" s="2"/>
      <c r="ABR191" s="2"/>
      <c r="ABS191" s="2"/>
      <c r="ABT191" s="2"/>
      <c r="ABU191" s="2"/>
      <c r="ABV191" s="2"/>
      <c r="ABW191" s="2"/>
      <c r="ABX191" s="2"/>
      <c r="ABY191" s="2"/>
      <c r="ABZ191" s="2"/>
      <c r="ACA191" s="2"/>
      <c r="ACB191" s="2"/>
      <c r="ACC191" s="2"/>
      <c r="ACD191" s="2"/>
      <c r="ACE191" s="2"/>
      <c r="ACF191" s="2"/>
      <c r="ACG191" s="2"/>
      <c r="ACH191" s="2"/>
      <c r="ACI191" s="2"/>
      <c r="ACJ191" s="2"/>
      <c r="ACK191" s="2"/>
      <c r="ACL191" s="2"/>
      <c r="ACM191" s="2"/>
      <c r="ACN191" s="2"/>
      <c r="ACO191" s="2"/>
      <c r="ACP191" s="2"/>
      <c r="ACQ191" s="2"/>
      <c r="ACR191" s="2"/>
      <c r="ACS191" s="2"/>
      <c r="ACT191" s="2"/>
      <c r="ACU191" s="2"/>
      <c r="ACV191" s="2"/>
      <c r="ACW191" s="2"/>
      <c r="ACX191" s="2"/>
      <c r="ACY191" s="2"/>
      <c r="ACZ191" s="2"/>
      <c r="ADA191" s="2"/>
      <c r="ADB191" s="2"/>
      <c r="ADC191" s="2"/>
      <c r="ADD191" s="2"/>
      <c r="ADE191" s="2"/>
      <c r="ADF191" s="2"/>
      <c r="ADG191" s="2"/>
      <c r="ADH191" s="2"/>
      <c r="ADI191" s="2"/>
      <c r="ADJ191" s="2"/>
      <c r="ADK191" s="2"/>
      <c r="ADL191" s="2"/>
      <c r="ADM191" s="2"/>
      <c r="ADN191" s="2"/>
      <c r="ADO191" s="2"/>
      <c r="ADP191" s="2"/>
      <c r="ADQ191" s="2"/>
      <c r="ADR191" s="2"/>
      <c r="ADS191" s="2"/>
      <c r="ADT191" s="2"/>
      <c r="ADU191" s="2"/>
      <c r="ADV191" s="2"/>
      <c r="ADW191" s="2"/>
      <c r="ADX191" s="2"/>
      <c r="ADY191" s="2"/>
      <c r="ADZ191" s="2"/>
      <c r="AEA191" s="2"/>
      <c r="AEB191" s="2"/>
      <c r="AEC191" s="2"/>
      <c r="AED191" s="2"/>
      <c r="AEE191" s="2"/>
      <c r="AEF191" s="2"/>
      <c r="AEG191" s="2"/>
      <c r="AEH191" s="2"/>
      <c r="AEI191" s="2"/>
      <c r="AEJ191" s="2"/>
      <c r="AEK191" s="2"/>
      <c r="AEL191" s="2"/>
      <c r="AEM191" s="2"/>
      <c r="AEN191" s="2"/>
      <c r="AEO191" s="2"/>
      <c r="AEP191" s="2"/>
      <c r="AEQ191" s="2"/>
      <c r="AER191" s="2"/>
      <c r="AES191" s="2"/>
      <c r="AET191" s="2"/>
      <c r="AEU191" s="2"/>
      <c r="AEV191" s="2"/>
      <c r="AEW191" s="2"/>
      <c r="AEX191" s="2"/>
      <c r="AEY191" s="2"/>
      <c r="AEZ191" s="2"/>
      <c r="AFA191" s="2"/>
      <c r="AFB191" s="2"/>
      <c r="AFC191" s="2"/>
      <c r="AFD191" s="2"/>
      <c r="AFE191" s="2"/>
      <c r="AFF191" s="2"/>
      <c r="AFG191" s="2"/>
      <c r="AFH191" s="2"/>
      <c r="AFI191" s="2"/>
      <c r="AFJ191" s="2"/>
      <c r="AFK191" s="2"/>
      <c r="AFL191" s="2"/>
      <c r="AFM191" s="2"/>
      <c r="AFN191" s="2"/>
      <c r="AFO191" s="2"/>
      <c r="AFP191" s="2"/>
      <c r="AFQ191" s="2"/>
      <c r="AFR191" s="2"/>
      <c r="AFS191" s="2"/>
      <c r="AFT191" s="2"/>
      <c r="AFU191" s="2"/>
      <c r="AFV191" s="2"/>
      <c r="AFW191" s="2"/>
      <c r="AFX191" s="2"/>
      <c r="AFY191" s="2"/>
      <c r="AFZ191" s="2"/>
      <c r="AGA191" s="2"/>
      <c r="AGB191" s="2"/>
      <c r="AGC191" s="2"/>
      <c r="AGD191" s="2"/>
      <c r="AGE191" s="2"/>
      <c r="AGF191" s="2"/>
      <c r="AGG191" s="2"/>
      <c r="AGH191" s="2"/>
      <c r="AGI191" s="2"/>
      <c r="AGJ191" s="2"/>
      <c r="AGK191" s="2"/>
      <c r="AGL191" s="2"/>
      <c r="AGM191" s="2"/>
      <c r="AGN191" s="2"/>
      <c r="AGO191" s="2"/>
      <c r="AGP191" s="2"/>
      <c r="AGQ191" s="2"/>
      <c r="AGR191" s="2"/>
      <c r="AGS191" s="2"/>
      <c r="AGT191" s="2"/>
      <c r="AGU191" s="2"/>
      <c r="AGV191" s="2"/>
      <c r="AGW191" s="2"/>
      <c r="AGX191" s="2"/>
      <c r="AGY191" s="2"/>
      <c r="AGZ191" s="2"/>
      <c r="AHA191" s="2"/>
      <c r="AHB191" s="2"/>
      <c r="AHC191" s="2"/>
      <c r="AHD191" s="2"/>
      <c r="AHE191" s="2"/>
      <c r="AHF191" s="2"/>
      <c r="AHG191" s="2"/>
      <c r="AHH191" s="2"/>
      <c r="AHI191" s="2"/>
      <c r="AHJ191" s="2"/>
      <c r="AHK191" s="2"/>
      <c r="AHL191" s="2"/>
      <c r="AHM191" s="2"/>
      <c r="AHN191" s="2"/>
      <c r="AHO191" s="2"/>
      <c r="AHP191" s="2"/>
      <c r="AHQ191" s="2"/>
      <c r="AHR191" s="2"/>
      <c r="AHS191" s="2"/>
      <c r="AHT191" s="2"/>
      <c r="AHU191" s="2"/>
      <c r="AHV191" s="2"/>
      <c r="AHW191" s="2"/>
      <c r="AHX191" s="2"/>
      <c r="AHY191" s="2"/>
      <c r="AHZ191" s="2"/>
      <c r="AIA191" s="2"/>
      <c r="AIB191" s="2"/>
      <c r="AIC191" s="2"/>
      <c r="AID191" s="2"/>
      <c r="AIE191" s="2"/>
      <c r="AIF191" s="2"/>
      <c r="AIG191" s="2"/>
      <c r="AIH191" s="2"/>
      <c r="AII191" s="2"/>
      <c r="AIJ191" s="2"/>
      <c r="AIK191" s="2"/>
      <c r="AIL191" s="2"/>
      <c r="AIM191" s="2"/>
      <c r="AIN191" s="2"/>
      <c r="AIO191" s="2"/>
      <c r="AIP191" s="2"/>
      <c r="AIQ191" s="2"/>
      <c r="AIR191" s="2"/>
      <c r="AIS191" s="2"/>
      <c r="AIT191" s="2"/>
      <c r="AIU191" s="2"/>
      <c r="AIV191" s="2"/>
      <c r="AIW191" s="2"/>
      <c r="AIX191" s="2"/>
      <c r="AIY191" s="2"/>
      <c r="AIZ191" s="2"/>
      <c r="AJA191" s="2"/>
      <c r="AJB191" s="2"/>
      <c r="AJC191" s="2"/>
      <c r="AJD191" s="2"/>
      <c r="AJE191" s="2"/>
      <c r="AJF191" s="2"/>
      <c r="AJG191" s="2"/>
      <c r="AJH191" s="2"/>
      <c r="AJI191" s="2"/>
      <c r="AJJ191" s="2"/>
      <c r="AJK191" s="2"/>
      <c r="AJL191" s="2"/>
      <c r="AJM191" s="2"/>
      <c r="AJN191" s="2"/>
      <c r="AJO191" s="2"/>
      <c r="AJP191" s="2"/>
      <c r="AJQ191" s="2"/>
      <c r="AJR191" s="2"/>
      <c r="AJS191" s="2"/>
      <c r="AJT191" s="2"/>
      <c r="AJU191" s="2"/>
      <c r="AJV191" s="2"/>
      <c r="AJW191" s="2"/>
      <c r="AJX191" s="2"/>
      <c r="AJY191" s="2"/>
      <c r="AJZ191" s="2"/>
      <c r="AKA191" s="2"/>
      <c r="AKB191" s="2"/>
      <c r="AKC191" s="2"/>
      <c r="AKD191" s="2"/>
      <c r="AKE191" s="2"/>
      <c r="AKF191" s="2"/>
      <c r="AKG191" s="2"/>
      <c r="AKH191" s="2"/>
      <c r="AKI191" s="2"/>
      <c r="AKJ191" s="2"/>
      <c r="AKK191" s="2"/>
      <c r="AKL191" s="2"/>
      <c r="AKM191" s="2"/>
      <c r="AKN191" s="2"/>
      <c r="AKO191" s="2"/>
      <c r="AKP191" s="2"/>
      <c r="AKQ191" s="2"/>
      <c r="AKR191" s="2"/>
      <c r="AKS191" s="2"/>
      <c r="AKT191" s="2"/>
      <c r="AKU191" s="2"/>
      <c r="AKV191" s="2"/>
      <c r="AKW191" s="2"/>
      <c r="AKX191" s="2"/>
    </row>
    <row r="192" spans="1:1024" ht="24" x14ac:dyDescent="0.25">
      <c r="A192" s="27">
        <v>4</v>
      </c>
      <c r="B192" s="42" t="s">
        <v>126</v>
      </c>
      <c r="C192" s="51" t="s">
        <v>127</v>
      </c>
      <c r="D192" s="27" t="s">
        <v>80</v>
      </c>
      <c r="E192" s="50" t="str">
        <f>CONCATENATE(C192,J192)</f>
        <v>044101TTPL</v>
      </c>
      <c r="F192" s="27" t="s">
        <v>317</v>
      </c>
      <c r="G192" s="27">
        <v>312.81</v>
      </c>
      <c r="H192" s="4"/>
      <c r="I192" s="27" t="s">
        <v>284</v>
      </c>
      <c r="J192" s="27" t="s">
        <v>285</v>
      </c>
      <c r="K192" s="42" t="s">
        <v>316</v>
      </c>
      <c r="L192" s="42" t="s">
        <v>287</v>
      </c>
      <c r="M192" s="30" t="s">
        <v>24</v>
      </c>
      <c r="N192" s="30">
        <v>1</v>
      </c>
      <c r="O192" s="21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16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  <c r="IW192" s="2"/>
      <c r="IX192" s="2"/>
      <c r="IY192" s="2"/>
      <c r="IZ192" s="2"/>
      <c r="JA192" s="2"/>
      <c r="JB192" s="2"/>
      <c r="JC192" s="2"/>
      <c r="JD192" s="2"/>
      <c r="JE192" s="2"/>
      <c r="JF192" s="2"/>
      <c r="JG192" s="2"/>
      <c r="JH192" s="2"/>
      <c r="JI192" s="2"/>
      <c r="JJ192" s="2"/>
      <c r="JK192" s="2"/>
      <c r="JL192" s="2"/>
      <c r="JM192" s="2"/>
      <c r="JN192" s="2"/>
      <c r="JO192" s="2"/>
      <c r="JP192" s="2"/>
      <c r="JQ192" s="2"/>
      <c r="JR192" s="2"/>
      <c r="JS192" s="2"/>
      <c r="JT192" s="2"/>
      <c r="JU192" s="2"/>
      <c r="JV192" s="2"/>
      <c r="JW192" s="2"/>
      <c r="JX192" s="2"/>
      <c r="JY192" s="2"/>
      <c r="JZ192" s="2"/>
      <c r="KA192" s="2"/>
      <c r="KB192" s="2"/>
      <c r="KC192" s="2"/>
      <c r="KD192" s="2"/>
      <c r="KE192" s="2"/>
      <c r="KF192" s="2"/>
      <c r="KG192" s="2"/>
      <c r="KH192" s="2"/>
      <c r="KI192" s="2"/>
      <c r="KJ192" s="2"/>
      <c r="KK192" s="2"/>
      <c r="KL192" s="2"/>
      <c r="KM192" s="2"/>
      <c r="KN192" s="2"/>
      <c r="KO192" s="2"/>
      <c r="KP192" s="2"/>
      <c r="KQ192" s="2"/>
      <c r="KR192" s="2"/>
      <c r="KS192" s="2"/>
      <c r="KT192" s="2"/>
      <c r="KU192" s="2"/>
      <c r="KV192" s="2"/>
      <c r="KW192" s="2"/>
      <c r="KX192" s="2"/>
      <c r="KY192" s="2"/>
      <c r="KZ192" s="2"/>
      <c r="LA192" s="2"/>
      <c r="LB192" s="2"/>
      <c r="LC192" s="2"/>
      <c r="LD192" s="2"/>
      <c r="LE192" s="2"/>
      <c r="LF192" s="2"/>
      <c r="LG192" s="2"/>
      <c r="LH192" s="2"/>
      <c r="LI192" s="2"/>
      <c r="LJ192" s="2"/>
      <c r="LK192" s="2"/>
      <c r="LL192" s="2"/>
      <c r="LM192" s="2"/>
      <c r="LN192" s="2"/>
      <c r="LO192" s="2"/>
      <c r="LP192" s="2"/>
      <c r="LQ192" s="2"/>
      <c r="LR192" s="2"/>
      <c r="LS192" s="2"/>
      <c r="LT192" s="2"/>
      <c r="LU192" s="2"/>
      <c r="LV192" s="2"/>
      <c r="LW192" s="2"/>
      <c r="LX192" s="2"/>
      <c r="LY192" s="2"/>
      <c r="LZ192" s="2"/>
      <c r="MA192" s="2"/>
      <c r="MB192" s="2"/>
      <c r="MC192" s="2"/>
      <c r="MD192" s="2"/>
      <c r="ME192" s="2"/>
      <c r="MF192" s="2"/>
      <c r="MG192" s="2"/>
      <c r="MH192" s="2"/>
      <c r="MI192" s="2"/>
      <c r="MJ192" s="2"/>
      <c r="MK192" s="2"/>
      <c r="ML192" s="2"/>
      <c r="MM192" s="2"/>
      <c r="MN192" s="2"/>
      <c r="MO192" s="2"/>
      <c r="MP192" s="2"/>
      <c r="MQ192" s="2"/>
      <c r="MR192" s="2"/>
      <c r="MS192" s="2"/>
      <c r="MT192" s="2"/>
      <c r="MU192" s="2"/>
      <c r="MV192" s="2"/>
      <c r="MW192" s="2"/>
      <c r="MX192" s="2"/>
      <c r="MY192" s="2"/>
      <c r="MZ192" s="2"/>
      <c r="NA192" s="2"/>
      <c r="NB192" s="2"/>
      <c r="NC192" s="2"/>
      <c r="ND192" s="2"/>
      <c r="NE192" s="2"/>
      <c r="NF192" s="2"/>
      <c r="NG192" s="2"/>
      <c r="NH192" s="2"/>
      <c r="NI192" s="2"/>
      <c r="NJ192" s="2"/>
      <c r="NK192" s="2"/>
      <c r="NL192" s="2"/>
      <c r="NM192" s="2"/>
      <c r="NN192" s="2"/>
      <c r="NO192" s="2"/>
      <c r="NP192" s="2"/>
      <c r="NQ192" s="2"/>
      <c r="NR192" s="2"/>
      <c r="NS192" s="2"/>
      <c r="NT192" s="2"/>
      <c r="NU192" s="2"/>
      <c r="NV192" s="2"/>
      <c r="NW192" s="2"/>
      <c r="NX192" s="2"/>
      <c r="NY192" s="2"/>
      <c r="NZ192" s="2"/>
      <c r="OA192" s="2"/>
      <c r="OB192" s="2"/>
      <c r="OC192" s="2"/>
      <c r="OD192" s="2"/>
      <c r="OE192" s="2"/>
      <c r="OF192" s="2"/>
      <c r="OG192" s="2"/>
      <c r="OH192" s="2"/>
      <c r="OI192" s="2"/>
      <c r="OJ192" s="2"/>
      <c r="OK192" s="2"/>
      <c r="OL192" s="2"/>
      <c r="OM192" s="2"/>
      <c r="ON192" s="2"/>
      <c r="OO192" s="2"/>
      <c r="OP192" s="2"/>
      <c r="OQ192" s="2"/>
      <c r="OR192" s="2"/>
      <c r="OS192" s="2"/>
      <c r="OT192" s="2"/>
      <c r="OU192" s="2"/>
      <c r="OV192" s="2"/>
      <c r="OW192" s="2"/>
      <c r="OX192" s="2"/>
      <c r="OY192" s="2"/>
      <c r="OZ192" s="2"/>
      <c r="PA192" s="2"/>
      <c r="PB192" s="2"/>
      <c r="PC192" s="2"/>
      <c r="PD192" s="2"/>
      <c r="PE192" s="2"/>
      <c r="PF192" s="2"/>
      <c r="PG192" s="2"/>
      <c r="PH192" s="2"/>
      <c r="PI192" s="2"/>
      <c r="PJ192" s="2"/>
      <c r="PK192" s="2"/>
      <c r="PL192" s="2"/>
      <c r="PM192" s="2"/>
      <c r="PN192" s="2"/>
      <c r="PO192" s="2"/>
      <c r="PP192" s="2"/>
      <c r="PQ192" s="2"/>
      <c r="PR192" s="2"/>
      <c r="PS192" s="2"/>
      <c r="PT192" s="2"/>
      <c r="PU192" s="2"/>
      <c r="PV192" s="2"/>
      <c r="PW192" s="2"/>
      <c r="PX192" s="2"/>
      <c r="PY192" s="2"/>
      <c r="PZ192" s="2"/>
      <c r="QA192" s="2"/>
      <c r="QB192" s="2"/>
      <c r="QC192" s="2"/>
      <c r="QD192" s="2"/>
      <c r="QE192" s="2"/>
      <c r="QF192" s="2"/>
      <c r="QG192" s="2"/>
      <c r="QH192" s="2"/>
      <c r="QI192" s="2"/>
      <c r="QJ192" s="2"/>
      <c r="QK192" s="2"/>
      <c r="QL192" s="2"/>
      <c r="QM192" s="2"/>
      <c r="QN192" s="2"/>
      <c r="QO192" s="2"/>
      <c r="QP192" s="2"/>
      <c r="QQ192" s="2"/>
      <c r="QR192" s="2"/>
      <c r="QS192" s="2"/>
      <c r="QT192" s="2"/>
      <c r="QU192" s="2"/>
      <c r="QV192" s="2"/>
      <c r="QW192" s="2"/>
      <c r="QX192" s="2"/>
      <c r="QY192" s="2"/>
      <c r="QZ192" s="2"/>
      <c r="RA192" s="2"/>
      <c r="RB192" s="2"/>
      <c r="RC192" s="2"/>
      <c r="RD192" s="2"/>
      <c r="RE192" s="2"/>
      <c r="RF192" s="2"/>
      <c r="RG192" s="2"/>
      <c r="RH192" s="2"/>
      <c r="RI192" s="2"/>
      <c r="RJ192" s="2"/>
      <c r="RK192" s="2"/>
      <c r="RL192" s="2"/>
      <c r="RM192" s="2"/>
      <c r="RN192" s="2"/>
      <c r="RO192" s="2"/>
      <c r="RP192" s="2"/>
      <c r="RQ192" s="2"/>
      <c r="RR192" s="2"/>
      <c r="RS192" s="2"/>
      <c r="RT192" s="2"/>
      <c r="RU192" s="2"/>
      <c r="RV192" s="2"/>
      <c r="RW192" s="2"/>
      <c r="RX192" s="2"/>
      <c r="RY192" s="2"/>
      <c r="RZ192" s="2"/>
      <c r="SA192" s="2"/>
      <c r="SB192" s="2"/>
      <c r="SC192" s="2"/>
      <c r="SD192" s="2"/>
      <c r="SE192" s="2"/>
      <c r="SF192" s="2"/>
      <c r="SG192" s="2"/>
      <c r="SH192" s="2"/>
      <c r="SI192" s="2"/>
      <c r="SJ192" s="2"/>
      <c r="SK192" s="2"/>
      <c r="SL192" s="2"/>
      <c r="SM192" s="2"/>
      <c r="SN192" s="2"/>
      <c r="SO192" s="2"/>
      <c r="SP192" s="2"/>
      <c r="SQ192" s="2"/>
      <c r="SR192" s="2"/>
      <c r="SS192" s="2"/>
      <c r="ST192" s="2"/>
      <c r="SU192" s="2"/>
      <c r="SV192" s="2"/>
      <c r="SW192" s="2"/>
      <c r="SX192" s="2"/>
      <c r="SY192" s="2"/>
      <c r="SZ192" s="2"/>
      <c r="TA192" s="2"/>
      <c r="TB192" s="2"/>
      <c r="TC192" s="2"/>
      <c r="TD192" s="2"/>
      <c r="TE192" s="2"/>
      <c r="TF192" s="2"/>
      <c r="TG192" s="2"/>
      <c r="TH192" s="2"/>
      <c r="TI192" s="2"/>
      <c r="TJ192" s="2"/>
      <c r="TK192" s="2"/>
      <c r="TL192" s="2"/>
      <c r="TM192" s="2"/>
      <c r="TN192" s="2"/>
      <c r="TO192" s="2"/>
      <c r="TP192" s="2"/>
      <c r="TQ192" s="2"/>
      <c r="TR192" s="2"/>
      <c r="TS192" s="2"/>
      <c r="TT192" s="2"/>
      <c r="TU192" s="2"/>
      <c r="TV192" s="2"/>
      <c r="TW192" s="2"/>
      <c r="TX192" s="2"/>
      <c r="TY192" s="2"/>
      <c r="TZ192" s="2"/>
      <c r="UA192" s="2"/>
      <c r="UB192" s="2"/>
      <c r="UC192" s="2"/>
      <c r="UD192" s="2"/>
      <c r="UE192" s="2"/>
      <c r="UF192" s="2"/>
      <c r="UG192" s="2"/>
      <c r="UH192" s="2"/>
      <c r="UI192" s="2"/>
      <c r="UJ192" s="2"/>
      <c r="UK192" s="2"/>
      <c r="UL192" s="2"/>
      <c r="UM192" s="2"/>
      <c r="UN192" s="2"/>
      <c r="UO192" s="2"/>
      <c r="UP192" s="2"/>
      <c r="UQ192" s="2"/>
      <c r="UR192" s="2"/>
      <c r="US192" s="2"/>
      <c r="UT192" s="2"/>
      <c r="UU192" s="2"/>
      <c r="UV192" s="2"/>
      <c r="UW192" s="2"/>
      <c r="UX192" s="2"/>
      <c r="UY192" s="2"/>
      <c r="UZ192" s="2"/>
      <c r="VA192" s="2"/>
      <c r="VB192" s="2"/>
      <c r="VC192" s="2"/>
      <c r="VD192" s="2"/>
      <c r="VE192" s="2"/>
      <c r="VF192" s="2"/>
      <c r="VG192" s="2"/>
      <c r="VH192" s="2"/>
      <c r="VI192" s="2"/>
      <c r="VJ192" s="2"/>
      <c r="VK192" s="2"/>
      <c r="VL192" s="2"/>
      <c r="VM192" s="2"/>
      <c r="VN192" s="2"/>
      <c r="VO192" s="2"/>
      <c r="VP192" s="2"/>
      <c r="VQ192" s="2"/>
      <c r="VR192" s="2"/>
      <c r="VS192" s="2"/>
      <c r="VT192" s="2"/>
      <c r="VU192" s="2"/>
      <c r="VV192" s="2"/>
      <c r="VW192" s="2"/>
      <c r="VX192" s="2"/>
      <c r="VY192" s="2"/>
      <c r="VZ192" s="2"/>
      <c r="WA192" s="2"/>
      <c r="WB192" s="2"/>
      <c r="WC192" s="2"/>
      <c r="WD192" s="2"/>
      <c r="WE192" s="2"/>
      <c r="WF192" s="2"/>
      <c r="WG192" s="2"/>
      <c r="WH192" s="2"/>
      <c r="WI192" s="2"/>
      <c r="WJ192" s="2"/>
      <c r="WK192" s="2"/>
      <c r="WL192" s="2"/>
      <c r="WM192" s="2"/>
      <c r="WN192" s="2"/>
      <c r="WO192" s="2"/>
      <c r="WP192" s="2"/>
      <c r="WQ192" s="2"/>
      <c r="WR192" s="2"/>
      <c r="WS192" s="2"/>
      <c r="WT192" s="2"/>
      <c r="WU192" s="2"/>
      <c r="WV192" s="2"/>
      <c r="WW192" s="2"/>
      <c r="WX192" s="2"/>
      <c r="WY192" s="2"/>
      <c r="WZ192" s="2"/>
      <c r="XA192" s="2"/>
      <c r="XB192" s="2"/>
      <c r="XC192" s="2"/>
      <c r="XD192" s="2"/>
      <c r="XE192" s="2"/>
      <c r="XF192" s="2"/>
      <c r="XG192" s="2"/>
      <c r="XH192" s="2"/>
      <c r="XI192" s="2"/>
      <c r="XJ192" s="2"/>
      <c r="XK192" s="2"/>
      <c r="XL192" s="2"/>
      <c r="XM192" s="2"/>
      <c r="XN192" s="2"/>
      <c r="XO192" s="2"/>
      <c r="XP192" s="2"/>
      <c r="XQ192" s="2"/>
      <c r="XR192" s="2"/>
      <c r="XS192" s="2"/>
      <c r="XT192" s="2"/>
      <c r="XU192" s="2"/>
      <c r="XV192" s="2"/>
      <c r="XW192" s="2"/>
      <c r="XX192" s="2"/>
      <c r="XY192" s="2"/>
      <c r="XZ192" s="2"/>
      <c r="YA192" s="2"/>
      <c r="YB192" s="2"/>
      <c r="YC192" s="2"/>
      <c r="YD192" s="2"/>
      <c r="YE192" s="2"/>
      <c r="YF192" s="2"/>
      <c r="YG192" s="2"/>
      <c r="YH192" s="2"/>
      <c r="YI192" s="2"/>
      <c r="YJ192" s="2"/>
      <c r="YK192" s="2"/>
      <c r="YL192" s="2"/>
      <c r="YM192" s="2"/>
      <c r="YN192" s="2"/>
      <c r="YO192" s="2"/>
      <c r="YP192" s="2"/>
      <c r="YQ192" s="2"/>
      <c r="YR192" s="2"/>
      <c r="YS192" s="2"/>
      <c r="YT192" s="2"/>
      <c r="YU192" s="2"/>
      <c r="YV192" s="2"/>
      <c r="YW192" s="2"/>
      <c r="YX192" s="2"/>
      <c r="YY192" s="2"/>
      <c r="YZ192" s="2"/>
      <c r="ZA192" s="2"/>
      <c r="ZB192" s="2"/>
      <c r="ZC192" s="2"/>
      <c r="ZD192" s="2"/>
      <c r="ZE192" s="2"/>
      <c r="ZF192" s="2"/>
      <c r="ZG192" s="2"/>
      <c r="ZH192" s="2"/>
      <c r="ZI192" s="2"/>
      <c r="ZJ192" s="2"/>
      <c r="ZK192" s="2"/>
      <c r="ZL192" s="2"/>
      <c r="ZM192" s="2"/>
      <c r="ZN192" s="2"/>
      <c r="ZO192" s="2"/>
      <c r="ZP192" s="2"/>
      <c r="ZQ192" s="2"/>
      <c r="ZR192" s="2"/>
      <c r="ZS192" s="2"/>
      <c r="ZT192" s="2"/>
      <c r="ZU192" s="2"/>
      <c r="ZV192" s="2"/>
      <c r="ZW192" s="2"/>
      <c r="ZX192" s="2"/>
      <c r="ZY192" s="2"/>
      <c r="ZZ192" s="2"/>
      <c r="AAA192" s="2"/>
      <c r="AAB192" s="2"/>
      <c r="AAC192" s="2"/>
      <c r="AAD192" s="2"/>
      <c r="AAE192" s="2"/>
      <c r="AAF192" s="2"/>
      <c r="AAG192" s="2"/>
      <c r="AAH192" s="2"/>
      <c r="AAI192" s="2"/>
      <c r="AAJ192" s="2"/>
      <c r="AAK192" s="2"/>
      <c r="AAL192" s="2"/>
      <c r="AAM192" s="2"/>
      <c r="AAN192" s="2"/>
      <c r="AAO192" s="2"/>
      <c r="AAP192" s="2"/>
      <c r="AAQ192" s="2"/>
      <c r="AAR192" s="2"/>
      <c r="AAS192" s="2"/>
      <c r="AAT192" s="2"/>
      <c r="AAU192" s="2"/>
      <c r="AAV192" s="2"/>
      <c r="AAW192" s="2"/>
      <c r="AAX192" s="2"/>
      <c r="AAY192" s="2"/>
      <c r="AAZ192" s="2"/>
      <c r="ABA192" s="2"/>
      <c r="ABB192" s="2"/>
      <c r="ABC192" s="2"/>
      <c r="ABD192" s="2"/>
      <c r="ABE192" s="2"/>
      <c r="ABF192" s="2"/>
      <c r="ABG192" s="2"/>
      <c r="ABH192" s="2"/>
      <c r="ABI192" s="2"/>
      <c r="ABJ192" s="2"/>
      <c r="ABK192" s="2"/>
      <c r="ABL192" s="2"/>
      <c r="ABM192" s="2"/>
      <c r="ABN192" s="2"/>
      <c r="ABO192" s="2"/>
      <c r="ABP192" s="2"/>
      <c r="ABQ192" s="2"/>
      <c r="ABR192" s="2"/>
      <c r="ABS192" s="2"/>
      <c r="ABT192" s="2"/>
      <c r="ABU192" s="2"/>
      <c r="ABV192" s="2"/>
      <c r="ABW192" s="2"/>
      <c r="ABX192" s="2"/>
      <c r="ABY192" s="2"/>
      <c r="ABZ192" s="2"/>
      <c r="ACA192" s="2"/>
      <c r="ACB192" s="2"/>
      <c r="ACC192" s="2"/>
      <c r="ACD192" s="2"/>
      <c r="ACE192" s="2"/>
      <c r="ACF192" s="2"/>
      <c r="ACG192" s="2"/>
      <c r="ACH192" s="2"/>
      <c r="ACI192" s="2"/>
      <c r="ACJ192" s="2"/>
      <c r="ACK192" s="2"/>
      <c r="ACL192" s="2"/>
      <c r="ACM192" s="2"/>
      <c r="ACN192" s="2"/>
      <c r="ACO192" s="2"/>
      <c r="ACP192" s="2"/>
      <c r="ACQ192" s="2"/>
      <c r="ACR192" s="2"/>
      <c r="ACS192" s="2"/>
      <c r="ACT192" s="2"/>
      <c r="ACU192" s="2"/>
      <c r="ACV192" s="2"/>
      <c r="ACW192" s="2"/>
      <c r="ACX192" s="2"/>
      <c r="ACY192" s="2"/>
      <c r="ACZ192" s="2"/>
      <c r="ADA192" s="2"/>
      <c r="ADB192" s="2"/>
      <c r="ADC192" s="2"/>
      <c r="ADD192" s="2"/>
      <c r="ADE192" s="2"/>
      <c r="ADF192" s="2"/>
      <c r="ADG192" s="2"/>
      <c r="ADH192" s="2"/>
      <c r="ADI192" s="2"/>
      <c r="ADJ192" s="2"/>
      <c r="ADK192" s="2"/>
      <c r="ADL192" s="2"/>
      <c r="ADM192" s="2"/>
      <c r="ADN192" s="2"/>
      <c r="ADO192" s="2"/>
      <c r="ADP192" s="2"/>
      <c r="ADQ192" s="2"/>
      <c r="ADR192" s="2"/>
      <c r="ADS192" s="2"/>
      <c r="ADT192" s="2"/>
      <c r="ADU192" s="2"/>
      <c r="ADV192" s="2"/>
      <c r="ADW192" s="2"/>
      <c r="ADX192" s="2"/>
      <c r="ADY192" s="2"/>
      <c r="ADZ192" s="2"/>
      <c r="AEA192" s="2"/>
      <c r="AEB192" s="2"/>
      <c r="AEC192" s="2"/>
      <c r="AED192" s="2"/>
      <c r="AEE192" s="2"/>
      <c r="AEF192" s="2"/>
      <c r="AEG192" s="2"/>
      <c r="AEH192" s="2"/>
      <c r="AEI192" s="2"/>
      <c r="AEJ192" s="2"/>
      <c r="AEK192" s="2"/>
      <c r="AEL192" s="2"/>
      <c r="AEM192" s="2"/>
      <c r="AEN192" s="2"/>
      <c r="AEO192" s="2"/>
      <c r="AEP192" s="2"/>
      <c r="AEQ192" s="2"/>
      <c r="AER192" s="2"/>
      <c r="AES192" s="2"/>
      <c r="AET192" s="2"/>
      <c r="AEU192" s="2"/>
      <c r="AEV192" s="2"/>
      <c r="AEW192" s="2"/>
      <c r="AEX192" s="2"/>
      <c r="AEY192" s="2"/>
      <c r="AEZ192" s="2"/>
      <c r="AFA192" s="2"/>
      <c r="AFB192" s="2"/>
      <c r="AFC192" s="2"/>
      <c r="AFD192" s="2"/>
      <c r="AFE192" s="2"/>
      <c r="AFF192" s="2"/>
      <c r="AFG192" s="2"/>
      <c r="AFH192" s="2"/>
      <c r="AFI192" s="2"/>
      <c r="AFJ192" s="2"/>
      <c r="AFK192" s="2"/>
      <c r="AFL192" s="2"/>
      <c r="AFM192" s="2"/>
      <c r="AFN192" s="2"/>
      <c r="AFO192" s="2"/>
      <c r="AFP192" s="2"/>
      <c r="AFQ192" s="2"/>
      <c r="AFR192" s="2"/>
      <c r="AFS192" s="2"/>
      <c r="AFT192" s="2"/>
      <c r="AFU192" s="2"/>
      <c r="AFV192" s="2"/>
      <c r="AFW192" s="2"/>
      <c r="AFX192" s="2"/>
      <c r="AFY192" s="2"/>
      <c r="AFZ192" s="2"/>
      <c r="AGA192" s="2"/>
      <c r="AGB192" s="2"/>
      <c r="AGC192" s="2"/>
      <c r="AGD192" s="2"/>
      <c r="AGE192" s="2"/>
      <c r="AGF192" s="2"/>
      <c r="AGG192" s="2"/>
      <c r="AGH192" s="2"/>
      <c r="AGI192" s="2"/>
      <c r="AGJ192" s="2"/>
      <c r="AGK192" s="2"/>
      <c r="AGL192" s="2"/>
      <c r="AGM192" s="2"/>
      <c r="AGN192" s="2"/>
      <c r="AGO192" s="2"/>
      <c r="AGP192" s="2"/>
      <c r="AGQ192" s="2"/>
      <c r="AGR192" s="2"/>
      <c r="AGS192" s="2"/>
      <c r="AGT192" s="2"/>
      <c r="AGU192" s="2"/>
      <c r="AGV192" s="2"/>
      <c r="AGW192" s="2"/>
      <c r="AGX192" s="2"/>
      <c r="AGY192" s="2"/>
      <c r="AGZ192" s="2"/>
      <c r="AHA192" s="2"/>
      <c r="AHB192" s="2"/>
      <c r="AHC192" s="2"/>
      <c r="AHD192" s="2"/>
      <c r="AHE192" s="2"/>
      <c r="AHF192" s="2"/>
      <c r="AHG192" s="2"/>
      <c r="AHH192" s="2"/>
      <c r="AHI192" s="2"/>
      <c r="AHJ192" s="2"/>
      <c r="AHK192" s="2"/>
      <c r="AHL192" s="2"/>
      <c r="AHM192" s="2"/>
      <c r="AHN192" s="2"/>
      <c r="AHO192" s="2"/>
      <c r="AHP192" s="2"/>
      <c r="AHQ192" s="2"/>
      <c r="AHR192" s="2"/>
      <c r="AHS192" s="2"/>
      <c r="AHT192" s="2"/>
      <c r="AHU192" s="2"/>
      <c r="AHV192" s="2"/>
      <c r="AHW192" s="2"/>
      <c r="AHX192" s="2"/>
      <c r="AHY192" s="2"/>
      <c r="AHZ192" s="2"/>
      <c r="AIA192" s="2"/>
      <c r="AIB192" s="2"/>
      <c r="AIC192" s="2"/>
      <c r="AID192" s="2"/>
      <c r="AIE192" s="2"/>
      <c r="AIF192" s="2"/>
      <c r="AIG192" s="2"/>
      <c r="AIH192" s="2"/>
      <c r="AII192" s="2"/>
      <c r="AIJ192" s="2"/>
      <c r="AIK192" s="2"/>
      <c r="AIL192" s="2"/>
      <c r="AIM192" s="2"/>
      <c r="AIN192" s="2"/>
      <c r="AIO192" s="2"/>
      <c r="AIP192" s="2"/>
      <c r="AIQ192" s="2"/>
      <c r="AIR192" s="2"/>
      <c r="AIS192" s="2"/>
      <c r="AIT192" s="2"/>
      <c r="AIU192" s="2"/>
      <c r="AIV192" s="2"/>
      <c r="AIW192" s="2"/>
      <c r="AIX192" s="2"/>
      <c r="AIY192" s="2"/>
      <c r="AIZ192" s="2"/>
      <c r="AJA192" s="2"/>
      <c r="AJB192" s="2"/>
      <c r="AJC192" s="2"/>
      <c r="AJD192" s="2"/>
      <c r="AJE192" s="2"/>
      <c r="AJF192" s="2"/>
      <c r="AJG192" s="2"/>
      <c r="AJH192" s="2"/>
      <c r="AJI192" s="2"/>
      <c r="AJJ192" s="2"/>
      <c r="AJK192" s="2"/>
      <c r="AJL192" s="2"/>
      <c r="AJM192" s="2"/>
      <c r="AJN192" s="2"/>
      <c r="AJO192" s="2"/>
      <c r="AJP192" s="2"/>
      <c r="AJQ192" s="2"/>
      <c r="AJR192" s="2"/>
      <c r="AJS192" s="2"/>
      <c r="AJT192" s="2"/>
      <c r="AJU192" s="2"/>
      <c r="AJV192" s="2"/>
      <c r="AJW192" s="2"/>
      <c r="AJX192" s="2"/>
      <c r="AJY192" s="2"/>
      <c r="AJZ192" s="2"/>
      <c r="AKA192" s="2"/>
      <c r="AKB192" s="2"/>
      <c r="AKC192" s="2"/>
      <c r="AKD192" s="2"/>
      <c r="AKE192" s="2"/>
      <c r="AKF192" s="2"/>
      <c r="AKG192" s="2"/>
      <c r="AKH192" s="2"/>
      <c r="AKI192" s="2"/>
      <c r="AKJ192" s="2"/>
      <c r="AKK192" s="2"/>
      <c r="AKL192" s="2"/>
      <c r="AKM192" s="2"/>
      <c r="AKN192" s="2"/>
      <c r="AKO192" s="2"/>
      <c r="AKP192" s="2"/>
      <c r="AKQ192" s="2"/>
      <c r="AKR192" s="2"/>
      <c r="AKS192" s="2"/>
      <c r="AKT192" s="2"/>
      <c r="AKU192" s="2"/>
      <c r="AKV192" s="2"/>
      <c r="AKW192" s="2"/>
      <c r="AKX192" s="2"/>
    </row>
    <row r="193" spans="1:986" ht="24" x14ac:dyDescent="0.25">
      <c r="A193" s="27">
        <v>4</v>
      </c>
      <c r="B193" s="42" t="s">
        <v>126</v>
      </c>
      <c r="C193" s="51" t="s">
        <v>127</v>
      </c>
      <c r="D193" s="27" t="s">
        <v>80</v>
      </c>
      <c r="E193" s="50"/>
      <c r="F193" s="27" t="s">
        <v>293</v>
      </c>
      <c r="G193" s="27">
        <v>249.54</v>
      </c>
      <c r="H193" s="4"/>
      <c r="I193" s="27" t="s">
        <v>284</v>
      </c>
      <c r="J193" s="27" t="s">
        <v>285</v>
      </c>
      <c r="K193" s="42" t="s">
        <v>297</v>
      </c>
      <c r="L193" s="42" t="s">
        <v>292</v>
      </c>
      <c r="M193" s="30" t="s">
        <v>24</v>
      </c>
      <c r="N193" s="30">
        <v>1</v>
      </c>
      <c r="O193" s="21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16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/>
      <c r="IL193" s="2"/>
      <c r="IM193" s="2"/>
      <c r="IN193" s="2"/>
      <c r="IO193" s="2"/>
      <c r="IP193" s="2"/>
      <c r="IQ193" s="2"/>
      <c r="IR193" s="2"/>
      <c r="IS193" s="2"/>
      <c r="IT193" s="2"/>
      <c r="IU193" s="2"/>
      <c r="IV193" s="2"/>
      <c r="IW193" s="2"/>
      <c r="IX193" s="2"/>
      <c r="IY193" s="2"/>
      <c r="IZ193" s="2"/>
      <c r="JA193" s="2"/>
      <c r="JB193" s="2"/>
      <c r="JC193" s="2"/>
      <c r="JD193" s="2"/>
      <c r="JE193" s="2"/>
      <c r="JF193" s="2"/>
      <c r="JG193" s="2"/>
      <c r="JH193" s="2"/>
      <c r="JI193" s="2"/>
      <c r="JJ193" s="2"/>
      <c r="JK193" s="2"/>
      <c r="JL193" s="2"/>
      <c r="JM193" s="2"/>
      <c r="JN193" s="2"/>
      <c r="JO193" s="2"/>
      <c r="JP193" s="2"/>
      <c r="JQ193" s="2"/>
      <c r="JR193" s="2"/>
      <c r="JS193" s="2"/>
      <c r="JT193" s="2"/>
      <c r="JU193" s="2"/>
      <c r="JV193" s="2"/>
      <c r="JW193" s="2"/>
      <c r="JX193" s="2"/>
      <c r="JY193" s="2"/>
      <c r="JZ193" s="2"/>
      <c r="KA193" s="2"/>
      <c r="KB193" s="2"/>
      <c r="KC193" s="2"/>
      <c r="KD193" s="2"/>
      <c r="KE193" s="2"/>
      <c r="KF193" s="2"/>
      <c r="KG193" s="2"/>
      <c r="KH193" s="2"/>
      <c r="KI193" s="2"/>
      <c r="KJ193" s="2"/>
      <c r="KK193" s="2"/>
      <c r="KL193" s="2"/>
      <c r="KM193" s="2"/>
      <c r="KN193" s="2"/>
      <c r="KO193" s="2"/>
      <c r="KP193" s="2"/>
      <c r="KQ193" s="2"/>
      <c r="KR193" s="2"/>
      <c r="KS193" s="2"/>
      <c r="KT193" s="2"/>
      <c r="KU193" s="2"/>
      <c r="KV193" s="2"/>
      <c r="KW193" s="2"/>
      <c r="KX193" s="2"/>
      <c r="KY193" s="2"/>
      <c r="KZ193" s="2"/>
      <c r="LA193" s="2"/>
      <c r="LB193" s="2"/>
      <c r="LC193" s="2"/>
      <c r="LD193" s="2"/>
      <c r="LE193" s="2"/>
      <c r="LF193" s="2"/>
      <c r="LG193" s="2"/>
      <c r="LH193" s="2"/>
      <c r="LI193" s="2"/>
      <c r="LJ193" s="2"/>
      <c r="LK193" s="2"/>
      <c r="LL193" s="2"/>
      <c r="LM193" s="2"/>
      <c r="LN193" s="2"/>
      <c r="LO193" s="2"/>
      <c r="LP193" s="2"/>
      <c r="LQ193" s="2"/>
      <c r="LR193" s="2"/>
      <c r="LS193" s="2"/>
      <c r="LT193" s="2"/>
      <c r="LU193" s="2"/>
      <c r="LV193" s="2"/>
      <c r="LW193" s="2"/>
      <c r="LX193" s="2"/>
      <c r="LY193" s="2"/>
      <c r="LZ193" s="2"/>
      <c r="MA193" s="2"/>
      <c r="MB193" s="2"/>
      <c r="MC193" s="2"/>
      <c r="MD193" s="2"/>
      <c r="ME193" s="2"/>
      <c r="MF193" s="2"/>
      <c r="MG193" s="2"/>
      <c r="MH193" s="2"/>
      <c r="MI193" s="2"/>
      <c r="MJ193" s="2"/>
      <c r="MK193" s="2"/>
      <c r="ML193" s="2"/>
      <c r="MM193" s="2"/>
      <c r="MN193" s="2"/>
      <c r="MO193" s="2"/>
      <c r="MP193" s="2"/>
      <c r="MQ193" s="2"/>
      <c r="MR193" s="2"/>
      <c r="MS193" s="2"/>
      <c r="MT193" s="2"/>
      <c r="MU193" s="2"/>
      <c r="MV193" s="2"/>
      <c r="MW193" s="2"/>
      <c r="MX193" s="2"/>
      <c r="MY193" s="2"/>
      <c r="MZ193" s="2"/>
      <c r="NA193" s="2"/>
      <c r="NB193" s="2"/>
      <c r="NC193" s="2"/>
      <c r="ND193" s="2"/>
      <c r="NE193" s="2"/>
      <c r="NF193" s="2"/>
      <c r="NG193" s="2"/>
      <c r="NH193" s="2"/>
      <c r="NI193" s="2"/>
      <c r="NJ193" s="2"/>
      <c r="NK193" s="2"/>
      <c r="NL193" s="2"/>
      <c r="NM193" s="2"/>
      <c r="NN193" s="2"/>
      <c r="NO193" s="2"/>
      <c r="NP193" s="2"/>
      <c r="NQ193" s="2"/>
      <c r="NR193" s="2"/>
      <c r="NS193" s="2"/>
      <c r="NT193" s="2"/>
      <c r="NU193" s="2"/>
      <c r="NV193" s="2"/>
      <c r="NW193" s="2"/>
      <c r="NX193" s="2"/>
      <c r="NY193" s="2"/>
      <c r="NZ193" s="2"/>
      <c r="OA193" s="2"/>
      <c r="OB193" s="2"/>
      <c r="OC193" s="2"/>
      <c r="OD193" s="2"/>
      <c r="OE193" s="2"/>
      <c r="OF193" s="2"/>
      <c r="OG193" s="2"/>
      <c r="OH193" s="2"/>
      <c r="OI193" s="2"/>
      <c r="OJ193" s="2"/>
      <c r="OK193" s="2"/>
      <c r="OL193" s="2"/>
      <c r="OM193" s="2"/>
      <c r="ON193" s="2"/>
      <c r="OO193" s="2"/>
      <c r="OP193" s="2"/>
      <c r="OQ193" s="2"/>
      <c r="OR193" s="2"/>
      <c r="OS193" s="2"/>
      <c r="OT193" s="2"/>
      <c r="OU193" s="2"/>
      <c r="OV193" s="2"/>
      <c r="OW193" s="2"/>
      <c r="OX193" s="2"/>
      <c r="OY193" s="2"/>
      <c r="OZ193" s="2"/>
      <c r="PA193" s="2"/>
      <c r="PB193" s="2"/>
      <c r="PC193" s="2"/>
      <c r="PD193" s="2"/>
      <c r="PE193" s="2"/>
      <c r="PF193" s="2"/>
      <c r="PG193" s="2"/>
      <c r="PH193" s="2"/>
      <c r="PI193" s="2"/>
      <c r="PJ193" s="2"/>
      <c r="PK193" s="2"/>
      <c r="PL193" s="2"/>
      <c r="PM193" s="2"/>
      <c r="PN193" s="2"/>
      <c r="PO193" s="2"/>
      <c r="PP193" s="2"/>
      <c r="PQ193" s="2"/>
      <c r="PR193" s="2"/>
      <c r="PS193" s="2"/>
      <c r="PT193" s="2"/>
      <c r="PU193" s="2"/>
      <c r="PV193" s="2"/>
      <c r="PW193" s="2"/>
      <c r="PX193" s="2"/>
      <c r="PY193" s="2"/>
      <c r="PZ193" s="2"/>
      <c r="QA193" s="2"/>
      <c r="QB193" s="2"/>
      <c r="QC193" s="2"/>
      <c r="QD193" s="2"/>
      <c r="QE193" s="2"/>
      <c r="QF193" s="2"/>
      <c r="QG193" s="2"/>
      <c r="QH193" s="2"/>
      <c r="QI193" s="2"/>
      <c r="QJ193" s="2"/>
      <c r="QK193" s="2"/>
      <c r="QL193" s="2"/>
      <c r="QM193" s="2"/>
      <c r="QN193" s="2"/>
      <c r="QO193" s="2"/>
      <c r="QP193" s="2"/>
      <c r="QQ193" s="2"/>
      <c r="QR193" s="2"/>
      <c r="QS193" s="2"/>
      <c r="QT193" s="2"/>
      <c r="QU193" s="2"/>
      <c r="QV193" s="2"/>
      <c r="QW193" s="2"/>
      <c r="QX193" s="2"/>
      <c r="QY193" s="2"/>
      <c r="QZ193" s="2"/>
      <c r="RA193" s="2"/>
      <c r="RB193" s="2"/>
      <c r="RC193" s="2"/>
      <c r="RD193" s="2"/>
      <c r="RE193" s="2"/>
      <c r="RF193" s="2"/>
      <c r="RG193" s="2"/>
      <c r="RH193" s="2"/>
      <c r="RI193" s="2"/>
      <c r="RJ193" s="2"/>
      <c r="RK193" s="2"/>
      <c r="RL193" s="2"/>
      <c r="RM193" s="2"/>
      <c r="RN193" s="2"/>
      <c r="RO193" s="2"/>
      <c r="RP193" s="2"/>
      <c r="RQ193" s="2"/>
      <c r="RR193" s="2"/>
      <c r="RS193" s="2"/>
      <c r="RT193" s="2"/>
      <c r="RU193" s="2"/>
      <c r="RV193" s="2"/>
      <c r="RW193" s="2"/>
      <c r="RX193" s="2"/>
      <c r="RY193" s="2"/>
      <c r="RZ193" s="2"/>
      <c r="SA193" s="2"/>
      <c r="SB193" s="2"/>
      <c r="SC193" s="2"/>
      <c r="SD193" s="2"/>
      <c r="SE193" s="2"/>
      <c r="SF193" s="2"/>
      <c r="SG193" s="2"/>
      <c r="SH193" s="2"/>
      <c r="SI193" s="2"/>
      <c r="SJ193" s="2"/>
      <c r="SK193" s="2"/>
      <c r="SL193" s="2"/>
      <c r="SM193" s="2"/>
      <c r="SN193" s="2"/>
      <c r="SO193" s="2"/>
      <c r="SP193" s="2"/>
      <c r="SQ193" s="2"/>
      <c r="SR193" s="2"/>
      <c r="SS193" s="2"/>
      <c r="ST193" s="2"/>
      <c r="SU193" s="2"/>
      <c r="SV193" s="2"/>
      <c r="SW193" s="2"/>
      <c r="SX193" s="2"/>
      <c r="SY193" s="2"/>
      <c r="SZ193" s="2"/>
      <c r="TA193" s="2"/>
      <c r="TB193" s="2"/>
      <c r="TC193" s="2"/>
      <c r="TD193" s="2"/>
      <c r="TE193" s="2"/>
      <c r="TF193" s="2"/>
      <c r="TG193" s="2"/>
      <c r="TH193" s="2"/>
      <c r="TI193" s="2"/>
      <c r="TJ193" s="2"/>
      <c r="TK193" s="2"/>
      <c r="TL193" s="2"/>
      <c r="TM193" s="2"/>
      <c r="TN193" s="2"/>
      <c r="TO193" s="2"/>
      <c r="TP193" s="2"/>
      <c r="TQ193" s="2"/>
      <c r="TR193" s="2"/>
      <c r="TS193" s="2"/>
      <c r="TT193" s="2"/>
      <c r="TU193" s="2"/>
      <c r="TV193" s="2"/>
      <c r="TW193" s="2"/>
      <c r="TX193" s="2"/>
      <c r="TY193" s="2"/>
      <c r="TZ193" s="2"/>
      <c r="UA193" s="2"/>
      <c r="UB193" s="2"/>
      <c r="UC193" s="2"/>
      <c r="UD193" s="2"/>
      <c r="UE193" s="2"/>
      <c r="UF193" s="2"/>
      <c r="UG193" s="2"/>
      <c r="UH193" s="2"/>
      <c r="UI193" s="2"/>
      <c r="UJ193" s="2"/>
      <c r="UK193" s="2"/>
      <c r="UL193" s="2"/>
      <c r="UM193" s="2"/>
      <c r="UN193" s="2"/>
      <c r="UO193" s="2"/>
      <c r="UP193" s="2"/>
      <c r="UQ193" s="2"/>
      <c r="UR193" s="2"/>
      <c r="US193" s="2"/>
      <c r="UT193" s="2"/>
      <c r="UU193" s="2"/>
      <c r="UV193" s="2"/>
      <c r="UW193" s="2"/>
      <c r="UX193" s="2"/>
      <c r="UY193" s="2"/>
      <c r="UZ193" s="2"/>
      <c r="VA193" s="2"/>
      <c r="VB193" s="2"/>
      <c r="VC193" s="2"/>
      <c r="VD193" s="2"/>
      <c r="VE193" s="2"/>
      <c r="VF193" s="2"/>
      <c r="VG193" s="2"/>
      <c r="VH193" s="2"/>
      <c r="VI193" s="2"/>
      <c r="VJ193" s="2"/>
      <c r="VK193" s="2"/>
      <c r="VL193" s="2"/>
      <c r="VM193" s="2"/>
      <c r="VN193" s="2"/>
      <c r="VO193" s="2"/>
      <c r="VP193" s="2"/>
      <c r="VQ193" s="2"/>
      <c r="VR193" s="2"/>
      <c r="VS193" s="2"/>
      <c r="VT193" s="2"/>
      <c r="VU193" s="2"/>
      <c r="VV193" s="2"/>
      <c r="VW193" s="2"/>
      <c r="VX193" s="2"/>
      <c r="VY193" s="2"/>
      <c r="VZ193" s="2"/>
      <c r="WA193" s="2"/>
      <c r="WB193" s="2"/>
      <c r="WC193" s="2"/>
      <c r="WD193" s="2"/>
      <c r="WE193" s="2"/>
      <c r="WF193" s="2"/>
      <c r="WG193" s="2"/>
      <c r="WH193" s="2"/>
      <c r="WI193" s="2"/>
      <c r="WJ193" s="2"/>
      <c r="WK193" s="2"/>
      <c r="WL193" s="2"/>
      <c r="WM193" s="2"/>
      <c r="WN193" s="2"/>
      <c r="WO193" s="2"/>
      <c r="WP193" s="2"/>
      <c r="WQ193" s="2"/>
      <c r="WR193" s="2"/>
      <c r="WS193" s="2"/>
      <c r="WT193" s="2"/>
      <c r="WU193" s="2"/>
      <c r="WV193" s="2"/>
      <c r="WW193" s="2"/>
      <c r="WX193" s="2"/>
      <c r="WY193" s="2"/>
      <c r="WZ193" s="2"/>
      <c r="XA193" s="2"/>
      <c r="XB193" s="2"/>
      <c r="XC193" s="2"/>
      <c r="XD193" s="2"/>
      <c r="XE193" s="2"/>
      <c r="XF193" s="2"/>
      <c r="XG193" s="2"/>
      <c r="XH193" s="2"/>
      <c r="XI193" s="2"/>
      <c r="XJ193" s="2"/>
      <c r="XK193" s="2"/>
      <c r="XL193" s="2"/>
      <c r="XM193" s="2"/>
      <c r="XN193" s="2"/>
      <c r="XO193" s="2"/>
      <c r="XP193" s="2"/>
      <c r="XQ193" s="2"/>
      <c r="XR193" s="2"/>
      <c r="XS193" s="2"/>
      <c r="XT193" s="2"/>
      <c r="XU193" s="2"/>
      <c r="XV193" s="2"/>
      <c r="XW193" s="2"/>
      <c r="XX193" s="2"/>
      <c r="XY193" s="2"/>
      <c r="XZ193" s="2"/>
      <c r="YA193" s="2"/>
      <c r="YB193" s="2"/>
      <c r="YC193" s="2"/>
      <c r="YD193" s="2"/>
      <c r="YE193" s="2"/>
      <c r="YF193" s="2"/>
      <c r="YG193" s="2"/>
      <c r="YH193" s="2"/>
      <c r="YI193" s="2"/>
      <c r="YJ193" s="2"/>
      <c r="YK193" s="2"/>
      <c r="YL193" s="2"/>
      <c r="YM193" s="2"/>
      <c r="YN193" s="2"/>
      <c r="YO193" s="2"/>
      <c r="YP193" s="2"/>
      <c r="YQ193" s="2"/>
      <c r="YR193" s="2"/>
      <c r="YS193" s="2"/>
      <c r="YT193" s="2"/>
      <c r="YU193" s="2"/>
      <c r="YV193" s="2"/>
      <c r="YW193" s="2"/>
      <c r="YX193" s="2"/>
      <c r="YY193" s="2"/>
      <c r="YZ193" s="2"/>
      <c r="ZA193" s="2"/>
      <c r="ZB193" s="2"/>
      <c r="ZC193" s="2"/>
      <c r="ZD193" s="2"/>
      <c r="ZE193" s="2"/>
      <c r="ZF193" s="2"/>
      <c r="ZG193" s="2"/>
      <c r="ZH193" s="2"/>
      <c r="ZI193" s="2"/>
      <c r="ZJ193" s="2"/>
      <c r="ZK193" s="2"/>
      <c r="ZL193" s="2"/>
      <c r="ZM193" s="2"/>
      <c r="ZN193" s="2"/>
      <c r="ZO193" s="2"/>
      <c r="ZP193" s="2"/>
      <c r="ZQ193" s="2"/>
      <c r="ZR193" s="2"/>
      <c r="ZS193" s="2"/>
      <c r="ZT193" s="2"/>
      <c r="ZU193" s="2"/>
      <c r="ZV193" s="2"/>
      <c r="ZW193" s="2"/>
      <c r="ZX193" s="2"/>
      <c r="ZY193" s="2"/>
      <c r="ZZ193" s="2"/>
      <c r="AAA193" s="2"/>
      <c r="AAB193" s="2"/>
      <c r="AAC193" s="2"/>
      <c r="AAD193" s="2"/>
      <c r="AAE193" s="2"/>
      <c r="AAF193" s="2"/>
      <c r="AAG193" s="2"/>
      <c r="AAH193" s="2"/>
      <c r="AAI193" s="2"/>
      <c r="AAJ193" s="2"/>
      <c r="AAK193" s="2"/>
      <c r="AAL193" s="2"/>
      <c r="AAM193" s="2"/>
      <c r="AAN193" s="2"/>
      <c r="AAO193" s="2"/>
      <c r="AAP193" s="2"/>
      <c r="AAQ193" s="2"/>
      <c r="AAR193" s="2"/>
      <c r="AAS193" s="2"/>
      <c r="AAT193" s="2"/>
      <c r="AAU193" s="2"/>
      <c r="AAV193" s="2"/>
      <c r="AAW193" s="2"/>
      <c r="AAX193" s="2"/>
      <c r="AAY193" s="2"/>
      <c r="AAZ193" s="2"/>
      <c r="ABA193" s="2"/>
      <c r="ABB193" s="2"/>
      <c r="ABC193" s="2"/>
      <c r="ABD193" s="2"/>
      <c r="ABE193" s="2"/>
      <c r="ABF193" s="2"/>
      <c r="ABG193" s="2"/>
      <c r="ABH193" s="2"/>
      <c r="ABI193" s="2"/>
      <c r="ABJ193" s="2"/>
      <c r="ABK193" s="2"/>
      <c r="ABL193" s="2"/>
      <c r="ABM193" s="2"/>
      <c r="ABN193" s="2"/>
      <c r="ABO193" s="2"/>
      <c r="ABP193" s="2"/>
      <c r="ABQ193" s="2"/>
      <c r="ABR193" s="2"/>
      <c r="ABS193" s="2"/>
      <c r="ABT193" s="2"/>
      <c r="ABU193" s="2"/>
      <c r="ABV193" s="2"/>
      <c r="ABW193" s="2"/>
      <c r="ABX193" s="2"/>
      <c r="ABY193" s="2"/>
      <c r="ABZ193" s="2"/>
      <c r="ACA193" s="2"/>
      <c r="ACB193" s="2"/>
      <c r="ACC193" s="2"/>
      <c r="ACD193" s="2"/>
      <c r="ACE193" s="2"/>
      <c r="ACF193" s="2"/>
      <c r="ACG193" s="2"/>
      <c r="ACH193" s="2"/>
      <c r="ACI193" s="2"/>
      <c r="ACJ193" s="2"/>
      <c r="ACK193" s="2"/>
      <c r="ACL193" s="2"/>
      <c r="ACM193" s="2"/>
      <c r="ACN193" s="2"/>
      <c r="ACO193" s="2"/>
      <c r="ACP193" s="2"/>
      <c r="ACQ193" s="2"/>
      <c r="ACR193" s="2"/>
      <c r="ACS193" s="2"/>
      <c r="ACT193" s="2"/>
      <c r="ACU193" s="2"/>
      <c r="ACV193" s="2"/>
      <c r="ACW193" s="2"/>
      <c r="ACX193" s="2"/>
      <c r="ACY193" s="2"/>
      <c r="ACZ193" s="2"/>
      <c r="ADA193" s="2"/>
      <c r="ADB193" s="2"/>
      <c r="ADC193" s="2"/>
      <c r="ADD193" s="2"/>
      <c r="ADE193" s="2"/>
      <c r="ADF193" s="2"/>
      <c r="ADG193" s="2"/>
      <c r="ADH193" s="2"/>
      <c r="ADI193" s="2"/>
      <c r="ADJ193" s="2"/>
      <c r="ADK193" s="2"/>
      <c r="ADL193" s="2"/>
      <c r="ADM193" s="2"/>
      <c r="ADN193" s="2"/>
      <c r="ADO193" s="2"/>
      <c r="ADP193" s="2"/>
      <c r="ADQ193" s="2"/>
      <c r="ADR193" s="2"/>
      <c r="ADS193" s="2"/>
      <c r="ADT193" s="2"/>
      <c r="ADU193" s="2"/>
      <c r="ADV193" s="2"/>
      <c r="ADW193" s="2"/>
      <c r="ADX193" s="2"/>
      <c r="ADY193" s="2"/>
      <c r="ADZ193" s="2"/>
      <c r="AEA193" s="2"/>
      <c r="AEB193" s="2"/>
      <c r="AEC193" s="2"/>
      <c r="AED193" s="2"/>
      <c r="AEE193" s="2"/>
      <c r="AEF193" s="2"/>
      <c r="AEG193" s="2"/>
      <c r="AEH193" s="2"/>
      <c r="AEI193" s="2"/>
      <c r="AEJ193" s="2"/>
      <c r="AEK193" s="2"/>
      <c r="AEL193" s="2"/>
      <c r="AEM193" s="2"/>
      <c r="AEN193" s="2"/>
      <c r="AEO193" s="2"/>
      <c r="AEP193" s="2"/>
      <c r="AEQ193" s="2"/>
      <c r="AER193" s="2"/>
      <c r="AES193" s="2"/>
      <c r="AET193" s="2"/>
      <c r="AEU193" s="2"/>
      <c r="AEV193" s="2"/>
      <c r="AEW193" s="2"/>
      <c r="AEX193" s="2"/>
      <c r="AEY193" s="2"/>
      <c r="AEZ193" s="2"/>
      <c r="AFA193" s="2"/>
      <c r="AFB193" s="2"/>
      <c r="AFC193" s="2"/>
      <c r="AFD193" s="2"/>
      <c r="AFE193" s="2"/>
      <c r="AFF193" s="2"/>
      <c r="AFG193" s="2"/>
      <c r="AFH193" s="2"/>
      <c r="AFI193" s="2"/>
      <c r="AFJ193" s="2"/>
      <c r="AFK193" s="2"/>
      <c r="AFL193" s="2"/>
      <c r="AFM193" s="2"/>
      <c r="AFN193" s="2"/>
      <c r="AFO193" s="2"/>
      <c r="AFP193" s="2"/>
      <c r="AFQ193" s="2"/>
      <c r="AFR193" s="2"/>
      <c r="AFS193" s="2"/>
      <c r="AFT193" s="2"/>
      <c r="AFU193" s="2"/>
      <c r="AFV193" s="2"/>
      <c r="AFW193" s="2"/>
      <c r="AFX193" s="2"/>
      <c r="AFY193" s="2"/>
      <c r="AFZ193" s="2"/>
      <c r="AGA193" s="2"/>
      <c r="AGB193" s="2"/>
      <c r="AGC193" s="2"/>
      <c r="AGD193" s="2"/>
      <c r="AGE193" s="2"/>
      <c r="AGF193" s="2"/>
      <c r="AGG193" s="2"/>
      <c r="AGH193" s="2"/>
      <c r="AGI193" s="2"/>
      <c r="AGJ193" s="2"/>
      <c r="AGK193" s="2"/>
      <c r="AGL193" s="2"/>
      <c r="AGM193" s="2"/>
      <c r="AGN193" s="2"/>
      <c r="AGO193" s="2"/>
      <c r="AGP193" s="2"/>
      <c r="AGQ193" s="2"/>
      <c r="AGR193" s="2"/>
      <c r="AGS193" s="2"/>
      <c r="AGT193" s="2"/>
      <c r="AGU193" s="2"/>
      <c r="AGV193" s="2"/>
      <c r="AGW193" s="2"/>
      <c r="AGX193" s="2"/>
      <c r="AGY193" s="2"/>
      <c r="AGZ193" s="2"/>
      <c r="AHA193" s="2"/>
      <c r="AHB193" s="2"/>
      <c r="AHC193" s="2"/>
      <c r="AHD193" s="2"/>
      <c r="AHE193" s="2"/>
      <c r="AHF193" s="2"/>
      <c r="AHG193" s="2"/>
      <c r="AHH193" s="2"/>
      <c r="AHI193" s="2"/>
      <c r="AHJ193" s="2"/>
      <c r="AHK193" s="2"/>
      <c r="AHL193" s="2"/>
      <c r="AHM193" s="2"/>
      <c r="AHN193" s="2"/>
      <c r="AHO193" s="2"/>
      <c r="AHP193" s="2"/>
      <c r="AHQ193" s="2"/>
      <c r="AHR193" s="2"/>
      <c r="AHS193" s="2"/>
      <c r="AHT193" s="2"/>
      <c r="AHU193" s="2"/>
      <c r="AHV193" s="2"/>
      <c r="AHW193" s="2"/>
      <c r="AHX193" s="2"/>
      <c r="AHY193" s="2"/>
      <c r="AHZ193" s="2"/>
      <c r="AIA193" s="2"/>
      <c r="AIB193" s="2"/>
      <c r="AIC193" s="2"/>
      <c r="AID193" s="2"/>
      <c r="AIE193" s="2"/>
      <c r="AIF193" s="2"/>
      <c r="AIG193" s="2"/>
      <c r="AIH193" s="2"/>
      <c r="AII193" s="2"/>
      <c r="AIJ193" s="2"/>
      <c r="AIK193" s="2"/>
      <c r="AIL193" s="2"/>
      <c r="AIM193" s="2"/>
      <c r="AIN193" s="2"/>
      <c r="AIO193" s="2"/>
      <c r="AIP193" s="2"/>
      <c r="AIQ193" s="2"/>
      <c r="AIR193" s="2"/>
      <c r="AIS193" s="2"/>
      <c r="AIT193" s="2"/>
      <c r="AIU193" s="2"/>
      <c r="AIV193" s="2"/>
      <c r="AIW193" s="2"/>
      <c r="AIX193" s="2"/>
      <c r="AIY193" s="2"/>
      <c r="AIZ193" s="2"/>
      <c r="AJA193" s="2"/>
      <c r="AJB193" s="2"/>
      <c r="AJC193" s="2"/>
      <c r="AJD193" s="2"/>
      <c r="AJE193" s="2"/>
      <c r="AJF193" s="2"/>
      <c r="AJG193" s="2"/>
      <c r="AJH193" s="2"/>
      <c r="AJI193" s="2"/>
      <c r="AJJ193" s="2"/>
      <c r="AJK193" s="2"/>
      <c r="AJL193" s="2"/>
      <c r="AJM193" s="2"/>
      <c r="AJN193" s="2"/>
      <c r="AJO193" s="2"/>
      <c r="AJP193" s="2"/>
      <c r="AJQ193" s="2"/>
      <c r="AJR193" s="2"/>
      <c r="AJS193" s="2"/>
      <c r="AJT193" s="2"/>
      <c r="AJU193" s="2"/>
      <c r="AJV193" s="2"/>
      <c r="AJW193" s="2"/>
      <c r="AJX193" s="2"/>
      <c r="AJY193" s="2"/>
      <c r="AJZ193" s="2"/>
      <c r="AKA193" s="2"/>
      <c r="AKB193" s="2"/>
      <c r="AKC193" s="2"/>
      <c r="AKD193" s="2"/>
      <c r="AKE193" s="2"/>
      <c r="AKF193" s="2"/>
      <c r="AKG193" s="2"/>
      <c r="AKH193" s="2"/>
      <c r="AKI193" s="2"/>
      <c r="AKJ193" s="2"/>
      <c r="AKK193" s="2"/>
      <c r="AKL193" s="2"/>
      <c r="AKM193" s="2"/>
      <c r="AKN193" s="2"/>
      <c r="AKO193" s="2"/>
      <c r="AKP193" s="2"/>
      <c r="AKQ193" s="2"/>
      <c r="AKR193" s="2"/>
      <c r="AKS193" s="2"/>
      <c r="AKT193" s="2"/>
      <c r="AKU193" s="2"/>
      <c r="AKV193" s="2"/>
      <c r="AKW193" s="2"/>
      <c r="AKX193" s="2"/>
    </row>
    <row r="194" spans="1:986" ht="24" x14ac:dyDescent="0.25">
      <c r="A194" s="27">
        <v>4</v>
      </c>
      <c r="B194" s="42" t="s">
        <v>126</v>
      </c>
      <c r="C194" s="51" t="s">
        <v>127</v>
      </c>
      <c r="D194" s="27" t="s">
        <v>80</v>
      </c>
      <c r="E194" s="50"/>
      <c r="F194" s="27" t="s">
        <v>288</v>
      </c>
      <c r="G194" s="27">
        <v>35.99</v>
      </c>
      <c r="H194" s="4"/>
      <c r="I194" s="27" t="s">
        <v>284</v>
      </c>
      <c r="J194" s="27" t="s">
        <v>285</v>
      </c>
      <c r="K194" s="42" t="s">
        <v>297</v>
      </c>
      <c r="L194" s="42" t="s">
        <v>287</v>
      </c>
      <c r="M194" s="30" t="s">
        <v>24</v>
      </c>
      <c r="N194" s="30">
        <v>1</v>
      </c>
      <c r="O194" s="21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16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  <c r="IH194" s="2"/>
      <c r="II194" s="2"/>
      <c r="IJ194" s="2"/>
      <c r="IK194" s="2"/>
      <c r="IL194" s="2"/>
      <c r="IM194" s="2"/>
      <c r="IN194" s="2"/>
      <c r="IO194" s="2"/>
      <c r="IP194" s="2"/>
      <c r="IQ194" s="2"/>
      <c r="IR194" s="2"/>
      <c r="IS194" s="2"/>
      <c r="IT194" s="2"/>
      <c r="IU194" s="2"/>
      <c r="IV194" s="2"/>
      <c r="IW194" s="2"/>
      <c r="IX194" s="2"/>
      <c r="IY194" s="2"/>
      <c r="IZ194" s="2"/>
      <c r="JA194" s="2"/>
      <c r="JB194" s="2"/>
      <c r="JC194" s="2"/>
      <c r="JD194" s="2"/>
      <c r="JE194" s="2"/>
      <c r="JF194" s="2"/>
      <c r="JG194" s="2"/>
      <c r="JH194" s="2"/>
      <c r="JI194" s="2"/>
      <c r="JJ194" s="2"/>
      <c r="JK194" s="2"/>
      <c r="JL194" s="2"/>
      <c r="JM194" s="2"/>
      <c r="JN194" s="2"/>
      <c r="JO194" s="2"/>
      <c r="JP194" s="2"/>
      <c r="JQ194" s="2"/>
      <c r="JR194" s="2"/>
      <c r="JS194" s="2"/>
      <c r="JT194" s="2"/>
      <c r="JU194" s="2"/>
      <c r="JV194" s="2"/>
      <c r="JW194" s="2"/>
      <c r="JX194" s="2"/>
      <c r="JY194" s="2"/>
      <c r="JZ194" s="2"/>
      <c r="KA194" s="2"/>
      <c r="KB194" s="2"/>
      <c r="KC194" s="2"/>
      <c r="KD194" s="2"/>
      <c r="KE194" s="2"/>
      <c r="KF194" s="2"/>
      <c r="KG194" s="2"/>
      <c r="KH194" s="2"/>
      <c r="KI194" s="2"/>
      <c r="KJ194" s="2"/>
      <c r="KK194" s="2"/>
      <c r="KL194" s="2"/>
      <c r="KM194" s="2"/>
      <c r="KN194" s="2"/>
      <c r="KO194" s="2"/>
      <c r="KP194" s="2"/>
      <c r="KQ194" s="2"/>
      <c r="KR194" s="2"/>
      <c r="KS194" s="2"/>
      <c r="KT194" s="2"/>
      <c r="KU194" s="2"/>
      <c r="KV194" s="2"/>
      <c r="KW194" s="2"/>
      <c r="KX194" s="2"/>
      <c r="KY194" s="2"/>
      <c r="KZ194" s="2"/>
      <c r="LA194" s="2"/>
      <c r="LB194" s="2"/>
      <c r="LC194" s="2"/>
      <c r="LD194" s="2"/>
      <c r="LE194" s="2"/>
      <c r="LF194" s="2"/>
      <c r="LG194" s="2"/>
      <c r="LH194" s="2"/>
      <c r="LI194" s="2"/>
      <c r="LJ194" s="2"/>
      <c r="LK194" s="2"/>
      <c r="LL194" s="2"/>
      <c r="LM194" s="2"/>
      <c r="LN194" s="2"/>
      <c r="LO194" s="2"/>
      <c r="LP194" s="2"/>
      <c r="LQ194" s="2"/>
      <c r="LR194" s="2"/>
      <c r="LS194" s="2"/>
      <c r="LT194" s="2"/>
      <c r="LU194" s="2"/>
      <c r="LV194" s="2"/>
      <c r="LW194" s="2"/>
      <c r="LX194" s="2"/>
      <c r="LY194" s="2"/>
      <c r="LZ194" s="2"/>
      <c r="MA194" s="2"/>
      <c r="MB194" s="2"/>
      <c r="MC194" s="2"/>
      <c r="MD194" s="2"/>
      <c r="ME194" s="2"/>
      <c r="MF194" s="2"/>
      <c r="MG194" s="2"/>
      <c r="MH194" s="2"/>
      <c r="MI194" s="2"/>
      <c r="MJ194" s="2"/>
      <c r="MK194" s="2"/>
      <c r="ML194" s="2"/>
      <c r="MM194" s="2"/>
      <c r="MN194" s="2"/>
      <c r="MO194" s="2"/>
      <c r="MP194" s="2"/>
      <c r="MQ194" s="2"/>
      <c r="MR194" s="2"/>
      <c r="MS194" s="2"/>
      <c r="MT194" s="2"/>
      <c r="MU194" s="2"/>
      <c r="MV194" s="2"/>
      <c r="MW194" s="2"/>
      <c r="MX194" s="2"/>
      <c r="MY194" s="2"/>
      <c r="MZ194" s="2"/>
      <c r="NA194" s="2"/>
      <c r="NB194" s="2"/>
      <c r="NC194" s="2"/>
      <c r="ND194" s="2"/>
      <c r="NE194" s="2"/>
      <c r="NF194" s="2"/>
      <c r="NG194" s="2"/>
      <c r="NH194" s="2"/>
      <c r="NI194" s="2"/>
      <c r="NJ194" s="2"/>
      <c r="NK194" s="2"/>
      <c r="NL194" s="2"/>
      <c r="NM194" s="2"/>
      <c r="NN194" s="2"/>
      <c r="NO194" s="2"/>
      <c r="NP194" s="2"/>
      <c r="NQ194" s="2"/>
      <c r="NR194" s="2"/>
      <c r="NS194" s="2"/>
      <c r="NT194" s="2"/>
      <c r="NU194" s="2"/>
      <c r="NV194" s="2"/>
      <c r="NW194" s="2"/>
      <c r="NX194" s="2"/>
      <c r="NY194" s="2"/>
      <c r="NZ194" s="2"/>
      <c r="OA194" s="2"/>
      <c r="OB194" s="2"/>
      <c r="OC194" s="2"/>
      <c r="OD194" s="2"/>
      <c r="OE194" s="2"/>
      <c r="OF194" s="2"/>
      <c r="OG194" s="2"/>
      <c r="OH194" s="2"/>
      <c r="OI194" s="2"/>
      <c r="OJ194" s="2"/>
      <c r="OK194" s="2"/>
      <c r="OL194" s="2"/>
      <c r="OM194" s="2"/>
      <c r="ON194" s="2"/>
      <c r="OO194" s="2"/>
      <c r="OP194" s="2"/>
      <c r="OQ194" s="2"/>
      <c r="OR194" s="2"/>
      <c r="OS194" s="2"/>
      <c r="OT194" s="2"/>
      <c r="OU194" s="2"/>
      <c r="OV194" s="2"/>
      <c r="OW194" s="2"/>
      <c r="OX194" s="2"/>
      <c r="OY194" s="2"/>
      <c r="OZ194" s="2"/>
      <c r="PA194" s="2"/>
      <c r="PB194" s="2"/>
      <c r="PC194" s="2"/>
      <c r="PD194" s="2"/>
      <c r="PE194" s="2"/>
      <c r="PF194" s="2"/>
      <c r="PG194" s="2"/>
      <c r="PH194" s="2"/>
      <c r="PI194" s="2"/>
      <c r="PJ194" s="2"/>
      <c r="PK194" s="2"/>
      <c r="PL194" s="2"/>
      <c r="PM194" s="2"/>
      <c r="PN194" s="2"/>
      <c r="PO194" s="2"/>
      <c r="PP194" s="2"/>
      <c r="PQ194" s="2"/>
      <c r="PR194" s="2"/>
      <c r="PS194" s="2"/>
      <c r="PT194" s="2"/>
      <c r="PU194" s="2"/>
      <c r="PV194" s="2"/>
      <c r="PW194" s="2"/>
      <c r="PX194" s="2"/>
      <c r="PY194" s="2"/>
      <c r="PZ194" s="2"/>
      <c r="QA194" s="2"/>
      <c r="QB194" s="2"/>
      <c r="QC194" s="2"/>
      <c r="QD194" s="2"/>
      <c r="QE194" s="2"/>
      <c r="QF194" s="2"/>
      <c r="QG194" s="2"/>
      <c r="QH194" s="2"/>
      <c r="QI194" s="2"/>
      <c r="QJ194" s="2"/>
      <c r="QK194" s="2"/>
      <c r="QL194" s="2"/>
      <c r="QM194" s="2"/>
      <c r="QN194" s="2"/>
      <c r="QO194" s="2"/>
      <c r="QP194" s="2"/>
      <c r="QQ194" s="2"/>
      <c r="QR194" s="2"/>
      <c r="QS194" s="2"/>
      <c r="QT194" s="2"/>
      <c r="QU194" s="2"/>
      <c r="QV194" s="2"/>
      <c r="QW194" s="2"/>
      <c r="QX194" s="2"/>
      <c r="QY194" s="2"/>
      <c r="QZ194" s="2"/>
      <c r="RA194" s="2"/>
      <c r="RB194" s="2"/>
      <c r="RC194" s="2"/>
      <c r="RD194" s="2"/>
      <c r="RE194" s="2"/>
      <c r="RF194" s="2"/>
      <c r="RG194" s="2"/>
      <c r="RH194" s="2"/>
      <c r="RI194" s="2"/>
      <c r="RJ194" s="2"/>
      <c r="RK194" s="2"/>
      <c r="RL194" s="2"/>
      <c r="RM194" s="2"/>
      <c r="RN194" s="2"/>
      <c r="RO194" s="2"/>
      <c r="RP194" s="2"/>
      <c r="RQ194" s="2"/>
      <c r="RR194" s="2"/>
      <c r="RS194" s="2"/>
      <c r="RT194" s="2"/>
      <c r="RU194" s="2"/>
      <c r="RV194" s="2"/>
      <c r="RW194" s="2"/>
      <c r="RX194" s="2"/>
      <c r="RY194" s="2"/>
      <c r="RZ194" s="2"/>
      <c r="SA194" s="2"/>
      <c r="SB194" s="2"/>
      <c r="SC194" s="2"/>
      <c r="SD194" s="2"/>
      <c r="SE194" s="2"/>
      <c r="SF194" s="2"/>
      <c r="SG194" s="2"/>
      <c r="SH194" s="2"/>
      <c r="SI194" s="2"/>
      <c r="SJ194" s="2"/>
      <c r="SK194" s="2"/>
      <c r="SL194" s="2"/>
      <c r="SM194" s="2"/>
      <c r="SN194" s="2"/>
      <c r="SO194" s="2"/>
      <c r="SP194" s="2"/>
      <c r="SQ194" s="2"/>
      <c r="SR194" s="2"/>
      <c r="SS194" s="2"/>
      <c r="ST194" s="2"/>
      <c r="SU194" s="2"/>
      <c r="SV194" s="2"/>
      <c r="SW194" s="2"/>
      <c r="SX194" s="2"/>
      <c r="SY194" s="2"/>
      <c r="SZ194" s="2"/>
      <c r="TA194" s="2"/>
      <c r="TB194" s="2"/>
      <c r="TC194" s="2"/>
      <c r="TD194" s="2"/>
      <c r="TE194" s="2"/>
      <c r="TF194" s="2"/>
      <c r="TG194" s="2"/>
      <c r="TH194" s="2"/>
      <c r="TI194" s="2"/>
      <c r="TJ194" s="2"/>
      <c r="TK194" s="2"/>
      <c r="TL194" s="2"/>
      <c r="TM194" s="2"/>
      <c r="TN194" s="2"/>
      <c r="TO194" s="2"/>
      <c r="TP194" s="2"/>
      <c r="TQ194" s="2"/>
      <c r="TR194" s="2"/>
      <c r="TS194" s="2"/>
      <c r="TT194" s="2"/>
      <c r="TU194" s="2"/>
      <c r="TV194" s="2"/>
      <c r="TW194" s="2"/>
      <c r="TX194" s="2"/>
      <c r="TY194" s="2"/>
      <c r="TZ194" s="2"/>
      <c r="UA194" s="2"/>
      <c r="UB194" s="2"/>
      <c r="UC194" s="2"/>
      <c r="UD194" s="2"/>
      <c r="UE194" s="2"/>
      <c r="UF194" s="2"/>
      <c r="UG194" s="2"/>
      <c r="UH194" s="2"/>
      <c r="UI194" s="2"/>
      <c r="UJ194" s="2"/>
      <c r="UK194" s="2"/>
      <c r="UL194" s="2"/>
      <c r="UM194" s="2"/>
      <c r="UN194" s="2"/>
      <c r="UO194" s="2"/>
      <c r="UP194" s="2"/>
      <c r="UQ194" s="2"/>
      <c r="UR194" s="2"/>
      <c r="US194" s="2"/>
      <c r="UT194" s="2"/>
      <c r="UU194" s="2"/>
      <c r="UV194" s="2"/>
      <c r="UW194" s="2"/>
      <c r="UX194" s="2"/>
      <c r="UY194" s="2"/>
      <c r="UZ194" s="2"/>
      <c r="VA194" s="2"/>
      <c r="VB194" s="2"/>
      <c r="VC194" s="2"/>
      <c r="VD194" s="2"/>
      <c r="VE194" s="2"/>
      <c r="VF194" s="2"/>
      <c r="VG194" s="2"/>
      <c r="VH194" s="2"/>
      <c r="VI194" s="2"/>
      <c r="VJ194" s="2"/>
      <c r="VK194" s="2"/>
      <c r="VL194" s="2"/>
      <c r="VM194" s="2"/>
      <c r="VN194" s="2"/>
      <c r="VO194" s="2"/>
      <c r="VP194" s="2"/>
      <c r="VQ194" s="2"/>
      <c r="VR194" s="2"/>
      <c r="VS194" s="2"/>
      <c r="VT194" s="2"/>
      <c r="VU194" s="2"/>
      <c r="VV194" s="2"/>
      <c r="VW194" s="2"/>
      <c r="VX194" s="2"/>
      <c r="VY194" s="2"/>
      <c r="VZ194" s="2"/>
      <c r="WA194" s="2"/>
      <c r="WB194" s="2"/>
      <c r="WC194" s="2"/>
      <c r="WD194" s="2"/>
      <c r="WE194" s="2"/>
      <c r="WF194" s="2"/>
      <c r="WG194" s="2"/>
      <c r="WH194" s="2"/>
      <c r="WI194" s="2"/>
      <c r="WJ194" s="2"/>
      <c r="WK194" s="2"/>
      <c r="WL194" s="2"/>
      <c r="WM194" s="2"/>
      <c r="WN194" s="2"/>
      <c r="WO194" s="2"/>
      <c r="WP194" s="2"/>
      <c r="WQ194" s="2"/>
      <c r="WR194" s="2"/>
      <c r="WS194" s="2"/>
      <c r="WT194" s="2"/>
      <c r="WU194" s="2"/>
      <c r="WV194" s="2"/>
      <c r="WW194" s="2"/>
      <c r="WX194" s="2"/>
      <c r="WY194" s="2"/>
      <c r="WZ194" s="2"/>
      <c r="XA194" s="2"/>
      <c r="XB194" s="2"/>
      <c r="XC194" s="2"/>
      <c r="XD194" s="2"/>
      <c r="XE194" s="2"/>
      <c r="XF194" s="2"/>
      <c r="XG194" s="2"/>
      <c r="XH194" s="2"/>
      <c r="XI194" s="2"/>
      <c r="XJ194" s="2"/>
      <c r="XK194" s="2"/>
      <c r="XL194" s="2"/>
      <c r="XM194" s="2"/>
      <c r="XN194" s="2"/>
      <c r="XO194" s="2"/>
      <c r="XP194" s="2"/>
      <c r="XQ194" s="2"/>
      <c r="XR194" s="2"/>
      <c r="XS194" s="2"/>
      <c r="XT194" s="2"/>
      <c r="XU194" s="2"/>
      <c r="XV194" s="2"/>
      <c r="XW194" s="2"/>
      <c r="XX194" s="2"/>
      <c r="XY194" s="2"/>
      <c r="XZ194" s="2"/>
      <c r="YA194" s="2"/>
      <c r="YB194" s="2"/>
      <c r="YC194" s="2"/>
      <c r="YD194" s="2"/>
      <c r="YE194" s="2"/>
      <c r="YF194" s="2"/>
      <c r="YG194" s="2"/>
      <c r="YH194" s="2"/>
      <c r="YI194" s="2"/>
      <c r="YJ194" s="2"/>
      <c r="YK194" s="2"/>
      <c r="YL194" s="2"/>
      <c r="YM194" s="2"/>
      <c r="YN194" s="2"/>
      <c r="YO194" s="2"/>
      <c r="YP194" s="2"/>
      <c r="YQ194" s="2"/>
      <c r="YR194" s="2"/>
      <c r="YS194" s="2"/>
      <c r="YT194" s="2"/>
      <c r="YU194" s="2"/>
      <c r="YV194" s="2"/>
      <c r="YW194" s="2"/>
      <c r="YX194" s="2"/>
      <c r="YY194" s="2"/>
      <c r="YZ194" s="2"/>
      <c r="ZA194" s="2"/>
      <c r="ZB194" s="2"/>
      <c r="ZC194" s="2"/>
      <c r="ZD194" s="2"/>
      <c r="ZE194" s="2"/>
      <c r="ZF194" s="2"/>
      <c r="ZG194" s="2"/>
      <c r="ZH194" s="2"/>
      <c r="ZI194" s="2"/>
      <c r="ZJ194" s="2"/>
      <c r="ZK194" s="2"/>
      <c r="ZL194" s="2"/>
      <c r="ZM194" s="2"/>
      <c r="ZN194" s="2"/>
      <c r="ZO194" s="2"/>
      <c r="ZP194" s="2"/>
      <c r="ZQ194" s="2"/>
      <c r="ZR194" s="2"/>
      <c r="ZS194" s="2"/>
      <c r="ZT194" s="2"/>
      <c r="ZU194" s="2"/>
      <c r="ZV194" s="2"/>
      <c r="ZW194" s="2"/>
      <c r="ZX194" s="2"/>
      <c r="ZY194" s="2"/>
      <c r="ZZ194" s="2"/>
      <c r="AAA194" s="2"/>
      <c r="AAB194" s="2"/>
      <c r="AAC194" s="2"/>
      <c r="AAD194" s="2"/>
      <c r="AAE194" s="2"/>
      <c r="AAF194" s="2"/>
      <c r="AAG194" s="2"/>
      <c r="AAH194" s="2"/>
      <c r="AAI194" s="2"/>
      <c r="AAJ194" s="2"/>
      <c r="AAK194" s="2"/>
      <c r="AAL194" s="2"/>
      <c r="AAM194" s="2"/>
      <c r="AAN194" s="2"/>
      <c r="AAO194" s="2"/>
      <c r="AAP194" s="2"/>
      <c r="AAQ194" s="2"/>
      <c r="AAR194" s="2"/>
      <c r="AAS194" s="2"/>
      <c r="AAT194" s="2"/>
      <c r="AAU194" s="2"/>
      <c r="AAV194" s="2"/>
      <c r="AAW194" s="2"/>
      <c r="AAX194" s="2"/>
      <c r="AAY194" s="2"/>
      <c r="AAZ194" s="2"/>
      <c r="ABA194" s="2"/>
      <c r="ABB194" s="2"/>
      <c r="ABC194" s="2"/>
      <c r="ABD194" s="2"/>
      <c r="ABE194" s="2"/>
      <c r="ABF194" s="2"/>
      <c r="ABG194" s="2"/>
      <c r="ABH194" s="2"/>
      <c r="ABI194" s="2"/>
      <c r="ABJ194" s="2"/>
      <c r="ABK194" s="2"/>
      <c r="ABL194" s="2"/>
      <c r="ABM194" s="2"/>
      <c r="ABN194" s="2"/>
      <c r="ABO194" s="2"/>
      <c r="ABP194" s="2"/>
      <c r="ABQ194" s="2"/>
      <c r="ABR194" s="2"/>
      <c r="ABS194" s="2"/>
      <c r="ABT194" s="2"/>
      <c r="ABU194" s="2"/>
      <c r="ABV194" s="2"/>
      <c r="ABW194" s="2"/>
      <c r="ABX194" s="2"/>
      <c r="ABY194" s="2"/>
      <c r="ABZ194" s="2"/>
      <c r="ACA194" s="2"/>
      <c r="ACB194" s="2"/>
      <c r="ACC194" s="2"/>
      <c r="ACD194" s="2"/>
      <c r="ACE194" s="2"/>
      <c r="ACF194" s="2"/>
      <c r="ACG194" s="2"/>
      <c r="ACH194" s="2"/>
      <c r="ACI194" s="2"/>
      <c r="ACJ194" s="2"/>
      <c r="ACK194" s="2"/>
      <c r="ACL194" s="2"/>
      <c r="ACM194" s="2"/>
      <c r="ACN194" s="2"/>
      <c r="ACO194" s="2"/>
      <c r="ACP194" s="2"/>
      <c r="ACQ194" s="2"/>
      <c r="ACR194" s="2"/>
      <c r="ACS194" s="2"/>
      <c r="ACT194" s="2"/>
      <c r="ACU194" s="2"/>
      <c r="ACV194" s="2"/>
      <c r="ACW194" s="2"/>
      <c r="ACX194" s="2"/>
      <c r="ACY194" s="2"/>
      <c r="ACZ194" s="2"/>
      <c r="ADA194" s="2"/>
      <c r="ADB194" s="2"/>
      <c r="ADC194" s="2"/>
      <c r="ADD194" s="2"/>
      <c r="ADE194" s="2"/>
      <c r="ADF194" s="2"/>
      <c r="ADG194" s="2"/>
      <c r="ADH194" s="2"/>
      <c r="ADI194" s="2"/>
      <c r="ADJ194" s="2"/>
      <c r="ADK194" s="2"/>
      <c r="ADL194" s="2"/>
      <c r="ADM194" s="2"/>
      <c r="ADN194" s="2"/>
      <c r="ADO194" s="2"/>
      <c r="ADP194" s="2"/>
      <c r="ADQ194" s="2"/>
      <c r="ADR194" s="2"/>
      <c r="ADS194" s="2"/>
      <c r="ADT194" s="2"/>
      <c r="ADU194" s="2"/>
      <c r="ADV194" s="2"/>
      <c r="ADW194" s="2"/>
      <c r="ADX194" s="2"/>
      <c r="ADY194" s="2"/>
      <c r="ADZ194" s="2"/>
      <c r="AEA194" s="2"/>
      <c r="AEB194" s="2"/>
      <c r="AEC194" s="2"/>
      <c r="AED194" s="2"/>
      <c r="AEE194" s="2"/>
      <c r="AEF194" s="2"/>
      <c r="AEG194" s="2"/>
      <c r="AEH194" s="2"/>
      <c r="AEI194" s="2"/>
      <c r="AEJ194" s="2"/>
      <c r="AEK194" s="2"/>
      <c r="AEL194" s="2"/>
      <c r="AEM194" s="2"/>
      <c r="AEN194" s="2"/>
      <c r="AEO194" s="2"/>
      <c r="AEP194" s="2"/>
      <c r="AEQ194" s="2"/>
      <c r="AER194" s="2"/>
      <c r="AES194" s="2"/>
      <c r="AET194" s="2"/>
      <c r="AEU194" s="2"/>
      <c r="AEV194" s="2"/>
      <c r="AEW194" s="2"/>
      <c r="AEX194" s="2"/>
      <c r="AEY194" s="2"/>
      <c r="AEZ194" s="2"/>
      <c r="AFA194" s="2"/>
      <c r="AFB194" s="2"/>
      <c r="AFC194" s="2"/>
      <c r="AFD194" s="2"/>
      <c r="AFE194" s="2"/>
      <c r="AFF194" s="2"/>
      <c r="AFG194" s="2"/>
      <c r="AFH194" s="2"/>
      <c r="AFI194" s="2"/>
      <c r="AFJ194" s="2"/>
      <c r="AFK194" s="2"/>
      <c r="AFL194" s="2"/>
      <c r="AFM194" s="2"/>
      <c r="AFN194" s="2"/>
      <c r="AFO194" s="2"/>
      <c r="AFP194" s="2"/>
      <c r="AFQ194" s="2"/>
      <c r="AFR194" s="2"/>
      <c r="AFS194" s="2"/>
      <c r="AFT194" s="2"/>
      <c r="AFU194" s="2"/>
      <c r="AFV194" s="2"/>
      <c r="AFW194" s="2"/>
      <c r="AFX194" s="2"/>
      <c r="AFY194" s="2"/>
      <c r="AFZ194" s="2"/>
      <c r="AGA194" s="2"/>
      <c r="AGB194" s="2"/>
      <c r="AGC194" s="2"/>
      <c r="AGD194" s="2"/>
      <c r="AGE194" s="2"/>
      <c r="AGF194" s="2"/>
      <c r="AGG194" s="2"/>
      <c r="AGH194" s="2"/>
      <c r="AGI194" s="2"/>
      <c r="AGJ194" s="2"/>
      <c r="AGK194" s="2"/>
      <c r="AGL194" s="2"/>
      <c r="AGM194" s="2"/>
      <c r="AGN194" s="2"/>
      <c r="AGO194" s="2"/>
      <c r="AGP194" s="2"/>
      <c r="AGQ194" s="2"/>
      <c r="AGR194" s="2"/>
      <c r="AGS194" s="2"/>
      <c r="AGT194" s="2"/>
      <c r="AGU194" s="2"/>
      <c r="AGV194" s="2"/>
      <c r="AGW194" s="2"/>
      <c r="AGX194" s="2"/>
      <c r="AGY194" s="2"/>
      <c r="AGZ194" s="2"/>
      <c r="AHA194" s="2"/>
      <c r="AHB194" s="2"/>
      <c r="AHC194" s="2"/>
      <c r="AHD194" s="2"/>
      <c r="AHE194" s="2"/>
      <c r="AHF194" s="2"/>
      <c r="AHG194" s="2"/>
      <c r="AHH194" s="2"/>
      <c r="AHI194" s="2"/>
      <c r="AHJ194" s="2"/>
      <c r="AHK194" s="2"/>
      <c r="AHL194" s="2"/>
      <c r="AHM194" s="2"/>
      <c r="AHN194" s="2"/>
      <c r="AHO194" s="2"/>
      <c r="AHP194" s="2"/>
      <c r="AHQ194" s="2"/>
      <c r="AHR194" s="2"/>
      <c r="AHS194" s="2"/>
      <c r="AHT194" s="2"/>
      <c r="AHU194" s="2"/>
      <c r="AHV194" s="2"/>
      <c r="AHW194" s="2"/>
      <c r="AHX194" s="2"/>
      <c r="AHY194" s="2"/>
      <c r="AHZ194" s="2"/>
      <c r="AIA194" s="2"/>
      <c r="AIB194" s="2"/>
      <c r="AIC194" s="2"/>
      <c r="AID194" s="2"/>
      <c r="AIE194" s="2"/>
      <c r="AIF194" s="2"/>
      <c r="AIG194" s="2"/>
      <c r="AIH194" s="2"/>
      <c r="AII194" s="2"/>
      <c r="AIJ194" s="2"/>
      <c r="AIK194" s="2"/>
      <c r="AIL194" s="2"/>
      <c r="AIM194" s="2"/>
      <c r="AIN194" s="2"/>
      <c r="AIO194" s="2"/>
      <c r="AIP194" s="2"/>
      <c r="AIQ194" s="2"/>
      <c r="AIR194" s="2"/>
      <c r="AIS194" s="2"/>
      <c r="AIT194" s="2"/>
      <c r="AIU194" s="2"/>
      <c r="AIV194" s="2"/>
      <c r="AIW194" s="2"/>
      <c r="AIX194" s="2"/>
      <c r="AIY194" s="2"/>
      <c r="AIZ194" s="2"/>
      <c r="AJA194" s="2"/>
      <c r="AJB194" s="2"/>
      <c r="AJC194" s="2"/>
      <c r="AJD194" s="2"/>
      <c r="AJE194" s="2"/>
      <c r="AJF194" s="2"/>
      <c r="AJG194" s="2"/>
      <c r="AJH194" s="2"/>
      <c r="AJI194" s="2"/>
      <c r="AJJ194" s="2"/>
      <c r="AJK194" s="2"/>
      <c r="AJL194" s="2"/>
      <c r="AJM194" s="2"/>
      <c r="AJN194" s="2"/>
      <c r="AJO194" s="2"/>
      <c r="AJP194" s="2"/>
      <c r="AJQ194" s="2"/>
      <c r="AJR194" s="2"/>
      <c r="AJS194" s="2"/>
      <c r="AJT194" s="2"/>
      <c r="AJU194" s="2"/>
      <c r="AJV194" s="2"/>
      <c r="AJW194" s="2"/>
      <c r="AJX194" s="2"/>
      <c r="AJY194" s="2"/>
      <c r="AJZ194" s="2"/>
      <c r="AKA194" s="2"/>
      <c r="AKB194" s="2"/>
      <c r="AKC194" s="2"/>
      <c r="AKD194" s="2"/>
      <c r="AKE194" s="2"/>
      <c r="AKF194" s="2"/>
      <c r="AKG194" s="2"/>
      <c r="AKH194" s="2"/>
      <c r="AKI194" s="2"/>
      <c r="AKJ194" s="2"/>
      <c r="AKK194" s="2"/>
      <c r="AKL194" s="2"/>
      <c r="AKM194" s="2"/>
      <c r="AKN194" s="2"/>
      <c r="AKO194" s="2"/>
      <c r="AKP194" s="2"/>
      <c r="AKQ194" s="2"/>
      <c r="AKR194" s="2"/>
      <c r="AKS194" s="2"/>
      <c r="AKT194" s="2"/>
      <c r="AKU194" s="2"/>
      <c r="AKV194" s="2"/>
      <c r="AKW194" s="2"/>
      <c r="AKX194" s="2"/>
    </row>
    <row r="195" spans="1:986" ht="24" x14ac:dyDescent="0.25">
      <c r="A195" s="27">
        <v>4</v>
      </c>
      <c r="B195" s="42" t="s">
        <v>135</v>
      </c>
      <c r="C195" s="51" t="s">
        <v>136</v>
      </c>
      <c r="D195" s="27" t="s">
        <v>80</v>
      </c>
      <c r="E195" s="50" t="str">
        <f>CONCATENATE(C195,J195)</f>
        <v>044102TTPL</v>
      </c>
      <c r="F195" s="27" t="s">
        <v>317</v>
      </c>
      <c r="G195" s="27">
        <v>312.81</v>
      </c>
      <c r="H195" s="4"/>
      <c r="I195" s="27" t="s">
        <v>284</v>
      </c>
      <c r="J195" s="27" t="s">
        <v>285</v>
      </c>
      <c r="K195" s="42" t="s">
        <v>316</v>
      </c>
      <c r="L195" s="42" t="s">
        <v>287</v>
      </c>
      <c r="M195" s="30" t="s">
        <v>24</v>
      </c>
      <c r="N195" s="30">
        <v>1</v>
      </c>
      <c r="O195" s="21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16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/>
      <c r="IL195" s="2"/>
      <c r="IM195" s="2"/>
      <c r="IN195" s="2"/>
      <c r="IO195" s="2"/>
      <c r="IP195" s="2"/>
      <c r="IQ195" s="2"/>
      <c r="IR195" s="2"/>
      <c r="IS195" s="2"/>
      <c r="IT195" s="2"/>
      <c r="IU195" s="2"/>
      <c r="IV195" s="2"/>
      <c r="IW195" s="2"/>
      <c r="IX195" s="2"/>
      <c r="IY195" s="2"/>
      <c r="IZ195" s="2"/>
      <c r="JA195" s="2"/>
      <c r="JB195" s="2"/>
      <c r="JC195" s="2"/>
      <c r="JD195" s="2"/>
      <c r="JE195" s="2"/>
      <c r="JF195" s="2"/>
      <c r="JG195" s="2"/>
      <c r="JH195" s="2"/>
      <c r="JI195" s="2"/>
      <c r="JJ195" s="2"/>
      <c r="JK195" s="2"/>
      <c r="JL195" s="2"/>
      <c r="JM195" s="2"/>
      <c r="JN195" s="2"/>
      <c r="JO195" s="2"/>
      <c r="JP195" s="2"/>
      <c r="JQ195" s="2"/>
      <c r="JR195" s="2"/>
      <c r="JS195" s="2"/>
      <c r="JT195" s="2"/>
      <c r="JU195" s="2"/>
      <c r="JV195" s="2"/>
      <c r="JW195" s="2"/>
      <c r="JX195" s="2"/>
      <c r="JY195" s="2"/>
      <c r="JZ195" s="2"/>
      <c r="KA195" s="2"/>
      <c r="KB195" s="2"/>
      <c r="KC195" s="2"/>
      <c r="KD195" s="2"/>
      <c r="KE195" s="2"/>
      <c r="KF195" s="2"/>
      <c r="KG195" s="2"/>
      <c r="KH195" s="2"/>
      <c r="KI195" s="2"/>
      <c r="KJ195" s="2"/>
      <c r="KK195" s="2"/>
      <c r="KL195" s="2"/>
      <c r="KM195" s="2"/>
      <c r="KN195" s="2"/>
      <c r="KO195" s="2"/>
      <c r="KP195" s="2"/>
      <c r="KQ195" s="2"/>
      <c r="KR195" s="2"/>
      <c r="KS195" s="2"/>
      <c r="KT195" s="2"/>
      <c r="KU195" s="2"/>
      <c r="KV195" s="2"/>
      <c r="KW195" s="2"/>
      <c r="KX195" s="2"/>
      <c r="KY195" s="2"/>
      <c r="KZ195" s="2"/>
      <c r="LA195" s="2"/>
      <c r="LB195" s="2"/>
      <c r="LC195" s="2"/>
      <c r="LD195" s="2"/>
      <c r="LE195" s="2"/>
      <c r="LF195" s="2"/>
      <c r="LG195" s="2"/>
      <c r="LH195" s="2"/>
      <c r="LI195" s="2"/>
      <c r="LJ195" s="2"/>
      <c r="LK195" s="2"/>
      <c r="LL195" s="2"/>
      <c r="LM195" s="2"/>
      <c r="LN195" s="2"/>
      <c r="LO195" s="2"/>
      <c r="LP195" s="2"/>
      <c r="LQ195" s="2"/>
      <c r="LR195" s="2"/>
      <c r="LS195" s="2"/>
      <c r="LT195" s="2"/>
      <c r="LU195" s="2"/>
      <c r="LV195" s="2"/>
      <c r="LW195" s="2"/>
      <c r="LX195" s="2"/>
      <c r="LY195" s="2"/>
      <c r="LZ195" s="2"/>
      <c r="MA195" s="2"/>
      <c r="MB195" s="2"/>
      <c r="MC195" s="2"/>
      <c r="MD195" s="2"/>
      <c r="ME195" s="2"/>
      <c r="MF195" s="2"/>
      <c r="MG195" s="2"/>
      <c r="MH195" s="2"/>
      <c r="MI195" s="2"/>
      <c r="MJ195" s="2"/>
      <c r="MK195" s="2"/>
      <c r="ML195" s="2"/>
      <c r="MM195" s="2"/>
      <c r="MN195" s="2"/>
      <c r="MO195" s="2"/>
      <c r="MP195" s="2"/>
      <c r="MQ195" s="2"/>
      <c r="MR195" s="2"/>
      <c r="MS195" s="2"/>
      <c r="MT195" s="2"/>
      <c r="MU195" s="2"/>
      <c r="MV195" s="2"/>
      <c r="MW195" s="2"/>
      <c r="MX195" s="2"/>
      <c r="MY195" s="2"/>
      <c r="MZ195" s="2"/>
      <c r="NA195" s="2"/>
      <c r="NB195" s="2"/>
      <c r="NC195" s="2"/>
      <c r="ND195" s="2"/>
      <c r="NE195" s="2"/>
      <c r="NF195" s="2"/>
      <c r="NG195" s="2"/>
      <c r="NH195" s="2"/>
      <c r="NI195" s="2"/>
      <c r="NJ195" s="2"/>
      <c r="NK195" s="2"/>
      <c r="NL195" s="2"/>
      <c r="NM195" s="2"/>
      <c r="NN195" s="2"/>
      <c r="NO195" s="2"/>
      <c r="NP195" s="2"/>
      <c r="NQ195" s="2"/>
      <c r="NR195" s="2"/>
      <c r="NS195" s="2"/>
      <c r="NT195" s="2"/>
      <c r="NU195" s="2"/>
      <c r="NV195" s="2"/>
      <c r="NW195" s="2"/>
      <c r="NX195" s="2"/>
      <c r="NY195" s="2"/>
      <c r="NZ195" s="2"/>
      <c r="OA195" s="2"/>
      <c r="OB195" s="2"/>
      <c r="OC195" s="2"/>
      <c r="OD195" s="2"/>
      <c r="OE195" s="2"/>
      <c r="OF195" s="2"/>
      <c r="OG195" s="2"/>
      <c r="OH195" s="2"/>
      <c r="OI195" s="2"/>
      <c r="OJ195" s="2"/>
      <c r="OK195" s="2"/>
      <c r="OL195" s="2"/>
      <c r="OM195" s="2"/>
      <c r="ON195" s="2"/>
      <c r="OO195" s="2"/>
      <c r="OP195" s="2"/>
      <c r="OQ195" s="2"/>
      <c r="OR195" s="2"/>
      <c r="OS195" s="2"/>
      <c r="OT195" s="2"/>
      <c r="OU195" s="2"/>
      <c r="OV195" s="2"/>
      <c r="OW195" s="2"/>
      <c r="OX195" s="2"/>
      <c r="OY195" s="2"/>
      <c r="OZ195" s="2"/>
      <c r="PA195" s="2"/>
      <c r="PB195" s="2"/>
      <c r="PC195" s="2"/>
      <c r="PD195" s="2"/>
      <c r="PE195" s="2"/>
      <c r="PF195" s="2"/>
      <c r="PG195" s="2"/>
      <c r="PH195" s="2"/>
      <c r="PI195" s="2"/>
      <c r="PJ195" s="2"/>
      <c r="PK195" s="2"/>
      <c r="PL195" s="2"/>
      <c r="PM195" s="2"/>
      <c r="PN195" s="2"/>
      <c r="PO195" s="2"/>
      <c r="PP195" s="2"/>
      <c r="PQ195" s="2"/>
      <c r="PR195" s="2"/>
      <c r="PS195" s="2"/>
      <c r="PT195" s="2"/>
      <c r="PU195" s="2"/>
      <c r="PV195" s="2"/>
      <c r="PW195" s="2"/>
      <c r="PX195" s="2"/>
      <c r="PY195" s="2"/>
      <c r="PZ195" s="2"/>
      <c r="QA195" s="2"/>
      <c r="QB195" s="2"/>
      <c r="QC195" s="2"/>
      <c r="QD195" s="2"/>
      <c r="QE195" s="2"/>
      <c r="QF195" s="2"/>
      <c r="QG195" s="2"/>
      <c r="QH195" s="2"/>
      <c r="QI195" s="2"/>
      <c r="QJ195" s="2"/>
      <c r="QK195" s="2"/>
      <c r="QL195" s="2"/>
      <c r="QM195" s="2"/>
      <c r="QN195" s="2"/>
      <c r="QO195" s="2"/>
      <c r="QP195" s="2"/>
      <c r="QQ195" s="2"/>
      <c r="QR195" s="2"/>
      <c r="QS195" s="2"/>
      <c r="QT195" s="2"/>
      <c r="QU195" s="2"/>
      <c r="QV195" s="2"/>
      <c r="QW195" s="2"/>
      <c r="QX195" s="2"/>
      <c r="QY195" s="2"/>
      <c r="QZ195" s="2"/>
      <c r="RA195" s="2"/>
      <c r="RB195" s="2"/>
      <c r="RC195" s="2"/>
      <c r="RD195" s="2"/>
      <c r="RE195" s="2"/>
      <c r="RF195" s="2"/>
      <c r="RG195" s="2"/>
      <c r="RH195" s="2"/>
      <c r="RI195" s="2"/>
      <c r="RJ195" s="2"/>
      <c r="RK195" s="2"/>
      <c r="RL195" s="2"/>
      <c r="RM195" s="2"/>
      <c r="RN195" s="2"/>
      <c r="RO195" s="2"/>
      <c r="RP195" s="2"/>
      <c r="RQ195" s="2"/>
      <c r="RR195" s="2"/>
      <c r="RS195" s="2"/>
      <c r="RT195" s="2"/>
      <c r="RU195" s="2"/>
      <c r="RV195" s="2"/>
      <c r="RW195" s="2"/>
      <c r="RX195" s="2"/>
      <c r="RY195" s="2"/>
      <c r="RZ195" s="2"/>
      <c r="SA195" s="2"/>
      <c r="SB195" s="2"/>
      <c r="SC195" s="2"/>
      <c r="SD195" s="2"/>
      <c r="SE195" s="2"/>
      <c r="SF195" s="2"/>
      <c r="SG195" s="2"/>
      <c r="SH195" s="2"/>
      <c r="SI195" s="2"/>
      <c r="SJ195" s="2"/>
      <c r="SK195" s="2"/>
      <c r="SL195" s="2"/>
      <c r="SM195" s="2"/>
      <c r="SN195" s="2"/>
      <c r="SO195" s="2"/>
      <c r="SP195" s="2"/>
      <c r="SQ195" s="2"/>
      <c r="SR195" s="2"/>
      <c r="SS195" s="2"/>
      <c r="ST195" s="2"/>
      <c r="SU195" s="2"/>
      <c r="SV195" s="2"/>
      <c r="SW195" s="2"/>
      <c r="SX195" s="2"/>
      <c r="SY195" s="2"/>
      <c r="SZ195" s="2"/>
      <c r="TA195" s="2"/>
      <c r="TB195" s="2"/>
      <c r="TC195" s="2"/>
      <c r="TD195" s="2"/>
      <c r="TE195" s="2"/>
      <c r="TF195" s="2"/>
      <c r="TG195" s="2"/>
      <c r="TH195" s="2"/>
      <c r="TI195" s="2"/>
      <c r="TJ195" s="2"/>
      <c r="TK195" s="2"/>
      <c r="TL195" s="2"/>
      <c r="TM195" s="2"/>
      <c r="TN195" s="2"/>
      <c r="TO195" s="2"/>
      <c r="TP195" s="2"/>
      <c r="TQ195" s="2"/>
      <c r="TR195" s="2"/>
      <c r="TS195" s="2"/>
      <c r="TT195" s="2"/>
      <c r="TU195" s="2"/>
      <c r="TV195" s="2"/>
      <c r="TW195" s="2"/>
      <c r="TX195" s="2"/>
      <c r="TY195" s="2"/>
      <c r="TZ195" s="2"/>
      <c r="UA195" s="2"/>
      <c r="UB195" s="2"/>
      <c r="UC195" s="2"/>
      <c r="UD195" s="2"/>
      <c r="UE195" s="2"/>
      <c r="UF195" s="2"/>
      <c r="UG195" s="2"/>
      <c r="UH195" s="2"/>
      <c r="UI195" s="2"/>
      <c r="UJ195" s="2"/>
      <c r="UK195" s="2"/>
      <c r="UL195" s="2"/>
      <c r="UM195" s="2"/>
      <c r="UN195" s="2"/>
      <c r="UO195" s="2"/>
      <c r="UP195" s="2"/>
      <c r="UQ195" s="2"/>
      <c r="UR195" s="2"/>
      <c r="US195" s="2"/>
      <c r="UT195" s="2"/>
      <c r="UU195" s="2"/>
      <c r="UV195" s="2"/>
      <c r="UW195" s="2"/>
      <c r="UX195" s="2"/>
      <c r="UY195" s="2"/>
      <c r="UZ195" s="2"/>
      <c r="VA195" s="2"/>
      <c r="VB195" s="2"/>
      <c r="VC195" s="2"/>
      <c r="VD195" s="2"/>
      <c r="VE195" s="2"/>
      <c r="VF195" s="2"/>
      <c r="VG195" s="2"/>
      <c r="VH195" s="2"/>
      <c r="VI195" s="2"/>
      <c r="VJ195" s="2"/>
      <c r="VK195" s="2"/>
      <c r="VL195" s="2"/>
      <c r="VM195" s="2"/>
      <c r="VN195" s="2"/>
      <c r="VO195" s="2"/>
      <c r="VP195" s="2"/>
      <c r="VQ195" s="2"/>
      <c r="VR195" s="2"/>
      <c r="VS195" s="2"/>
      <c r="VT195" s="2"/>
      <c r="VU195" s="2"/>
      <c r="VV195" s="2"/>
      <c r="VW195" s="2"/>
      <c r="VX195" s="2"/>
      <c r="VY195" s="2"/>
      <c r="VZ195" s="2"/>
      <c r="WA195" s="2"/>
      <c r="WB195" s="2"/>
      <c r="WC195" s="2"/>
      <c r="WD195" s="2"/>
      <c r="WE195" s="2"/>
      <c r="WF195" s="2"/>
      <c r="WG195" s="2"/>
      <c r="WH195" s="2"/>
      <c r="WI195" s="2"/>
      <c r="WJ195" s="2"/>
      <c r="WK195" s="2"/>
      <c r="WL195" s="2"/>
      <c r="WM195" s="2"/>
      <c r="WN195" s="2"/>
      <c r="WO195" s="2"/>
      <c r="WP195" s="2"/>
      <c r="WQ195" s="2"/>
      <c r="WR195" s="2"/>
      <c r="WS195" s="2"/>
      <c r="WT195" s="2"/>
      <c r="WU195" s="2"/>
      <c r="WV195" s="2"/>
      <c r="WW195" s="2"/>
      <c r="WX195" s="2"/>
      <c r="WY195" s="2"/>
      <c r="WZ195" s="2"/>
      <c r="XA195" s="2"/>
      <c r="XB195" s="2"/>
      <c r="XC195" s="2"/>
      <c r="XD195" s="2"/>
      <c r="XE195" s="2"/>
      <c r="XF195" s="2"/>
      <c r="XG195" s="2"/>
      <c r="XH195" s="2"/>
      <c r="XI195" s="2"/>
      <c r="XJ195" s="2"/>
      <c r="XK195" s="2"/>
      <c r="XL195" s="2"/>
      <c r="XM195" s="2"/>
      <c r="XN195" s="2"/>
      <c r="XO195" s="2"/>
      <c r="XP195" s="2"/>
      <c r="XQ195" s="2"/>
      <c r="XR195" s="2"/>
      <c r="XS195" s="2"/>
      <c r="XT195" s="2"/>
      <c r="XU195" s="2"/>
      <c r="XV195" s="2"/>
      <c r="XW195" s="2"/>
      <c r="XX195" s="2"/>
      <c r="XY195" s="2"/>
      <c r="XZ195" s="2"/>
      <c r="YA195" s="2"/>
      <c r="YB195" s="2"/>
      <c r="YC195" s="2"/>
      <c r="YD195" s="2"/>
      <c r="YE195" s="2"/>
      <c r="YF195" s="2"/>
      <c r="YG195" s="2"/>
      <c r="YH195" s="2"/>
      <c r="YI195" s="2"/>
      <c r="YJ195" s="2"/>
      <c r="YK195" s="2"/>
      <c r="YL195" s="2"/>
      <c r="YM195" s="2"/>
      <c r="YN195" s="2"/>
      <c r="YO195" s="2"/>
      <c r="YP195" s="2"/>
      <c r="YQ195" s="2"/>
      <c r="YR195" s="2"/>
      <c r="YS195" s="2"/>
      <c r="YT195" s="2"/>
      <c r="YU195" s="2"/>
      <c r="YV195" s="2"/>
      <c r="YW195" s="2"/>
      <c r="YX195" s="2"/>
      <c r="YY195" s="2"/>
      <c r="YZ195" s="2"/>
      <c r="ZA195" s="2"/>
      <c r="ZB195" s="2"/>
      <c r="ZC195" s="2"/>
      <c r="ZD195" s="2"/>
      <c r="ZE195" s="2"/>
      <c r="ZF195" s="2"/>
      <c r="ZG195" s="2"/>
      <c r="ZH195" s="2"/>
      <c r="ZI195" s="2"/>
      <c r="ZJ195" s="2"/>
      <c r="ZK195" s="2"/>
      <c r="ZL195" s="2"/>
      <c r="ZM195" s="2"/>
      <c r="ZN195" s="2"/>
      <c r="ZO195" s="2"/>
      <c r="ZP195" s="2"/>
      <c r="ZQ195" s="2"/>
      <c r="ZR195" s="2"/>
      <c r="ZS195" s="2"/>
      <c r="ZT195" s="2"/>
      <c r="ZU195" s="2"/>
      <c r="ZV195" s="2"/>
      <c r="ZW195" s="2"/>
      <c r="ZX195" s="2"/>
      <c r="ZY195" s="2"/>
      <c r="ZZ195" s="2"/>
      <c r="AAA195" s="2"/>
      <c r="AAB195" s="2"/>
      <c r="AAC195" s="2"/>
      <c r="AAD195" s="2"/>
      <c r="AAE195" s="2"/>
      <c r="AAF195" s="2"/>
      <c r="AAG195" s="2"/>
      <c r="AAH195" s="2"/>
      <c r="AAI195" s="2"/>
      <c r="AAJ195" s="2"/>
      <c r="AAK195" s="2"/>
      <c r="AAL195" s="2"/>
      <c r="AAM195" s="2"/>
      <c r="AAN195" s="2"/>
      <c r="AAO195" s="2"/>
      <c r="AAP195" s="2"/>
      <c r="AAQ195" s="2"/>
      <c r="AAR195" s="2"/>
      <c r="AAS195" s="2"/>
      <c r="AAT195" s="2"/>
      <c r="AAU195" s="2"/>
      <c r="AAV195" s="2"/>
      <c r="AAW195" s="2"/>
      <c r="AAX195" s="2"/>
      <c r="AAY195" s="2"/>
      <c r="AAZ195" s="2"/>
      <c r="ABA195" s="2"/>
      <c r="ABB195" s="2"/>
      <c r="ABC195" s="2"/>
      <c r="ABD195" s="2"/>
      <c r="ABE195" s="2"/>
      <c r="ABF195" s="2"/>
      <c r="ABG195" s="2"/>
      <c r="ABH195" s="2"/>
      <c r="ABI195" s="2"/>
      <c r="ABJ195" s="2"/>
      <c r="ABK195" s="2"/>
      <c r="ABL195" s="2"/>
      <c r="ABM195" s="2"/>
      <c r="ABN195" s="2"/>
      <c r="ABO195" s="2"/>
      <c r="ABP195" s="2"/>
      <c r="ABQ195" s="2"/>
      <c r="ABR195" s="2"/>
      <c r="ABS195" s="2"/>
      <c r="ABT195" s="2"/>
      <c r="ABU195" s="2"/>
      <c r="ABV195" s="2"/>
      <c r="ABW195" s="2"/>
      <c r="ABX195" s="2"/>
      <c r="ABY195" s="2"/>
      <c r="ABZ195" s="2"/>
      <c r="ACA195" s="2"/>
      <c r="ACB195" s="2"/>
      <c r="ACC195" s="2"/>
      <c r="ACD195" s="2"/>
      <c r="ACE195" s="2"/>
      <c r="ACF195" s="2"/>
      <c r="ACG195" s="2"/>
      <c r="ACH195" s="2"/>
      <c r="ACI195" s="2"/>
      <c r="ACJ195" s="2"/>
      <c r="ACK195" s="2"/>
      <c r="ACL195" s="2"/>
      <c r="ACM195" s="2"/>
      <c r="ACN195" s="2"/>
      <c r="ACO195" s="2"/>
      <c r="ACP195" s="2"/>
      <c r="ACQ195" s="2"/>
      <c r="ACR195" s="2"/>
      <c r="ACS195" s="2"/>
      <c r="ACT195" s="2"/>
      <c r="ACU195" s="2"/>
      <c r="ACV195" s="2"/>
      <c r="ACW195" s="2"/>
      <c r="ACX195" s="2"/>
      <c r="ACY195" s="2"/>
      <c r="ACZ195" s="2"/>
      <c r="ADA195" s="2"/>
      <c r="ADB195" s="2"/>
      <c r="ADC195" s="2"/>
      <c r="ADD195" s="2"/>
      <c r="ADE195" s="2"/>
      <c r="ADF195" s="2"/>
      <c r="ADG195" s="2"/>
      <c r="ADH195" s="2"/>
      <c r="ADI195" s="2"/>
      <c r="ADJ195" s="2"/>
      <c r="ADK195" s="2"/>
      <c r="ADL195" s="2"/>
      <c r="ADM195" s="2"/>
      <c r="ADN195" s="2"/>
      <c r="ADO195" s="2"/>
      <c r="ADP195" s="2"/>
      <c r="ADQ195" s="2"/>
      <c r="ADR195" s="2"/>
      <c r="ADS195" s="2"/>
      <c r="ADT195" s="2"/>
      <c r="ADU195" s="2"/>
      <c r="ADV195" s="2"/>
      <c r="ADW195" s="2"/>
      <c r="ADX195" s="2"/>
      <c r="ADY195" s="2"/>
      <c r="ADZ195" s="2"/>
      <c r="AEA195" s="2"/>
      <c r="AEB195" s="2"/>
      <c r="AEC195" s="2"/>
      <c r="AED195" s="2"/>
      <c r="AEE195" s="2"/>
      <c r="AEF195" s="2"/>
      <c r="AEG195" s="2"/>
      <c r="AEH195" s="2"/>
      <c r="AEI195" s="2"/>
      <c r="AEJ195" s="2"/>
      <c r="AEK195" s="2"/>
      <c r="AEL195" s="2"/>
      <c r="AEM195" s="2"/>
      <c r="AEN195" s="2"/>
      <c r="AEO195" s="2"/>
      <c r="AEP195" s="2"/>
      <c r="AEQ195" s="2"/>
      <c r="AER195" s="2"/>
      <c r="AES195" s="2"/>
      <c r="AET195" s="2"/>
      <c r="AEU195" s="2"/>
      <c r="AEV195" s="2"/>
      <c r="AEW195" s="2"/>
      <c r="AEX195" s="2"/>
      <c r="AEY195" s="2"/>
      <c r="AEZ195" s="2"/>
      <c r="AFA195" s="2"/>
      <c r="AFB195" s="2"/>
      <c r="AFC195" s="2"/>
      <c r="AFD195" s="2"/>
      <c r="AFE195" s="2"/>
      <c r="AFF195" s="2"/>
      <c r="AFG195" s="2"/>
      <c r="AFH195" s="2"/>
      <c r="AFI195" s="2"/>
      <c r="AFJ195" s="2"/>
      <c r="AFK195" s="2"/>
      <c r="AFL195" s="2"/>
      <c r="AFM195" s="2"/>
      <c r="AFN195" s="2"/>
      <c r="AFO195" s="2"/>
      <c r="AFP195" s="2"/>
      <c r="AFQ195" s="2"/>
      <c r="AFR195" s="2"/>
      <c r="AFS195" s="2"/>
      <c r="AFT195" s="2"/>
      <c r="AFU195" s="2"/>
      <c r="AFV195" s="2"/>
      <c r="AFW195" s="2"/>
      <c r="AFX195" s="2"/>
      <c r="AFY195" s="2"/>
      <c r="AFZ195" s="2"/>
      <c r="AGA195" s="2"/>
      <c r="AGB195" s="2"/>
      <c r="AGC195" s="2"/>
      <c r="AGD195" s="2"/>
      <c r="AGE195" s="2"/>
      <c r="AGF195" s="2"/>
      <c r="AGG195" s="2"/>
      <c r="AGH195" s="2"/>
      <c r="AGI195" s="2"/>
      <c r="AGJ195" s="2"/>
      <c r="AGK195" s="2"/>
      <c r="AGL195" s="2"/>
      <c r="AGM195" s="2"/>
      <c r="AGN195" s="2"/>
      <c r="AGO195" s="2"/>
      <c r="AGP195" s="2"/>
      <c r="AGQ195" s="2"/>
      <c r="AGR195" s="2"/>
      <c r="AGS195" s="2"/>
      <c r="AGT195" s="2"/>
      <c r="AGU195" s="2"/>
      <c r="AGV195" s="2"/>
      <c r="AGW195" s="2"/>
      <c r="AGX195" s="2"/>
      <c r="AGY195" s="2"/>
      <c r="AGZ195" s="2"/>
      <c r="AHA195" s="2"/>
      <c r="AHB195" s="2"/>
      <c r="AHC195" s="2"/>
      <c r="AHD195" s="2"/>
      <c r="AHE195" s="2"/>
      <c r="AHF195" s="2"/>
      <c r="AHG195" s="2"/>
      <c r="AHH195" s="2"/>
      <c r="AHI195" s="2"/>
      <c r="AHJ195" s="2"/>
      <c r="AHK195" s="2"/>
      <c r="AHL195" s="2"/>
      <c r="AHM195" s="2"/>
      <c r="AHN195" s="2"/>
      <c r="AHO195" s="2"/>
      <c r="AHP195" s="2"/>
      <c r="AHQ195" s="2"/>
      <c r="AHR195" s="2"/>
      <c r="AHS195" s="2"/>
      <c r="AHT195" s="2"/>
      <c r="AHU195" s="2"/>
      <c r="AHV195" s="2"/>
      <c r="AHW195" s="2"/>
      <c r="AHX195" s="2"/>
      <c r="AHY195" s="2"/>
      <c r="AHZ195" s="2"/>
      <c r="AIA195" s="2"/>
      <c r="AIB195" s="2"/>
      <c r="AIC195" s="2"/>
      <c r="AID195" s="2"/>
      <c r="AIE195" s="2"/>
      <c r="AIF195" s="2"/>
      <c r="AIG195" s="2"/>
      <c r="AIH195" s="2"/>
      <c r="AII195" s="2"/>
      <c r="AIJ195" s="2"/>
      <c r="AIK195" s="2"/>
      <c r="AIL195" s="2"/>
      <c r="AIM195" s="2"/>
      <c r="AIN195" s="2"/>
      <c r="AIO195" s="2"/>
      <c r="AIP195" s="2"/>
      <c r="AIQ195" s="2"/>
      <c r="AIR195" s="2"/>
      <c r="AIS195" s="2"/>
      <c r="AIT195" s="2"/>
      <c r="AIU195" s="2"/>
      <c r="AIV195" s="2"/>
      <c r="AIW195" s="2"/>
      <c r="AIX195" s="2"/>
      <c r="AIY195" s="2"/>
      <c r="AIZ195" s="2"/>
      <c r="AJA195" s="2"/>
      <c r="AJB195" s="2"/>
      <c r="AJC195" s="2"/>
      <c r="AJD195" s="2"/>
      <c r="AJE195" s="2"/>
      <c r="AJF195" s="2"/>
      <c r="AJG195" s="2"/>
      <c r="AJH195" s="2"/>
      <c r="AJI195" s="2"/>
      <c r="AJJ195" s="2"/>
      <c r="AJK195" s="2"/>
      <c r="AJL195" s="2"/>
      <c r="AJM195" s="2"/>
      <c r="AJN195" s="2"/>
      <c r="AJO195" s="2"/>
      <c r="AJP195" s="2"/>
      <c r="AJQ195" s="2"/>
      <c r="AJR195" s="2"/>
      <c r="AJS195" s="2"/>
      <c r="AJT195" s="2"/>
      <c r="AJU195" s="2"/>
      <c r="AJV195" s="2"/>
      <c r="AJW195" s="2"/>
      <c r="AJX195" s="2"/>
      <c r="AJY195" s="2"/>
      <c r="AJZ195" s="2"/>
      <c r="AKA195" s="2"/>
      <c r="AKB195" s="2"/>
      <c r="AKC195" s="2"/>
      <c r="AKD195" s="2"/>
      <c r="AKE195" s="2"/>
      <c r="AKF195" s="2"/>
      <c r="AKG195" s="2"/>
      <c r="AKH195" s="2"/>
      <c r="AKI195" s="2"/>
      <c r="AKJ195" s="2"/>
      <c r="AKK195" s="2"/>
      <c r="AKL195" s="2"/>
      <c r="AKM195" s="2"/>
      <c r="AKN195" s="2"/>
      <c r="AKO195" s="2"/>
      <c r="AKP195" s="2"/>
      <c r="AKQ195" s="2"/>
      <c r="AKR195" s="2"/>
      <c r="AKS195" s="2"/>
      <c r="AKT195" s="2"/>
      <c r="AKU195" s="2"/>
      <c r="AKV195" s="2"/>
      <c r="AKW195" s="2"/>
      <c r="AKX195" s="2"/>
    </row>
    <row r="196" spans="1:986" ht="24" x14ac:dyDescent="0.25">
      <c r="A196" s="27">
        <v>4</v>
      </c>
      <c r="B196" s="42" t="s">
        <v>135</v>
      </c>
      <c r="C196" s="51" t="s">
        <v>136</v>
      </c>
      <c r="D196" s="27" t="s">
        <v>80</v>
      </c>
      <c r="E196" s="50"/>
      <c r="F196" s="27" t="s">
        <v>293</v>
      </c>
      <c r="G196" s="27">
        <v>257.04000000000002</v>
      </c>
      <c r="H196" s="4"/>
      <c r="I196" s="27" t="s">
        <v>284</v>
      </c>
      <c r="J196" s="27" t="s">
        <v>285</v>
      </c>
      <c r="K196" s="42" t="s">
        <v>297</v>
      </c>
      <c r="L196" s="42" t="s">
        <v>292</v>
      </c>
      <c r="M196" s="30" t="s">
        <v>24</v>
      </c>
      <c r="N196" s="30">
        <v>1</v>
      </c>
      <c r="O196" s="21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16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/>
      <c r="IL196" s="2"/>
      <c r="IM196" s="2"/>
      <c r="IN196" s="2"/>
      <c r="IO196" s="2"/>
      <c r="IP196" s="2"/>
      <c r="IQ196" s="2"/>
      <c r="IR196" s="2"/>
      <c r="IS196" s="2"/>
      <c r="IT196" s="2"/>
      <c r="IU196" s="2"/>
      <c r="IV196" s="2"/>
      <c r="IW196" s="2"/>
      <c r="IX196" s="2"/>
      <c r="IY196" s="2"/>
      <c r="IZ196" s="2"/>
      <c r="JA196" s="2"/>
      <c r="JB196" s="2"/>
      <c r="JC196" s="2"/>
      <c r="JD196" s="2"/>
      <c r="JE196" s="2"/>
      <c r="JF196" s="2"/>
      <c r="JG196" s="2"/>
      <c r="JH196" s="2"/>
      <c r="JI196" s="2"/>
      <c r="JJ196" s="2"/>
      <c r="JK196" s="2"/>
      <c r="JL196" s="2"/>
      <c r="JM196" s="2"/>
      <c r="JN196" s="2"/>
      <c r="JO196" s="2"/>
      <c r="JP196" s="2"/>
      <c r="JQ196" s="2"/>
      <c r="JR196" s="2"/>
      <c r="JS196" s="2"/>
      <c r="JT196" s="2"/>
      <c r="JU196" s="2"/>
      <c r="JV196" s="2"/>
      <c r="JW196" s="2"/>
      <c r="JX196" s="2"/>
      <c r="JY196" s="2"/>
      <c r="JZ196" s="2"/>
      <c r="KA196" s="2"/>
      <c r="KB196" s="2"/>
      <c r="KC196" s="2"/>
      <c r="KD196" s="2"/>
      <c r="KE196" s="2"/>
      <c r="KF196" s="2"/>
      <c r="KG196" s="2"/>
      <c r="KH196" s="2"/>
      <c r="KI196" s="2"/>
      <c r="KJ196" s="2"/>
      <c r="KK196" s="2"/>
      <c r="KL196" s="2"/>
      <c r="KM196" s="2"/>
      <c r="KN196" s="2"/>
      <c r="KO196" s="2"/>
      <c r="KP196" s="2"/>
      <c r="KQ196" s="2"/>
      <c r="KR196" s="2"/>
      <c r="KS196" s="2"/>
      <c r="KT196" s="2"/>
      <c r="KU196" s="2"/>
      <c r="KV196" s="2"/>
      <c r="KW196" s="2"/>
      <c r="KX196" s="2"/>
      <c r="KY196" s="2"/>
      <c r="KZ196" s="2"/>
      <c r="LA196" s="2"/>
      <c r="LB196" s="2"/>
      <c r="LC196" s="2"/>
      <c r="LD196" s="2"/>
      <c r="LE196" s="2"/>
      <c r="LF196" s="2"/>
      <c r="LG196" s="2"/>
      <c r="LH196" s="2"/>
      <c r="LI196" s="2"/>
      <c r="LJ196" s="2"/>
      <c r="LK196" s="2"/>
      <c r="LL196" s="2"/>
      <c r="LM196" s="2"/>
      <c r="LN196" s="2"/>
      <c r="LO196" s="2"/>
      <c r="LP196" s="2"/>
      <c r="LQ196" s="2"/>
      <c r="LR196" s="2"/>
      <c r="LS196" s="2"/>
      <c r="LT196" s="2"/>
      <c r="LU196" s="2"/>
      <c r="LV196" s="2"/>
      <c r="LW196" s="2"/>
      <c r="LX196" s="2"/>
      <c r="LY196" s="2"/>
      <c r="LZ196" s="2"/>
      <c r="MA196" s="2"/>
      <c r="MB196" s="2"/>
      <c r="MC196" s="2"/>
      <c r="MD196" s="2"/>
      <c r="ME196" s="2"/>
      <c r="MF196" s="2"/>
      <c r="MG196" s="2"/>
      <c r="MH196" s="2"/>
      <c r="MI196" s="2"/>
      <c r="MJ196" s="2"/>
      <c r="MK196" s="2"/>
      <c r="ML196" s="2"/>
      <c r="MM196" s="2"/>
      <c r="MN196" s="2"/>
      <c r="MO196" s="2"/>
      <c r="MP196" s="2"/>
      <c r="MQ196" s="2"/>
      <c r="MR196" s="2"/>
      <c r="MS196" s="2"/>
      <c r="MT196" s="2"/>
      <c r="MU196" s="2"/>
      <c r="MV196" s="2"/>
      <c r="MW196" s="2"/>
      <c r="MX196" s="2"/>
      <c r="MY196" s="2"/>
      <c r="MZ196" s="2"/>
      <c r="NA196" s="2"/>
      <c r="NB196" s="2"/>
      <c r="NC196" s="2"/>
      <c r="ND196" s="2"/>
      <c r="NE196" s="2"/>
      <c r="NF196" s="2"/>
      <c r="NG196" s="2"/>
      <c r="NH196" s="2"/>
      <c r="NI196" s="2"/>
      <c r="NJ196" s="2"/>
      <c r="NK196" s="2"/>
      <c r="NL196" s="2"/>
      <c r="NM196" s="2"/>
      <c r="NN196" s="2"/>
      <c r="NO196" s="2"/>
      <c r="NP196" s="2"/>
      <c r="NQ196" s="2"/>
      <c r="NR196" s="2"/>
      <c r="NS196" s="2"/>
      <c r="NT196" s="2"/>
      <c r="NU196" s="2"/>
      <c r="NV196" s="2"/>
      <c r="NW196" s="2"/>
      <c r="NX196" s="2"/>
      <c r="NY196" s="2"/>
      <c r="NZ196" s="2"/>
      <c r="OA196" s="2"/>
      <c r="OB196" s="2"/>
      <c r="OC196" s="2"/>
      <c r="OD196" s="2"/>
      <c r="OE196" s="2"/>
      <c r="OF196" s="2"/>
      <c r="OG196" s="2"/>
      <c r="OH196" s="2"/>
      <c r="OI196" s="2"/>
      <c r="OJ196" s="2"/>
      <c r="OK196" s="2"/>
      <c r="OL196" s="2"/>
      <c r="OM196" s="2"/>
      <c r="ON196" s="2"/>
      <c r="OO196" s="2"/>
      <c r="OP196" s="2"/>
      <c r="OQ196" s="2"/>
      <c r="OR196" s="2"/>
      <c r="OS196" s="2"/>
      <c r="OT196" s="2"/>
      <c r="OU196" s="2"/>
      <c r="OV196" s="2"/>
      <c r="OW196" s="2"/>
      <c r="OX196" s="2"/>
      <c r="OY196" s="2"/>
      <c r="OZ196" s="2"/>
      <c r="PA196" s="2"/>
      <c r="PB196" s="2"/>
      <c r="PC196" s="2"/>
      <c r="PD196" s="2"/>
      <c r="PE196" s="2"/>
      <c r="PF196" s="2"/>
      <c r="PG196" s="2"/>
      <c r="PH196" s="2"/>
      <c r="PI196" s="2"/>
      <c r="PJ196" s="2"/>
      <c r="PK196" s="2"/>
      <c r="PL196" s="2"/>
      <c r="PM196" s="2"/>
      <c r="PN196" s="2"/>
      <c r="PO196" s="2"/>
      <c r="PP196" s="2"/>
      <c r="PQ196" s="2"/>
      <c r="PR196" s="2"/>
      <c r="PS196" s="2"/>
      <c r="PT196" s="2"/>
      <c r="PU196" s="2"/>
      <c r="PV196" s="2"/>
      <c r="PW196" s="2"/>
      <c r="PX196" s="2"/>
      <c r="PY196" s="2"/>
      <c r="PZ196" s="2"/>
      <c r="QA196" s="2"/>
      <c r="QB196" s="2"/>
      <c r="QC196" s="2"/>
      <c r="QD196" s="2"/>
      <c r="QE196" s="2"/>
      <c r="QF196" s="2"/>
      <c r="QG196" s="2"/>
      <c r="QH196" s="2"/>
      <c r="QI196" s="2"/>
      <c r="QJ196" s="2"/>
      <c r="QK196" s="2"/>
      <c r="QL196" s="2"/>
      <c r="QM196" s="2"/>
      <c r="QN196" s="2"/>
      <c r="QO196" s="2"/>
      <c r="QP196" s="2"/>
      <c r="QQ196" s="2"/>
      <c r="QR196" s="2"/>
      <c r="QS196" s="2"/>
      <c r="QT196" s="2"/>
      <c r="QU196" s="2"/>
      <c r="QV196" s="2"/>
      <c r="QW196" s="2"/>
      <c r="QX196" s="2"/>
      <c r="QY196" s="2"/>
      <c r="QZ196" s="2"/>
      <c r="RA196" s="2"/>
      <c r="RB196" s="2"/>
      <c r="RC196" s="2"/>
      <c r="RD196" s="2"/>
      <c r="RE196" s="2"/>
      <c r="RF196" s="2"/>
      <c r="RG196" s="2"/>
      <c r="RH196" s="2"/>
      <c r="RI196" s="2"/>
      <c r="RJ196" s="2"/>
      <c r="RK196" s="2"/>
      <c r="RL196" s="2"/>
      <c r="RM196" s="2"/>
      <c r="RN196" s="2"/>
      <c r="RO196" s="2"/>
      <c r="RP196" s="2"/>
      <c r="RQ196" s="2"/>
      <c r="RR196" s="2"/>
      <c r="RS196" s="2"/>
      <c r="RT196" s="2"/>
      <c r="RU196" s="2"/>
      <c r="RV196" s="2"/>
      <c r="RW196" s="2"/>
      <c r="RX196" s="2"/>
      <c r="RY196" s="2"/>
      <c r="RZ196" s="2"/>
      <c r="SA196" s="2"/>
      <c r="SB196" s="2"/>
      <c r="SC196" s="2"/>
      <c r="SD196" s="2"/>
      <c r="SE196" s="2"/>
      <c r="SF196" s="2"/>
      <c r="SG196" s="2"/>
      <c r="SH196" s="2"/>
      <c r="SI196" s="2"/>
      <c r="SJ196" s="2"/>
      <c r="SK196" s="2"/>
      <c r="SL196" s="2"/>
      <c r="SM196" s="2"/>
      <c r="SN196" s="2"/>
      <c r="SO196" s="2"/>
      <c r="SP196" s="2"/>
      <c r="SQ196" s="2"/>
      <c r="SR196" s="2"/>
      <c r="SS196" s="2"/>
      <c r="ST196" s="2"/>
      <c r="SU196" s="2"/>
      <c r="SV196" s="2"/>
      <c r="SW196" s="2"/>
      <c r="SX196" s="2"/>
      <c r="SY196" s="2"/>
      <c r="SZ196" s="2"/>
      <c r="TA196" s="2"/>
      <c r="TB196" s="2"/>
      <c r="TC196" s="2"/>
      <c r="TD196" s="2"/>
      <c r="TE196" s="2"/>
      <c r="TF196" s="2"/>
      <c r="TG196" s="2"/>
      <c r="TH196" s="2"/>
      <c r="TI196" s="2"/>
      <c r="TJ196" s="2"/>
      <c r="TK196" s="2"/>
      <c r="TL196" s="2"/>
      <c r="TM196" s="2"/>
      <c r="TN196" s="2"/>
      <c r="TO196" s="2"/>
      <c r="TP196" s="2"/>
      <c r="TQ196" s="2"/>
      <c r="TR196" s="2"/>
      <c r="TS196" s="2"/>
      <c r="TT196" s="2"/>
      <c r="TU196" s="2"/>
      <c r="TV196" s="2"/>
      <c r="TW196" s="2"/>
      <c r="TX196" s="2"/>
      <c r="TY196" s="2"/>
      <c r="TZ196" s="2"/>
      <c r="UA196" s="2"/>
      <c r="UB196" s="2"/>
      <c r="UC196" s="2"/>
      <c r="UD196" s="2"/>
      <c r="UE196" s="2"/>
      <c r="UF196" s="2"/>
      <c r="UG196" s="2"/>
      <c r="UH196" s="2"/>
      <c r="UI196" s="2"/>
      <c r="UJ196" s="2"/>
      <c r="UK196" s="2"/>
      <c r="UL196" s="2"/>
      <c r="UM196" s="2"/>
      <c r="UN196" s="2"/>
      <c r="UO196" s="2"/>
      <c r="UP196" s="2"/>
      <c r="UQ196" s="2"/>
      <c r="UR196" s="2"/>
      <c r="US196" s="2"/>
      <c r="UT196" s="2"/>
      <c r="UU196" s="2"/>
      <c r="UV196" s="2"/>
      <c r="UW196" s="2"/>
      <c r="UX196" s="2"/>
      <c r="UY196" s="2"/>
      <c r="UZ196" s="2"/>
      <c r="VA196" s="2"/>
      <c r="VB196" s="2"/>
      <c r="VC196" s="2"/>
      <c r="VD196" s="2"/>
      <c r="VE196" s="2"/>
      <c r="VF196" s="2"/>
      <c r="VG196" s="2"/>
      <c r="VH196" s="2"/>
      <c r="VI196" s="2"/>
      <c r="VJ196" s="2"/>
      <c r="VK196" s="2"/>
      <c r="VL196" s="2"/>
      <c r="VM196" s="2"/>
      <c r="VN196" s="2"/>
      <c r="VO196" s="2"/>
      <c r="VP196" s="2"/>
      <c r="VQ196" s="2"/>
      <c r="VR196" s="2"/>
      <c r="VS196" s="2"/>
      <c r="VT196" s="2"/>
      <c r="VU196" s="2"/>
      <c r="VV196" s="2"/>
      <c r="VW196" s="2"/>
      <c r="VX196" s="2"/>
      <c r="VY196" s="2"/>
      <c r="VZ196" s="2"/>
      <c r="WA196" s="2"/>
      <c r="WB196" s="2"/>
      <c r="WC196" s="2"/>
      <c r="WD196" s="2"/>
      <c r="WE196" s="2"/>
      <c r="WF196" s="2"/>
      <c r="WG196" s="2"/>
      <c r="WH196" s="2"/>
      <c r="WI196" s="2"/>
      <c r="WJ196" s="2"/>
      <c r="WK196" s="2"/>
      <c r="WL196" s="2"/>
      <c r="WM196" s="2"/>
      <c r="WN196" s="2"/>
      <c r="WO196" s="2"/>
      <c r="WP196" s="2"/>
      <c r="WQ196" s="2"/>
      <c r="WR196" s="2"/>
      <c r="WS196" s="2"/>
      <c r="WT196" s="2"/>
      <c r="WU196" s="2"/>
      <c r="WV196" s="2"/>
      <c r="WW196" s="2"/>
      <c r="WX196" s="2"/>
      <c r="WY196" s="2"/>
      <c r="WZ196" s="2"/>
      <c r="XA196" s="2"/>
      <c r="XB196" s="2"/>
      <c r="XC196" s="2"/>
      <c r="XD196" s="2"/>
      <c r="XE196" s="2"/>
      <c r="XF196" s="2"/>
      <c r="XG196" s="2"/>
      <c r="XH196" s="2"/>
      <c r="XI196" s="2"/>
      <c r="XJ196" s="2"/>
      <c r="XK196" s="2"/>
      <c r="XL196" s="2"/>
      <c r="XM196" s="2"/>
      <c r="XN196" s="2"/>
      <c r="XO196" s="2"/>
      <c r="XP196" s="2"/>
      <c r="XQ196" s="2"/>
      <c r="XR196" s="2"/>
      <c r="XS196" s="2"/>
      <c r="XT196" s="2"/>
      <c r="XU196" s="2"/>
      <c r="XV196" s="2"/>
      <c r="XW196" s="2"/>
      <c r="XX196" s="2"/>
      <c r="XY196" s="2"/>
      <c r="XZ196" s="2"/>
      <c r="YA196" s="2"/>
      <c r="YB196" s="2"/>
      <c r="YC196" s="2"/>
      <c r="YD196" s="2"/>
      <c r="YE196" s="2"/>
      <c r="YF196" s="2"/>
      <c r="YG196" s="2"/>
      <c r="YH196" s="2"/>
      <c r="YI196" s="2"/>
      <c r="YJ196" s="2"/>
      <c r="YK196" s="2"/>
      <c r="YL196" s="2"/>
      <c r="YM196" s="2"/>
      <c r="YN196" s="2"/>
      <c r="YO196" s="2"/>
      <c r="YP196" s="2"/>
      <c r="YQ196" s="2"/>
      <c r="YR196" s="2"/>
      <c r="YS196" s="2"/>
      <c r="YT196" s="2"/>
      <c r="YU196" s="2"/>
      <c r="YV196" s="2"/>
      <c r="YW196" s="2"/>
      <c r="YX196" s="2"/>
      <c r="YY196" s="2"/>
      <c r="YZ196" s="2"/>
      <c r="ZA196" s="2"/>
      <c r="ZB196" s="2"/>
      <c r="ZC196" s="2"/>
      <c r="ZD196" s="2"/>
      <c r="ZE196" s="2"/>
      <c r="ZF196" s="2"/>
      <c r="ZG196" s="2"/>
      <c r="ZH196" s="2"/>
      <c r="ZI196" s="2"/>
      <c r="ZJ196" s="2"/>
      <c r="ZK196" s="2"/>
      <c r="ZL196" s="2"/>
      <c r="ZM196" s="2"/>
      <c r="ZN196" s="2"/>
      <c r="ZO196" s="2"/>
      <c r="ZP196" s="2"/>
      <c r="ZQ196" s="2"/>
      <c r="ZR196" s="2"/>
      <c r="ZS196" s="2"/>
      <c r="ZT196" s="2"/>
      <c r="ZU196" s="2"/>
      <c r="ZV196" s="2"/>
      <c r="ZW196" s="2"/>
      <c r="ZX196" s="2"/>
      <c r="ZY196" s="2"/>
      <c r="ZZ196" s="2"/>
      <c r="AAA196" s="2"/>
      <c r="AAB196" s="2"/>
      <c r="AAC196" s="2"/>
      <c r="AAD196" s="2"/>
      <c r="AAE196" s="2"/>
      <c r="AAF196" s="2"/>
      <c r="AAG196" s="2"/>
      <c r="AAH196" s="2"/>
      <c r="AAI196" s="2"/>
      <c r="AAJ196" s="2"/>
      <c r="AAK196" s="2"/>
      <c r="AAL196" s="2"/>
      <c r="AAM196" s="2"/>
      <c r="AAN196" s="2"/>
      <c r="AAO196" s="2"/>
      <c r="AAP196" s="2"/>
      <c r="AAQ196" s="2"/>
      <c r="AAR196" s="2"/>
      <c r="AAS196" s="2"/>
      <c r="AAT196" s="2"/>
      <c r="AAU196" s="2"/>
      <c r="AAV196" s="2"/>
      <c r="AAW196" s="2"/>
      <c r="AAX196" s="2"/>
      <c r="AAY196" s="2"/>
      <c r="AAZ196" s="2"/>
      <c r="ABA196" s="2"/>
      <c r="ABB196" s="2"/>
      <c r="ABC196" s="2"/>
      <c r="ABD196" s="2"/>
      <c r="ABE196" s="2"/>
      <c r="ABF196" s="2"/>
      <c r="ABG196" s="2"/>
      <c r="ABH196" s="2"/>
      <c r="ABI196" s="2"/>
      <c r="ABJ196" s="2"/>
      <c r="ABK196" s="2"/>
      <c r="ABL196" s="2"/>
      <c r="ABM196" s="2"/>
      <c r="ABN196" s="2"/>
      <c r="ABO196" s="2"/>
      <c r="ABP196" s="2"/>
      <c r="ABQ196" s="2"/>
      <c r="ABR196" s="2"/>
      <c r="ABS196" s="2"/>
      <c r="ABT196" s="2"/>
      <c r="ABU196" s="2"/>
      <c r="ABV196" s="2"/>
      <c r="ABW196" s="2"/>
      <c r="ABX196" s="2"/>
      <c r="ABY196" s="2"/>
      <c r="ABZ196" s="2"/>
      <c r="ACA196" s="2"/>
      <c r="ACB196" s="2"/>
      <c r="ACC196" s="2"/>
      <c r="ACD196" s="2"/>
      <c r="ACE196" s="2"/>
      <c r="ACF196" s="2"/>
      <c r="ACG196" s="2"/>
      <c r="ACH196" s="2"/>
      <c r="ACI196" s="2"/>
      <c r="ACJ196" s="2"/>
      <c r="ACK196" s="2"/>
      <c r="ACL196" s="2"/>
      <c r="ACM196" s="2"/>
      <c r="ACN196" s="2"/>
      <c r="ACO196" s="2"/>
      <c r="ACP196" s="2"/>
      <c r="ACQ196" s="2"/>
      <c r="ACR196" s="2"/>
      <c r="ACS196" s="2"/>
      <c r="ACT196" s="2"/>
      <c r="ACU196" s="2"/>
      <c r="ACV196" s="2"/>
      <c r="ACW196" s="2"/>
      <c r="ACX196" s="2"/>
      <c r="ACY196" s="2"/>
      <c r="ACZ196" s="2"/>
      <c r="ADA196" s="2"/>
      <c r="ADB196" s="2"/>
      <c r="ADC196" s="2"/>
      <c r="ADD196" s="2"/>
      <c r="ADE196" s="2"/>
      <c r="ADF196" s="2"/>
      <c r="ADG196" s="2"/>
      <c r="ADH196" s="2"/>
      <c r="ADI196" s="2"/>
      <c r="ADJ196" s="2"/>
      <c r="ADK196" s="2"/>
      <c r="ADL196" s="2"/>
      <c r="ADM196" s="2"/>
      <c r="ADN196" s="2"/>
      <c r="ADO196" s="2"/>
      <c r="ADP196" s="2"/>
      <c r="ADQ196" s="2"/>
      <c r="ADR196" s="2"/>
      <c r="ADS196" s="2"/>
      <c r="ADT196" s="2"/>
      <c r="ADU196" s="2"/>
      <c r="ADV196" s="2"/>
      <c r="ADW196" s="2"/>
      <c r="ADX196" s="2"/>
      <c r="ADY196" s="2"/>
      <c r="ADZ196" s="2"/>
      <c r="AEA196" s="2"/>
      <c r="AEB196" s="2"/>
      <c r="AEC196" s="2"/>
      <c r="AED196" s="2"/>
      <c r="AEE196" s="2"/>
      <c r="AEF196" s="2"/>
      <c r="AEG196" s="2"/>
      <c r="AEH196" s="2"/>
      <c r="AEI196" s="2"/>
      <c r="AEJ196" s="2"/>
      <c r="AEK196" s="2"/>
      <c r="AEL196" s="2"/>
      <c r="AEM196" s="2"/>
      <c r="AEN196" s="2"/>
      <c r="AEO196" s="2"/>
      <c r="AEP196" s="2"/>
      <c r="AEQ196" s="2"/>
      <c r="AER196" s="2"/>
      <c r="AES196" s="2"/>
      <c r="AET196" s="2"/>
      <c r="AEU196" s="2"/>
      <c r="AEV196" s="2"/>
      <c r="AEW196" s="2"/>
      <c r="AEX196" s="2"/>
      <c r="AEY196" s="2"/>
      <c r="AEZ196" s="2"/>
      <c r="AFA196" s="2"/>
      <c r="AFB196" s="2"/>
      <c r="AFC196" s="2"/>
      <c r="AFD196" s="2"/>
      <c r="AFE196" s="2"/>
      <c r="AFF196" s="2"/>
      <c r="AFG196" s="2"/>
      <c r="AFH196" s="2"/>
      <c r="AFI196" s="2"/>
      <c r="AFJ196" s="2"/>
      <c r="AFK196" s="2"/>
      <c r="AFL196" s="2"/>
      <c r="AFM196" s="2"/>
      <c r="AFN196" s="2"/>
      <c r="AFO196" s="2"/>
      <c r="AFP196" s="2"/>
      <c r="AFQ196" s="2"/>
      <c r="AFR196" s="2"/>
      <c r="AFS196" s="2"/>
      <c r="AFT196" s="2"/>
      <c r="AFU196" s="2"/>
      <c r="AFV196" s="2"/>
      <c r="AFW196" s="2"/>
      <c r="AFX196" s="2"/>
      <c r="AFY196" s="2"/>
      <c r="AFZ196" s="2"/>
      <c r="AGA196" s="2"/>
      <c r="AGB196" s="2"/>
      <c r="AGC196" s="2"/>
      <c r="AGD196" s="2"/>
      <c r="AGE196" s="2"/>
      <c r="AGF196" s="2"/>
      <c r="AGG196" s="2"/>
      <c r="AGH196" s="2"/>
      <c r="AGI196" s="2"/>
      <c r="AGJ196" s="2"/>
      <c r="AGK196" s="2"/>
      <c r="AGL196" s="2"/>
      <c r="AGM196" s="2"/>
      <c r="AGN196" s="2"/>
      <c r="AGO196" s="2"/>
      <c r="AGP196" s="2"/>
      <c r="AGQ196" s="2"/>
      <c r="AGR196" s="2"/>
      <c r="AGS196" s="2"/>
      <c r="AGT196" s="2"/>
      <c r="AGU196" s="2"/>
      <c r="AGV196" s="2"/>
      <c r="AGW196" s="2"/>
      <c r="AGX196" s="2"/>
      <c r="AGY196" s="2"/>
      <c r="AGZ196" s="2"/>
      <c r="AHA196" s="2"/>
      <c r="AHB196" s="2"/>
      <c r="AHC196" s="2"/>
      <c r="AHD196" s="2"/>
      <c r="AHE196" s="2"/>
      <c r="AHF196" s="2"/>
      <c r="AHG196" s="2"/>
      <c r="AHH196" s="2"/>
      <c r="AHI196" s="2"/>
      <c r="AHJ196" s="2"/>
      <c r="AHK196" s="2"/>
      <c r="AHL196" s="2"/>
      <c r="AHM196" s="2"/>
      <c r="AHN196" s="2"/>
      <c r="AHO196" s="2"/>
      <c r="AHP196" s="2"/>
      <c r="AHQ196" s="2"/>
      <c r="AHR196" s="2"/>
      <c r="AHS196" s="2"/>
      <c r="AHT196" s="2"/>
      <c r="AHU196" s="2"/>
      <c r="AHV196" s="2"/>
      <c r="AHW196" s="2"/>
      <c r="AHX196" s="2"/>
      <c r="AHY196" s="2"/>
      <c r="AHZ196" s="2"/>
      <c r="AIA196" s="2"/>
      <c r="AIB196" s="2"/>
      <c r="AIC196" s="2"/>
      <c r="AID196" s="2"/>
      <c r="AIE196" s="2"/>
      <c r="AIF196" s="2"/>
      <c r="AIG196" s="2"/>
      <c r="AIH196" s="2"/>
      <c r="AII196" s="2"/>
      <c r="AIJ196" s="2"/>
      <c r="AIK196" s="2"/>
      <c r="AIL196" s="2"/>
      <c r="AIM196" s="2"/>
      <c r="AIN196" s="2"/>
      <c r="AIO196" s="2"/>
      <c r="AIP196" s="2"/>
      <c r="AIQ196" s="2"/>
      <c r="AIR196" s="2"/>
      <c r="AIS196" s="2"/>
      <c r="AIT196" s="2"/>
      <c r="AIU196" s="2"/>
      <c r="AIV196" s="2"/>
      <c r="AIW196" s="2"/>
      <c r="AIX196" s="2"/>
      <c r="AIY196" s="2"/>
      <c r="AIZ196" s="2"/>
      <c r="AJA196" s="2"/>
      <c r="AJB196" s="2"/>
      <c r="AJC196" s="2"/>
      <c r="AJD196" s="2"/>
      <c r="AJE196" s="2"/>
      <c r="AJF196" s="2"/>
      <c r="AJG196" s="2"/>
      <c r="AJH196" s="2"/>
      <c r="AJI196" s="2"/>
      <c r="AJJ196" s="2"/>
      <c r="AJK196" s="2"/>
      <c r="AJL196" s="2"/>
      <c r="AJM196" s="2"/>
      <c r="AJN196" s="2"/>
      <c r="AJO196" s="2"/>
      <c r="AJP196" s="2"/>
      <c r="AJQ196" s="2"/>
      <c r="AJR196" s="2"/>
      <c r="AJS196" s="2"/>
      <c r="AJT196" s="2"/>
      <c r="AJU196" s="2"/>
      <c r="AJV196" s="2"/>
      <c r="AJW196" s="2"/>
      <c r="AJX196" s="2"/>
      <c r="AJY196" s="2"/>
      <c r="AJZ196" s="2"/>
      <c r="AKA196" s="2"/>
      <c r="AKB196" s="2"/>
      <c r="AKC196" s="2"/>
      <c r="AKD196" s="2"/>
      <c r="AKE196" s="2"/>
      <c r="AKF196" s="2"/>
      <c r="AKG196" s="2"/>
      <c r="AKH196" s="2"/>
      <c r="AKI196" s="2"/>
      <c r="AKJ196" s="2"/>
      <c r="AKK196" s="2"/>
      <c r="AKL196" s="2"/>
      <c r="AKM196" s="2"/>
      <c r="AKN196" s="2"/>
      <c r="AKO196" s="2"/>
      <c r="AKP196" s="2"/>
      <c r="AKQ196" s="2"/>
      <c r="AKR196" s="2"/>
      <c r="AKS196" s="2"/>
      <c r="AKT196" s="2"/>
      <c r="AKU196" s="2"/>
      <c r="AKV196" s="2"/>
      <c r="AKW196" s="2"/>
      <c r="AKX196" s="2"/>
    </row>
    <row r="197" spans="1:986" ht="24" x14ac:dyDescent="0.25">
      <c r="A197" s="27">
        <v>4</v>
      </c>
      <c r="B197" s="42" t="s">
        <v>135</v>
      </c>
      <c r="C197" s="51" t="s">
        <v>136</v>
      </c>
      <c r="D197" s="27" t="s">
        <v>80</v>
      </c>
      <c r="E197" s="50"/>
      <c r="F197" s="27" t="s">
        <v>288</v>
      </c>
      <c r="G197" s="27">
        <v>23.37</v>
      </c>
      <c r="H197" s="4"/>
      <c r="I197" s="27" t="s">
        <v>284</v>
      </c>
      <c r="J197" s="27" t="s">
        <v>285</v>
      </c>
      <c r="K197" s="42" t="s">
        <v>297</v>
      </c>
      <c r="L197" s="42" t="s">
        <v>287</v>
      </c>
      <c r="M197" s="30" t="s">
        <v>24</v>
      </c>
      <c r="N197" s="30">
        <v>1</v>
      </c>
      <c r="O197" s="21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16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  <c r="PF197" s="2"/>
      <c r="PG197" s="2"/>
      <c r="PH197" s="2"/>
      <c r="PI197" s="2"/>
      <c r="PJ197" s="2"/>
      <c r="PK197" s="2"/>
      <c r="PL197" s="2"/>
      <c r="PM197" s="2"/>
      <c r="PN197" s="2"/>
      <c r="PO197" s="2"/>
      <c r="PP197" s="2"/>
      <c r="PQ197" s="2"/>
      <c r="PR197" s="2"/>
      <c r="PS197" s="2"/>
      <c r="PT197" s="2"/>
      <c r="PU197" s="2"/>
      <c r="PV197" s="2"/>
      <c r="PW197" s="2"/>
      <c r="PX197" s="2"/>
      <c r="PY197" s="2"/>
      <c r="PZ197" s="2"/>
      <c r="QA197" s="2"/>
      <c r="QB197" s="2"/>
      <c r="QC197" s="2"/>
      <c r="QD197" s="2"/>
      <c r="QE197" s="2"/>
      <c r="QF197" s="2"/>
      <c r="QG197" s="2"/>
      <c r="QH197" s="2"/>
      <c r="QI197" s="2"/>
      <c r="QJ197" s="2"/>
      <c r="QK197" s="2"/>
      <c r="QL197" s="2"/>
      <c r="QM197" s="2"/>
      <c r="QN197" s="2"/>
      <c r="QO197" s="2"/>
      <c r="QP197" s="2"/>
      <c r="QQ197" s="2"/>
      <c r="QR197" s="2"/>
      <c r="QS197" s="2"/>
      <c r="QT197" s="2"/>
      <c r="QU197" s="2"/>
      <c r="QV197" s="2"/>
      <c r="QW197" s="2"/>
      <c r="QX197" s="2"/>
      <c r="QY197" s="2"/>
      <c r="QZ197" s="2"/>
      <c r="RA197" s="2"/>
      <c r="RB197" s="2"/>
      <c r="RC197" s="2"/>
      <c r="RD197" s="2"/>
      <c r="RE197" s="2"/>
      <c r="RF197" s="2"/>
      <c r="RG197" s="2"/>
      <c r="RH197" s="2"/>
      <c r="RI197" s="2"/>
      <c r="RJ197" s="2"/>
      <c r="RK197" s="2"/>
      <c r="RL197" s="2"/>
      <c r="RM197" s="2"/>
      <c r="RN197" s="2"/>
      <c r="RO197" s="2"/>
      <c r="RP197" s="2"/>
      <c r="RQ197" s="2"/>
      <c r="RR197" s="2"/>
      <c r="RS197" s="2"/>
      <c r="RT197" s="2"/>
      <c r="RU197" s="2"/>
      <c r="RV197" s="2"/>
      <c r="RW197" s="2"/>
      <c r="RX197" s="2"/>
      <c r="RY197" s="2"/>
      <c r="RZ197" s="2"/>
      <c r="SA197" s="2"/>
      <c r="SB197" s="2"/>
      <c r="SC197" s="2"/>
      <c r="SD197" s="2"/>
      <c r="SE197" s="2"/>
      <c r="SF197" s="2"/>
      <c r="SG197" s="2"/>
      <c r="SH197" s="2"/>
      <c r="SI197" s="2"/>
      <c r="SJ197" s="2"/>
      <c r="SK197" s="2"/>
      <c r="SL197" s="2"/>
      <c r="SM197" s="2"/>
      <c r="SN197" s="2"/>
      <c r="SO197" s="2"/>
      <c r="SP197" s="2"/>
      <c r="SQ197" s="2"/>
      <c r="SR197" s="2"/>
      <c r="SS197" s="2"/>
      <c r="ST197" s="2"/>
      <c r="SU197" s="2"/>
      <c r="SV197" s="2"/>
      <c r="SW197" s="2"/>
      <c r="SX197" s="2"/>
      <c r="SY197" s="2"/>
      <c r="SZ197" s="2"/>
      <c r="TA197" s="2"/>
      <c r="TB197" s="2"/>
      <c r="TC197" s="2"/>
      <c r="TD197" s="2"/>
      <c r="TE197" s="2"/>
      <c r="TF197" s="2"/>
      <c r="TG197" s="2"/>
      <c r="TH197" s="2"/>
      <c r="TI197" s="2"/>
      <c r="TJ197" s="2"/>
      <c r="TK197" s="2"/>
      <c r="TL197" s="2"/>
      <c r="TM197" s="2"/>
      <c r="TN197" s="2"/>
      <c r="TO197" s="2"/>
      <c r="TP197" s="2"/>
      <c r="TQ197" s="2"/>
      <c r="TR197" s="2"/>
      <c r="TS197" s="2"/>
      <c r="TT197" s="2"/>
      <c r="TU197" s="2"/>
      <c r="TV197" s="2"/>
      <c r="TW197" s="2"/>
      <c r="TX197" s="2"/>
      <c r="TY197" s="2"/>
      <c r="TZ197" s="2"/>
      <c r="UA197" s="2"/>
      <c r="UB197" s="2"/>
      <c r="UC197" s="2"/>
      <c r="UD197" s="2"/>
      <c r="UE197" s="2"/>
      <c r="UF197" s="2"/>
      <c r="UG197" s="2"/>
      <c r="UH197" s="2"/>
      <c r="UI197" s="2"/>
      <c r="UJ197" s="2"/>
      <c r="UK197" s="2"/>
      <c r="UL197" s="2"/>
      <c r="UM197" s="2"/>
      <c r="UN197" s="2"/>
      <c r="UO197" s="2"/>
      <c r="UP197" s="2"/>
      <c r="UQ197" s="2"/>
      <c r="UR197" s="2"/>
      <c r="US197" s="2"/>
      <c r="UT197" s="2"/>
      <c r="UU197" s="2"/>
      <c r="UV197" s="2"/>
      <c r="UW197" s="2"/>
      <c r="UX197" s="2"/>
      <c r="UY197" s="2"/>
      <c r="UZ197" s="2"/>
      <c r="VA197" s="2"/>
      <c r="VB197" s="2"/>
      <c r="VC197" s="2"/>
      <c r="VD197" s="2"/>
      <c r="VE197" s="2"/>
      <c r="VF197" s="2"/>
      <c r="VG197" s="2"/>
      <c r="VH197" s="2"/>
      <c r="VI197" s="2"/>
      <c r="VJ197" s="2"/>
      <c r="VK197" s="2"/>
      <c r="VL197" s="2"/>
      <c r="VM197" s="2"/>
      <c r="VN197" s="2"/>
      <c r="VO197" s="2"/>
      <c r="VP197" s="2"/>
      <c r="VQ197" s="2"/>
      <c r="VR197" s="2"/>
      <c r="VS197" s="2"/>
      <c r="VT197" s="2"/>
      <c r="VU197" s="2"/>
      <c r="VV197" s="2"/>
      <c r="VW197" s="2"/>
      <c r="VX197" s="2"/>
      <c r="VY197" s="2"/>
      <c r="VZ197" s="2"/>
      <c r="WA197" s="2"/>
      <c r="WB197" s="2"/>
      <c r="WC197" s="2"/>
      <c r="WD197" s="2"/>
      <c r="WE197" s="2"/>
      <c r="WF197" s="2"/>
      <c r="WG197" s="2"/>
      <c r="WH197" s="2"/>
      <c r="WI197" s="2"/>
      <c r="WJ197" s="2"/>
      <c r="WK197" s="2"/>
      <c r="WL197" s="2"/>
      <c r="WM197" s="2"/>
      <c r="WN197" s="2"/>
      <c r="WO197" s="2"/>
      <c r="WP197" s="2"/>
      <c r="WQ197" s="2"/>
      <c r="WR197" s="2"/>
      <c r="WS197" s="2"/>
      <c r="WT197" s="2"/>
      <c r="WU197" s="2"/>
      <c r="WV197" s="2"/>
      <c r="WW197" s="2"/>
      <c r="WX197" s="2"/>
      <c r="WY197" s="2"/>
      <c r="WZ197" s="2"/>
      <c r="XA197" s="2"/>
      <c r="XB197" s="2"/>
      <c r="XC197" s="2"/>
      <c r="XD197" s="2"/>
      <c r="XE197" s="2"/>
      <c r="XF197" s="2"/>
      <c r="XG197" s="2"/>
      <c r="XH197" s="2"/>
      <c r="XI197" s="2"/>
      <c r="XJ197" s="2"/>
      <c r="XK197" s="2"/>
      <c r="XL197" s="2"/>
      <c r="XM197" s="2"/>
      <c r="XN197" s="2"/>
      <c r="XO197" s="2"/>
      <c r="XP197" s="2"/>
      <c r="XQ197" s="2"/>
      <c r="XR197" s="2"/>
      <c r="XS197" s="2"/>
      <c r="XT197" s="2"/>
      <c r="XU197" s="2"/>
      <c r="XV197" s="2"/>
      <c r="XW197" s="2"/>
      <c r="XX197" s="2"/>
      <c r="XY197" s="2"/>
      <c r="XZ197" s="2"/>
      <c r="YA197" s="2"/>
      <c r="YB197" s="2"/>
      <c r="YC197" s="2"/>
      <c r="YD197" s="2"/>
      <c r="YE197" s="2"/>
      <c r="YF197" s="2"/>
      <c r="YG197" s="2"/>
      <c r="YH197" s="2"/>
      <c r="YI197" s="2"/>
      <c r="YJ197" s="2"/>
      <c r="YK197" s="2"/>
      <c r="YL197" s="2"/>
      <c r="YM197" s="2"/>
      <c r="YN197" s="2"/>
      <c r="YO197" s="2"/>
      <c r="YP197" s="2"/>
      <c r="YQ197" s="2"/>
      <c r="YR197" s="2"/>
      <c r="YS197" s="2"/>
      <c r="YT197" s="2"/>
      <c r="YU197" s="2"/>
      <c r="YV197" s="2"/>
      <c r="YW197" s="2"/>
      <c r="YX197" s="2"/>
      <c r="YY197" s="2"/>
      <c r="YZ197" s="2"/>
      <c r="ZA197" s="2"/>
      <c r="ZB197" s="2"/>
      <c r="ZC197" s="2"/>
      <c r="ZD197" s="2"/>
      <c r="ZE197" s="2"/>
      <c r="ZF197" s="2"/>
      <c r="ZG197" s="2"/>
      <c r="ZH197" s="2"/>
      <c r="ZI197" s="2"/>
      <c r="ZJ197" s="2"/>
      <c r="ZK197" s="2"/>
      <c r="ZL197" s="2"/>
      <c r="ZM197" s="2"/>
      <c r="ZN197" s="2"/>
      <c r="ZO197" s="2"/>
      <c r="ZP197" s="2"/>
      <c r="ZQ197" s="2"/>
      <c r="ZR197" s="2"/>
      <c r="ZS197" s="2"/>
      <c r="ZT197" s="2"/>
      <c r="ZU197" s="2"/>
      <c r="ZV197" s="2"/>
      <c r="ZW197" s="2"/>
      <c r="ZX197" s="2"/>
      <c r="ZY197" s="2"/>
      <c r="ZZ197" s="2"/>
      <c r="AAA197" s="2"/>
      <c r="AAB197" s="2"/>
      <c r="AAC197" s="2"/>
      <c r="AAD197" s="2"/>
      <c r="AAE197" s="2"/>
      <c r="AAF197" s="2"/>
      <c r="AAG197" s="2"/>
      <c r="AAH197" s="2"/>
      <c r="AAI197" s="2"/>
      <c r="AAJ197" s="2"/>
      <c r="AAK197" s="2"/>
      <c r="AAL197" s="2"/>
      <c r="AAM197" s="2"/>
      <c r="AAN197" s="2"/>
      <c r="AAO197" s="2"/>
      <c r="AAP197" s="2"/>
      <c r="AAQ197" s="2"/>
      <c r="AAR197" s="2"/>
      <c r="AAS197" s="2"/>
      <c r="AAT197" s="2"/>
      <c r="AAU197" s="2"/>
      <c r="AAV197" s="2"/>
      <c r="AAW197" s="2"/>
      <c r="AAX197" s="2"/>
      <c r="AAY197" s="2"/>
      <c r="AAZ197" s="2"/>
      <c r="ABA197" s="2"/>
      <c r="ABB197" s="2"/>
      <c r="ABC197" s="2"/>
      <c r="ABD197" s="2"/>
      <c r="ABE197" s="2"/>
      <c r="ABF197" s="2"/>
      <c r="ABG197" s="2"/>
      <c r="ABH197" s="2"/>
      <c r="ABI197" s="2"/>
      <c r="ABJ197" s="2"/>
      <c r="ABK197" s="2"/>
      <c r="ABL197" s="2"/>
      <c r="ABM197" s="2"/>
      <c r="ABN197" s="2"/>
      <c r="ABO197" s="2"/>
      <c r="ABP197" s="2"/>
      <c r="ABQ197" s="2"/>
      <c r="ABR197" s="2"/>
      <c r="ABS197" s="2"/>
      <c r="ABT197" s="2"/>
      <c r="ABU197" s="2"/>
      <c r="ABV197" s="2"/>
      <c r="ABW197" s="2"/>
      <c r="ABX197" s="2"/>
      <c r="ABY197" s="2"/>
      <c r="ABZ197" s="2"/>
      <c r="ACA197" s="2"/>
      <c r="ACB197" s="2"/>
      <c r="ACC197" s="2"/>
      <c r="ACD197" s="2"/>
      <c r="ACE197" s="2"/>
      <c r="ACF197" s="2"/>
      <c r="ACG197" s="2"/>
      <c r="ACH197" s="2"/>
      <c r="ACI197" s="2"/>
      <c r="ACJ197" s="2"/>
      <c r="ACK197" s="2"/>
      <c r="ACL197" s="2"/>
      <c r="ACM197" s="2"/>
      <c r="ACN197" s="2"/>
      <c r="ACO197" s="2"/>
      <c r="ACP197" s="2"/>
      <c r="ACQ197" s="2"/>
      <c r="ACR197" s="2"/>
      <c r="ACS197" s="2"/>
      <c r="ACT197" s="2"/>
      <c r="ACU197" s="2"/>
      <c r="ACV197" s="2"/>
      <c r="ACW197" s="2"/>
      <c r="ACX197" s="2"/>
      <c r="ACY197" s="2"/>
      <c r="ACZ197" s="2"/>
      <c r="ADA197" s="2"/>
      <c r="ADB197" s="2"/>
      <c r="ADC197" s="2"/>
      <c r="ADD197" s="2"/>
      <c r="ADE197" s="2"/>
      <c r="ADF197" s="2"/>
      <c r="ADG197" s="2"/>
      <c r="ADH197" s="2"/>
      <c r="ADI197" s="2"/>
      <c r="ADJ197" s="2"/>
      <c r="ADK197" s="2"/>
      <c r="ADL197" s="2"/>
      <c r="ADM197" s="2"/>
      <c r="ADN197" s="2"/>
      <c r="ADO197" s="2"/>
      <c r="ADP197" s="2"/>
      <c r="ADQ197" s="2"/>
      <c r="ADR197" s="2"/>
      <c r="ADS197" s="2"/>
      <c r="ADT197" s="2"/>
      <c r="ADU197" s="2"/>
      <c r="ADV197" s="2"/>
      <c r="ADW197" s="2"/>
      <c r="ADX197" s="2"/>
      <c r="ADY197" s="2"/>
      <c r="ADZ197" s="2"/>
      <c r="AEA197" s="2"/>
      <c r="AEB197" s="2"/>
      <c r="AEC197" s="2"/>
      <c r="AED197" s="2"/>
      <c r="AEE197" s="2"/>
      <c r="AEF197" s="2"/>
      <c r="AEG197" s="2"/>
      <c r="AEH197" s="2"/>
      <c r="AEI197" s="2"/>
      <c r="AEJ197" s="2"/>
      <c r="AEK197" s="2"/>
      <c r="AEL197" s="2"/>
      <c r="AEM197" s="2"/>
      <c r="AEN197" s="2"/>
      <c r="AEO197" s="2"/>
      <c r="AEP197" s="2"/>
      <c r="AEQ197" s="2"/>
      <c r="AER197" s="2"/>
      <c r="AES197" s="2"/>
      <c r="AET197" s="2"/>
      <c r="AEU197" s="2"/>
      <c r="AEV197" s="2"/>
      <c r="AEW197" s="2"/>
      <c r="AEX197" s="2"/>
      <c r="AEY197" s="2"/>
      <c r="AEZ197" s="2"/>
      <c r="AFA197" s="2"/>
      <c r="AFB197" s="2"/>
      <c r="AFC197" s="2"/>
      <c r="AFD197" s="2"/>
      <c r="AFE197" s="2"/>
      <c r="AFF197" s="2"/>
      <c r="AFG197" s="2"/>
      <c r="AFH197" s="2"/>
      <c r="AFI197" s="2"/>
      <c r="AFJ197" s="2"/>
      <c r="AFK197" s="2"/>
      <c r="AFL197" s="2"/>
      <c r="AFM197" s="2"/>
      <c r="AFN197" s="2"/>
      <c r="AFO197" s="2"/>
      <c r="AFP197" s="2"/>
      <c r="AFQ197" s="2"/>
      <c r="AFR197" s="2"/>
      <c r="AFS197" s="2"/>
      <c r="AFT197" s="2"/>
      <c r="AFU197" s="2"/>
      <c r="AFV197" s="2"/>
      <c r="AFW197" s="2"/>
      <c r="AFX197" s="2"/>
      <c r="AFY197" s="2"/>
      <c r="AFZ197" s="2"/>
      <c r="AGA197" s="2"/>
      <c r="AGB197" s="2"/>
      <c r="AGC197" s="2"/>
      <c r="AGD197" s="2"/>
      <c r="AGE197" s="2"/>
      <c r="AGF197" s="2"/>
      <c r="AGG197" s="2"/>
      <c r="AGH197" s="2"/>
      <c r="AGI197" s="2"/>
      <c r="AGJ197" s="2"/>
      <c r="AGK197" s="2"/>
      <c r="AGL197" s="2"/>
      <c r="AGM197" s="2"/>
      <c r="AGN197" s="2"/>
      <c r="AGO197" s="2"/>
      <c r="AGP197" s="2"/>
      <c r="AGQ197" s="2"/>
      <c r="AGR197" s="2"/>
      <c r="AGS197" s="2"/>
      <c r="AGT197" s="2"/>
      <c r="AGU197" s="2"/>
      <c r="AGV197" s="2"/>
      <c r="AGW197" s="2"/>
      <c r="AGX197" s="2"/>
      <c r="AGY197" s="2"/>
      <c r="AGZ197" s="2"/>
      <c r="AHA197" s="2"/>
      <c r="AHB197" s="2"/>
      <c r="AHC197" s="2"/>
      <c r="AHD197" s="2"/>
      <c r="AHE197" s="2"/>
      <c r="AHF197" s="2"/>
      <c r="AHG197" s="2"/>
      <c r="AHH197" s="2"/>
      <c r="AHI197" s="2"/>
      <c r="AHJ197" s="2"/>
      <c r="AHK197" s="2"/>
      <c r="AHL197" s="2"/>
      <c r="AHM197" s="2"/>
      <c r="AHN197" s="2"/>
      <c r="AHO197" s="2"/>
      <c r="AHP197" s="2"/>
      <c r="AHQ197" s="2"/>
      <c r="AHR197" s="2"/>
      <c r="AHS197" s="2"/>
      <c r="AHT197" s="2"/>
      <c r="AHU197" s="2"/>
      <c r="AHV197" s="2"/>
      <c r="AHW197" s="2"/>
      <c r="AHX197" s="2"/>
      <c r="AHY197" s="2"/>
      <c r="AHZ197" s="2"/>
      <c r="AIA197" s="2"/>
      <c r="AIB197" s="2"/>
      <c r="AIC197" s="2"/>
      <c r="AID197" s="2"/>
      <c r="AIE197" s="2"/>
      <c r="AIF197" s="2"/>
      <c r="AIG197" s="2"/>
      <c r="AIH197" s="2"/>
      <c r="AII197" s="2"/>
      <c r="AIJ197" s="2"/>
      <c r="AIK197" s="2"/>
      <c r="AIL197" s="2"/>
      <c r="AIM197" s="2"/>
      <c r="AIN197" s="2"/>
      <c r="AIO197" s="2"/>
      <c r="AIP197" s="2"/>
      <c r="AIQ197" s="2"/>
      <c r="AIR197" s="2"/>
      <c r="AIS197" s="2"/>
      <c r="AIT197" s="2"/>
      <c r="AIU197" s="2"/>
      <c r="AIV197" s="2"/>
      <c r="AIW197" s="2"/>
      <c r="AIX197" s="2"/>
      <c r="AIY197" s="2"/>
      <c r="AIZ197" s="2"/>
      <c r="AJA197" s="2"/>
      <c r="AJB197" s="2"/>
      <c r="AJC197" s="2"/>
      <c r="AJD197" s="2"/>
      <c r="AJE197" s="2"/>
      <c r="AJF197" s="2"/>
      <c r="AJG197" s="2"/>
      <c r="AJH197" s="2"/>
      <c r="AJI197" s="2"/>
      <c r="AJJ197" s="2"/>
      <c r="AJK197" s="2"/>
      <c r="AJL197" s="2"/>
      <c r="AJM197" s="2"/>
      <c r="AJN197" s="2"/>
      <c r="AJO197" s="2"/>
      <c r="AJP197" s="2"/>
      <c r="AJQ197" s="2"/>
      <c r="AJR197" s="2"/>
      <c r="AJS197" s="2"/>
      <c r="AJT197" s="2"/>
      <c r="AJU197" s="2"/>
      <c r="AJV197" s="2"/>
      <c r="AJW197" s="2"/>
      <c r="AJX197" s="2"/>
      <c r="AJY197" s="2"/>
      <c r="AJZ197" s="2"/>
      <c r="AKA197" s="2"/>
      <c r="AKB197" s="2"/>
      <c r="AKC197" s="2"/>
      <c r="AKD197" s="2"/>
      <c r="AKE197" s="2"/>
      <c r="AKF197" s="2"/>
      <c r="AKG197" s="2"/>
      <c r="AKH197" s="2"/>
      <c r="AKI197" s="2"/>
      <c r="AKJ197" s="2"/>
      <c r="AKK197" s="2"/>
      <c r="AKL197" s="2"/>
      <c r="AKM197" s="2"/>
      <c r="AKN197" s="2"/>
      <c r="AKO197" s="2"/>
      <c r="AKP197" s="2"/>
      <c r="AKQ197" s="2"/>
      <c r="AKR197" s="2"/>
      <c r="AKS197" s="2"/>
      <c r="AKT197" s="2"/>
      <c r="AKU197" s="2"/>
      <c r="AKV197" s="2"/>
      <c r="AKW197" s="2"/>
      <c r="AKX197" s="2"/>
    </row>
    <row r="198" spans="1:986" ht="24" x14ac:dyDescent="0.25">
      <c r="A198" s="27">
        <v>4</v>
      </c>
      <c r="B198" s="42" t="s">
        <v>135</v>
      </c>
      <c r="C198" s="51" t="s">
        <v>136</v>
      </c>
      <c r="D198" s="27" t="s">
        <v>80</v>
      </c>
      <c r="E198" s="50"/>
      <c r="F198" s="27" t="s">
        <v>288</v>
      </c>
      <c r="G198" s="27">
        <v>12.33</v>
      </c>
      <c r="H198" s="4"/>
      <c r="I198" s="27" t="s">
        <v>284</v>
      </c>
      <c r="J198" s="27" t="s">
        <v>285</v>
      </c>
      <c r="K198" s="42" t="s">
        <v>297</v>
      </c>
      <c r="L198" s="42" t="s">
        <v>289</v>
      </c>
      <c r="M198" s="30" t="s">
        <v>24</v>
      </c>
      <c r="N198" s="30">
        <v>1</v>
      </c>
      <c r="O198" s="21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16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  <c r="PF198" s="2"/>
      <c r="PG198" s="2"/>
      <c r="PH198" s="2"/>
      <c r="PI198" s="2"/>
      <c r="PJ198" s="2"/>
      <c r="PK198" s="2"/>
      <c r="PL198" s="2"/>
      <c r="PM198" s="2"/>
      <c r="PN198" s="2"/>
      <c r="PO198" s="2"/>
      <c r="PP198" s="2"/>
      <c r="PQ198" s="2"/>
      <c r="PR198" s="2"/>
      <c r="PS198" s="2"/>
      <c r="PT198" s="2"/>
      <c r="PU198" s="2"/>
      <c r="PV198" s="2"/>
      <c r="PW198" s="2"/>
      <c r="PX198" s="2"/>
      <c r="PY198" s="2"/>
      <c r="PZ198" s="2"/>
      <c r="QA198" s="2"/>
      <c r="QB198" s="2"/>
      <c r="QC198" s="2"/>
      <c r="QD198" s="2"/>
      <c r="QE198" s="2"/>
      <c r="QF198" s="2"/>
      <c r="QG198" s="2"/>
      <c r="QH198" s="2"/>
      <c r="QI198" s="2"/>
      <c r="QJ198" s="2"/>
      <c r="QK198" s="2"/>
      <c r="QL198" s="2"/>
      <c r="QM198" s="2"/>
      <c r="QN198" s="2"/>
      <c r="QO198" s="2"/>
      <c r="QP198" s="2"/>
      <c r="QQ198" s="2"/>
      <c r="QR198" s="2"/>
      <c r="QS198" s="2"/>
      <c r="QT198" s="2"/>
      <c r="QU198" s="2"/>
      <c r="QV198" s="2"/>
      <c r="QW198" s="2"/>
      <c r="QX198" s="2"/>
      <c r="QY198" s="2"/>
      <c r="QZ198" s="2"/>
      <c r="RA198" s="2"/>
      <c r="RB198" s="2"/>
      <c r="RC198" s="2"/>
      <c r="RD198" s="2"/>
      <c r="RE198" s="2"/>
      <c r="RF198" s="2"/>
      <c r="RG198" s="2"/>
      <c r="RH198" s="2"/>
      <c r="RI198" s="2"/>
      <c r="RJ198" s="2"/>
      <c r="RK198" s="2"/>
      <c r="RL198" s="2"/>
      <c r="RM198" s="2"/>
      <c r="RN198" s="2"/>
      <c r="RO198" s="2"/>
      <c r="RP198" s="2"/>
      <c r="RQ198" s="2"/>
      <c r="RR198" s="2"/>
      <c r="RS198" s="2"/>
      <c r="RT198" s="2"/>
      <c r="RU198" s="2"/>
      <c r="RV198" s="2"/>
      <c r="RW198" s="2"/>
      <c r="RX198" s="2"/>
      <c r="RY198" s="2"/>
      <c r="RZ198" s="2"/>
      <c r="SA198" s="2"/>
      <c r="SB198" s="2"/>
      <c r="SC198" s="2"/>
      <c r="SD198" s="2"/>
      <c r="SE198" s="2"/>
      <c r="SF198" s="2"/>
      <c r="SG198" s="2"/>
      <c r="SH198" s="2"/>
      <c r="SI198" s="2"/>
      <c r="SJ198" s="2"/>
      <c r="SK198" s="2"/>
      <c r="SL198" s="2"/>
      <c r="SM198" s="2"/>
      <c r="SN198" s="2"/>
      <c r="SO198" s="2"/>
      <c r="SP198" s="2"/>
      <c r="SQ198" s="2"/>
      <c r="SR198" s="2"/>
      <c r="SS198" s="2"/>
      <c r="ST198" s="2"/>
      <c r="SU198" s="2"/>
      <c r="SV198" s="2"/>
      <c r="SW198" s="2"/>
      <c r="SX198" s="2"/>
      <c r="SY198" s="2"/>
      <c r="SZ198" s="2"/>
      <c r="TA198" s="2"/>
      <c r="TB198" s="2"/>
      <c r="TC198" s="2"/>
      <c r="TD198" s="2"/>
      <c r="TE198" s="2"/>
      <c r="TF198" s="2"/>
      <c r="TG198" s="2"/>
      <c r="TH198" s="2"/>
      <c r="TI198" s="2"/>
      <c r="TJ198" s="2"/>
      <c r="TK198" s="2"/>
      <c r="TL198" s="2"/>
      <c r="TM198" s="2"/>
      <c r="TN198" s="2"/>
      <c r="TO198" s="2"/>
      <c r="TP198" s="2"/>
      <c r="TQ198" s="2"/>
      <c r="TR198" s="2"/>
      <c r="TS198" s="2"/>
      <c r="TT198" s="2"/>
      <c r="TU198" s="2"/>
      <c r="TV198" s="2"/>
      <c r="TW198" s="2"/>
      <c r="TX198" s="2"/>
      <c r="TY198" s="2"/>
      <c r="TZ198" s="2"/>
      <c r="UA198" s="2"/>
      <c r="UB198" s="2"/>
      <c r="UC198" s="2"/>
      <c r="UD198" s="2"/>
      <c r="UE198" s="2"/>
      <c r="UF198" s="2"/>
      <c r="UG198" s="2"/>
      <c r="UH198" s="2"/>
      <c r="UI198" s="2"/>
      <c r="UJ198" s="2"/>
      <c r="UK198" s="2"/>
      <c r="UL198" s="2"/>
      <c r="UM198" s="2"/>
      <c r="UN198" s="2"/>
      <c r="UO198" s="2"/>
      <c r="UP198" s="2"/>
      <c r="UQ198" s="2"/>
      <c r="UR198" s="2"/>
      <c r="US198" s="2"/>
      <c r="UT198" s="2"/>
      <c r="UU198" s="2"/>
      <c r="UV198" s="2"/>
      <c r="UW198" s="2"/>
      <c r="UX198" s="2"/>
      <c r="UY198" s="2"/>
      <c r="UZ198" s="2"/>
      <c r="VA198" s="2"/>
      <c r="VB198" s="2"/>
      <c r="VC198" s="2"/>
      <c r="VD198" s="2"/>
      <c r="VE198" s="2"/>
      <c r="VF198" s="2"/>
      <c r="VG198" s="2"/>
      <c r="VH198" s="2"/>
      <c r="VI198" s="2"/>
      <c r="VJ198" s="2"/>
      <c r="VK198" s="2"/>
      <c r="VL198" s="2"/>
      <c r="VM198" s="2"/>
      <c r="VN198" s="2"/>
      <c r="VO198" s="2"/>
      <c r="VP198" s="2"/>
      <c r="VQ198" s="2"/>
      <c r="VR198" s="2"/>
      <c r="VS198" s="2"/>
      <c r="VT198" s="2"/>
      <c r="VU198" s="2"/>
      <c r="VV198" s="2"/>
      <c r="VW198" s="2"/>
      <c r="VX198" s="2"/>
      <c r="VY198" s="2"/>
      <c r="VZ198" s="2"/>
      <c r="WA198" s="2"/>
      <c r="WB198" s="2"/>
      <c r="WC198" s="2"/>
      <c r="WD198" s="2"/>
      <c r="WE198" s="2"/>
      <c r="WF198" s="2"/>
      <c r="WG198" s="2"/>
      <c r="WH198" s="2"/>
      <c r="WI198" s="2"/>
      <c r="WJ198" s="2"/>
      <c r="WK198" s="2"/>
      <c r="WL198" s="2"/>
      <c r="WM198" s="2"/>
      <c r="WN198" s="2"/>
      <c r="WO198" s="2"/>
      <c r="WP198" s="2"/>
      <c r="WQ198" s="2"/>
      <c r="WR198" s="2"/>
      <c r="WS198" s="2"/>
      <c r="WT198" s="2"/>
      <c r="WU198" s="2"/>
      <c r="WV198" s="2"/>
      <c r="WW198" s="2"/>
      <c r="WX198" s="2"/>
      <c r="WY198" s="2"/>
      <c r="WZ198" s="2"/>
      <c r="XA198" s="2"/>
      <c r="XB198" s="2"/>
      <c r="XC198" s="2"/>
      <c r="XD198" s="2"/>
      <c r="XE198" s="2"/>
      <c r="XF198" s="2"/>
      <c r="XG198" s="2"/>
      <c r="XH198" s="2"/>
      <c r="XI198" s="2"/>
      <c r="XJ198" s="2"/>
      <c r="XK198" s="2"/>
      <c r="XL198" s="2"/>
      <c r="XM198" s="2"/>
      <c r="XN198" s="2"/>
      <c r="XO198" s="2"/>
      <c r="XP198" s="2"/>
      <c r="XQ198" s="2"/>
      <c r="XR198" s="2"/>
      <c r="XS198" s="2"/>
      <c r="XT198" s="2"/>
      <c r="XU198" s="2"/>
      <c r="XV198" s="2"/>
      <c r="XW198" s="2"/>
      <c r="XX198" s="2"/>
      <c r="XY198" s="2"/>
      <c r="XZ198" s="2"/>
      <c r="YA198" s="2"/>
      <c r="YB198" s="2"/>
      <c r="YC198" s="2"/>
      <c r="YD198" s="2"/>
      <c r="YE198" s="2"/>
      <c r="YF198" s="2"/>
      <c r="YG198" s="2"/>
      <c r="YH198" s="2"/>
      <c r="YI198" s="2"/>
      <c r="YJ198" s="2"/>
      <c r="YK198" s="2"/>
      <c r="YL198" s="2"/>
      <c r="YM198" s="2"/>
      <c r="YN198" s="2"/>
      <c r="YO198" s="2"/>
      <c r="YP198" s="2"/>
      <c r="YQ198" s="2"/>
      <c r="YR198" s="2"/>
      <c r="YS198" s="2"/>
      <c r="YT198" s="2"/>
      <c r="YU198" s="2"/>
      <c r="YV198" s="2"/>
      <c r="YW198" s="2"/>
      <c r="YX198" s="2"/>
      <c r="YY198" s="2"/>
      <c r="YZ198" s="2"/>
      <c r="ZA198" s="2"/>
      <c r="ZB198" s="2"/>
      <c r="ZC198" s="2"/>
      <c r="ZD198" s="2"/>
      <c r="ZE198" s="2"/>
      <c r="ZF198" s="2"/>
      <c r="ZG198" s="2"/>
      <c r="ZH198" s="2"/>
      <c r="ZI198" s="2"/>
      <c r="ZJ198" s="2"/>
      <c r="ZK198" s="2"/>
      <c r="ZL198" s="2"/>
      <c r="ZM198" s="2"/>
      <c r="ZN198" s="2"/>
      <c r="ZO198" s="2"/>
      <c r="ZP198" s="2"/>
      <c r="ZQ198" s="2"/>
      <c r="ZR198" s="2"/>
      <c r="ZS198" s="2"/>
      <c r="ZT198" s="2"/>
      <c r="ZU198" s="2"/>
      <c r="ZV198" s="2"/>
      <c r="ZW198" s="2"/>
      <c r="ZX198" s="2"/>
      <c r="ZY198" s="2"/>
      <c r="ZZ198" s="2"/>
      <c r="AAA198" s="2"/>
      <c r="AAB198" s="2"/>
      <c r="AAC198" s="2"/>
      <c r="AAD198" s="2"/>
      <c r="AAE198" s="2"/>
      <c r="AAF198" s="2"/>
      <c r="AAG198" s="2"/>
      <c r="AAH198" s="2"/>
      <c r="AAI198" s="2"/>
      <c r="AAJ198" s="2"/>
      <c r="AAK198" s="2"/>
      <c r="AAL198" s="2"/>
      <c r="AAM198" s="2"/>
      <c r="AAN198" s="2"/>
      <c r="AAO198" s="2"/>
      <c r="AAP198" s="2"/>
      <c r="AAQ198" s="2"/>
      <c r="AAR198" s="2"/>
      <c r="AAS198" s="2"/>
      <c r="AAT198" s="2"/>
      <c r="AAU198" s="2"/>
      <c r="AAV198" s="2"/>
      <c r="AAW198" s="2"/>
      <c r="AAX198" s="2"/>
      <c r="AAY198" s="2"/>
      <c r="AAZ198" s="2"/>
      <c r="ABA198" s="2"/>
      <c r="ABB198" s="2"/>
      <c r="ABC198" s="2"/>
      <c r="ABD198" s="2"/>
      <c r="ABE198" s="2"/>
      <c r="ABF198" s="2"/>
      <c r="ABG198" s="2"/>
      <c r="ABH198" s="2"/>
      <c r="ABI198" s="2"/>
      <c r="ABJ198" s="2"/>
      <c r="ABK198" s="2"/>
      <c r="ABL198" s="2"/>
      <c r="ABM198" s="2"/>
      <c r="ABN198" s="2"/>
      <c r="ABO198" s="2"/>
      <c r="ABP198" s="2"/>
      <c r="ABQ198" s="2"/>
      <c r="ABR198" s="2"/>
      <c r="ABS198" s="2"/>
      <c r="ABT198" s="2"/>
      <c r="ABU198" s="2"/>
      <c r="ABV198" s="2"/>
      <c r="ABW198" s="2"/>
      <c r="ABX198" s="2"/>
      <c r="ABY198" s="2"/>
      <c r="ABZ198" s="2"/>
      <c r="ACA198" s="2"/>
      <c r="ACB198" s="2"/>
      <c r="ACC198" s="2"/>
      <c r="ACD198" s="2"/>
      <c r="ACE198" s="2"/>
      <c r="ACF198" s="2"/>
      <c r="ACG198" s="2"/>
      <c r="ACH198" s="2"/>
      <c r="ACI198" s="2"/>
      <c r="ACJ198" s="2"/>
      <c r="ACK198" s="2"/>
      <c r="ACL198" s="2"/>
      <c r="ACM198" s="2"/>
      <c r="ACN198" s="2"/>
      <c r="ACO198" s="2"/>
      <c r="ACP198" s="2"/>
      <c r="ACQ198" s="2"/>
      <c r="ACR198" s="2"/>
      <c r="ACS198" s="2"/>
      <c r="ACT198" s="2"/>
      <c r="ACU198" s="2"/>
      <c r="ACV198" s="2"/>
      <c r="ACW198" s="2"/>
      <c r="ACX198" s="2"/>
      <c r="ACY198" s="2"/>
      <c r="ACZ198" s="2"/>
      <c r="ADA198" s="2"/>
      <c r="ADB198" s="2"/>
      <c r="ADC198" s="2"/>
      <c r="ADD198" s="2"/>
      <c r="ADE198" s="2"/>
      <c r="ADF198" s="2"/>
      <c r="ADG198" s="2"/>
      <c r="ADH198" s="2"/>
      <c r="ADI198" s="2"/>
      <c r="ADJ198" s="2"/>
      <c r="ADK198" s="2"/>
      <c r="ADL198" s="2"/>
      <c r="ADM198" s="2"/>
      <c r="ADN198" s="2"/>
      <c r="ADO198" s="2"/>
      <c r="ADP198" s="2"/>
      <c r="ADQ198" s="2"/>
      <c r="ADR198" s="2"/>
      <c r="ADS198" s="2"/>
      <c r="ADT198" s="2"/>
      <c r="ADU198" s="2"/>
      <c r="ADV198" s="2"/>
      <c r="ADW198" s="2"/>
      <c r="ADX198" s="2"/>
      <c r="ADY198" s="2"/>
      <c r="ADZ198" s="2"/>
      <c r="AEA198" s="2"/>
      <c r="AEB198" s="2"/>
      <c r="AEC198" s="2"/>
      <c r="AED198" s="2"/>
      <c r="AEE198" s="2"/>
      <c r="AEF198" s="2"/>
      <c r="AEG198" s="2"/>
      <c r="AEH198" s="2"/>
      <c r="AEI198" s="2"/>
      <c r="AEJ198" s="2"/>
      <c r="AEK198" s="2"/>
      <c r="AEL198" s="2"/>
      <c r="AEM198" s="2"/>
      <c r="AEN198" s="2"/>
      <c r="AEO198" s="2"/>
      <c r="AEP198" s="2"/>
      <c r="AEQ198" s="2"/>
      <c r="AER198" s="2"/>
      <c r="AES198" s="2"/>
      <c r="AET198" s="2"/>
      <c r="AEU198" s="2"/>
      <c r="AEV198" s="2"/>
      <c r="AEW198" s="2"/>
      <c r="AEX198" s="2"/>
      <c r="AEY198" s="2"/>
      <c r="AEZ198" s="2"/>
      <c r="AFA198" s="2"/>
      <c r="AFB198" s="2"/>
      <c r="AFC198" s="2"/>
      <c r="AFD198" s="2"/>
      <c r="AFE198" s="2"/>
      <c r="AFF198" s="2"/>
      <c r="AFG198" s="2"/>
      <c r="AFH198" s="2"/>
      <c r="AFI198" s="2"/>
      <c r="AFJ198" s="2"/>
      <c r="AFK198" s="2"/>
      <c r="AFL198" s="2"/>
      <c r="AFM198" s="2"/>
      <c r="AFN198" s="2"/>
      <c r="AFO198" s="2"/>
      <c r="AFP198" s="2"/>
      <c r="AFQ198" s="2"/>
      <c r="AFR198" s="2"/>
      <c r="AFS198" s="2"/>
      <c r="AFT198" s="2"/>
      <c r="AFU198" s="2"/>
      <c r="AFV198" s="2"/>
      <c r="AFW198" s="2"/>
      <c r="AFX198" s="2"/>
      <c r="AFY198" s="2"/>
      <c r="AFZ198" s="2"/>
      <c r="AGA198" s="2"/>
      <c r="AGB198" s="2"/>
      <c r="AGC198" s="2"/>
      <c r="AGD198" s="2"/>
      <c r="AGE198" s="2"/>
      <c r="AGF198" s="2"/>
      <c r="AGG198" s="2"/>
      <c r="AGH198" s="2"/>
      <c r="AGI198" s="2"/>
      <c r="AGJ198" s="2"/>
      <c r="AGK198" s="2"/>
      <c r="AGL198" s="2"/>
      <c r="AGM198" s="2"/>
      <c r="AGN198" s="2"/>
      <c r="AGO198" s="2"/>
      <c r="AGP198" s="2"/>
      <c r="AGQ198" s="2"/>
      <c r="AGR198" s="2"/>
      <c r="AGS198" s="2"/>
      <c r="AGT198" s="2"/>
      <c r="AGU198" s="2"/>
      <c r="AGV198" s="2"/>
      <c r="AGW198" s="2"/>
      <c r="AGX198" s="2"/>
      <c r="AGY198" s="2"/>
      <c r="AGZ198" s="2"/>
      <c r="AHA198" s="2"/>
      <c r="AHB198" s="2"/>
      <c r="AHC198" s="2"/>
      <c r="AHD198" s="2"/>
      <c r="AHE198" s="2"/>
      <c r="AHF198" s="2"/>
      <c r="AHG198" s="2"/>
      <c r="AHH198" s="2"/>
      <c r="AHI198" s="2"/>
      <c r="AHJ198" s="2"/>
      <c r="AHK198" s="2"/>
      <c r="AHL198" s="2"/>
      <c r="AHM198" s="2"/>
      <c r="AHN198" s="2"/>
      <c r="AHO198" s="2"/>
      <c r="AHP198" s="2"/>
      <c r="AHQ198" s="2"/>
      <c r="AHR198" s="2"/>
      <c r="AHS198" s="2"/>
      <c r="AHT198" s="2"/>
      <c r="AHU198" s="2"/>
      <c r="AHV198" s="2"/>
      <c r="AHW198" s="2"/>
      <c r="AHX198" s="2"/>
      <c r="AHY198" s="2"/>
      <c r="AHZ198" s="2"/>
      <c r="AIA198" s="2"/>
      <c r="AIB198" s="2"/>
      <c r="AIC198" s="2"/>
      <c r="AID198" s="2"/>
      <c r="AIE198" s="2"/>
      <c r="AIF198" s="2"/>
      <c r="AIG198" s="2"/>
      <c r="AIH198" s="2"/>
      <c r="AII198" s="2"/>
      <c r="AIJ198" s="2"/>
      <c r="AIK198" s="2"/>
      <c r="AIL198" s="2"/>
      <c r="AIM198" s="2"/>
      <c r="AIN198" s="2"/>
      <c r="AIO198" s="2"/>
      <c r="AIP198" s="2"/>
      <c r="AIQ198" s="2"/>
      <c r="AIR198" s="2"/>
      <c r="AIS198" s="2"/>
      <c r="AIT198" s="2"/>
      <c r="AIU198" s="2"/>
      <c r="AIV198" s="2"/>
      <c r="AIW198" s="2"/>
      <c r="AIX198" s="2"/>
      <c r="AIY198" s="2"/>
      <c r="AIZ198" s="2"/>
      <c r="AJA198" s="2"/>
      <c r="AJB198" s="2"/>
      <c r="AJC198" s="2"/>
      <c r="AJD198" s="2"/>
      <c r="AJE198" s="2"/>
      <c r="AJF198" s="2"/>
      <c r="AJG198" s="2"/>
      <c r="AJH198" s="2"/>
      <c r="AJI198" s="2"/>
      <c r="AJJ198" s="2"/>
      <c r="AJK198" s="2"/>
      <c r="AJL198" s="2"/>
      <c r="AJM198" s="2"/>
      <c r="AJN198" s="2"/>
      <c r="AJO198" s="2"/>
      <c r="AJP198" s="2"/>
      <c r="AJQ198" s="2"/>
      <c r="AJR198" s="2"/>
      <c r="AJS198" s="2"/>
      <c r="AJT198" s="2"/>
      <c r="AJU198" s="2"/>
      <c r="AJV198" s="2"/>
      <c r="AJW198" s="2"/>
      <c r="AJX198" s="2"/>
      <c r="AJY198" s="2"/>
      <c r="AJZ198" s="2"/>
      <c r="AKA198" s="2"/>
      <c r="AKB198" s="2"/>
      <c r="AKC198" s="2"/>
      <c r="AKD198" s="2"/>
      <c r="AKE198" s="2"/>
      <c r="AKF198" s="2"/>
      <c r="AKG198" s="2"/>
      <c r="AKH198" s="2"/>
      <c r="AKI198" s="2"/>
      <c r="AKJ198" s="2"/>
      <c r="AKK198" s="2"/>
      <c r="AKL198" s="2"/>
      <c r="AKM198" s="2"/>
      <c r="AKN198" s="2"/>
      <c r="AKO198" s="2"/>
      <c r="AKP198" s="2"/>
      <c r="AKQ198" s="2"/>
      <c r="AKR198" s="2"/>
      <c r="AKS198" s="2"/>
      <c r="AKT198" s="2"/>
      <c r="AKU198" s="2"/>
      <c r="AKV198" s="2"/>
      <c r="AKW198" s="2"/>
      <c r="AKX198" s="2"/>
    </row>
    <row r="199" spans="1:986" ht="24" x14ac:dyDescent="0.25">
      <c r="A199" s="27">
        <v>4</v>
      </c>
      <c r="B199" s="42" t="s">
        <v>140</v>
      </c>
      <c r="C199" s="51" t="s">
        <v>141</v>
      </c>
      <c r="D199" s="27" t="s">
        <v>80</v>
      </c>
      <c r="E199" s="50" t="str">
        <f>CONCATENATE(C199,J199)</f>
        <v>044103TTPL</v>
      </c>
      <c r="F199" s="27" t="s">
        <v>317</v>
      </c>
      <c r="G199" s="27">
        <v>312.81</v>
      </c>
      <c r="H199" s="4"/>
      <c r="I199" s="27" t="s">
        <v>284</v>
      </c>
      <c r="J199" s="27" t="s">
        <v>285</v>
      </c>
      <c r="K199" s="42" t="s">
        <v>316</v>
      </c>
      <c r="L199" s="42" t="s">
        <v>287</v>
      </c>
      <c r="M199" s="30" t="s">
        <v>24</v>
      </c>
      <c r="N199" s="30">
        <v>1</v>
      </c>
      <c r="O199" s="21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16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  <c r="PF199" s="2"/>
      <c r="PG199" s="2"/>
      <c r="PH199" s="2"/>
      <c r="PI199" s="2"/>
      <c r="PJ199" s="2"/>
      <c r="PK199" s="2"/>
      <c r="PL199" s="2"/>
      <c r="PM199" s="2"/>
      <c r="PN199" s="2"/>
      <c r="PO199" s="2"/>
      <c r="PP199" s="2"/>
      <c r="PQ199" s="2"/>
      <c r="PR199" s="2"/>
      <c r="PS199" s="2"/>
      <c r="PT199" s="2"/>
      <c r="PU199" s="2"/>
      <c r="PV199" s="2"/>
      <c r="PW199" s="2"/>
      <c r="PX199" s="2"/>
      <c r="PY199" s="2"/>
      <c r="PZ199" s="2"/>
      <c r="QA199" s="2"/>
      <c r="QB199" s="2"/>
      <c r="QC199" s="2"/>
      <c r="QD199" s="2"/>
      <c r="QE199" s="2"/>
      <c r="QF199" s="2"/>
      <c r="QG199" s="2"/>
      <c r="QH199" s="2"/>
      <c r="QI199" s="2"/>
      <c r="QJ199" s="2"/>
      <c r="QK199" s="2"/>
      <c r="QL199" s="2"/>
      <c r="QM199" s="2"/>
      <c r="QN199" s="2"/>
      <c r="QO199" s="2"/>
      <c r="QP199" s="2"/>
      <c r="QQ199" s="2"/>
      <c r="QR199" s="2"/>
      <c r="QS199" s="2"/>
      <c r="QT199" s="2"/>
      <c r="QU199" s="2"/>
      <c r="QV199" s="2"/>
      <c r="QW199" s="2"/>
      <c r="QX199" s="2"/>
      <c r="QY199" s="2"/>
      <c r="QZ199" s="2"/>
      <c r="RA199" s="2"/>
      <c r="RB199" s="2"/>
      <c r="RC199" s="2"/>
      <c r="RD199" s="2"/>
      <c r="RE199" s="2"/>
      <c r="RF199" s="2"/>
      <c r="RG199" s="2"/>
      <c r="RH199" s="2"/>
      <c r="RI199" s="2"/>
      <c r="RJ199" s="2"/>
      <c r="RK199" s="2"/>
      <c r="RL199" s="2"/>
      <c r="RM199" s="2"/>
      <c r="RN199" s="2"/>
      <c r="RO199" s="2"/>
      <c r="RP199" s="2"/>
      <c r="RQ199" s="2"/>
      <c r="RR199" s="2"/>
      <c r="RS199" s="2"/>
      <c r="RT199" s="2"/>
      <c r="RU199" s="2"/>
      <c r="RV199" s="2"/>
      <c r="RW199" s="2"/>
      <c r="RX199" s="2"/>
      <c r="RY199" s="2"/>
      <c r="RZ199" s="2"/>
      <c r="SA199" s="2"/>
      <c r="SB199" s="2"/>
      <c r="SC199" s="2"/>
      <c r="SD199" s="2"/>
      <c r="SE199" s="2"/>
      <c r="SF199" s="2"/>
      <c r="SG199" s="2"/>
      <c r="SH199" s="2"/>
      <c r="SI199" s="2"/>
      <c r="SJ199" s="2"/>
      <c r="SK199" s="2"/>
      <c r="SL199" s="2"/>
      <c r="SM199" s="2"/>
      <c r="SN199" s="2"/>
      <c r="SO199" s="2"/>
      <c r="SP199" s="2"/>
      <c r="SQ199" s="2"/>
      <c r="SR199" s="2"/>
      <c r="SS199" s="2"/>
      <c r="ST199" s="2"/>
      <c r="SU199" s="2"/>
      <c r="SV199" s="2"/>
      <c r="SW199" s="2"/>
      <c r="SX199" s="2"/>
      <c r="SY199" s="2"/>
      <c r="SZ199" s="2"/>
      <c r="TA199" s="2"/>
      <c r="TB199" s="2"/>
      <c r="TC199" s="2"/>
      <c r="TD199" s="2"/>
      <c r="TE199" s="2"/>
      <c r="TF199" s="2"/>
      <c r="TG199" s="2"/>
      <c r="TH199" s="2"/>
      <c r="TI199" s="2"/>
      <c r="TJ199" s="2"/>
      <c r="TK199" s="2"/>
      <c r="TL199" s="2"/>
      <c r="TM199" s="2"/>
      <c r="TN199" s="2"/>
      <c r="TO199" s="2"/>
      <c r="TP199" s="2"/>
      <c r="TQ199" s="2"/>
      <c r="TR199" s="2"/>
      <c r="TS199" s="2"/>
      <c r="TT199" s="2"/>
      <c r="TU199" s="2"/>
      <c r="TV199" s="2"/>
      <c r="TW199" s="2"/>
      <c r="TX199" s="2"/>
      <c r="TY199" s="2"/>
      <c r="TZ199" s="2"/>
      <c r="UA199" s="2"/>
      <c r="UB199" s="2"/>
      <c r="UC199" s="2"/>
      <c r="UD199" s="2"/>
      <c r="UE199" s="2"/>
      <c r="UF199" s="2"/>
      <c r="UG199" s="2"/>
      <c r="UH199" s="2"/>
      <c r="UI199" s="2"/>
      <c r="UJ199" s="2"/>
      <c r="UK199" s="2"/>
      <c r="UL199" s="2"/>
      <c r="UM199" s="2"/>
      <c r="UN199" s="2"/>
      <c r="UO199" s="2"/>
      <c r="UP199" s="2"/>
      <c r="UQ199" s="2"/>
      <c r="UR199" s="2"/>
      <c r="US199" s="2"/>
      <c r="UT199" s="2"/>
      <c r="UU199" s="2"/>
      <c r="UV199" s="2"/>
      <c r="UW199" s="2"/>
      <c r="UX199" s="2"/>
      <c r="UY199" s="2"/>
      <c r="UZ199" s="2"/>
      <c r="VA199" s="2"/>
      <c r="VB199" s="2"/>
      <c r="VC199" s="2"/>
      <c r="VD199" s="2"/>
      <c r="VE199" s="2"/>
      <c r="VF199" s="2"/>
      <c r="VG199" s="2"/>
      <c r="VH199" s="2"/>
      <c r="VI199" s="2"/>
      <c r="VJ199" s="2"/>
      <c r="VK199" s="2"/>
      <c r="VL199" s="2"/>
      <c r="VM199" s="2"/>
      <c r="VN199" s="2"/>
      <c r="VO199" s="2"/>
      <c r="VP199" s="2"/>
      <c r="VQ199" s="2"/>
      <c r="VR199" s="2"/>
      <c r="VS199" s="2"/>
      <c r="VT199" s="2"/>
      <c r="VU199" s="2"/>
      <c r="VV199" s="2"/>
      <c r="VW199" s="2"/>
      <c r="VX199" s="2"/>
      <c r="VY199" s="2"/>
      <c r="VZ199" s="2"/>
      <c r="WA199" s="2"/>
      <c r="WB199" s="2"/>
      <c r="WC199" s="2"/>
      <c r="WD199" s="2"/>
      <c r="WE199" s="2"/>
      <c r="WF199" s="2"/>
      <c r="WG199" s="2"/>
      <c r="WH199" s="2"/>
      <c r="WI199" s="2"/>
      <c r="WJ199" s="2"/>
      <c r="WK199" s="2"/>
      <c r="WL199" s="2"/>
      <c r="WM199" s="2"/>
      <c r="WN199" s="2"/>
      <c r="WO199" s="2"/>
      <c r="WP199" s="2"/>
      <c r="WQ199" s="2"/>
      <c r="WR199" s="2"/>
      <c r="WS199" s="2"/>
      <c r="WT199" s="2"/>
      <c r="WU199" s="2"/>
      <c r="WV199" s="2"/>
      <c r="WW199" s="2"/>
      <c r="WX199" s="2"/>
      <c r="WY199" s="2"/>
      <c r="WZ199" s="2"/>
      <c r="XA199" s="2"/>
      <c r="XB199" s="2"/>
      <c r="XC199" s="2"/>
      <c r="XD199" s="2"/>
      <c r="XE199" s="2"/>
      <c r="XF199" s="2"/>
      <c r="XG199" s="2"/>
      <c r="XH199" s="2"/>
      <c r="XI199" s="2"/>
      <c r="XJ199" s="2"/>
      <c r="XK199" s="2"/>
      <c r="XL199" s="2"/>
      <c r="XM199" s="2"/>
      <c r="XN199" s="2"/>
      <c r="XO199" s="2"/>
      <c r="XP199" s="2"/>
      <c r="XQ199" s="2"/>
      <c r="XR199" s="2"/>
      <c r="XS199" s="2"/>
      <c r="XT199" s="2"/>
      <c r="XU199" s="2"/>
      <c r="XV199" s="2"/>
      <c r="XW199" s="2"/>
      <c r="XX199" s="2"/>
      <c r="XY199" s="2"/>
      <c r="XZ199" s="2"/>
      <c r="YA199" s="2"/>
      <c r="YB199" s="2"/>
      <c r="YC199" s="2"/>
      <c r="YD199" s="2"/>
      <c r="YE199" s="2"/>
      <c r="YF199" s="2"/>
      <c r="YG199" s="2"/>
      <c r="YH199" s="2"/>
      <c r="YI199" s="2"/>
      <c r="YJ199" s="2"/>
      <c r="YK199" s="2"/>
      <c r="YL199" s="2"/>
      <c r="YM199" s="2"/>
      <c r="YN199" s="2"/>
      <c r="YO199" s="2"/>
      <c r="YP199" s="2"/>
      <c r="YQ199" s="2"/>
      <c r="YR199" s="2"/>
      <c r="YS199" s="2"/>
      <c r="YT199" s="2"/>
      <c r="YU199" s="2"/>
      <c r="YV199" s="2"/>
      <c r="YW199" s="2"/>
      <c r="YX199" s="2"/>
      <c r="YY199" s="2"/>
      <c r="YZ199" s="2"/>
      <c r="ZA199" s="2"/>
      <c r="ZB199" s="2"/>
      <c r="ZC199" s="2"/>
      <c r="ZD199" s="2"/>
      <c r="ZE199" s="2"/>
      <c r="ZF199" s="2"/>
      <c r="ZG199" s="2"/>
      <c r="ZH199" s="2"/>
      <c r="ZI199" s="2"/>
      <c r="ZJ199" s="2"/>
      <c r="ZK199" s="2"/>
      <c r="ZL199" s="2"/>
      <c r="ZM199" s="2"/>
      <c r="ZN199" s="2"/>
      <c r="ZO199" s="2"/>
      <c r="ZP199" s="2"/>
      <c r="ZQ199" s="2"/>
      <c r="ZR199" s="2"/>
      <c r="ZS199" s="2"/>
      <c r="ZT199" s="2"/>
      <c r="ZU199" s="2"/>
      <c r="ZV199" s="2"/>
      <c r="ZW199" s="2"/>
      <c r="ZX199" s="2"/>
      <c r="ZY199" s="2"/>
      <c r="ZZ199" s="2"/>
      <c r="AAA199" s="2"/>
      <c r="AAB199" s="2"/>
      <c r="AAC199" s="2"/>
      <c r="AAD199" s="2"/>
      <c r="AAE199" s="2"/>
      <c r="AAF199" s="2"/>
      <c r="AAG199" s="2"/>
      <c r="AAH199" s="2"/>
      <c r="AAI199" s="2"/>
      <c r="AAJ199" s="2"/>
      <c r="AAK199" s="2"/>
      <c r="AAL199" s="2"/>
      <c r="AAM199" s="2"/>
      <c r="AAN199" s="2"/>
      <c r="AAO199" s="2"/>
      <c r="AAP199" s="2"/>
      <c r="AAQ199" s="2"/>
      <c r="AAR199" s="2"/>
      <c r="AAS199" s="2"/>
      <c r="AAT199" s="2"/>
      <c r="AAU199" s="2"/>
      <c r="AAV199" s="2"/>
      <c r="AAW199" s="2"/>
      <c r="AAX199" s="2"/>
      <c r="AAY199" s="2"/>
      <c r="AAZ199" s="2"/>
      <c r="ABA199" s="2"/>
      <c r="ABB199" s="2"/>
      <c r="ABC199" s="2"/>
      <c r="ABD199" s="2"/>
      <c r="ABE199" s="2"/>
      <c r="ABF199" s="2"/>
      <c r="ABG199" s="2"/>
      <c r="ABH199" s="2"/>
      <c r="ABI199" s="2"/>
      <c r="ABJ199" s="2"/>
      <c r="ABK199" s="2"/>
      <c r="ABL199" s="2"/>
      <c r="ABM199" s="2"/>
      <c r="ABN199" s="2"/>
      <c r="ABO199" s="2"/>
      <c r="ABP199" s="2"/>
      <c r="ABQ199" s="2"/>
      <c r="ABR199" s="2"/>
      <c r="ABS199" s="2"/>
      <c r="ABT199" s="2"/>
      <c r="ABU199" s="2"/>
      <c r="ABV199" s="2"/>
      <c r="ABW199" s="2"/>
      <c r="ABX199" s="2"/>
      <c r="ABY199" s="2"/>
      <c r="ABZ199" s="2"/>
      <c r="ACA199" s="2"/>
      <c r="ACB199" s="2"/>
      <c r="ACC199" s="2"/>
      <c r="ACD199" s="2"/>
      <c r="ACE199" s="2"/>
      <c r="ACF199" s="2"/>
      <c r="ACG199" s="2"/>
      <c r="ACH199" s="2"/>
      <c r="ACI199" s="2"/>
      <c r="ACJ199" s="2"/>
      <c r="ACK199" s="2"/>
      <c r="ACL199" s="2"/>
      <c r="ACM199" s="2"/>
      <c r="ACN199" s="2"/>
      <c r="ACO199" s="2"/>
      <c r="ACP199" s="2"/>
      <c r="ACQ199" s="2"/>
      <c r="ACR199" s="2"/>
      <c r="ACS199" s="2"/>
      <c r="ACT199" s="2"/>
      <c r="ACU199" s="2"/>
      <c r="ACV199" s="2"/>
      <c r="ACW199" s="2"/>
      <c r="ACX199" s="2"/>
      <c r="ACY199" s="2"/>
      <c r="ACZ199" s="2"/>
      <c r="ADA199" s="2"/>
      <c r="ADB199" s="2"/>
      <c r="ADC199" s="2"/>
      <c r="ADD199" s="2"/>
      <c r="ADE199" s="2"/>
      <c r="ADF199" s="2"/>
      <c r="ADG199" s="2"/>
      <c r="ADH199" s="2"/>
      <c r="ADI199" s="2"/>
      <c r="ADJ199" s="2"/>
      <c r="ADK199" s="2"/>
      <c r="ADL199" s="2"/>
      <c r="ADM199" s="2"/>
      <c r="ADN199" s="2"/>
      <c r="ADO199" s="2"/>
      <c r="ADP199" s="2"/>
      <c r="ADQ199" s="2"/>
      <c r="ADR199" s="2"/>
      <c r="ADS199" s="2"/>
      <c r="ADT199" s="2"/>
      <c r="ADU199" s="2"/>
      <c r="ADV199" s="2"/>
      <c r="ADW199" s="2"/>
      <c r="ADX199" s="2"/>
      <c r="ADY199" s="2"/>
      <c r="ADZ199" s="2"/>
      <c r="AEA199" s="2"/>
      <c r="AEB199" s="2"/>
      <c r="AEC199" s="2"/>
      <c r="AED199" s="2"/>
      <c r="AEE199" s="2"/>
      <c r="AEF199" s="2"/>
      <c r="AEG199" s="2"/>
      <c r="AEH199" s="2"/>
      <c r="AEI199" s="2"/>
      <c r="AEJ199" s="2"/>
      <c r="AEK199" s="2"/>
      <c r="AEL199" s="2"/>
      <c r="AEM199" s="2"/>
      <c r="AEN199" s="2"/>
      <c r="AEO199" s="2"/>
      <c r="AEP199" s="2"/>
      <c r="AEQ199" s="2"/>
      <c r="AER199" s="2"/>
      <c r="AES199" s="2"/>
      <c r="AET199" s="2"/>
      <c r="AEU199" s="2"/>
      <c r="AEV199" s="2"/>
      <c r="AEW199" s="2"/>
      <c r="AEX199" s="2"/>
      <c r="AEY199" s="2"/>
      <c r="AEZ199" s="2"/>
      <c r="AFA199" s="2"/>
      <c r="AFB199" s="2"/>
      <c r="AFC199" s="2"/>
      <c r="AFD199" s="2"/>
      <c r="AFE199" s="2"/>
      <c r="AFF199" s="2"/>
      <c r="AFG199" s="2"/>
      <c r="AFH199" s="2"/>
      <c r="AFI199" s="2"/>
      <c r="AFJ199" s="2"/>
      <c r="AFK199" s="2"/>
      <c r="AFL199" s="2"/>
      <c r="AFM199" s="2"/>
      <c r="AFN199" s="2"/>
      <c r="AFO199" s="2"/>
      <c r="AFP199" s="2"/>
      <c r="AFQ199" s="2"/>
      <c r="AFR199" s="2"/>
      <c r="AFS199" s="2"/>
      <c r="AFT199" s="2"/>
      <c r="AFU199" s="2"/>
      <c r="AFV199" s="2"/>
      <c r="AFW199" s="2"/>
      <c r="AFX199" s="2"/>
      <c r="AFY199" s="2"/>
      <c r="AFZ199" s="2"/>
      <c r="AGA199" s="2"/>
      <c r="AGB199" s="2"/>
      <c r="AGC199" s="2"/>
      <c r="AGD199" s="2"/>
      <c r="AGE199" s="2"/>
      <c r="AGF199" s="2"/>
      <c r="AGG199" s="2"/>
      <c r="AGH199" s="2"/>
      <c r="AGI199" s="2"/>
      <c r="AGJ199" s="2"/>
      <c r="AGK199" s="2"/>
      <c r="AGL199" s="2"/>
      <c r="AGM199" s="2"/>
      <c r="AGN199" s="2"/>
      <c r="AGO199" s="2"/>
      <c r="AGP199" s="2"/>
      <c r="AGQ199" s="2"/>
      <c r="AGR199" s="2"/>
      <c r="AGS199" s="2"/>
      <c r="AGT199" s="2"/>
      <c r="AGU199" s="2"/>
      <c r="AGV199" s="2"/>
      <c r="AGW199" s="2"/>
      <c r="AGX199" s="2"/>
      <c r="AGY199" s="2"/>
      <c r="AGZ199" s="2"/>
      <c r="AHA199" s="2"/>
      <c r="AHB199" s="2"/>
      <c r="AHC199" s="2"/>
      <c r="AHD199" s="2"/>
      <c r="AHE199" s="2"/>
      <c r="AHF199" s="2"/>
      <c r="AHG199" s="2"/>
      <c r="AHH199" s="2"/>
      <c r="AHI199" s="2"/>
      <c r="AHJ199" s="2"/>
      <c r="AHK199" s="2"/>
      <c r="AHL199" s="2"/>
      <c r="AHM199" s="2"/>
      <c r="AHN199" s="2"/>
      <c r="AHO199" s="2"/>
      <c r="AHP199" s="2"/>
      <c r="AHQ199" s="2"/>
      <c r="AHR199" s="2"/>
      <c r="AHS199" s="2"/>
      <c r="AHT199" s="2"/>
      <c r="AHU199" s="2"/>
      <c r="AHV199" s="2"/>
      <c r="AHW199" s="2"/>
      <c r="AHX199" s="2"/>
      <c r="AHY199" s="2"/>
      <c r="AHZ199" s="2"/>
      <c r="AIA199" s="2"/>
      <c r="AIB199" s="2"/>
      <c r="AIC199" s="2"/>
      <c r="AID199" s="2"/>
      <c r="AIE199" s="2"/>
      <c r="AIF199" s="2"/>
      <c r="AIG199" s="2"/>
      <c r="AIH199" s="2"/>
      <c r="AII199" s="2"/>
      <c r="AIJ199" s="2"/>
      <c r="AIK199" s="2"/>
      <c r="AIL199" s="2"/>
      <c r="AIM199" s="2"/>
      <c r="AIN199" s="2"/>
      <c r="AIO199" s="2"/>
      <c r="AIP199" s="2"/>
      <c r="AIQ199" s="2"/>
      <c r="AIR199" s="2"/>
      <c r="AIS199" s="2"/>
      <c r="AIT199" s="2"/>
      <c r="AIU199" s="2"/>
      <c r="AIV199" s="2"/>
      <c r="AIW199" s="2"/>
      <c r="AIX199" s="2"/>
      <c r="AIY199" s="2"/>
      <c r="AIZ199" s="2"/>
      <c r="AJA199" s="2"/>
      <c r="AJB199" s="2"/>
      <c r="AJC199" s="2"/>
      <c r="AJD199" s="2"/>
      <c r="AJE199" s="2"/>
      <c r="AJF199" s="2"/>
      <c r="AJG199" s="2"/>
      <c r="AJH199" s="2"/>
      <c r="AJI199" s="2"/>
      <c r="AJJ199" s="2"/>
      <c r="AJK199" s="2"/>
      <c r="AJL199" s="2"/>
      <c r="AJM199" s="2"/>
      <c r="AJN199" s="2"/>
      <c r="AJO199" s="2"/>
      <c r="AJP199" s="2"/>
      <c r="AJQ199" s="2"/>
      <c r="AJR199" s="2"/>
      <c r="AJS199" s="2"/>
      <c r="AJT199" s="2"/>
      <c r="AJU199" s="2"/>
      <c r="AJV199" s="2"/>
      <c r="AJW199" s="2"/>
      <c r="AJX199" s="2"/>
      <c r="AJY199" s="2"/>
      <c r="AJZ199" s="2"/>
      <c r="AKA199" s="2"/>
      <c r="AKB199" s="2"/>
      <c r="AKC199" s="2"/>
      <c r="AKD199" s="2"/>
      <c r="AKE199" s="2"/>
      <c r="AKF199" s="2"/>
      <c r="AKG199" s="2"/>
      <c r="AKH199" s="2"/>
      <c r="AKI199" s="2"/>
      <c r="AKJ199" s="2"/>
      <c r="AKK199" s="2"/>
      <c r="AKL199" s="2"/>
      <c r="AKM199" s="2"/>
      <c r="AKN199" s="2"/>
      <c r="AKO199" s="2"/>
      <c r="AKP199" s="2"/>
      <c r="AKQ199" s="2"/>
      <c r="AKR199" s="2"/>
      <c r="AKS199" s="2"/>
      <c r="AKT199" s="2"/>
      <c r="AKU199" s="2"/>
      <c r="AKV199" s="2"/>
      <c r="AKW199" s="2"/>
      <c r="AKX199" s="2"/>
    </row>
    <row r="200" spans="1:986" ht="24" x14ac:dyDescent="0.25">
      <c r="A200" s="27">
        <v>4</v>
      </c>
      <c r="B200" s="42" t="s">
        <v>140</v>
      </c>
      <c r="C200" s="51" t="s">
        <v>141</v>
      </c>
      <c r="D200" s="27" t="s">
        <v>80</v>
      </c>
      <c r="E200" s="50"/>
      <c r="F200" s="27" t="s">
        <v>293</v>
      </c>
      <c r="G200" s="27">
        <v>257.04000000000002</v>
      </c>
      <c r="H200" s="4"/>
      <c r="I200" s="27" t="s">
        <v>284</v>
      </c>
      <c r="J200" s="27" t="s">
        <v>285</v>
      </c>
      <c r="K200" s="42" t="s">
        <v>297</v>
      </c>
      <c r="L200" s="42" t="s">
        <v>292</v>
      </c>
      <c r="M200" s="30" t="s">
        <v>24</v>
      </c>
      <c r="N200" s="30">
        <v>1</v>
      </c>
      <c r="O200" s="21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16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  <c r="PF200" s="2"/>
      <c r="PG200" s="2"/>
      <c r="PH200" s="2"/>
      <c r="PI200" s="2"/>
      <c r="PJ200" s="2"/>
      <c r="PK200" s="2"/>
      <c r="PL200" s="2"/>
      <c r="PM200" s="2"/>
      <c r="PN200" s="2"/>
      <c r="PO200" s="2"/>
      <c r="PP200" s="2"/>
      <c r="PQ200" s="2"/>
      <c r="PR200" s="2"/>
      <c r="PS200" s="2"/>
      <c r="PT200" s="2"/>
      <c r="PU200" s="2"/>
      <c r="PV200" s="2"/>
      <c r="PW200" s="2"/>
      <c r="PX200" s="2"/>
      <c r="PY200" s="2"/>
      <c r="PZ200" s="2"/>
      <c r="QA200" s="2"/>
      <c r="QB200" s="2"/>
      <c r="QC200" s="2"/>
      <c r="QD200" s="2"/>
      <c r="QE200" s="2"/>
      <c r="QF200" s="2"/>
      <c r="QG200" s="2"/>
      <c r="QH200" s="2"/>
      <c r="QI200" s="2"/>
      <c r="QJ200" s="2"/>
      <c r="QK200" s="2"/>
      <c r="QL200" s="2"/>
      <c r="QM200" s="2"/>
      <c r="QN200" s="2"/>
      <c r="QO200" s="2"/>
      <c r="QP200" s="2"/>
      <c r="QQ200" s="2"/>
      <c r="QR200" s="2"/>
      <c r="QS200" s="2"/>
      <c r="QT200" s="2"/>
      <c r="QU200" s="2"/>
      <c r="QV200" s="2"/>
      <c r="QW200" s="2"/>
      <c r="QX200" s="2"/>
      <c r="QY200" s="2"/>
      <c r="QZ200" s="2"/>
      <c r="RA200" s="2"/>
      <c r="RB200" s="2"/>
      <c r="RC200" s="2"/>
      <c r="RD200" s="2"/>
      <c r="RE200" s="2"/>
      <c r="RF200" s="2"/>
      <c r="RG200" s="2"/>
      <c r="RH200" s="2"/>
      <c r="RI200" s="2"/>
      <c r="RJ200" s="2"/>
      <c r="RK200" s="2"/>
      <c r="RL200" s="2"/>
      <c r="RM200" s="2"/>
      <c r="RN200" s="2"/>
      <c r="RO200" s="2"/>
      <c r="RP200" s="2"/>
      <c r="RQ200" s="2"/>
      <c r="RR200" s="2"/>
      <c r="RS200" s="2"/>
      <c r="RT200" s="2"/>
      <c r="RU200" s="2"/>
      <c r="RV200" s="2"/>
      <c r="RW200" s="2"/>
      <c r="RX200" s="2"/>
      <c r="RY200" s="2"/>
      <c r="RZ200" s="2"/>
      <c r="SA200" s="2"/>
      <c r="SB200" s="2"/>
      <c r="SC200" s="2"/>
      <c r="SD200" s="2"/>
      <c r="SE200" s="2"/>
      <c r="SF200" s="2"/>
      <c r="SG200" s="2"/>
      <c r="SH200" s="2"/>
      <c r="SI200" s="2"/>
      <c r="SJ200" s="2"/>
      <c r="SK200" s="2"/>
      <c r="SL200" s="2"/>
      <c r="SM200" s="2"/>
      <c r="SN200" s="2"/>
      <c r="SO200" s="2"/>
      <c r="SP200" s="2"/>
      <c r="SQ200" s="2"/>
      <c r="SR200" s="2"/>
      <c r="SS200" s="2"/>
      <c r="ST200" s="2"/>
      <c r="SU200" s="2"/>
      <c r="SV200" s="2"/>
      <c r="SW200" s="2"/>
      <c r="SX200" s="2"/>
      <c r="SY200" s="2"/>
      <c r="SZ200" s="2"/>
      <c r="TA200" s="2"/>
      <c r="TB200" s="2"/>
      <c r="TC200" s="2"/>
      <c r="TD200" s="2"/>
      <c r="TE200" s="2"/>
      <c r="TF200" s="2"/>
      <c r="TG200" s="2"/>
      <c r="TH200" s="2"/>
      <c r="TI200" s="2"/>
      <c r="TJ200" s="2"/>
      <c r="TK200" s="2"/>
      <c r="TL200" s="2"/>
      <c r="TM200" s="2"/>
      <c r="TN200" s="2"/>
      <c r="TO200" s="2"/>
      <c r="TP200" s="2"/>
      <c r="TQ200" s="2"/>
      <c r="TR200" s="2"/>
      <c r="TS200" s="2"/>
      <c r="TT200" s="2"/>
      <c r="TU200" s="2"/>
      <c r="TV200" s="2"/>
      <c r="TW200" s="2"/>
      <c r="TX200" s="2"/>
      <c r="TY200" s="2"/>
      <c r="TZ200" s="2"/>
      <c r="UA200" s="2"/>
      <c r="UB200" s="2"/>
      <c r="UC200" s="2"/>
      <c r="UD200" s="2"/>
      <c r="UE200" s="2"/>
      <c r="UF200" s="2"/>
      <c r="UG200" s="2"/>
      <c r="UH200" s="2"/>
      <c r="UI200" s="2"/>
      <c r="UJ200" s="2"/>
      <c r="UK200" s="2"/>
      <c r="UL200" s="2"/>
      <c r="UM200" s="2"/>
      <c r="UN200" s="2"/>
      <c r="UO200" s="2"/>
      <c r="UP200" s="2"/>
      <c r="UQ200" s="2"/>
      <c r="UR200" s="2"/>
      <c r="US200" s="2"/>
      <c r="UT200" s="2"/>
      <c r="UU200" s="2"/>
      <c r="UV200" s="2"/>
      <c r="UW200" s="2"/>
      <c r="UX200" s="2"/>
      <c r="UY200" s="2"/>
      <c r="UZ200" s="2"/>
      <c r="VA200" s="2"/>
      <c r="VB200" s="2"/>
      <c r="VC200" s="2"/>
      <c r="VD200" s="2"/>
      <c r="VE200" s="2"/>
      <c r="VF200" s="2"/>
      <c r="VG200" s="2"/>
      <c r="VH200" s="2"/>
      <c r="VI200" s="2"/>
      <c r="VJ200" s="2"/>
      <c r="VK200" s="2"/>
      <c r="VL200" s="2"/>
      <c r="VM200" s="2"/>
      <c r="VN200" s="2"/>
      <c r="VO200" s="2"/>
      <c r="VP200" s="2"/>
      <c r="VQ200" s="2"/>
      <c r="VR200" s="2"/>
      <c r="VS200" s="2"/>
      <c r="VT200" s="2"/>
      <c r="VU200" s="2"/>
      <c r="VV200" s="2"/>
      <c r="VW200" s="2"/>
      <c r="VX200" s="2"/>
      <c r="VY200" s="2"/>
      <c r="VZ200" s="2"/>
      <c r="WA200" s="2"/>
      <c r="WB200" s="2"/>
      <c r="WC200" s="2"/>
      <c r="WD200" s="2"/>
      <c r="WE200" s="2"/>
      <c r="WF200" s="2"/>
      <c r="WG200" s="2"/>
      <c r="WH200" s="2"/>
      <c r="WI200" s="2"/>
      <c r="WJ200" s="2"/>
      <c r="WK200" s="2"/>
      <c r="WL200" s="2"/>
      <c r="WM200" s="2"/>
      <c r="WN200" s="2"/>
      <c r="WO200" s="2"/>
      <c r="WP200" s="2"/>
      <c r="WQ200" s="2"/>
      <c r="WR200" s="2"/>
      <c r="WS200" s="2"/>
      <c r="WT200" s="2"/>
      <c r="WU200" s="2"/>
      <c r="WV200" s="2"/>
      <c r="WW200" s="2"/>
      <c r="WX200" s="2"/>
      <c r="WY200" s="2"/>
      <c r="WZ200" s="2"/>
      <c r="XA200" s="2"/>
      <c r="XB200" s="2"/>
      <c r="XC200" s="2"/>
      <c r="XD200" s="2"/>
      <c r="XE200" s="2"/>
      <c r="XF200" s="2"/>
      <c r="XG200" s="2"/>
      <c r="XH200" s="2"/>
      <c r="XI200" s="2"/>
      <c r="XJ200" s="2"/>
      <c r="XK200" s="2"/>
      <c r="XL200" s="2"/>
      <c r="XM200" s="2"/>
      <c r="XN200" s="2"/>
      <c r="XO200" s="2"/>
      <c r="XP200" s="2"/>
      <c r="XQ200" s="2"/>
      <c r="XR200" s="2"/>
      <c r="XS200" s="2"/>
      <c r="XT200" s="2"/>
      <c r="XU200" s="2"/>
      <c r="XV200" s="2"/>
      <c r="XW200" s="2"/>
      <c r="XX200" s="2"/>
      <c r="XY200" s="2"/>
      <c r="XZ200" s="2"/>
      <c r="YA200" s="2"/>
      <c r="YB200" s="2"/>
      <c r="YC200" s="2"/>
      <c r="YD200" s="2"/>
      <c r="YE200" s="2"/>
      <c r="YF200" s="2"/>
      <c r="YG200" s="2"/>
      <c r="YH200" s="2"/>
      <c r="YI200" s="2"/>
      <c r="YJ200" s="2"/>
      <c r="YK200" s="2"/>
      <c r="YL200" s="2"/>
      <c r="YM200" s="2"/>
      <c r="YN200" s="2"/>
      <c r="YO200" s="2"/>
      <c r="YP200" s="2"/>
      <c r="YQ200" s="2"/>
      <c r="YR200" s="2"/>
      <c r="YS200" s="2"/>
      <c r="YT200" s="2"/>
      <c r="YU200" s="2"/>
      <c r="YV200" s="2"/>
      <c r="YW200" s="2"/>
      <c r="YX200" s="2"/>
      <c r="YY200" s="2"/>
      <c r="YZ200" s="2"/>
      <c r="ZA200" s="2"/>
      <c r="ZB200" s="2"/>
      <c r="ZC200" s="2"/>
      <c r="ZD200" s="2"/>
      <c r="ZE200" s="2"/>
      <c r="ZF200" s="2"/>
      <c r="ZG200" s="2"/>
      <c r="ZH200" s="2"/>
      <c r="ZI200" s="2"/>
      <c r="ZJ200" s="2"/>
      <c r="ZK200" s="2"/>
      <c r="ZL200" s="2"/>
      <c r="ZM200" s="2"/>
      <c r="ZN200" s="2"/>
      <c r="ZO200" s="2"/>
      <c r="ZP200" s="2"/>
      <c r="ZQ200" s="2"/>
      <c r="ZR200" s="2"/>
      <c r="ZS200" s="2"/>
      <c r="ZT200" s="2"/>
      <c r="ZU200" s="2"/>
      <c r="ZV200" s="2"/>
      <c r="ZW200" s="2"/>
      <c r="ZX200" s="2"/>
      <c r="ZY200" s="2"/>
      <c r="ZZ200" s="2"/>
      <c r="AAA200" s="2"/>
      <c r="AAB200" s="2"/>
      <c r="AAC200" s="2"/>
      <c r="AAD200" s="2"/>
      <c r="AAE200" s="2"/>
      <c r="AAF200" s="2"/>
      <c r="AAG200" s="2"/>
      <c r="AAH200" s="2"/>
      <c r="AAI200" s="2"/>
      <c r="AAJ200" s="2"/>
      <c r="AAK200" s="2"/>
      <c r="AAL200" s="2"/>
      <c r="AAM200" s="2"/>
      <c r="AAN200" s="2"/>
      <c r="AAO200" s="2"/>
      <c r="AAP200" s="2"/>
      <c r="AAQ200" s="2"/>
      <c r="AAR200" s="2"/>
      <c r="AAS200" s="2"/>
      <c r="AAT200" s="2"/>
      <c r="AAU200" s="2"/>
      <c r="AAV200" s="2"/>
      <c r="AAW200" s="2"/>
      <c r="AAX200" s="2"/>
      <c r="AAY200" s="2"/>
      <c r="AAZ200" s="2"/>
      <c r="ABA200" s="2"/>
      <c r="ABB200" s="2"/>
      <c r="ABC200" s="2"/>
      <c r="ABD200" s="2"/>
      <c r="ABE200" s="2"/>
      <c r="ABF200" s="2"/>
      <c r="ABG200" s="2"/>
      <c r="ABH200" s="2"/>
      <c r="ABI200" s="2"/>
      <c r="ABJ200" s="2"/>
      <c r="ABK200" s="2"/>
      <c r="ABL200" s="2"/>
      <c r="ABM200" s="2"/>
      <c r="ABN200" s="2"/>
      <c r="ABO200" s="2"/>
      <c r="ABP200" s="2"/>
      <c r="ABQ200" s="2"/>
      <c r="ABR200" s="2"/>
      <c r="ABS200" s="2"/>
      <c r="ABT200" s="2"/>
      <c r="ABU200" s="2"/>
      <c r="ABV200" s="2"/>
      <c r="ABW200" s="2"/>
      <c r="ABX200" s="2"/>
      <c r="ABY200" s="2"/>
      <c r="ABZ200" s="2"/>
      <c r="ACA200" s="2"/>
      <c r="ACB200" s="2"/>
      <c r="ACC200" s="2"/>
      <c r="ACD200" s="2"/>
      <c r="ACE200" s="2"/>
      <c r="ACF200" s="2"/>
      <c r="ACG200" s="2"/>
      <c r="ACH200" s="2"/>
      <c r="ACI200" s="2"/>
      <c r="ACJ200" s="2"/>
      <c r="ACK200" s="2"/>
      <c r="ACL200" s="2"/>
      <c r="ACM200" s="2"/>
      <c r="ACN200" s="2"/>
      <c r="ACO200" s="2"/>
      <c r="ACP200" s="2"/>
      <c r="ACQ200" s="2"/>
      <c r="ACR200" s="2"/>
      <c r="ACS200" s="2"/>
      <c r="ACT200" s="2"/>
      <c r="ACU200" s="2"/>
      <c r="ACV200" s="2"/>
      <c r="ACW200" s="2"/>
      <c r="ACX200" s="2"/>
      <c r="ACY200" s="2"/>
      <c r="ACZ200" s="2"/>
      <c r="ADA200" s="2"/>
      <c r="ADB200" s="2"/>
      <c r="ADC200" s="2"/>
      <c r="ADD200" s="2"/>
      <c r="ADE200" s="2"/>
      <c r="ADF200" s="2"/>
      <c r="ADG200" s="2"/>
      <c r="ADH200" s="2"/>
      <c r="ADI200" s="2"/>
      <c r="ADJ200" s="2"/>
      <c r="ADK200" s="2"/>
      <c r="ADL200" s="2"/>
      <c r="ADM200" s="2"/>
      <c r="ADN200" s="2"/>
      <c r="ADO200" s="2"/>
      <c r="ADP200" s="2"/>
      <c r="ADQ200" s="2"/>
      <c r="ADR200" s="2"/>
      <c r="ADS200" s="2"/>
      <c r="ADT200" s="2"/>
      <c r="ADU200" s="2"/>
      <c r="ADV200" s="2"/>
      <c r="ADW200" s="2"/>
      <c r="ADX200" s="2"/>
      <c r="ADY200" s="2"/>
      <c r="ADZ200" s="2"/>
      <c r="AEA200" s="2"/>
      <c r="AEB200" s="2"/>
      <c r="AEC200" s="2"/>
      <c r="AED200" s="2"/>
      <c r="AEE200" s="2"/>
      <c r="AEF200" s="2"/>
      <c r="AEG200" s="2"/>
      <c r="AEH200" s="2"/>
      <c r="AEI200" s="2"/>
      <c r="AEJ200" s="2"/>
      <c r="AEK200" s="2"/>
      <c r="AEL200" s="2"/>
      <c r="AEM200" s="2"/>
      <c r="AEN200" s="2"/>
      <c r="AEO200" s="2"/>
      <c r="AEP200" s="2"/>
      <c r="AEQ200" s="2"/>
      <c r="AER200" s="2"/>
      <c r="AES200" s="2"/>
      <c r="AET200" s="2"/>
      <c r="AEU200" s="2"/>
      <c r="AEV200" s="2"/>
      <c r="AEW200" s="2"/>
      <c r="AEX200" s="2"/>
      <c r="AEY200" s="2"/>
      <c r="AEZ200" s="2"/>
      <c r="AFA200" s="2"/>
      <c r="AFB200" s="2"/>
      <c r="AFC200" s="2"/>
      <c r="AFD200" s="2"/>
      <c r="AFE200" s="2"/>
      <c r="AFF200" s="2"/>
      <c r="AFG200" s="2"/>
      <c r="AFH200" s="2"/>
      <c r="AFI200" s="2"/>
      <c r="AFJ200" s="2"/>
      <c r="AFK200" s="2"/>
      <c r="AFL200" s="2"/>
      <c r="AFM200" s="2"/>
      <c r="AFN200" s="2"/>
      <c r="AFO200" s="2"/>
      <c r="AFP200" s="2"/>
      <c r="AFQ200" s="2"/>
      <c r="AFR200" s="2"/>
      <c r="AFS200" s="2"/>
      <c r="AFT200" s="2"/>
      <c r="AFU200" s="2"/>
      <c r="AFV200" s="2"/>
      <c r="AFW200" s="2"/>
      <c r="AFX200" s="2"/>
      <c r="AFY200" s="2"/>
      <c r="AFZ200" s="2"/>
      <c r="AGA200" s="2"/>
      <c r="AGB200" s="2"/>
      <c r="AGC200" s="2"/>
      <c r="AGD200" s="2"/>
      <c r="AGE200" s="2"/>
      <c r="AGF200" s="2"/>
      <c r="AGG200" s="2"/>
      <c r="AGH200" s="2"/>
      <c r="AGI200" s="2"/>
      <c r="AGJ200" s="2"/>
      <c r="AGK200" s="2"/>
      <c r="AGL200" s="2"/>
      <c r="AGM200" s="2"/>
      <c r="AGN200" s="2"/>
      <c r="AGO200" s="2"/>
      <c r="AGP200" s="2"/>
      <c r="AGQ200" s="2"/>
      <c r="AGR200" s="2"/>
      <c r="AGS200" s="2"/>
      <c r="AGT200" s="2"/>
      <c r="AGU200" s="2"/>
      <c r="AGV200" s="2"/>
      <c r="AGW200" s="2"/>
      <c r="AGX200" s="2"/>
      <c r="AGY200" s="2"/>
      <c r="AGZ200" s="2"/>
      <c r="AHA200" s="2"/>
      <c r="AHB200" s="2"/>
      <c r="AHC200" s="2"/>
      <c r="AHD200" s="2"/>
      <c r="AHE200" s="2"/>
      <c r="AHF200" s="2"/>
      <c r="AHG200" s="2"/>
      <c r="AHH200" s="2"/>
      <c r="AHI200" s="2"/>
      <c r="AHJ200" s="2"/>
      <c r="AHK200" s="2"/>
      <c r="AHL200" s="2"/>
      <c r="AHM200" s="2"/>
      <c r="AHN200" s="2"/>
      <c r="AHO200" s="2"/>
      <c r="AHP200" s="2"/>
      <c r="AHQ200" s="2"/>
      <c r="AHR200" s="2"/>
      <c r="AHS200" s="2"/>
      <c r="AHT200" s="2"/>
      <c r="AHU200" s="2"/>
      <c r="AHV200" s="2"/>
      <c r="AHW200" s="2"/>
      <c r="AHX200" s="2"/>
      <c r="AHY200" s="2"/>
      <c r="AHZ200" s="2"/>
      <c r="AIA200" s="2"/>
      <c r="AIB200" s="2"/>
      <c r="AIC200" s="2"/>
      <c r="AID200" s="2"/>
      <c r="AIE200" s="2"/>
      <c r="AIF200" s="2"/>
      <c r="AIG200" s="2"/>
      <c r="AIH200" s="2"/>
      <c r="AII200" s="2"/>
      <c r="AIJ200" s="2"/>
      <c r="AIK200" s="2"/>
      <c r="AIL200" s="2"/>
      <c r="AIM200" s="2"/>
      <c r="AIN200" s="2"/>
      <c r="AIO200" s="2"/>
      <c r="AIP200" s="2"/>
      <c r="AIQ200" s="2"/>
      <c r="AIR200" s="2"/>
      <c r="AIS200" s="2"/>
      <c r="AIT200" s="2"/>
      <c r="AIU200" s="2"/>
      <c r="AIV200" s="2"/>
      <c r="AIW200" s="2"/>
      <c r="AIX200" s="2"/>
      <c r="AIY200" s="2"/>
      <c r="AIZ200" s="2"/>
      <c r="AJA200" s="2"/>
      <c r="AJB200" s="2"/>
      <c r="AJC200" s="2"/>
      <c r="AJD200" s="2"/>
      <c r="AJE200" s="2"/>
      <c r="AJF200" s="2"/>
      <c r="AJG200" s="2"/>
      <c r="AJH200" s="2"/>
      <c r="AJI200" s="2"/>
      <c r="AJJ200" s="2"/>
      <c r="AJK200" s="2"/>
      <c r="AJL200" s="2"/>
      <c r="AJM200" s="2"/>
      <c r="AJN200" s="2"/>
      <c r="AJO200" s="2"/>
      <c r="AJP200" s="2"/>
      <c r="AJQ200" s="2"/>
      <c r="AJR200" s="2"/>
      <c r="AJS200" s="2"/>
      <c r="AJT200" s="2"/>
      <c r="AJU200" s="2"/>
      <c r="AJV200" s="2"/>
      <c r="AJW200" s="2"/>
      <c r="AJX200" s="2"/>
      <c r="AJY200" s="2"/>
      <c r="AJZ200" s="2"/>
      <c r="AKA200" s="2"/>
      <c r="AKB200" s="2"/>
      <c r="AKC200" s="2"/>
      <c r="AKD200" s="2"/>
      <c r="AKE200" s="2"/>
      <c r="AKF200" s="2"/>
      <c r="AKG200" s="2"/>
      <c r="AKH200" s="2"/>
      <c r="AKI200" s="2"/>
      <c r="AKJ200" s="2"/>
      <c r="AKK200" s="2"/>
      <c r="AKL200" s="2"/>
      <c r="AKM200" s="2"/>
      <c r="AKN200" s="2"/>
      <c r="AKO200" s="2"/>
      <c r="AKP200" s="2"/>
      <c r="AKQ200" s="2"/>
      <c r="AKR200" s="2"/>
      <c r="AKS200" s="2"/>
      <c r="AKT200" s="2"/>
      <c r="AKU200" s="2"/>
      <c r="AKV200" s="2"/>
      <c r="AKW200" s="2"/>
      <c r="AKX200" s="2"/>
    </row>
    <row r="201" spans="1:986" ht="24" x14ac:dyDescent="0.25">
      <c r="A201" s="27">
        <v>4</v>
      </c>
      <c r="B201" s="42" t="s">
        <v>140</v>
      </c>
      <c r="C201" s="51" t="s">
        <v>141</v>
      </c>
      <c r="D201" s="27" t="s">
        <v>80</v>
      </c>
      <c r="E201" s="50"/>
      <c r="F201" s="27" t="s">
        <v>288</v>
      </c>
      <c r="G201" s="27">
        <v>22.47</v>
      </c>
      <c r="H201" s="4"/>
      <c r="I201" s="27" t="s">
        <v>284</v>
      </c>
      <c r="J201" s="27" t="s">
        <v>285</v>
      </c>
      <c r="K201" s="42" t="s">
        <v>297</v>
      </c>
      <c r="L201" s="42" t="s">
        <v>287</v>
      </c>
      <c r="M201" s="30" t="s">
        <v>24</v>
      </c>
      <c r="N201" s="30">
        <v>1</v>
      </c>
      <c r="O201" s="21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16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  <c r="PF201" s="2"/>
      <c r="PG201" s="2"/>
      <c r="PH201" s="2"/>
      <c r="PI201" s="2"/>
      <c r="PJ201" s="2"/>
      <c r="PK201" s="2"/>
      <c r="PL201" s="2"/>
      <c r="PM201" s="2"/>
      <c r="PN201" s="2"/>
      <c r="PO201" s="2"/>
      <c r="PP201" s="2"/>
      <c r="PQ201" s="2"/>
      <c r="PR201" s="2"/>
      <c r="PS201" s="2"/>
      <c r="PT201" s="2"/>
      <c r="PU201" s="2"/>
      <c r="PV201" s="2"/>
      <c r="PW201" s="2"/>
      <c r="PX201" s="2"/>
      <c r="PY201" s="2"/>
      <c r="PZ201" s="2"/>
      <c r="QA201" s="2"/>
      <c r="QB201" s="2"/>
      <c r="QC201" s="2"/>
      <c r="QD201" s="2"/>
      <c r="QE201" s="2"/>
      <c r="QF201" s="2"/>
      <c r="QG201" s="2"/>
      <c r="QH201" s="2"/>
      <c r="QI201" s="2"/>
      <c r="QJ201" s="2"/>
      <c r="QK201" s="2"/>
      <c r="QL201" s="2"/>
      <c r="QM201" s="2"/>
      <c r="QN201" s="2"/>
      <c r="QO201" s="2"/>
      <c r="QP201" s="2"/>
      <c r="QQ201" s="2"/>
      <c r="QR201" s="2"/>
      <c r="QS201" s="2"/>
      <c r="QT201" s="2"/>
      <c r="QU201" s="2"/>
      <c r="QV201" s="2"/>
      <c r="QW201" s="2"/>
      <c r="QX201" s="2"/>
      <c r="QY201" s="2"/>
      <c r="QZ201" s="2"/>
      <c r="RA201" s="2"/>
      <c r="RB201" s="2"/>
      <c r="RC201" s="2"/>
      <c r="RD201" s="2"/>
      <c r="RE201" s="2"/>
      <c r="RF201" s="2"/>
      <c r="RG201" s="2"/>
      <c r="RH201" s="2"/>
      <c r="RI201" s="2"/>
      <c r="RJ201" s="2"/>
      <c r="RK201" s="2"/>
      <c r="RL201" s="2"/>
      <c r="RM201" s="2"/>
      <c r="RN201" s="2"/>
      <c r="RO201" s="2"/>
      <c r="RP201" s="2"/>
      <c r="RQ201" s="2"/>
      <c r="RR201" s="2"/>
      <c r="RS201" s="2"/>
      <c r="RT201" s="2"/>
      <c r="RU201" s="2"/>
      <c r="RV201" s="2"/>
      <c r="RW201" s="2"/>
      <c r="RX201" s="2"/>
      <c r="RY201" s="2"/>
      <c r="RZ201" s="2"/>
      <c r="SA201" s="2"/>
      <c r="SB201" s="2"/>
      <c r="SC201" s="2"/>
      <c r="SD201" s="2"/>
      <c r="SE201" s="2"/>
      <c r="SF201" s="2"/>
      <c r="SG201" s="2"/>
      <c r="SH201" s="2"/>
      <c r="SI201" s="2"/>
      <c r="SJ201" s="2"/>
      <c r="SK201" s="2"/>
      <c r="SL201" s="2"/>
      <c r="SM201" s="2"/>
      <c r="SN201" s="2"/>
      <c r="SO201" s="2"/>
      <c r="SP201" s="2"/>
      <c r="SQ201" s="2"/>
      <c r="SR201" s="2"/>
      <c r="SS201" s="2"/>
      <c r="ST201" s="2"/>
      <c r="SU201" s="2"/>
      <c r="SV201" s="2"/>
      <c r="SW201" s="2"/>
      <c r="SX201" s="2"/>
      <c r="SY201" s="2"/>
      <c r="SZ201" s="2"/>
      <c r="TA201" s="2"/>
      <c r="TB201" s="2"/>
      <c r="TC201" s="2"/>
      <c r="TD201" s="2"/>
      <c r="TE201" s="2"/>
      <c r="TF201" s="2"/>
      <c r="TG201" s="2"/>
      <c r="TH201" s="2"/>
      <c r="TI201" s="2"/>
      <c r="TJ201" s="2"/>
      <c r="TK201" s="2"/>
      <c r="TL201" s="2"/>
      <c r="TM201" s="2"/>
      <c r="TN201" s="2"/>
      <c r="TO201" s="2"/>
      <c r="TP201" s="2"/>
      <c r="TQ201" s="2"/>
      <c r="TR201" s="2"/>
      <c r="TS201" s="2"/>
      <c r="TT201" s="2"/>
      <c r="TU201" s="2"/>
      <c r="TV201" s="2"/>
      <c r="TW201" s="2"/>
      <c r="TX201" s="2"/>
      <c r="TY201" s="2"/>
      <c r="TZ201" s="2"/>
      <c r="UA201" s="2"/>
      <c r="UB201" s="2"/>
      <c r="UC201" s="2"/>
      <c r="UD201" s="2"/>
      <c r="UE201" s="2"/>
      <c r="UF201" s="2"/>
      <c r="UG201" s="2"/>
      <c r="UH201" s="2"/>
      <c r="UI201" s="2"/>
      <c r="UJ201" s="2"/>
      <c r="UK201" s="2"/>
      <c r="UL201" s="2"/>
      <c r="UM201" s="2"/>
      <c r="UN201" s="2"/>
      <c r="UO201" s="2"/>
      <c r="UP201" s="2"/>
      <c r="UQ201" s="2"/>
      <c r="UR201" s="2"/>
      <c r="US201" s="2"/>
      <c r="UT201" s="2"/>
      <c r="UU201" s="2"/>
      <c r="UV201" s="2"/>
      <c r="UW201" s="2"/>
      <c r="UX201" s="2"/>
      <c r="UY201" s="2"/>
      <c r="UZ201" s="2"/>
      <c r="VA201" s="2"/>
      <c r="VB201" s="2"/>
      <c r="VC201" s="2"/>
      <c r="VD201" s="2"/>
      <c r="VE201" s="2"/>
      <c r="VF201" s="2"/>
      <c r="VG201" s="2"/>
      <c r="VH201" s="2"/>
      <c r="VI201" s="2"/>
      <c r="VJ201" s="2"/>
      <c r="VK201" s="2"/>
      <c r="VL201" s="2"/>
      <c r="VM201" s="2"/>
      <c r="VN201" s="2"/>
      <c r="VO201" s="2"/>
      <c r="VP201" s="2"/>
      <c r="VQ201" s="2"/>
      <c r="VR201" s="2"/>
      <c r="VS201" s="2"/>
      <c r="VT201" s="2"/>
      <c r="VU201" s="2"/>
      <c r="VV201" s="2"/>
      <c r="VW201" s="2"/>
      <c r="VX201" s="2"/>
      <c r="VY201" s="2"/>
      <c r="VZ201" s="2"/>
      <c r="WA201" s="2"/>
      <c r="WB201" s="2"/>
      <c r="WC201" s="2"/>
      <c r="WD201" s="2"/>
      <c r="WE201" s="2"/>
      <c r="WF201" s="2"/>
      <c r="WG201" s="2"/>
      <c r="WH201" s="2"/>
      <c r="WI201" s="2"/>
      <c r="WJ201" s="2"/>
      <c r="WK201" s="2"/>
      <c r="WL201" s="2"/>
      <c r="WM201" s="2"/>
      <c r="WN201" s="2"/>
      <c r="WO201" s="2"/>
      <c r="WP201" s="2"/>
      <c r="WQ201" s="2"/>
      <c r="WR201" s="2"/>
      <c r="WS201" s="2"/>
      <c r="WT201" s="2"/>
      <c r="WU201" s="2"/>
      <c r="WV201" s="2"/>
      <c r="WW201" s="2"/>
      <c r="WX201" s="2"/>
      <c r="WY201" s="2"/>
      <c r="WZ201" s="2"/>
      <c r="XA201" s="2"/>
      <c r="XB201" s="2"/>
      <c r="XC201" s="2"/>
      <c r="XD201" s="2"/>
      <c r="XE201" s="2"/>
      <c r="XF201" s="2"/>
      <c r="XG201" s="2"/>
      <c r="XH201" s="2"/>
      <c r="XI201" s="2"/>
      <c r="XJ201" s="2"/>
      <c r="XK201" s="2"/>
      <c r="XL201" s="2"/>
      <c r="XM201" s="2"/>
      <c r="XN201" s="2"/>
      <c r="XO201" s="2"/>
      <c r="XP201" s="2"/>
      <c r="XQ201" s="2"/>
      <c r="XR201" s="2"/>
      <c r="XS201" s="2"/>
      <c r="XT201" s="2"/>
      <c r="XU201" s="2"/>
      <c r="XV201" s="2"/>
      <c r="XW201" s="2"/>
      <c r="XX201" s="2"/>
      <c r="XY201" s="2"/>
      <c r="XZ201" s="2"/>
      <c r="YA201" s="2"/>
      <c r="YB201" s="2"/>
      <c r="YC201" s="2"/>
      <c r="YD201" s="2"/>
      <c r="YE201" s="2"/>
      <c r="YF201" s="2"/>
      <c r="YG201" s="2"/>
      <c r="YH201" s="2"/>
      <c r="YI201" s="2"/>
      <c r="YJ201" s="2"/>
      <c r="YK201" s="2"/>
      <c r="YL201" s="2"/>
      <c r="YM201" s="2"/>
      <c r="YN201" s="2"/>
      <c r="YO201" s="2"/>
      <c r="YP201" s="2"/>
      <c r="YQ201" s="2"/>
      <c r="YR201" s="2"/>
      <c r="YS201" s="2"/>
      <c r="YT201" s="2"/>
      <c r="YU201" s="2"/>
      <c r="YV201" s="2"/>
      <c r="YW201" s="2"/>
      <c r="YX201" s="2"/>
      <c r="YY201" s="2"/>
      <c r="YZ201" s="2"/>
      <c r="ZA201" s="2"/>
      <c r="ZB201" s="2"/>
      <c r="ZC201" s="2"/>
      <c r="ZD201" s="2"/>
      <c r="ZE201" s="2"/>
      <c r="ZF201" s="2"/>
      <c r="ZG201" s="2"/>
      <c r="ZH201" s="2"/>
      <c r="ZI201" s="2"/>
      <c r="ZJ201" s="2"/>
      <c r="ZK201" s="2"/>
      <c r="ZL201" s="2"/>
      <c r="ZM201" s="2"/>
      <c r="ZN201" s="2"/>
      <c r="ZO201" s="2"/>
      <c r="ZP201" s="2"/>
      <c r="ZQ201" s="2"/>
      <c r="ZR201" s="2"/>
      <c r="ZS201" s="2"/>
      <c r="ZT201" s="2"/>
      <c r="ZU201" s="2"/>
      <c r="ZV201" s="2"/>
      <c r="ZW201" s="2"/>
      <c r="ZX201" s="2"/>
      <c r="ZY201" s="2"/>
      <c r="ZZ201" s="2"/>
      <c r="AAA201" s="2"/>
      <c r="AAB201" s="2"/>
      <c r="AAC201" s="2"/>
      <c r="AAD201" s="2"/>
      <c r="AAE201" s="2"/>
      <c r="AAF201" s="2"/>
      <c r="AAG201" s="2"/>
      <c r="AAH201" s="2"/>
      <c r="AAI201" s="2"/>
      <c r="AAJ201" s="2"/>
      <c r="AAK201" s="2"/>
      <c r="AAL201" s="2"/>
      <c r="AAM201" s="2"/>
      <c r="AAN201" s="2"/>
      <c r="AAO201" s="2"/>
      <c r="AAP201" s="2"/>
      <c r="AAQ201" s="2"/>
      <c r="AAR201" s="2"/>
      <c r="AAS201" s="2"/>
      <c r="AAT201" s="2"/>
      <c r="AAU201" s="2"/>
      <c r="AAV201" s="2"/>
      <c r="AAW201" s="2"/>
      <c r="AAX201" s="2"/>
      <c r="AAY201" s="2"/>
      <c r="AAZ201" s="2"/>
      <c r="ABA201" s="2"/>
      <c r="ABB201" s="2"/>
      <c r="ABC201" s="2"/>
      <c r="ABD201" s="2"/>
      <c r="ABE201" s="2"/>
      <c r="ABF201" s="2"/>
      <c r="ABG201" s="2"/>
      <c r="ABH201" s="2"/>
      <c r="ABI201" s="2"/>
      <c r="ABJ201" s="2"/>
      <c r="ABK201" s="2"/>
      <c r="ABL201" s="2"/>
      <c r="ABM201" s="2"/>
      <c r="ABN201" s="2"/>
      <c r="ABO201" s="2"/>
      <c r="ABP201" s="2"/>
      <c r="ABQ201" s="2"/>
      <c r="ABR201" s="2"/>
      <c r="ABS201" s="2"/>
      <c r="ABT201" s="2"/>
      <c r="ABU201" s="2"/>
      <c r="ABV201" s="2"/>
      <c r="ABW201" s="2"/>
      <c r="ABX201" s="2"/>
      <c r="ABY201" s="2"/>
      <c r="ABZ201" s="2"/>
      <c r="ACA201" s="2"/>
      <c r="ACB201" s="2"/>
      <c r="ACC201" s="2"/>
      <c r="ACD201" s="2"/>
      <c r="ACE201" s="2"/>
      <c r="ACF201" s="2"/>
      <c r="ACG201" s="2"/>
      <c r="ACH201" s="2"/>
      <c r="ACI201" s="2"/>
      <c r="ACJ201" s="2"/>
      <c r="ACK201" s="2"/>
      <c r="ACL201" s="2"/>
      <c r="ACM201" s="2"/>
      <c r="ACN201" s="2"/>
      <c r="ACO201" s="2"/>
      <c r="ACP201" s="2"/>
      <c r="ACQ201" s="2"/>
      <c r="ACR201" s="2"/>
      <c r="ACS201" s="2"/>
      <c r="ACT201" s="2"/>
      <c r="ACU201" s="2"/>
      <c r="ACV201" s="2"/>
      <c r="ACW201" s="2"/>
      <c r="ACX201" s="2"/>
      <c r="ACY201" s="2"/>
      <c r="ACZ201" s="2"/>
      <c r="ADA201" s="2"/>
      <c r="ADB201" s="2"/>
      <c r="ADC201" s="2"/>
      <c r="ADD201" s="2"/>
      <c r="ADE201" s="2"/>
      <c r="ADF201" s="2"/>
      <c r="ADG201" s="2"/>
      <c r="ADH201" s="2"/>
      <c r="ADI201" s="2"/>
      <c r="ADJ201" s="2"/>
      <c r="ADK201" s="2"/>
      <c r="ADL201" s="2"/>
      <c r="ADM201" s="2"/>
      <c r="ADN201" s="2"/>
      <c r="ADO201" s="2"/>
      <c r="ADP201" s="2"/>
      <c r="ADQ201" s="2"/>
      <c r="ADR201" s="2"/>
      <c r="ADS201" s="2"/>
      <c r="ADT201" s="2"/>
      <c r="ADU201" s="2"/>
      <c r="ADV201" s="2"/>
      <c r="ADW201" s="2"/>
      <c r="ADX201" s="2"/>
      <c r="ADY201" s="2"/>
      <c r="ADZ201" s="2"/>
      <c r="AEA201" s="2"/>
      <c r="AEB201" s="2"/>
      <c r="AEC201" s="2"/>
      <c r="AED201" s="2"/>
      <c r="AEE201" s="2"/>
      <c r="AEF201" s="2"/>
      <c r="AEG201" s="2"/>
      <c r="AEH201" s="2"/>
      <c r="AEI201" s="2"/>
      <c r="AEJ201" s="2"/>
      <c r="AEK201" s="2"/>
      <c r="AEL201" s="2"/>
      <c r="AEM201" s="2"/>
      <c r="AEN201" s="2"/>
      <c r="AEO201" s="2"/>
      <c r="AEP201" s="2"/>
      <c r="AEQ201" s="2"/>
      <c r="AER201" s="2"/>
      <c r="AES201" s="2"/>
      <c r="AET201" s="2"/>
      <c r="AEU201" s="2"/>
      <c r="AEV201" s="2"/>
      <c r="AEW201" s="2"/>
      <c r="AEX201" s="2"/>
      <c r="AEY201" s="2"/>
      <c r="AEZ201" s="2"/>
      <c r="AFA201" s="2"/>
      <c r="AFB201" s="2"/>
      <c r="AFC201" s="2"/>
      <c r="AFD201" s="2"/>
      <c r="AFE201" s="2"/>
      <c r="AFF201" s="2"/>
      <c r="AFG201" s="2"/>
      <c r="AFH201" s="2"/>
      <c r="AFI201" s="2"/>
      <c r="AFJ201" s="2"/>
      <c r="AFK201" s="2"/>
      <c r="AFL201" s="2"/>
      <c r="AFM201" s="2"/>
      <c r="AFN201" s="2"/>
      <c r="AFO201" s="2"/>
      <c r="AFP201" s="2"/>
      <c r="AFQ201" s="2"/>
      <c r="AFR201" s="2"/>
      <c r="AFS201" s="2"/>
      <c r="AFT201" s="2"/>
      <c r="AFU201" s="2"/>
      <c r="AFV201" s="2"/>
      <c r="AFW201" s="2"/>
      <c r="AFX201" s="2"/>
      <c r="AFY201" s="2"/>
      <c r="AFZ201" s="2"/>
      <c r="AGA201" s="2"/>
      <c r="AGB201" s="2"/>
      <c r="AGC201" s="2"/>
      <c r="AGD201" s="2"/>
      <c r="AGE201" s="2"/>
      <c r="AGF201" s="2"/>
      <c r="AGG201" s="2"/>
      <c r="AGH201" s="2"/>
      <c r="AGI201" s="2"/>
      <c r="AGJ201" s="2"/>
      <c r="AGK201" s="2"/>
      <c r="AGL201" s="2"/>
      <c r="AGM201" s="2"/>
      <c r="AGN201" s="2"/>
      <c r="AGO201" s="2"/>
      <c r="AGP201" s="2"/>
      <c r="AGQ201" s="2"/>
      <c r="AGR201" s="2"/>
      <c r="AGS201" s="2"/>
      <c r="AGT201" s="2"/>
      <c r="AGU201" s="2"/>
      <c r="AGV201" s="2"/>
      <c r="AGW201" s="2"/>
      <c r="AGX201" s="2"/>
      <c r="AGY201" s="2"/>
      <c r="AGZ201" s="2"/>
      <c r="AHA201" s="2"/>
      <c r="AHB201" s="2"/>
      <c r="AHC201" s="2"/>
      <c r="AHD201" s="2"/>
      <c r="AHE201" s="2"/>
      <c r="AHF201" s="2"/>
      <c r="AHG201" s="2"/>
      <c r="AHH201" s="2"/>
      <c r="AHI201" s="2"/>
      <c r="AHJ201" s="2"/>
      <c r="AHK201" s="2"/>
      <c r="AHL201" s="2"/>
      <c r="AHM201" s="2"/>
      <c r="AHN201" s="2"/>
      <c r="AHO201" s="2"/>
      <c r="AHP201" s="2"/>
      <c r="AHQ201" s="2"/>
      <c r="AHR201" s="2"/>
      <c r="AHS201" s="2"/>
      <c r="AHT201" s="2"/>
      <c r="AHU201" s="2"/>
      <c r="AHV201" s="2"/>
      <c r="AHW201" s="2"/>
      <c r="AHX201" s="2"/>
      <c r="AHY201" s="2"/>
      <c r="AHZ201" s="2"/>
      <c r="AIA201" s="2"/>
      <c r="AIB201" s="2"/>
      <c r="AIC201" s="2"/>
      <c r="AID201" s="2"/>
      <c r="AIE201" s="2"/>
      <c r="AIF201" s="2"/>
      <c r="AIG201" s="2"/>
      <c r="AIH201" s="2"/>
      <c r="AII201" s="2"/>
      <c r="AIJ201" s="2"/>
      <c r="AIK201" s="2"/>
      <c r="AIL201" s="2"/>
      <c r="AIM201" s="2"/>
      <c r="AIN201" s="2"/>
      <c r="AIO201" s="2"/>
      <c r="AIP201" s="2"/>
      <c r="AIQ201" s="2"/>
      <c r="AIR201" s="2"/>
      <c r="AIS201" s="2"/>
      <c r="AIT201" s="2"/>
      <c r="AIU201" s="2"/>
      <c r="AIV201" s="2"/>
      <c r="AIW201" s="2"/>
      <c r="AIX201" s="2"/>
      <c r="AIY201" s="2"/>
      <c r="AIZ201" s="2"/>
      <c r="AJA201" s="2"/>
      <c r="AJB201" s="2"/>
      <c r="AJC201" s="2"/>
      <c r="AJD201" s="2"/>
      <c r="AJE201" s="2"/>
      <c r="AJF201" s="2"/>
      <c r="AJG201" s="2"/>
      <c r="AJH201" s="2"/>
      <c r="AJI201" s="2"/>
      <c r="AJJ201" s="2"/>
      <c r="AJK201" s="2"/>
      <c r="AJL201" s="2"/>
      <c r="AJM201" s="2"/>
      <c r="AJN201" s="2"/>
      <c r="AJO201" s="2"/>
      <c r="AJP201" s="2"/>
      <c r="AJQ201" s="2"/>
      <c r="AJR201" s="2"/>
      <c r="AJS201" s="2"/>
      <c r="AJT201" s="2"/>
      <c r="AJU201" s="2"/>
      <c r="AJV201" s="2"/>
      <c r="AJW201" s="2"/>
      <c r="AJX201" s="2"/>
      <c r="AJY201" s="2"/>
      <c r="AJZ201" s="2"/>
      <c r="AKA201" s="2"/>
      <c r="AKB201" s="2"/>
      <c r="AKC201" s="2"/>
      <c r="AKD201" s="2"/>
      <c r="AKE201" s="2"/>
      <c r="AKF201" s="2"/>
      <c r="AKG201" s="2"/>
      <c r="AKH201" s="2"/>
      <c r="AKI201" s="2"/>
      <c r="AKJ201" s="2"/>
      <c r="AKK201" s="2"/>
      <c r="AKL201" s="2"/>
      <c r="AKM201" s="2"/>
      <c r="AKN201" s="2"/>
      <c r="AKO201" s="2"/>
      <c r="AKP201" s="2"/>
      <c r="AKQ201" s="2"/>
      <c r="AKR201" s="2"/>
      <c r="AKS201" s="2"/>
      <c r="AKT201" s="2"/>
      <c r="AKU201" s="2"/>
      <c r="AKV201" s="2"/>
      <c r="AKW201" s="2"/>
      <c r="AKX201" s="2"/>
    </row>
    <row r="202" spans="1:986" ht="24" x14ac:dyDescent="0.25">
      <c r="A202" s="27">
        <v>4</v>
      </c>
      <c r="B202" s="42" t="s">
        <v>140</v>
      </c>
      <c r="C202" s="51" t="s">
        <v>141</v>
      </c>
      <c r="D202" s="27" t="s">
        <v>80</v>
      </c>
      <c r="E202" s="50"/>
      <c r="F202" s="27" t="s">
        <v>288</v>
      </c>
      <c r="G202" s="27">
        <v>12.16</v>
      </c>
      <c r="H202" s="4"/>
      <c r="I202" s="27" t="s">
        <v>284</v>
      </c>
      <c r="J202" s="27" t="s">
        <v>285</v>
      </c>
      <c r="K202" s="42" t="s">
        <v>297</v>
      </c>
      <c r="L202" s="42" t="s">
        <v>289</v>
      </c>
      <c r="M202" s="30" t="s">
        <v>24</v>
      </c>
      <c r="N202" s="30">
        <v>1</v>
      </c>
      <c r="O202" s="21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16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  <c r="PF202" s="2"/>
      <c r="PG202" s="2"/>
      <c r="PH202" s="2"/>
      <c r="PI202" s="2"/>
      <c r="PJ202" s="2"/>
      <c r="PK202" s="2"/>
      <c r="PL202" s="2"/>
      <c r="PM202" s="2"/>
      <c r="PN202" s="2"/>
      <c r="PO202" s="2"/>
      <c r="PP202" s="2"/>
      <c r="PQ202" s="2"/>
      <c r="PR202" s="2"/>
      <c r="PS202" s="2"/>
      <c r="PT202" s="2"/>
      <c r="PU202" s="2"/>
      <c r="PV202" s="2"/>
      <c r="PW202" s="2"/>
      <c r="PX202" s="2"/>
      <c r="PY202" s="2"/>
      <c r="PZ202" s="2"/>
      <c r="QA202" s="2"/>
      <c r="QB202" s="2"/>
      <c r="QC202" s="2"/>
      <c r="QD202" s="2"/>
      <c r="QE202" s="2"/>
      <c r="QF202" s="2"/>
      <c r="QG202" s="2"/>
      <c r="QH202" s="2"/>
      <c r="QI202" s="2"/>
      <c r="QJ202" s="2"/>
      <c r="QK202" s="2"/>
      <c r="QL202" s="2"/>
      <c r="QM202" s="2"/>
      <c r="QN202" s="2"/>
      <c r="QO202" s="2"/>
      <c r="QP202" s="2"/>
      <c r="QQ202" s="2"/>
      <c r="QR202" s="2"/>
      <c r="QS202" s="2"/>
      <c r="QT202" s="2"/>
      <c r="QU202" s="2"/>
      <c r="QV202" s="2"/>
      <c r="QW202" s="2"/>
      <c r="QX202" s="2"/>
      <c r="QY202" s="2"/>
      <c r="QZ202" s="2"/>
      <c r="RA202" s="2"/>
      <c r="RB202" s="2"/>
      <c r="RC202" s="2"/>
      <c r="RD202" s="2"/>
      <c r="RE202" s="2"/>
      <c r="RF202" s="2"/>
      <c r="RG202" s="2"/>
      <c r="RH202" s="2"/>
      <c r="RI202" s="2"/>
      <c r="RJ202" s="2"/>
      <c r="RK202" s="2"/>
      <c r="RL202" s="2"/>
      <c r="RM202" s="2"/>
      <c r="RN202" s="2"/>
      <c r="RO202" s="2"/>
      <c r="RP202" s="2"/>
      <c r="RQ202" s="2"/>
      <c r="RR202" s="2"/>
      <c r="RS202" s="2"/>
      <c r="RT202" s="2"/>
      <c r="RU202" s="2"/>
      <c r="RV202" s="2"/>
      <c r="RW202" s="2"/>
      <c r="RX202" s="2"/>
      <c r="RY202" s="2"/>
      <c r="RZ202" s="2"/>
      <c r="SA202" s="2"/>
      <c r="SB202" s="2"/>
      <c r="SC202" s="2"/>
      <c r="SD202" s="2"/>
      <c r="SE202" s="2"/>
      <c r="SF202" s="2"/>
      <c r="SG202" s="2"/>
      <c r="SH202" s="2"/>
      <c r="SI202" s="2"/>
      <c r="SJ202" s="2"/>
      <c r="SK202" s="2"/>
      <c r="SL202" s="2"/>
      <c r="SM202" s="2"/>
      <c r="SN202" s="2"/>
      <c r="SO202" s="2"/>
      <c r="SP202" s="2"/>
      <c r="SQ202" s="2"/>
      <c r="SR202" s="2"/>
      <c r="SS202" s="2"/>
      <c r="ST202" s="2"/>
      <c r="SU202" s="2"/>
      <c r="SV202" s="2"/>
      <c r="SW202" s="2"/>
      <c r="SX202" s="2"/>
      <c r="SY202" s="2"/>
      <c r="SZ202" s="2"/>
      <c r="TA202" s="2"/>
      <c r="TB202" s="2"/>
      <c r="TC202" s="2"/>
      <c r="TD202" s="2"/>
      <c r="TE202" s="2"/>
      <c r="TF202" s="2"/>
      <c r="TG202" s="2"/>
      <c r="TH202" s="2"/>
      <c r="TI202" s="2"/>
      <c r="TJ202" s="2"/>
      <c r="TK202" s="2"/>
      <c r="TL202" s="2"/>
      <c r="TM202" s="2"/>
      <c r="TN202" s="2"/>
      <c r="TO202" s="2"/>
      <c r="TP202" s="2"/>
      <c r="TQ202" s="2"/>
      <c r="TR202" s="2"/>
      <c r="TS202" s="2"/>
      <c r="TT202" s="2"/>
      <c r="TU202" s="2"/>
      <c r="TV202" s="2"/>
      <c r="TW202" s="2"/>
      <c r="TX202" s="2"/>
      <c r="TY202" s="2"/>
      <c r="TZ202" s="2"/>
      <c r="UA202" s="2"/>
      <c r="UB202" s="2"/>
      <c r="UC202" s="2"/>
      <c r="UD202" s="2"/>
      <c r="UE202" s="2"/>
      <c r="UF202" s="2"/>
      <c r="UG202" s="2"/>
      <c r="UH202" s="2"/>
      <c r="UI202" s="2"/>
      <c r="UJ202" s="2"/>
      <c r="UK202" s="2"/>
      <c r="UL202" s="2"/>
      <c r="UM202" s="2"/>
      <c r="UN202" s="2"/>
      <c r="UO202" s="2"/>
      <c r="UP202" s="2"/>
      <c r="UQ202" s="2"/>
      <c r="UR202" s="2"/>
      <c r="US202" s="2"/>
      <c r="UT202" s="2"/>
      <c r="UU202" s="2"/>
      <c r="UV202" s="2"/>
      <c r="UW202" s="2"/>
      <c r="UX202" s="2"/>
      <c r="UY202" s="2"/>
      <c r="UZ202" s="2"/>
      <c r="VA202" s="2"/>
      <c r="VB202" s="2"/>
      <c r="VC202" s="2"/>
      <c r="VD202" s="2"/>
      <c r="VE202" s="2"/>
      <c r="VF202" s="2"/>
      <c r="VG202" s="2"/>
      <c r="VH202" s="2"/>
      <c r="VI202" s="2"/>
      <c r="VJ202" s="2"/>
      <c r="VK202" s="2"/>
      <c r="VL202" s="2"/>
      <c r="VM202" s="2"/>
      <c r="VN202" s="2"/>
      <c r="VO202" s="2"/>
      <c r="VP202" s="2"/>
      <c r="VQ202" s="2"/>
      <c r="VR202" s="2"/>
      <c r="VS202" s="2"/>
      <c r="VT202" s="2"/>
      <c r="VU202" s="2"/>
      <c r="VV202" s="2"/>
      <c r="VW202" s="2"/>
      <c r="VX202" s="2"/>
      <c r="VY202" s="2"/>
      <c r="VZ202" s="2"/>
      <c r="WA202" s="2"/>
      <c r="WB202" s="2"/>
      <c r="WC202" s="2"/>
      <c r="WD202" s="2"/>
      <c r="WE202" s="2"/>
      <c r="WF202" s="2"/>
      <c r="WG202" s="2"/>
      <c r="WH202" s="2"/>
      <c r="WI202" s="2"/>
      <c r="WJ202" s="2"/>
      <c r="WK202" s="2"/>
      <c r="WL202" s="2"/>
      <c r="WM202" s="2"/>
      <c r="WN202" s="2"/>
      <c r="WO202" s="2"/>
      <c r="WP202" s="2"/>
      <c r="WQ202" s="2"/>
      <c r="WR202" s="2"/>
      <c r="WS202" s="2"/>
      <c r="WT202" s="2"/>
      <c r="WU202" s="2"/>
      <c r="WV202" s="2"/>
      <c r="WW202" s="2"/>
      <c r="WX202" s="2"/>
      <c r="WY202" s="2"/>
      <c r="WZ202" s="2"/>
      <c r="XA202" s="2"/>
      <c r="XB202" s="2"/>
      <c r="XC202" s="2"/>
      <c r="XD202" s="2"/>
      <c r="XE202" s="2"/>
      <c r="XF202" s="2"/>
      <c r="XG202" s="2"/>
      <c r="XH202" s="2"/>
      <c r="XI202" s="2"/>
      <c r="XJ202" s="2"/>
      <c r="XK202" s="2"/>
      <c r="XL202" s="2"/>
      <c r="XM202" s="2"/>
      <c r="XN202" s="2"/>
      <c r="XO202" s="2"/>
      <c r="XP202" s="2"/>
      <c r="XQ202" s="2"/>
      <c r="XR202" s="2"/>
      <c r="XS202" s="2"/>
      <c r="XT202" s="2"/>
      <c r="XU202" s="2"/>
      <c r="XV202" s="2"/>
      <c r="XW202" s="2"/>
      <c r="XX202" s="2"/>
      <c r="XY202" s="2"/>
      <c r="XZ202" s="2"/>
      <c r="YA202" s="2"/>
      <c r="YB202" s="2"/>
      <c r="YC202" s="2"/>
      <c r="YD202" s="2"/>
      <c r="YE202" s="2"/>
      <c r="YF202" s="2"/>
      <c r="YG202" s="2"/>
      <c r="YH202" s="2"/>
      <c r="YI202" s="2"/>
      <c r="YJ202" s="2"/>
      <c r="YK202" s="2"/>
      <c r="YL202" s="2"/>
      <c r="YM202" s="2"/>
      <c r="YN202" s="2"/>
      <c r="YO202" s="2"/>
      <c r="YP202" s="2"/>
      <c r="YQ202" s="2"/>
      <c r="YR202" s="2"/>
      <c r="YS202" s="2"/>
      <c r="YT202" s="2"/>
      <c r="YU202" s="2"/>
      <c r="YV202" s="2"/>
      <c r="YW202" s="2"/>
      <c r="YX202" s="2"/>
      <c r="YY202" s="2"/>
      <c r="YZ202" s="2"/>
      <c r="ZA202" s="2"/>
      <c r="ZB202" s="2"/>
      <c r="ZC202" s="2"/>
      <c r="ZD202" s="2"/>
      <c r="ZE202" s="2"/>
      <c r="ZF202" s="2"/>
      <c r="ZG202" s="2"/>
      <c r="ZH202" s="2"/>
      <c r="ZI202" s="2"/>
      <c r="ZJ202" s="2"/>
      <c r="ZK202" s="2"/>
      <c r="ZL202" s="2"/>
      <c r="ZM202" s="2"/>
      <c r="ZN202" s="2"/>
      <c r="ZO202" s="2"/>
      <c r="ZP202" s="2"/>
      <c r="ZQ202" s="2"/>
      <c r="ZR202" s="2"/>
      <c r="ZS202" s="2"/>
      <c r="ZT202" s="2"/>
      <c r="ZU202" s="2"/>
      <c r="ZV202" s="2"/>
      <c r="ZW202" s="2"/>
      <c r="ZX202" s="2"/>
      <c r="ZY202" s="2"/>
      <c r="ZZ202" s="2"/>
      <c r="AAA202" s="2"/>
      <c r="AAB202" s="2"/>
      <c r="AAC202" s="2"/>
      <c r="AAD202" s="2"/>
      <c r="AAE202" s="2"/>
      <c r="AAF202" s="2"/>
      <c r="AAG202" s="2"/>
      <c r="AAH202" s="2"/>
      <c r="AAI202" s="2"/>
      <c r="AAJ202" s="2"/>
      <c r="AAK202" s="2"/>
      <c r="AAL202" s="2"/>
      <c r="AAM202" s="2"/>
      <c r="AAN202" s="2"/>
      <c r="AAO202" s="2"/>
      <c r="AAP202" s="2"/>
      <c r="AAQ202" s="2"/>
      <c r="AAR202" s="2"/>
      <c r="AAS202" s="2"/>
      <c r="AAT202" s="2"/>
      <c r="AAU202" s="2"/>
      <c r="AAV202" s="2"/>
      <c r="AAW202" s="2"/>
      <c r="AAX202" s="2"/>
      <c r="AAY202" s="2"/>
      <c r="AAZ202" s="2"/>
      <c r="ABA202" s="2"/>
      <c r="ABB202" s="2"/>
      <c r="ABC202" s="2"/>
      <c r="ABD202" s="2"/>
      <c r="ABE202" s="2"/>
      <c r="ABF202" s="2"/>
      <c r="ABG202" s="2"/>
      <c r="ABH202" s="2"/>
      <c r="ABI202" s="2"/>
      <c r="ABJ202" s="2"/>
      <c r="ABK202" s="2"/>
      <c r="ABL202" s="2"/>
      <c r="ABM202" s="2"/>
      <c r="ABN202" s="2"/>
      <c r="ABO202" s="2"/>
      <c r="ABP202" s="2"/>
      <c r="ABQ202" s="2"/>
      <c r="ABR202" s="2"/>
      <c r="ABS202" s="2"/>
      <c r="ABT202" s="2"/>
      <c r="ABU202" s="2"/>
      <c r="ABV202" s="2"/>
      <c r="ABW202" s="2"/>
      <c r="ABX202" s="2"/>
      <c r="ABY202" s="2"/>
      <c r="ABZ202" s="2"/>
      <c r="ACA202" s="2"/>
      <c r="ACB202" s="2"/>
      <c r="ACC202" s="2"/>
      <c r="ACD202" s="2"/>
      <c r="ACE202" s="2"/>
      <c r="ACF202" s="2"/>
      <c r="ACG202" s="2"/>
      <c r="ACH202" s="2"/>
      <c r="ACI202" s="2"/>
      <c r="ACJ202" s="2"/>
      <c r="ACK202" s="2"/>
      <c r="ACL202" s="2"/>
      <c r="ACM202" s="2"/>
      <c r="ACN202" s="2"/>
      <c r="ACO202" s="2"/>
      <c r="ACP202" s="2"/>
      <c r="ACQ202" s="2"/>
      <c r="ACR202" s="2"/>
      <c r="ACS202" s="2"/>
      <c r="ACT202" s="2"/>
      <c r="ACU202" s="2"/>
      <c r="ACV202" s="2"/>
      <c r="ACW202" s="2"/>
      <c r="ACX202" s="2"/>
      <c r="ACY202" s="2"/>
      <c r="ACZ202" s="2"/>
      <c r="ADA202" s="2"/>
      <c r="ADB202" s="2"/>
      <c r="ADC202" s="2"/>
      <c r="ADD202" s="2"/>
      <c r="ADE202" s="2"/>
      <c r="ADF202" s="2"/>
      <c r="ADG202" s="2"/>
      <c r="ADH202" s="2"/>
      <c r="ADI202" s="2"/>
      <c r="ADJ202" s="2"/>
      <c r="ADK202" s="2"/>
      <c r="ADL202" s="2"/>
      <c r="ADM202" s="2"/>
      <c r="ADN202" s="2"/>
      <c r="ADO202" s="2"/>
      <c r="ADP202" s="2"/>
      <c r="ADQ202" s="2"/>
      <c r="ADR202" s="2"/>
      <c r="ADS202" s="2"/>
      <c r="ADT202" s="2"/>
      <c r="ADU202" s="2"/>
      <c r="ADV202" s="2"/>
      <c r="ADW202" s="2"/>
      <c r="ADX202" s="2"/>
      <c r="ADY202" s="2"/>
      <c r="ADZ202" s="2"/>
      <c r="AEA202" s="2"/>
      <c r="AEB202" s="2"/>
      <c r="AEC202" s="2"/>
      <c r="AED202" s="2"/>
      <c r="AEE202" s="2"/>
      <c r="AEF202" s="2"/>
      <c r="AEG202" s="2"/>
      <c r="AEH202" s="2"/>
      <c r="AEI202" s="2"/>
      <c r="AEJ202" s="2"/>
      <c r="AEK202" s="2"/>
      <c r="AEL202" s="2"/>
      <c r="AEM202" s="2"/>
      <c r="AEN202" s="2"/>
      <c r="AEO202" s="2"/>
      <c r="AEP202" s="2"/>
      <c r="AEQ202" s="2"/>
      <c r="AER202" s="2"/>
      <c r="AES202" s="2"/>
      <c r="AET202" s="2"/>
      <c r="AEU202" s="2"/>
      <c r="AEV202" s="2"/>
      <c r="AEW202" s="2"/>
      <c r="AEX202" s="2"/>
      <c r="AEY202" s="2"/>
      <c r="AEZ202" s="2"/>
      <c r="AFA202" s="2"/>
      <c r="AFB202" s="2"/>
      <c r="AFC202" s="2"/>
      <c r="AFD202" s="2"/>
      <c r="AFE202" s="2"/>
      <c r="AFF202" s="2"/>
      <c r="AFG202" s="2"/>
      <c r="AFH202" s="2"/>
      <c r="AFI202" s="2"/>
      <c r="AFJ202" s="2"/>
      <c r="AFK202" s="2"/>
      <c r="AFL202" s="2"/>
      <c r="AFM202" s="2"/>
      <c r="AFN202" s="2"/>
      <c r="AFO202" s="2"/>
      <c r="AFP202" s="2"/>
      <c r="AFQ202" s="2"/>
      <c r="AFR202" s="2"/>
      <c r="AFS202" s="2"/>
      <c r="AFT202" s="2"/>
      <c r="AFU202" s="2"/>
      <c r="AFV202" s="2"/>
      <c r="AFW202" s="2"/>
      <c r="AFX202" s="2"/>
      <c r="AFY202" s="2"/>
      <c r="AFZ202" s="2"/>
      <c r="AGA202" s="2"/>
      <c r="AGB202" s="2"/>
      <c r="AGC202" s="2"/>
      <c r="AGD202" s="2"/>
      <c r="AGE202" s="2"/>
      <c r="AGF202" s="2"/>
      <c r="AGG202" s="2"/>
      <c r="AGH202" s="2"/>
      <c r="AGI202" s="2"/>
      <c r="AGJ202" s="2"/>
      <c r="AGK202" s="2"/>
      <c r="AGL202" s="2"/>
      <c r="AGM202" s="2"/>
      <c r="AGN202" s="2"/>
      <c r="AGO202" s="2"/>
      <c r="AGP202" s="2"/>
      <c r="AGQ202" s="2"/>
      <c r="AGR202" s="2"/>
      <c r="AGS202" s="2"/>
      <c r="AGT202" s="2"/>
      <c r="AGU202" s="2"/>
      <c r="AGV202" s="2"/>
      <c r="AGW202" s="2"/>
      <c r="AGX202" s="2"/>
      <c r="AGY202" s="2"/>
      <c r="AGZ202" s="2"/>
      <c r="AHA202" s="2"/>
      <c r="AHB202" s="2"/>
      <c r="AHC202" s="2"/>
      <c r="AHD202" s="2"/>
      <c r="AHE202" s="2"/>
      <c r="AHF202" s="2"/>
      <c r="AHG202" s="2"/>
      <c r="AHH202" s="2"/>
      <c r="AHI202" s="2"/>
      <c r="AHJ202" s="2"/>
      <c r="AHK202" s="2"/>
      <c r="AHL202" s="2"/>
      <c r="AHM202" s="2"/>
      <c r="AHN202" s="2"/>
      <c r="AHO202" s="2"/>
      <c r="AHP202" s="2"/>
      <c r="AHQ202" s="2"/>
      <c r="AHR202" s="2"/>
      <c r="AHS202" s="2"/>
      <c r="AHT202" s="2"/>
      <c r="AHU202" s="2"/>
      <c r="AHV202" s="2"/>
      <c r="AHW202" s="2"/>
      <c r="AHX202" s="2"/>
      <c r="AHY202" s="2"/>
      <c r="AHZ202" s="2"/>
      <c r="AIA202" s="2"/>
      <c r="AIB202" s="2"/>
      <c r="AIC202" s="2"/>
      <c r="AID202" s="2"/>
      <c r="AIE202" s="2"/>
      <c r="AIF202" s="2"/>
      <c r="AIG202" s="2"/>
      <c r="AIH202" s="2"/>
      <c r="AII202" s="2"/>
      <c r="AIJ202" s="2"/>
      <c r="AIK202" s="2"/>
      <c r="AIL202" s="2"/>
      <c r="AIM202" s="2"/>
      <c r="AIN202" s="2"/>
      <c r="AIO202" s="2"/>
      <c r="AIP202" s="2"/>
      <c r="AIQ202" s="2"/>
      <c r="AIR202" s="2"/>
      <c r="AIS202" s="2"/>
      <c r="AIT202" s="2"/>
      <c r="AIU202" s="2"/>
      <c r="AIV202" s="2"/>
      <c r="AIW202" s="2"/>
      <c r="AIX202" s="2"/>
      <c r="AIY202" s="2"/>
      <c r="AIZ202" s="2"/>
      <c r="AJA202" s="2"/>
      <c r="AJB202" s="2"/>
      <c r="AJC202" s="2"/>
      <c r="AJD202" s="2"/>
      <c r="AJE202" s="2"/>
      <c r="AJF202" s="2"/>
      <c r="AJG202" s="2"/>
      <c r="AJH202" s="2"/>
      <c r="AJI202" s="2"/>
      <c r="AJJ202" s="2"/>
      <c r="AJK202" s="2"/>
      <c r="AJL202" s="2"/>
      <c r="AJM202" s="2"/>
      <c r="AJN202" s="2"/>
      <c r="AJO202" s="2"/>
      <c r="AJP202" s="2"/>
      <c r="AJQ202" s="2"/>
      <c r="AJR202" s="2"/>
      <c r="AJS202" s="2"/>
      <c r="AJT202" s="2"/>
      <c r="AJU202" s="2"/>
      <c r="AJV202" s="2"/>
      <c r="AJW202" s="2"/>
      <c r="AJX202" s="2"/>
      <c r="AJY202" s="2"/>
      <c r="AJZ202" s="2"/>
      <c r="AKA202" s="2"/>
      <c r="AKB202" s="2"/>
      <c r="AKC202" s="2"/>
      <c r="AKD202" s="2"/>
      <c r="AKE202" s="2"/>
      <c r="AKF202" s="2"/>
      <c r="AKG202" s="2"/>
      <c r="AKH202" s="2"/>
      <c r="AKI202" s="2"/>
      <c r="AKJ202" s="2"/>
      <c r="AKK202" s="2"/>
      <c r="AKL202" s="2"/>
      <c r="AKM202" s="2"/>
      <c r="AKN202" s="2"/>
      <c r="AKO202" s="2"/>
      <c r="AKP202" s="2"/>
      <c r="AKQ202" s="2"/>
      <c r="AKR202" s="2"/>
      <c r="AKS202" s="2"/>
      <c r="AKT202" s="2"/>
      <c r="AKU202" s="2"/>
      <c r="AKV202" s="2"/>
      <c r="AKW202" s="2"/>
      <c r="AKX202" s="2"/>
    </row>
    <row r="203" spans="1:986" ht="24" x14ac:dyDescent="0.25">
      <c r="A203" s="27">
        <v>4</v>
      </c>
      <c r="B203" s="42" t="s">
        <v>145</v>
      </c>
      <c r="C203" s="51" t="s">
        <v>146</v>
      </c>
      <c r="D203" s="27" t="s">
        <v>80</v>
      </c>
      <c r="E203" s="50" t="str">
        <f>CONCATENATE(C203,J203)</f>
        <v>044104TTPL</v>
      </c>
      <c r="F203" s="27" t="s">
        <v>317</v>
      </c>
      <c r="G203" s="27">
        <v>312.81</v>
      </c>
      <c r="H203" s="4"/>
      <c r="I203" s="27" t="s">
        <v>284</v>
      </c>
      <c r="J203" s="27" t="s">
        <v>285</v>
      </c>
      <c r="K203" s="42" t="s">
        <v>316</v>
      </c>
      <c r="L203" s="42" t="s">
        <v>287</v>
      </c>
      <c r="M203" s="30" t="s">
        <v>24</v>
      </c>
      <c r="N203" s="30">
        <v>1</v>
      </c>
      <c r="O203" s="21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16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  <c r="PF203" s="2"/>
      <c r="PG203" s="2"/>
      <c r="PH203" s="2"/>
      <c r="PI203" s="2"/>
      <c r="PJ203" s="2"/>
      <c r="PK203" s="2"/>
      <c r="PL203" s="2"/>
      <c r="PM203" s="2"/>
      <c r="PN203" s="2"/>
      <c r="PO203" s="2"/>
      <c r="PP203" s="2"/>
      <c r="PQ203" s="2"/>
      <c r="PR203" s="2"/>
      <c r="PS203" s="2"/>
      <c r="PT203" s="2"/>
      <c r="PU203" s="2"/>
      <c r="PV203" s="2"/>
      <c r="PW203" s="2"/>
      <c r="PX203" s="2"/>
      <c r="PY203" s="2"/>
      <c r="PZ203" s="2"/>
      <c r="QA203" s="2"/>
      <c r="QB203" s="2"/>
      <c r="QC203" s="2"/>
      <c r="QD203" s="2"/>
      <c r="QE203" s="2"/>
      <c r="QF203" s="2"/>
      <c r="QG203" s="2"/>
      <c r="QH203" s="2"/>
      <c r="QI203" s="2"/>
      <c r="QJ203" s="2"/>
      <c r="QK203" s="2"/>
      <c r="QL203" s="2"/>
      <c r="QM203" s="2"/>
      <c r="QN203" s="2"/>
      <c r="QO203" s="2"/>
      <c r="QP203" s="2"/>
      <c r="QQ203" s="2"/>
      <c r="QR203" s="2"/>
      <c r="QS203" s="2"/>
      <c r="QT203" s="2"/>
      <c r="QU203" s="2"/>
      <c r="QV203" s="2"/>
      <c r="QW203" s="2"/>
      <c r="QX203" s="2"/>
      <c r="QY203" s="2"/>
      <c r="QZ203" s="2"/>
      <c r="RA203" s="2"/>
      <c r="RB203" s="2"/>
      <c r="RC203" s="2"/>
      <c r="RD203" s="2"/>
      <c r="RE203" s="2"/>
      <c r="RF203" s="2"/>
      <c r="RG203" s="2"/>
      <c r="RH203" s="2"/>
      <c r="RI203" s="2"/>
      <c r="RJ203" s="2"/>
      <c r="RK203" s="2"/>
      <c r="RL203" s="2"/>
      <c r="RM203" s="2"/>
      <c r="RN203" s="2"/>
      <c r="RO203" s="2"/>
      <c r="RP203" s="2"/>
      <c r="RQ203" s="2"/>
      <c r="RR203" s="2"/>
      <c r="RS203" s="2"/>
      <c r="RT203" s="2"/>
      <c r="RU203" s="2"/>
      <c r="RV203" s="2"/>
      <c r="RW203" s="2"/>
      <c r="RX203" s="2"/>
      <c r="RY203" s="2"/>
      <c r="RZ203" s="2"/>
      <c r="SA203" s="2"/>
      <c r="SB203" s="2"/>
      <c r="SC203" s="2"/>
      <c r="SD203" s="2"/>
      <c r="SE203" s="2"/>
      <c r="SF203" s="2"/>
      <c r="SG203" s="2"/>
      <c r="SH203" s="2"/>
      <c r="SI203" s="2"/>
      <c r="SJ203" s="2"/>
      <c r="SK203" s="2"/>
      <c r="SL203" s="2"/>
      <c r="SM203" s="2"/>
      <c r="SN203" s="2"/>
      <c r="SO203" s="2"/>
      <c r="SP203" s="2"/>
      <c r="SQ203" s="2"/>
      <c r="SR203" s="2"/>
      <c r="SS203" s="2"/>
      <c r="ST203" s="2"/>
      <c r="SU203" s="2"/>
      <c r="SV203" s="2"/>
      <c r="SW203" s="2"/>
      <c r="SX203" s="2"/>
      <c r="SY203" s="2"/>
      <c r="SZ203" s="2"/>
      <c r="TA203" s="2"/>
      <c r="TB203" s="2"/>
      <c r="TC203" s="2"/>
      <c r="TD203" s="2"/>
      <c r="TE203" s="2"/>
      <c r="TF203" s="2"/>
      <c r="TG203" s="2"/>
      <c r="TH203" s="2"/>
      <c r="TI203" s="2"/>
      <c r="TJ203" s="2"/>
      <c r="TK203" s="2"/>
      <c r="TL203" s="2"/>
      <c r="TM203" s="2"/>
      <c r="TN203" s="2"/>
      <c r="TO203" s="2"/>
      <c r="TP203" s="2"/>
      <c r="TQ203" s="2"/>
      <c r="TR203" s="2"/>
      <c r="TS203" s="2"/>
      <c r="TT203" s="2"/>
      <c r="TU203" s="2"/>
      <c r="TV203" s="2"/>
      <c r="TW203" s="2"/>
      <c r="TX203" s="2"/>
      <c r="TY203" s="2"/>
      <c r="TZ203" s="2"/>
      <c r="UA203" s="2"/>
      <c r="UB203" s="2"/>
      <c r="UC203" s="2"/>
      <c r="UD203" s="2"/>
      <c r="UE203" s="2"/>
      <c r="UF203" s="2"/>
      <c r="UG203" s="2"/>
      <c r="UH203" s="2"/>
      <c r="UI203" s="2"/>
      <c r="UJ203" s="2"/>
      <c r="UK203" s="2"/>
      <c r="UL203" s="2"/>
      <c r="UM203" s="2"/>
      <c r="UN203" s="2"/>
      <c r="UO203" s="2"/>
      <c r="UP203" s="2"/>
      <c r="UQ203" s="2"/>
      <c r="UR203" s="2"/>
      <c r="US203" s="2"/>
      <c r="UT203" s="2"/>
      <c r="UU203" s="2"/>
      <c r="UV203" s="2"/>
      <c r="UW203" s="2"/>
      <c r="UX203" s="2"/>
      <c r="UY203" s="2"/>
      <c r="UZ203" s="2"/>
      <c r="VA203" s="2"/>
      <c r="VB203" s="2"/>
      <c r="VC203" s="2"/>
      <c r="VD203" s="2"/>
      <c r="VE203" s="2"/>
      <c r="VF203" s="2"/>
      <c r="VG203" s="2"/>
      <c r="VH203" s="2"/>
      <c r="VI203" s="2"/>
      <c r="VJ203" s="2"/>
      <c r="VK203" s="2"/>
      <c r="VL203" s="2"/>
      <c r="VM203" s="2"/>
      <c r="VN203" s="2"/>
      <c r="VO203" s="2"/>
      <c r="VP203" s="2"/>
      <c r="VQ203" s="2"/>
      <c r="VR203" s="2"/>
      <c r="VS203" s="2"/>
      <c r="VT203" s="2"/>
      <c r="VU203" s="2"/>
      <c r="VV203" s="2"/>
      <c r="VW203" s="2"/>
      <c r="VX203" s="2"/>
      <c r="VY203" s="2"/>
      <c r="VZ203" s="2"/>
      <c r="WA203" s="2"/>
      <c r="WB203" s="2"/>
      <c r="WC203" s="2"/>
      <c r="WD203" s="2"/>
      <c r="WE203" s="2"/>
      <c r="WF203" s="2"/>
      <c r="WG203" s="2"/>
      <c r="WH203" s="2"/>
      <c r="WI203" s="2"/>
      <c r="WJ203" s="2"/>
      <c r="WK203" s="2"/>
      <c r="WL203" s="2"/>
      <c r="WM203" s="2"/>
      <c r="WN203" s="2"/>
      <c r="WO203" s="2"/>
      <c r="WP203" s="2"/>
      <c r="WQ203" s="2"/>
      <c r="WR203" s="2"/>
      <c r="WS203" s="2"/>
      <c r="WT203" s="2"/>
      <c r="WU203" s="2"/>
      <c r="WV203" s="2"/>
      <c r="WW203" s="2"/>
      <c r="WX203" s="2"/>
      <c r="WY203" s="2"/>
      <c r="WZ203" s="2"/>
      <c r="XA203" s="2"/>
      <c r="XB203" s="2"/>
      <c r="XC203" s="2"/>
      <c r="XD203" s="2"/>
      <c r="XE203" s="2"/>
      <c r="XF203" s="2"/>
      <c r="XG203" s="2"/>
      <c r="XH203" s="2"/>
      <c r="XI203" s="2"/>
      <c r="XJ203" s="2"/>
      <c r="XK203" s="2"/>
      <c r="XL203" s="2"/>
      <c r="XM203" s="2"/>
      <c r="XN203" s="2"/>
      <c r="XO203" s="2"/>
      <c r="XP203" s="2"/>
      <c r="XQ203" s="2"/>
      <c r="XR203" s="2"/>
      <c r="XS203" s="2"/>
      <c r="XT203" s="2"/>
      <c r="XU203" s="2"/>
      <c r="XV203" s="2"/>
      <c r="XW203" s="2"/>
      <c r="XX203" s="2"/>
      <c r="XY203" s="2"/>
      <c r="XZ203" s="2"/>
      <c r="YA203" s="2"/>
      <c r="YB203" s="2"/>
      <c r="YC203" s="2"/>
      <c r="YD203" s="2"/>
      <c r="YE203" s="2"/>
      <c r="YF203" s="2"/>
      <c r="YG203" s="2"/>
      <c r="YH203" s="2"/>
      <c r="YI203" s="2"/>
      <c r="YJ203" s="2"/>
      <c r="YK203" s="2"/>
      <c r="YL203" s="2"/>
      <c r="YM203" s="2"/>
      <c r="YN203" s="2"/>
      <c r="YO203" s="2"/>
      <c r="YP203" s="2"/>
      <c r="YQ203" s="2"/>
      <c r="YR203" s="2"/>
      <c r="YS203" s="2"/>
      <c r="YT203" s="2"/>
      <c r="YU203" s="2"/>
      <c r="YV203" s="2"/>
      <c r="YW203" s="2"/>
      <c r="YX203" s="2"/>
      <c r="YY203" s="2"/>
      <c r="YZ203" s="2"/>
      <c r="ZA203" s="2"/>
      <c r="ZB203" s="2"/>
      <c r="ZC203" s="2"/>
      <c r="ZD203" s="2"/>
      <c r="ZE203" s="2"/>
      <c r="ZF203" s="2"/>
      <c r="ZG203" s="2"/>
      <c r="ZH203" s="2"/>
      <c r="ZI203" s="2"/>
      <c r="ZJ203" s="2"/>
      <c r="ZK203" s="2"/>
      <c r="ZL203" s="2"/>
      <c r="ZM203" s="2"/>
      <c r="ZN203" s="2"/>
      <c r="ZO203" s="2"/>
      <c r="ZP203" s="2"/>
      <c r="ZQ203" s="2"/>
      <c r="ZR203" s="2"/>
      <c r="ZS203" s="2"/>
      <c r="ZT203" s="2"/>
      <c r="ZU203" s="2"/>
      <c r="ZV203" s="2"/>
      <c r="ZW203" s="2"/>
      <c r="ZX203" s="2"/>
      <c r="ZY203" s="2"/>
      <c r="ZZ203" s="2"/>
      <c r="AAA203" s="2"/>
      <c r="AAB203" s="2"/>
      <c r="AAC203" s="2"/>
      <c r="AAD203" s="2"/>
      <c r="AAE203" s="2"/>
      <c r="AAF203" s="2"/>
      <c r="AAG203" s="2"/>
      <c r="AAH203" s="2"/>
      <c r="AAI203" s="2"/>
      <c r="AAJ203" s="2"/>
      <c r="AAK203" s="2"/>
      <c r="AAL203" s="2"/>
      <c r="AAM203" s="2"/>
      <c r="AAN203" s="2"/>
      <c r="AAO203" s="2"/>
      <c r="AAP203" s="2"/>
      <c r="AAQ203" s="2"/>
      <c r="AAR203" s="2"/>
      <c r="AAS203" s="2"/>
      <c r="AAT203" s="2"/>
      <c r="AAU203" s="2"/>
      <c r="AAV203" s="2"/>
      <c r="AAW203" s="2"/>
      <c r="AAX203" s="2"/>
      <c r="AAY203" s="2"/>
      <c r="AAZ203" s="2"/>
      <c r="ABA203" s="2"/>
      <c r="ABB203" s="2"/>
      <c r="ABC203" s="2"/>
      <c r="ABD203" s="2"/>
      <c r="ABE203" s="2"/>
      <c r="ABF203" s="2"/>
      <c r="ABG203" s="2"/>
      <c r="ABH203" s="2"/>
      <c r="ABI203" s="2"/>
      <c r="ABJ203" s="2"/>
      <c r="ABK203" s="2"/>
      <c r="ABL203" s="2"/>
      <c r="ABM203" s="2"/>
      <c r="ABN203" s="2"/>
      <c r="ABO203" s="2"/>
      <c r="ABP203" s="2"/>
      <c r="ABQ203" s="2"/>
      <c r="ABR203" s="2"/>
      <c r="ABS203" s="2"/>
      <c r="ABT203" s="2"/>
      <c r="ABU203" s="2"/>
      <c r="ABV203" s="2"/>
      <c r="ABW203" s="2"/>
      <c r="ABX203" s="2"/>
      <c r="ABY203" s="2"/>
      <c r="ABZ203" s="2"/>
      <c r="ACA203" s="2"/>
      <c r="ACB203" s="2"/>
      <c r="ACC203" s="2"/>
      <c r="ACD203" s="2"/>
      <c r="ACE203" s="2"/>
      <c r="ACF203" s="2"/>
      <c r="ACG203" s="2"/>
      <c r="ACH203" s="2"/>
      <c r="ACI203" s="2"/>
      <c r="ACJ203" s="2"/>
      <c r="ACK203" s="2"/>
      <c r="ACL203" s="2"/>
      <c r="ACM203" s="2"/>
      <c r="ACN203" s="2"/>
      <c r="ACO203" s="2"/>
      <c r="ACP203" s="2"/>
      <c r="ACQ203" s="2"/>
      <c r="ACR203" s="2"/>
      <c r="ACS203" s="2"/>
      <c r="ACT203" s="2"/>
      <c r="ACU203" s="2"/>
      <c r="ACV203" s="2"/>
      <c r="ACW203" s="2"/>
      <c r="ACX203" s="2"/>
      <c r="ACY203" s="2"/>
      <c r="ACZ203" s="2"/>
      <c r="ADA203" s="2"/>
      <c r="ADB203" s="2"/>
      <c r="ADC203" s="2"/>
      <c r="ADD203" s="2"/>
      <c r="ADE203" s="2"/>
      <c r="ADF203" s="2"/>
      <c r="ADG203" s="2"/>
      <c r="ADH203" s="2"/>
      <c r="ADI203" s="2"/>
      <c r="ADJ203" s="2"/>
      <c r="ADK203" s="2"/>
      <c r="ADL203" s="2"/>
      <c r="ADM203" s="2"/>
      <c r="ADN203" s="2"/>
      <c r="ADO203" s="2"/>
      <c r="ADP203" s="2"/>
      <c r="ADQ203" s="2"/>
      <c r="ADR203" s="2"/>
      <c r="ADS203" s="2"/>
      <c r="ADT203" s="2"/>
      <c r="ADU203" s="2"/>
      <c r="ADV203" s="2"/>
      <c r="ADW203" s="2"/>
      <c r="ADX203" s="2"/>
      <c r="ADY203" s="2"/>
      <c r="ADZ203" s="2"/>
      <c r="AEA203" s="2"/>
      <c r="AEB203" s="2"/>
      <c r="AEC203" s="2"/>
      <c r="AED203" s="2"/>
      <c r="AEE203" s="2"/>
      <c r="AEF203" s="2"/>
      <c r="AEG203" s="2"/>
      <c r="AEH203" s="2"/>
      <c r="AEI203" s="2"/>
      <c r="AEJ203" s="2"/>
      <c r="AEK203" s="2"/>
      <c r="AEL203" s="2"/>
      <c r="AEM203" s="2"/>
      <c r="AEN203" s="2"/>
      <c r="AEO203" s="2"/>
      <c r="AEP203" s="2"/>
      <c r="AEQ203" s="2"/>
      <c r="AER203" s="2"/>
      <c r="AES203" s="2"/>
      <c r="AET203" s="2"/>
      <c r="AEU203" s="2"/>
      <c r="AEV203" s="2"/>
      <c r="AEW203" s="2"/>
      <c r="AEX203" s="2"/>
      <c r="AEY203" s="2"/>
      <c r="AEZ203" s="2"/>
      <c r="AFA203" s="2"/>
      <c r="AFB203" s="2"/>
      <c r="AFC203" s="2"/>
      <c r="AFD203" s="2"/>
      <c r="AFE203" s="2"/>
      <c r="AFF203" s="2"/>
      <c r="AFG203" s="2"/>
      <c r="AFH203" s="2"/>
      <c r="AFI203" s="2"/>
      <c r="AFJ203" s="2"/>
      <c r="AFK203" s="2"/>
      <c r="AFL203" s="2"/>
      <c r="AFM203" s="2"/>
      <c r="AFN203" s="2"/>
      <c r="AFO203" s="2"/>
      <c r="AFP203" s="2"/>
      <c r="AFQ203" s="2"/>
      <c r="AFR203" s="2"/>
      <c r="AFS203" s="2"/>
      <c r="AFT203" s="2"/>
      <c r="AFU203" s="2"/>
      <c r="AFV203" s="2"/>
      <c r="AFW203" s="2"/>
      <c r="AFX203" s="2"/>
      <c r="AFY203" s="2"/>
      <c r="AFZ203" s="2"/>
      <c r="AGA203" s="2"/>
      <c r="AGB203" s="2"/>
      <c r="AGC203" s="2"/>
      <c r="AGD203" s="2"/>
      <c r="AGE203" s="2"/>
      <c r="AGF203" s="2"/>
      <c r="AGG203" s="2"/>
      <c r="AGH203" s="2"/>
      <c r="AGI203" s="2"/>
      <c r="AGJ203" s="2"/>
      <c r="AGK203" s="2"/>
      <c r="AGL203" s="2"/>
      <c r="AGM203" s="2"/>
      <c r="AGN203" s="2"/>
      <c r="AGO203" s="2"/>
      <c r="AGP203" s="2"/>
      <c r="AGQ203" s="2"/>
      <c r="AGR203" s="2"/>
      <c r="AGS203" s="2"/>
      <c r="AGT203" s="2"/>
      <c r="AGU203" s="2"/>
      <c r="AGV203" s="2"/>
      <c r="AGW203" s="2"/>
      <c r="AGX203" s="2"/>
      <c r="AGY203" s="2"/>
      <c r="AGZ203" s="2"/>
      <c r="AHA203" s="2"/>
      <c r="AHB203" s="2"/>
      <c r="AHC203" s="2"/>
      <c r="AHD203" s="2"/>
      <c r="AHE203" s="2"/>
      <c r="AHF203" s="2"/>
      <c r="AHG203" s="2"/>
      <c r="AHH203" s="2"/>
      <c r="AHI203" s="2"/>
      <c r="AHJ203" s="2"/>
      <c r="AHK203" s="2"/>
      <c r="AHL203" s="2"/>
      <c r="AHM203" s="2"/>
      <c r="AHN203" s="2"/>
      <c r="AHO203" s="2"/>
      <c r="AHP203" s="2"/>
      <c r="AHQ203" s="2"/>
      <c r="AHR203" s="2"/>
      <c r="AHS203" s="2"/>
      <c r="AHT203" s="2"/>
      <c r="AHU203" s="2"/>
      <c r="AHV203" s="2"/>
      <c r="AHW203" s="2"/>
      <c r="AHX203" s="2"/>
      <c r="AHY203" s="2"/>
      <c r="AHZ203" s="2"/>
      <c r="AIA203" s="2"/>
      <c r="AIB203" s="2"/>
      <c r="AIC203" s="2"/>
      <c r="AID203" s="2"/>
      <c r="AIE203" s="2"/>
      <c r="AIF203" s="2"/>
      <c r="AIG203" s="2"/>
      <c r="AIH203" s="2"/>
      <c r="AII203" s="2"/>
      <c r="AIJ203" s="2"/>
      <c r="AIK203" s="2"/>
      <c r="AIL203" s="2"/>
      <c r="AIM203" s="2"/>
      <c r="AIN203" s="2"/>
      <c r="AIO203" s="2"/>
      <c r="AIP203" s="2"/>
      <c r="AIQ203" s="2"/>
      <c r="AIR203" s="2"/>
      <c r="AIS203" s="2"/>
      <c r="AIT203" s="2"/>
      <c r="AIU203" s="2"/>
      <c r="AIV203" s="2"/>
      <c r="AIW203" s="2"/>
      <c r="AIX203" s="2"/>
      <c r="AIY203" s="2"/>
      <c r="AIZ203" s="2"/>
      <c r="AJA203" s="2"/>
      <c r="AJB203" s="2"/>
      <c r="AJC203" s="2"/>
      <c r="AJD203" s="2"/>
      <c r="AJE203" s="2"/>
      <c r="AJF203" s="2"/>
      <c r="AJG203" s="2"/>
      <c r="AJH203" s="2"/>
      <c r="AJI203" s="2"/>
      <c r="AJJ203" s="2"/>
      <c r="AJK203" s="2"/>
      <c r="AJL203" s="2"/>
      <c r="AJM203" s="2"/>
      <c r="AJN203" s="2"/>
      <c r="AJO203" s="2"/>
      <c r="AJP203" s="2"/>
      <c r="AJQ203" s="2"/>
      <c r="AJR203" s="2"/>
      <c r="AJS203" s="2"/>
      <c r="AJT203" s="2"/>
      <c r="AJU203" s="2"/>
      <c r="AJV203" s="2"/>
      <c r="AJW203" s="2"/>
      <c r="AJX203" s="2"/>
      <c r="AJY203" s="2"/>
      <c r="AJZ203" s="2"/>
      <c r="AKA203" s="2"/>
      <c r="AKB203" s="2"/>
      <c r="AKC203" s="2"/>
      <c r="AKD203" s="2"/>
      <c r="AKE203" s="2"/>
      <c r="AKF203" s="2"/>
      <c r="AKG203" s="2"/>
      <c r="AKH203" s="2"/>
      <c r="AKI203" s="2"/>
      <c r="AKJ203" s="2"/>
      <c r="AKK203" s="2"/>
      <c r="AKL203" s="2"/>
      <c r="AKM203" s="2"/>
      <c r="AKN203" s="2"/>
      <c r="AKO203" s="2"/>
      <c r="AKP203" s="2"/>
      <c r="AKQ203" s="2"/>
      <c r="AKR203" s="2"/>
      <c r="AKS203" s="2"/>
      <c r="AKT203" s="2"/>
      <c r="AKU203" s="2"/>
      <c r="AKV203" s="2"/>
      <c r="AKW203" s="2"/>
      <c r="AKX203" s="2"/>
    </row>
    <row r="204" spans="1:986" ht="24" x14ac:dyDescent="0.25">
      <c r="A204" s="27">
        <v>4</v>
      </c>
      <c r="B204" s="42" t="s">
        <v>145</v>
      </c>
      <c r="C204" s="51" t="s">
        <v>146</v>
      </c>
      <c r="D204" s="27" t="s">
        <v>80</v>
      </c>
      <c r="E204" s="50"/>
      <c r="F204" s="27" t="s">
        <v>293</v>
      </c>
      <c r="G204" s="27">
        <v>257.04000000000002</v>
      </c>
      <c r="H204" s="4"/>
      <c r="I204" s="27" t="s">
        <v>284</v>
      </c>
      <c r="J204" s="27" t="s">
        <v>285</v>
      </c>
      <c r="K204" s="42" t="s">
        <v>297</v>
      </c>
      <c r="L204" s="42" t="s">
        <v>292</v>
      </c>
      <c r="M204" s="30" t="s">
        <v>24</v>
      </c>
      <c r="N204" s="30">
        <v>1</v>
      </c>
      <c r="O204" s="21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16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  <c r="PF204" s="2"/>
      <c r="PG204" s="2"/>
      <c r="PH204" s="2"/>
      <c r="PI204" s="2"/>
      <c r="PJ204" s="2"/>
      <c r="PK204" s="2"/>
      <c r="PL204" s="2"/>
      <c r="PM204" s="2"/>
      <c r="PN204" s="2"/>
      <c r="PO204" s="2"/>
      <c r="PP204" s="2"/>
      <c r="PQ204" s="2"/>
      <c r="PR204" s="2"/>
      <c r="PS204" s="2"/>
      <c r="PT204" s="2"/>
      <c r="PU204" s="2"/>
      <c r="PV204" s="2"/>
      <c r="PW204" s="2"/>
      <c r="PX204" s="2"/>
      <c r="PY204" s="2"/>
      <c r="PZ204" s="2"/>
      <c r="QA204" s="2"/>
      <c r="QB204" s="2"/>
      <c r="QC204" s="2"/>
      <c r="QD204" s="2"/>
      <c r="QE204" s="2"/>
      <c r="QF204" s="2"/>
      <c r="QG204" s="2"/>
      <c r="QH204" s="2"/>
      <c r="QI204" s="2"/>
      <c r="QJ204" s="2"/>
      <c r="QK204" s="2"/>
      <c r="QL204" s="2"/>
      <c r="QM204" s="2"/>
      <c r="QN204" s="2"/>
      <c r="QO204" s="2"/>
      <c r="QP204" s="2"/>
      <c r="QQ204" s="2"/>
      <c r="QR204" s="2"/>
      <c r="QS204" s="2"/>
      <c r="QT204" s="2"/>
      <c r="QU204" s="2"/>
      <c r="QV204" s="2"/>
      <c r="QW204" s="2"/>
      <c r="QX204" s="2"/>
      <c r="QY204" s="2"/>
      <c r="QZ204" s="2"/>
      <c r="RA204" s="2"/>
      <c r="RB204" s="2"/>
      <c r="RC204" s="2"/>
      <c r="RD204" s="2"/>
      <c r="RE204" s="2"/>
      <c r="RF204" s="2"/>
      <c r="RG204" s="2"/>
      <c r="RH204" s="2"/>
      <c r="RI204" s="2"/>
      <c r="RJ204" s="2"/>
      <c r="RK204" s="2"/>
      <c r="RL204" s="2"/>
      <c r="RM204" s="2"/>
      <c r="RN204" s="2"/>
      <c r="RO204" s="2"/>
      <c r="RP204" s="2"/>
      <c r="RQ204" s="2"/>
      <c r="RR204" s="2"/>
      <c r="RS204" s="2"/>
      <c r="RT204" s="2"/>
      <c r="RU204" s="2"/>
      <c r="RV204" s="2"/>
      <c r="RW204" s="2"/>
      <c r="RX204" s="2"/>
      <c r="RY204" s="2"/>
      <c r="RZ204" s="2"/>
      <c r="SA204" s="2"/>
      <c r="SB204" s="2"/>
      <c r="SC204" s="2"/>
      <c r="SD204" s="2"/>
      <c r="SE204" s="2"/>
      <c r="SF204" s="2"/>
      <c r="SG204" s="2"/>
      <c r="SH204" s="2"/>
      <c r="SI204" s="2"/>
      <c r="SJ204" s="2"/>
      <c r="SK204" s="2"/>
      <c r="SL204" s="2"/>
      <c r="SM204" s="2"/>
      <c r="SN204" s="2"/>
      <c r="SO204" s="2"/>
      <c r="SP204" s="2"/>
      <c r="SQ204" s="2"/>
      <c r="SR204" s="2"/>
      <c r="SS204" s="2"/>
      <c r="ST204" s="2"/>
      <c r="SU204" s="2"/>
      <c r="SV204" s="2"/>
      <c r="SW204" s="2"/>
      <c r="SX204" s="2"/>
      <c r="SY204" s="2"/>
      <c r="SZ204" s="2"/>
      <c r="TA204" s="2"/>
      <c r="TB204" s="2"/>
      <c r="TC204" s="2"/>
      <c r="TD204" s="2"/>
      <c r="TE204" s="2"/>
      <c r="TF204" s="2"/>
      <c r="TG204" s="2"/>
      <c r="TH204" s="2"/>
      <c r="TI204" s="2"/>
      <c r="TJ204" s="2"/>
      <c r="TK204" s="2"/>
      <c r="TL204" s="2"/>
      <c r="TM204" s="2"/>
      <c r="TN204" s="2"/>
      <c r="TO204" s="2"/>
      <c r="TP204" s="2"/>
      <c r="TQ204" s="2"/>
      <c r="TR204" s="2"/>
      <c r="TS204" s="2"/>
      <c r="TT204" s="2"/>
      <c r="TU204" s="2"/>
      <c r="TV204" s="2"/>
      <c r="TW204" s="2"/>
      <c r="TX204" s="2"/>
      <c r="TY204" s="2"/>
      <c r="TZ204" s="2"/>
      <c r="UA204" s="2"/>
      <c r="UB204" s="2"/>
      <c r="UC204" s="2"/>
      <c r="UD204" s="2"/>
      <c r="UE204" s="2"/>
      <c r="UF204" s="2"/>
      <c r="UG204" s="2"/>
      <c r="UH204" s="2"/>
      <c r="UI204" s="2"/>
      <c r="UJ204" s="2"/>
      <c r="UK204" s="2"/>
      <c r="UL204" s="2"/>
      <c r="UM204" s="2"/>
      <c r="UN204" s="2"/>
      <c r="UO204" s="2"/>
      <c r="UP204" s="2"/>
      <c r="UQ204" s="2"/>
      <c r="UR204" s="2"/>
      <c r="US204" s="2"/>
      <c r="UT204" s="2"/>
      <c r="UU204" s="2"/>
      <c r="UV204" s="2"/>
      <c r="UW204" s="2"/>
      <c r="UX204" s="2"/>
      <c r="UY204" s="2"/>
      <c r="UZ204" s="2"/>
      <c r="VA204" s="2"/>
      <c r="VB204" s="2"/>
      <c r="VC204" s="2"/>
      <c r="VD204" s="2"/>
      <c r="VE204" s="2"/>
      <c r="VF204" s="2"/>
      <c r="VG204" s="2"/>
      <c r="VH204" s="2"/>
      <c r="VI204" s="2"/>
      <c r="VJ204" s="2"/>
      <c r="VK204" s="2"/>
      <c r="VL204" s="2"/>
      <c r="VM204" s="2"/>
      <c r="VN204" s="2"/>
      <c r="VO204" s="2"/>
      <c r="VP204" s="2"/>
      <c r="VQ204" s="2"/>
      <c r="VR204" s="2"/>
      <c r="VS204" s="2"/>
      <c r="VT204" s="2"/>
      <c r="VU204" s="2"/>
      <c r="VV204" s="2"/>
      <c r="VW204" s="2"/>
      <c r="VX204" s="2"/>
      <c r="VY204" s="2"/>
      <c r="VZ204" s="2"/>
      <c r="WA204" s="2"/>
      <c r="WB204" s="2"/>
      <c r="WC204" s="2"/>
      <c r="WD204" s="2"/>
      <c r="WE204" s="2"/>
      <c r="WF204" s="2"/>
      <c r="WG204" s="2"/>
      <c r="WH204" s="2"/>
      <c r="WI204" s="2"/>
      <c r="WJ204" s="2"/>
      <c r="WK204" s="2"/>
      <c r="WL204" s="2"/>
      <c r="WM204" s="2"/>
      <c r="WN204" s="2"/>
      <c r="WO204" s="2"/>
      <c r="WP204" s="2"/>
      <c r="WQ204" s="2"/>
      <c r="WR204" s="2"/>
      <c r="WS204" s="2"/>
      <c r="WT204" s="2"/>
      <c r="WU204" s="2"/>
      <c r="WV204" s="2"/>
      <c r="WW204" s="2"/>
      <c r="WX204" s="2"/>
      <c r="WY204" s="2"/>
      <c r="WZ204" s="2"/>
      <c r="XA204" s="2"/>
      <c r="XB204" s="2"/>
      <c r="XC204" s="2"/>
      <c r="XD204" s="2"/>
      <c r="XE204" s="2"/>
      <c r="XF204" s="2"/>
      <c r="XG204" s="2"/>
      <c r="XH204" s="2"/>
      <c r="XI204" s="2"/>
      <c r="XJ204" s="2"/>
      <c r="XK204" s="2"/>
      <c r="XL204" s="2"/>
      <c r="XM204" s="2"/>
      <c r="XN204" s="2"/>
      <c r="XO204" s="2"/>
      <c r="XP204" s="2"/>
      <c r="XQ204" s="2"/>
      <c r="XR204" s="2"/>
      <c r="XS204" s="2"/>
      <c r="XT204" s="2"/>
      <c r="XU204" s="2"/>
      <c r="XV204" s="2"/>
      <c r="XW204" s="2"/>
      <c r="XX204" s="2"/>
      <c r="XY204" s="2"/>
      <c r="XZ204" s="2"/>
      <c r="YA204" s="2"/>
      <c r="YB204" s="2"/>
      <c r="YC204" s="2"/>
      <c r="YD204" s="2"/>
      <c r="YE204" s="2"/>
      <c r="YF204" s="2"/>
      <c r="YG204" s="2"/>
      <c r="YH204" s="2"/>
      <c r="YI204" s="2"/>
      <c r="YJ204" s="2"/>
      <c r="YK204" s="2"/>
      <c r="YL204" s="2"/>
      <c r="YM204" s="2"/>
      <c r="YN204" s="2"/>
      <c r="YO204" s="2"/>
      <c r="YP204" s="2"/>
      <c r="YQ204" s="2"/>
      <c r="YR204" s="2"/>
      <c r="YS204" s="2"/>
      <c r="YT204" s="2"/>
      <c r="YU204" s="2"/>
      <c r="YV204" s="2"/>
      <c r="YW204" s="2"/>
      <c r="YX204" s="2"/>
      <c r="YY204" s="2"/>
      <c r="YZ204" s="2"/>
      <c r="ZA204" s="2"/>
      <c r="ZB204" s="2"/>
      <c r="ZC204" s="2"/>
      <c r="ZD204" s="2"/>
      <c r="ZE204" s="2"/>
      <c r="ZF204" s="2"/>
      <c r="ZG204" s="2"/>
      <c r="ZH204" s="2"/>
      <c r="ZI204" s="2"/>
      <c r="ZJ204" s="2"/>
      <c r="ZK204" s="2"/>
      <c r="ZL204" s="2"/>
      <c r="ZM204" s="2"/>
      <c r="ZN204" s="2"/>
      <c r="ZO204" s="2"/>
      <c r="ZP204" s="2"/>
      <c r="ZQ204" s="2"/>
      <c r="ZR204" s="2"/>
      <c r="ZS204" s="2"/>
      <c r="ZT204" s="2"/>
      <c r="ZU204" s="2"/>
      <c r="ZV204" s="2"/>
      <c r="ZW204" s="2"/>
      <c r="ZX204" s="2"/>
      <c r="ZY204" s="2"/>
      <c r="ZZ204" s="2"/>
      <c r="AAA204" s="2"/>
      <c r="AAB204" s="2"/>
      <c r="AAC204" s="2"/>
      <c r="AAD204" s="2"/>
      <c r="AAE204" s="2"/>
      <c r="AAF204" s="2"/>
      <c r="AAG204" s="2"/>
      <c r="AAH204" s="2"/>
      <c r="AAI204" s="2"/>
      <c r="AAJ204" s="2"/>
      <c r="AAK204" s="2"/>
      <c r="AAL204" s="2"/>
      <c r="AAM204" s="2"/>
      <c r="AAN204" s="2"/>
      <c r="AAO204" s="2"/>
      <c r="AAP204" s="2"/>
      <c r="AAQ204" s="2"/>
      <c r="AAR204" s="2"/>
      <c r="AAS204" s="2"/>
      <c r="AAT204" s="2"/>
      <c r="AAU204" s="2"/>
      <c r="AAV204" s="2"/>
      <c r="AAW204" s="2"/>
      <c r="AAX204" s="2"/>
      <c r="AAY204" s="2"/>
      <c r="AAZ204" s="2"/>
      <c r="ABA204" s="2"/>
      <c r="ABB204" s="2"/>
      <c r="ABC204" s="2"/>
      <c r="ABD204" s="2"/>
      <c r="ABE204" s="2"/>
      <c r="ABF204" s="2"/>
      <c r="ABG204" s="2"/>
      <c r="ABH204" s="2"/>
      <c r="ABI204" s="2"/>
      <c r="ABJ204" s="2"/>
      <c r="ABK204" s="2"/>
      <c r="ABL204" s="2"/>
      <c r="ABM204" s="2"/>
      <c r="ABN204" s="2"/>
      <c r="ABO204" s="2"/>
      <c r="ABP204" s="2"/>
      <c r="ABQ204" s="2"/>
      <c r="ABR204" s="2"/>
      <c r="ABS204" s="2"/>
      <c r="ABT204" s="2"/>
      <c r="ABU204" s="2"/>
      <c r="ABV204" s="2"/>
      <c r="ABW204" s="2"/>
      <c r="ABX204" s="2"/>
      <c r="ABY204" s="2"/>
      <c r="ABZ204" s="2"/>
      <c r="ACA204" s="2"/>
      <c r="ACB204" s="2"/>
      <c r="ACC204" s="2"/>
      <c r="ACD204" s="2"/>
      <c r="ACE204" s="2"/>
      <c r="ACF204" s="2"/>
      <c r="ACG204" s="2"/>
      <c r="ACH204" s="2"/>
      <c r="ACI204" s="2"/>
      <c r="ACJ204" s="2"/>
      <c r="ACK204" s="2"/>
      <c r="ACL204" s="2"/>
      <c r="ACM204" s="2"/>
      <c r="ACN204" s="2"/>
      <c r="ACO204" s="2"/>
      <c r="ACP204" s="2"/>
      <c r="ACQ204" s="2"/>
      <c r="ACR204" s="2"/>
      <c r="ACS204" s="2"/>
      <c r="ACT204" s="2"/>
      <c r="ACU204" s="2"/>
      <c r="ACV204" s="2"/>
      <c r="ACW204" s="2"/>
      <c r="ACX204" s="2"/>
      <c r="ACY204" s="2"/>
      <c r="ACZ204" s="2"/>
      <c r="ADA204" s="2"/>
      <c r="ADB204" s="2"/>
      <c r="ADC204" s="2"/>
      <c r="ADD204" s="2"/>
      <c r="ADE204" s="2"/>
      <c r="ADF204" s="2"/>
      <c r="ADG204" s="2"/>
      <c r="ADH204" s="2"/>
      <c r="ADI204" s="2"/>
      <c r="ADJ204" s="2"/>
      <c r="ADK204" s="2"/>
      <c r="ADL204" s="2"/>
      <c r="ADM204" s="2"/>
      <c r="ADN204" s="2"/>
      <c r="ADO204" s="2"/>
      <c r="ADP204" s="2"/>
      <c r="ADQ204" s="2"/>
      <c r="ADR204" s="2"/>
      <c r="ADS204" s="2"/>
      <c r="ADT204" s="2"/>
      <c r="ADU204" s="2"/>
      <c r="ADV204" s="2"/>
      <c r="ADW204" s="2"/>
      <c r="ADX204" s="2"/>
      <c r="ADY204" s="2"/>
      <c r="ADZ204" s="2"/>
      <c r="AEA204" s="2"/>
      <c r="AEB204" s="2"/>
      <c r="AEC204" s="2"/>
      <c r="AED204" s="2"/>
      <c r="AEE204" s="2"/>
      <c r="AEF204" s="2"/>
      <c r="AEG204" s="2"/>
      <c r="AEH204" s="2"/>
      <c r="AEI204" s="2"/>
      <c r="AEJ204" s="2"/>
      <c r="AEK204" s="2"/>
      <c r="AEL204" s="2"/>
      <c r="AEM204" s="2"/>
      <c r="AEN204" s="2"/>
      <c r="AEO204" s="2"/>
      <c r="AEP204" s="2"/>
      <c r="AEQ204" s="2"/>
      <c r="AER204" s="2"/>
      <c r="AES204" s="2"/>
      <c r="AET204" s="2"/>
      <c r="AEU204" s="2"/>
      <c r="AEV204" s="2"/>
      <c r="AEW204" s="2"/>
      <c r="AEX204" s="2"/>
      <c r="AEY204" s="2"/>
      <c r="AEZ204" s="2"/>
      <c r="AFA204" s="2"/>
      <c r="AFB204" s="2"/>
      <c r="AFC204" s="2"/>
      <c r="AFD204" s="2"/>
      <c r="AFE204" s="2"/>
      <c r="AFF204" s="2"/>
      <c r="AFG204" s="2"/>
      <c r="AFH204" s="2"/>
      <c r="AFI204" s="2"/>
      <c r="AFJ204" s="2"/>
      <c r="AFK204" s="2"/>
      <c r="AFL204" s="2"/>
      <c r="AFM204" s="2"/>
      <c r="AFN204" s="2"/>
      <c r="AFO204" s="2"/>
      <c r="AFP204" s="2"/>
      <c r="AFQ204" s="2"/>
      <c r="AFR204" s="2"/>
      <c r="AFS204" s="2"/>
      <c r="AFT204" s="2"/>
      <c r="AFU204" s="2"/>
      <c r="AFV204" s="2"/>
      <c r="AFW204" s="2"/>
      <c r="AFX204" s="2"/>
      <c r="AFY204" s="2"/>
      <c r="AFZ204" s="2"/>
      <c r="AGA204" s="2"/>
      <c r="AGB204" s="2"/>
      <c r="AGC204" s="2"/>
      <c r="AGD204" s="2"/>
      <c r="AGE204" s="2"/>
      <c r="AGF204" s="2"/>
      <c r="AGG204" s="2"/>
      <c r="AGH204" s="2"/>
      <c r="AGI204" s="2"/>
      <c r="AGJ204" s="2"/>
      <c r="AGK204" s="2"/>
      <c r="AGL204" s="2"/>
      <c r="AGM204" s="2"/>
      <c r="AGN204" s="2"/>
      <c r="AGO204" s="2"/>
      <c r="AGP204" s="2"/>
      <c r="AGQ204" s="2"/>
      <c r="AGR204" s="2"/>
      <c r="AGS204" s="2"/>
      <c r="AGT204" s="2"/>
      <c r="AGU204" s="2"/>
      <c r="AGV204" s="2"/>
      <c r="AGW204" s="2"/>
      <c r="AGX204" s="2"/>
      <c r="AGY204" s="2"/>
      <c r="AGZ204" s="2"/>
      <c r="AHA204" s="2"/>
      <c r="AHB204" s="2"/>
      <c r="AHC204" s="2"/>
      <c r="AHD204" s="2"/>
      <c r="AHE204" s="2"/>
      <c r="AHF204" s="2"/>
      <c r="AHG204" s="2"/>
      <c r="AHH204" s="2"/>
      <c r="AHI204" s="2"/>
      <c r="AHJ204" s="2"/>
      <c r="AHK204" s="2"/>
      <c r="AHL204" s="2"/>
      <c r="AHM204" s="2"/>
      <c r="AHN204" s="2"/>
      <c r="AHO204" s="2"/>
      <c r="AHP204" s="2"/>
      <c r="AHQ204" s="2"/>
      <c r="AHR204" s="2"/>
      <c r="AHS204" s="2"/>
      <c r="AHT204" s="2"/>
      <c r="AHU204" s="2"/>
      <c r="AHV204" s="2"/>
      <c r="AHW204" s="2"/>
      <c r="AHX204" s="2"/>
      <c r="AHY204" s="2"/>
      <c r="AHZ204" s="2"/>
      <c r="AIA204" s="2"/>
      <c r="AIB204" s="2"/>
      <c r="AIC204" s="2"/>
      <c r="AID204" s="2"/>
      <c r="AIE204" s="2"/>
      <c r="AIF204" s="2"/>
      <c r="AIG204" s="2"/>
      <c r="AIH204" s="2"/>
      <c r="AII204" s="2"/>
      <c r="AIJ204" s="2"/>
      <c r="AIK204" s="2"/>
      <c r="AIL204" s="2"/>
      <c r="AIM204" s="2"/>
      <c r="AIN204" s="2"/>
      <c r="AIO204" s="2"/>
      <c r="AIP204" s="2"/>
      <c r="AIQ204" s="2"/>
      <c r="AIR204" s="2"/>
      <c r="AIS204" s="2"/>
      <c r="AIT204" s="2"/>
      <c r="AIU204" s="2"/>
      <c r="AIV204" s="2"/>
      <c r="AIW204" s="2"/>
      <c r="AIX204" s="2"/>
      <c r="AIY204" s="2"/>
      <c r="AIZ204" s="2"/>
      <c r="AJA204" s="2"/>
      <c r="AJB204" s="2"/>
      <c r="AJC204" s="2"/>
      <c r="AJD204" s="2"/>
      <c r="AJE204" s="2"/>
      <c r="AJF204" s="2"/>
      <c r="AJG204" s="2"/>
      <c r="AJH204" s="2"/>
      <c r="AJI204" s="2"/>
      <c r="AJJ204" s="2"/>
      <c r="AJK204" s="2"/>
      <c r="AJL204" s="2"/>
      <c r="AJM204" s="2"/>
      <c r="AJN204" s="2"/>
      <c r="AJO204" s="2"/>
      <c r="AJP204" s="2"/>
      <c r="AJQ204" s="2"/>
      <c r="AJR204" s="2"/>
      <c r="AJS204" s="2"/>
      <c r="AJT204" s="2"/>
      <c r="AJU204" s="2"/>
      <c r="AJV204" s="2"/>
      <c r="AJW204" s="2"/>
      <c r="AJX204" s="2"/>
      <c r="AJY204" s="2"/>
      <c r="AJZ204" s="2"/>
      <c r="AKA204" s="2"/>
      <c r="AKB204" s="2"/>
      <c r="AKC204" s="2"/>
      <c r="AKD204" s="2"/>
      <c r="AKE204" s="2"/>
      <c r="AKF204" s="2"/>
      <c r="AKG204" s="2"/>
      <c r="AKH204" s="2"/>
      <c r="AKI204" s="2"/>
      <c r="AKJ204" s="2"/>
      <c r="AKK204" s="2"/>
      <c r="AKL204" s="2"/>
      <c r="AKM204" s="2"/>
      <c r="AKN204" s="2"/>
      <c r="AKO204" s="2"/>
      <c r="AKP204" s="2"/>
      <c r="AKQ204" s="2"/>
      <c r="AKR204" s="2"/>
      <c r="AKS204" s="2"/>
      <c r="AKT204" s="2"/>
      <c r="AKU204" s="2"/>
      <c r="AKV204" s="2"/>
      <c r="AKW204" s="2"/>
      <c r="AKX204" s="2"/>
    </row>
    <row r="205" spans="1:986" ht="24" x14ac:dyDescent="0.25">
      <c r="A205" s="27">
        <v>4</v>
      </c>
      <c r="B205" s="42" t="s">
        <v>145</v>
      </c>
      <c r="C205" s="51" t="s">
        <v>146</v>
      </c>
      <c r="D205" s="27" t="s">
        <v>80</v>
      </c>
      <c r="E205" s="50"/>
      <c r="F205" s="27" t="s">
        <v>288</v>
      </c>
      <c r="G205" s="27">
        <v>22.94</v>
      </c>
      <c r="H205" s="4"/>
      <c r="I205" s="27" t="s">
        <v>284</v>
      </c>
      <c r="J205" s="27" t="s">
        <v>285</v>
      </c>
      <c r="K205" s="42" t="s">
        <v>297</v>
      </c>
      <c r="L205" s="42" t="s">
        <v>287</v>
      </c>
      <c r="M205" s="30" t="s">
        <v>24</v>
      </c>
      <c r="N205" s="30">
        <v>1</v>
      </c>
      <c r="O205" s="21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16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  <c r="PF205" s="2"/>
      <c r="PG205" s="2"/>
      <c r="PH205" s="2"/>
      <c r="PI205" s="2"/>
      <c r="PJ205" s="2"/>
      <c r="PK205" s="2"/>
      <c r="PL205" s="2"/>
      <c r="PM205" s="2"/>
      <c r="PN205" s="2"/>
      <c r="PO205" s="2"/>
      <c r="PP205" s="2"/>
      <c r="PQ205" s="2"/>
      <c r="PR205" s="2"/>
      <c r="PS205" s="2"/>
      <c r="PT205" s="2"/>
      <c r="PU205" s="2"/>
      <c r="PV205" s="2"/>
      <c r="PW205" s="2"/>
      <c r="PX205" s="2"/>
      <c r="PY205" s="2"/>
      <c r="PZ205" s="2"/>
      <c r="QA205" s="2"/>
      <c r="QB205" s="2"/>
      <c r="QC205" s="2"/>
      <c r="QD205" s="2"/>
      <c r="QE205" s="2"/>
      <c r="QF205" s="2"/>
      <c r="QG205" s="2"/>
      <c r="QH205" s="2"/>
      <c r="QI205" s="2"/>
      <c r="QJ205" s="2"/>
      <c r="QK205" s="2"/>
      <c r="QL205" s="2"/>
      <c r="QM205" s="2"/>
      <c r="QN205" s="2"/>
      <c r="QO205" s="2"/>
      <c r="QP205" s="2"/>
      <c r="QQ205" s="2"/>
      <c r="QR205" s="2"/>
      <c r="QS205" s="2"/>
      <c r="QT205" s="2"/>
      <c r="QU205" s="2"/>
      <c r="QV205" s="2"/>
      <c r="QW205" s="2"/>
      <c r="QX205" s="2"/>
      <c r="QY205" s="2"/>
      <c r="QZ205" s="2"/>
      <c r="RA205" s="2"/>
      <c r="RB205" s="2"/>
      <c r="RC205" s="2"/>
      <c r="RD205" s="2"/>
      <c r="RE205" s="2"/>
      <c r="RF205" s="2"/>
      <c r="RG205" s="2"/>
      <c r="RH205" s="2"/>
      <c r="RI205" s="2"/>
      <c r="RJ205" s="2"/>
      <c r="RK205" s="2"/>
      <c r="RL205" s="2"/>
      <c r="RM205" s="2"/>
      <c r="RN205" s="2"/>
      <c r="RO205" s="2"/>
      <c r="RP205" s="2"/>
      <c r="RQ205" s="2"/>
      <c r="RR205" s="2"/>
      <c r="RS205" s="2"/>
      <c r="RT205" s="2"/>
      <c r="RU205" s="2"/>
      <c r="RV205" s="2"/>
      <c r="RW205" s="2"/>
      <c r="RX205" s="2"/>
      <c r="RY205" s="2"/>
      <c r="RZ205" s="2"/>
      <c r="SA205" s="2"/>
      <c r="SB205" s="2"/>
      <c r="SC205" s="2"/>
      <c r="SD205" s="2"/>
      <c r="SE205" s="2"/>
      <c r="SF205" s="2"/>
      <c r="SG205" s="2"/>
      <c r="SH205" s="2"/>
      <c r="SI205" s="2"/>
      <c r="SJ205" s="2"/>
      <c r="SK205" s="2"/>
      <c r="SL205" s="2"/>
      <c r="SM205" s="2"/>
      <c r="SN205" s="2"/>
      <c r="SO205" s="2"/>
      <c r="SP205" s="2"/>
      <c r="SQ205" s="2"/>
      <c r="SR205" s="2"/>
      <c r="SS205" s="2"/>
      <c r="ST205" s="2"/>
      <c r="SU205" s="2"/>
      <c r="SV205" s="2"/>
      <c r="SW205" s="2"/>
      <c r="SX205" s="2"/>
      <c r="SY205" s="2"/>
      <c r="SZ205" s="2"/>
      <c r="TA205" s="2"/>
      <c r="TB205" s="2"/>
      <c r="TC205" s="2"/>
      <c r="TD205" s="2"/>
      <c r="TE205" s="2"/>
      <c r="TF205" s="2"/>
      <c r="TG205" s="2"/>
      <c r="TH205" s="2"/>
      <c r="TI205" s="2"/>
      <c r="TJ205" s="2"/>
      <c r="TK205" s="2"/>
      <c r="TL205" s="2"/>
      <c r="TM205" s="2"/>
      <c r="TN205" s="2"/>
      <c r="TO205" s="2"/>
      <c r="TP205" s="2"/>
      <c r="TQ205" s="2"/>
      <c r="TR205" s="2"/>
      <c r="TS205" s="2"/>
      <c r="TT205" s="2"/>
      <c r="TU205" s="2"/>
      <c r="TV205" s="2"/>
      <c r="TW205" s="2"/>
      <c r="TX205" s="2"/>
      <c r="TY205" s="2"/>
      <c r="TZ205" s="2"/>
      <c r="UA205" s="2"/>
      <c r="UB205" s="2"/>
      <c r="UC205" s="2"/>
      <c r="UD205" s="2"/>
      <c r="UE205" s="2"/>
      <c r="UF205" s="2"/>
      <c r="UG205" s="2"/>
      <c r="UH205" s="2"/>
      <c r="UI205" s="2"/>
      <c r="UJ205" s="2"/>
      <c r="UK205" s="2"/>
      <c r="UL205" s="2"/>
      <c r="UM205" s="2"/>
      <c r="UN205" s="2"/>
      <c r="UO205" s="2"/>
      <c r="UP205" s="2"/>
      <c r="UQ205" s="2"/>
      <c r="UR205" s="2"/>
      <c r="US205" s="2"/>
      <c r="UT205" s="2"/>
      <c r="UU205" s="2"/>
      <c r="UV205" s="2"/>
      <c r="UW205" s="2"/>
      <c r="UX205" s="2"/>
      <c r="UY205" s="2"/>
      <c r="UZ205" s="2"/>
      <c r="VA205" s="2"/>
      <c r="VB205" s="2"/>
      <c r="VC205" s="2"/>
      <c r="VD205" s="2"/>
      <c r="VE205" s="2"/>
      <c r="VF205" s="2"/>
      <c r="VG205" s="2"/>
      <c r="VH205" s="2"/>
      <c r="VI205" s="2"/>
      <c r="VJ205" s="2"/>
      <c r="VK205" s="2"/>
      <c r="VL205" s="2"/>
      <c r="VM205" s="2"/>
      <c r="VN205" s="2"/>
      <c r="VO205" s="2"/>
      <c r="VP205" s="2"/>
      <c r="VQ205" s="2"/>
      <c r="VR205" s="2"/>
      <c r="VS205" s="2"/>
      <c r="VT205" s="2"/>
      <c r="VU205" s="2"/>
      <c r="VV205" s="2"/>
      <c r="VW205" s="2"/>
      <c r="VX205" s="2"/>
      <c r="VY205" s="2"/>
      <c r="VZ205" s="2"/>
      <c r="WA205" s="2"/>
      <c r="WB205" s="2"/>
      <c r="WC205" s="2"/>
      <c r="WD205" s="2"/>
      <c r="WE205" s="2"/>
      <c r="WF205" s="2"/>
      <c r="WG205" s="2"/>
      <c r="WH205" s="2"/>
      <c r="WI205" s="2"/>
      <c r="WJ205" s="2"/>
      <c r="WK205" s="2"/>
      <c r="WL205" s="2"/>
      <c r="WM205" s="2"/>
      <c r="WN205" s="2"/>
      <c r="WO205" s="2"/>
      <c r="WP205" s="2"/>
      <c r="WQ205" s="2"/>
      <c r="WR205" s="2"/>
      <c r="WS205" s="2"/>
      <c r="WT205" s="2"/>
      <c r="WU205" s="2"/>
      <c r="WV205" s="2"/>
      <c r="WW205" s="2"/>
      <c r="WX205" s="2"/>
      <c r="WY205" s="2"/>
      <c r="WZ205" s="2"/>
      <c r="XA205" s="2"/>
      <c r="XB205" s="2"/>
      <c r="XC205" s="2"/>
      <c r="XD205" s="2"/>
      <c r="XE205" s="2"/>
      <c r="XF205" s="2"/>
      <c r="XG205" s="2"/>
      <c r="XH205" s="2"/>
      <c r="XI205" s="2"/>
      <c r="XJ205" s="2"/>
      <c r="XK205" s="2"/>
      <c r="XL205" s="2"/>
      <c r="XM205" s="2"/>
      <c r="XN205" s="2"/>
      <c r="XO205" s="2"/>
      <c r="XP205" s="2"/>
      <c r="XQ205" s="2"/>
      <c r="XR205" s="2"/>
      <c r="XS205" s="2"/>
      <c r="XT205" s="2"/>
      <c r="XU205" s="2"/>
      <c r="XV205" s="2"/>
      <c r="XW205" s="2"/>
      <c r="XX205" s="2"/>
      <c r="XY205" s="2"/>
      <c r="XZ205" s="2"/>
      <c r="YA205" s="2"/>
      <c r="YB205" s="2"/>
      <c r="YC205" s="2"/>
      <c r="YD205" s="2"/>
      <c r="YE205" s="2"/>
      <c r="YF205" s="2"/>
      <c r="YG205" s="2"/>
      <c r="YH205" s="2"/>
      <c r="YI205" s="2"/>
      <c r="YJ205" s="2"/>
      <c r="YK205" s="2"/>
      <c r="YL205" s="2"/>
      <c r="YM205" s="2"/>
      <c r="YN205" s="2"/>
      <c r="YO205" s="2"/>
      <c r="YP205" s="2"/>
      <c r="YQ205" s="2"/>
      <c r="YR205" s="2"/>
      <c r="YS205" s="2"/>
      <c r="YT205" s="2"/>
      <c r="YU205" s="2"/>
      <c r="YV205" s="2"/>
      <c r="YW205" s="2"/>
      <c r="YX205" s="2"/>
      <c r="YY205" s="2"/>
      <c r="YZ205" s="2"/>
      <c r="ZA205" s="2"/>
      <c r="ZB205" s="2"/>
      <c r="ZC205" s="2"/>
      <c r="ZD205" s="2"/>
      <c r="ZE205" s="2"/>
      <c r="ZF205" s="2"/>
      <c r="ZG205" s="2"/>
      <c r="ZH205" s="2"/>
      <c r="ZI205" s="2"/>
      <c r="ZJ205" s="2"/>
      <c r="ZK205" s="2"/>
      <c r="ZL205" s="2"/>
      <c r="ZM205" s="2"/>
      <c r="ZN205" s="2"/>
      <c r="ZO205" s="2"/>
      <c r="ZP205" s="2"/>
      <c r="ZQ205" s="2"/>
      <c r="ZR205" s="2"/>
      <c r="ZS205" s="2"/>
      <c r="ZT205" s="2"/>
      <c r="ZU205" s="2"/>
      <c r="ZV205" s="2"/>
      <c r="ZW205" s="2"/>
      <c r="ZX205" s="2"/>
      <c r="ZY205" s="2"/>
      <c r="ZZ205" s="2"/>
      <c r="AAA205" s="2"/>
      <c r="AAB205" s="2"/>
      <c r="AAC205" s="2"/>
      <c r="AAD205" s="2"/>
      <c r="AAE205" s="2"/>
      <c r="AAF205" s="2"/>
      <c r="AAG205" s="2"/>
      <c r="AAH205" s="2"/>
      <c r="AAI205" s="2"/>
      <c r="AAJ205" s="2"/>
      <c r="AAK205" s="2"/>
      <c r="AAL205" s="2"/>
      <c r="AAM205" s="2"/>
      <c r="AAN205" s="2"/>
      <c r="AAO205" s="2"/>
      <c r="AAP205" s="2"/>
      <c r="AAQ205" s="2"/>
      <c r="AAR205" s="2"/>
      <c r="AAS205" s="2"/>
      <c r="AAT205" s="2"/>
      <c r="AAU205" s="2"/>
      <c r="AAV205" s="2"/>
      <c r="AAW205" s="2"/>
      <c r="AAX205" s="2"/>
      <c r="AAY205" s="2"/>
      <c r="AAZ205" s="2"/>
      <c r="ABA205" s="2"/>
      <c r="ABB205" s="2"/>
      <c r="ABC205" s="2"/>
      <c r="ABD205" s="2"/>
      <c r="ABE205" s="2"/>
      <c r="ABF205" s="2"/>
      <c r="ABG205" s="2"/>
      <c r="ABH205" s="2"/>
      <c r="ABI205" s="2"/>
      <c r="ABJ205" s="2"/>
      <c r="ABK205" s="2"/>
      <c r="ABL205" s="2"/>
      <c r="ABM205" s="2"/>
      <c r="ABN205" s="2"/>
      <c r="ABO205" s="2"/>
      <c r="ABP205" s="2"/>
      <c r="ABQ205" s="2"/>
      <c r="ABR205" s="2"/>
      <c r="ABS205" s="2"/>
      <c r="ABT205" s="2"/>
      <c r="ABU205" s="2"/>
      <c r="ABV205" s="2"/>
      <c r="ABW205" s="2"/>
      <c r="ABX205" s="2"/>
      <c r="ABY205" s="2"/>
      <c r="ABZ205" s="2"/>
      <c r="ACA205" s="2"/>
      <c r="ACB205" s="2"/>
      <c r="ACC205" s="2"/>
      <c r="ACD205" s="2"/>
      <c r="ACE205" s="2"/>
      <c r="ACF205" s="2"/>
      <c r="ACG205" s="2"/>
      <c r="ACH205" s="2"/>
      <c r="ACI205" s="2"/>
      <c r="ACJ205" s="2"/>
      <c r="ACK205" s="2"/>
      <c r="ACL205" s="2"/>
      <c r="ACM205" s="2"/>
      <c r="ACN205" s="2"/>
      <c r="ACO205" s="2"/>
      <c r="ACP205" s="2"/>
      <c r="ACQ205" s="2"/>
      <c r="ACR205" s="2"/>
      <c r="ACS205" s="2"/>
      <c r="ACT205" s="2"/>
      <c r="ACU205" s="2"/>
      <c r="ACV205" s="2"/>
      <c r="ACW205" s="2"/>
      <c r="ACX205" s="2"/>
      <c r="ACY205" s="2"/>
      <c r="ACZ205" s="2"/>
      <c r="ADA205" s="2"/>
      <c r="ADB205" s="2"/>
      <c r="ADC205" s="2"/>
      <c r="ADD205" s="2"/>
      <c r="ADE205" s="2"/>
      <c r="ADF205" s="2"/>
      <c r="ADG205" s="2"/>
      <c r="ADH205" s="2"/>
      <c r="ADI205" s="2"/>
      <c r="ADJ205" s="2"/>
      <c r="ADK205" s="2"/>
      <c r="ADL205" s="2"/>
      <c r="ADM205" s="2"/>
      <c r="ADN205" s="2"/>
      <c r="ADO205" s="2"/>
      <c r="ADP205" s="2"/>
      <c r="ADQ205" s="2"/>
      <c r="ADR205" s="2"/>
      <c r="ADS205" s="2"/>
      <c r="ADT205" s="2"/>
      <c r="ADU205" s="2"/>
      <c r="ADV205" s="2"/>
      <c r="ADW205" s="2"/>
      <c r="ADX205" s="2"/>
      <c r="ADY205" s="2"/>
      <c r="ADZ205" s="2"/>
      <c r="AEA205" s="2"/>
      <c r="AEB205" s="2"/>
      <c r="AEC205" s="2"/>
      <c r="AED205" s="2"/>
      <c r="AEE205" s="2"/>
      <c r="AEF205" s="2"/>
      <c r="AEG205" s="2"/>
      <c r="AEH205" s="2"/>
      <c r="AEI205" s="2"/>
      <c r="AEJ205" s="2"/>
      <c r="AEK205" s="2"/>
      <c r="AEL205" s="2"/>
      <c r="AEM205" s="2"/>
      <c r="AEN205" s="2"/>
      <c r="AEO205" s="2"/>
      <c r="AEP205" s="2"/>
      <c r="AEQ205" s="2"/>
      <c r="AER205" s="2"/>
      <c r="AES205" s="2"/>
      <c r="AET205" s="2"/>
      <c r="AEU205" s="2"/>
      <c r="AEV205" s="2"/>
      <c r="AEW205" s="2"/>
      <c r="AEX205" s="2"/>
      <c r="AEY205" s="2"/>
      <c r="AEZ205" s="2"/>
      <c r="AFA205" s="2"/>
      <c r="AFB205" s="2"/>
      <c r="AFC205" s="2"/>
      <c r="AFD205" s="2"/>
      <c r="AFE205" s="2"/>
      <c r="AFF205" s="2"/>
      <c r="AFG205" s="2"/>
      <c r="AFH205" s="2"/>
      <c r="AFI205" s="2"/>
      <c r="AFJ205" s="2"/>
      <c r="AFK205" s="2"/>
      <c r="AFL205" s="2"/>
      <c r="AFM205" s="2"/>
      <c r="AFN205" s="2"/>
      <c r="AFO205" s="2"/>
      <c r="AFP205" s="2"/>
      <c r="AFQ205" s="2"/>
      <c r="AFR205" s="2"/>
      <c r="AFS205" s="2"/>
      <c r="AFT205" s="2"/>
      <c r="AFU205" s="2"/>
      <c r="AFV205" s="2"/>
      <c r="AFW205" s="2"/>
      <c r="AFX205" s="2"/>
      <c r="AFY205" s="2"/>
      <c r="AFZ205" s="2"/>
      <c r="AGA205" s="2"/>
      <c r="AGB205" s="2"/>
      <c r="AGC205" s="2"/>
      <c r="AGD205" s="2"/>
      <c r="AGE205" s="2"/>
      <c r="AGF205" s="2"/>
      <c r="AGG205" s="2"/>
      <c r="AGH205" s="2"/>
      <c r="AGI205" s="2"/>
      <c r="AGJ205" s="2"/>
      <c r="AGK205" s="2"/>
      <c r="AGL205" s="2"/>
      <c r="AGM205" s="2"/>
      <c r="AGN205" s="2"/>
      <c r="AGO205" s="2"/>
      <c r="AGP205" s="2"/>
      <c r="AGQ205" s="2"/>
      <c r="AGR205" s="2"/>
      <c r="AGS205" s="2"/>
      <c r="AGT205" s="2"/>
      <c r="AGU205" s="2"/>
      <c r="AGV205" s="2"/>
      <c r="AGW205" s="2"/>
      <c r="AGX205" s="2"/>
      <c r="AGY205" s="2"/>
      <c r="AGZ205" s="2"/>
      <c r="AHA205" s="2"/>
      <c r="AHB205" s="2"/>
      <c r="AHC205" s="2"/>
      <c r="AHD205" s="2"/>
      <c r="AHE205" s="2"/>
      <c r="AHF205" s="2"/>
      <c r="AHG205" s="2"/>
      <c r="AHH205" s="2"/>
      <c r="AHI205" s="2"/>
      <c r="AHJ205" s="2"/>
      <c r="AHK205" s="2"/>
      <c r="AHL205" s="2"/>
      <c r="AHM205" s="2"/>
      <c r="AHN205" s="2"/>
      <c r="AHO205" s="2"/>
      <c r="AHP205" s="2"/>
      <c r="AHQ205" s="2"/>
      <c r="AHR205" s="2"/>
      <c r="AHS205" s="2"/>
      <c r="AHT205" s="2"/>
      <c r="AHU205" s="2"/>
      <c r="AHV205" s="2"/>
      <c r="AHW205" s="2"/>
      <c r="AHX205" s="2"/>
      <c r="AHY205" s="2"/>
      <c r="AHZ205" s="2"/>
      <c r="AIA205" s="2"/>
      <c r="AIB205" s="2"/>
      <c r="AIC205" s="2"/>
      <c r="AID205" s="2"/>
      <c r="AIE205" s="2"/>
      <c r="AIF205" s="2"/>
      <c r="AIG205" s="2"/>
      <c r="AIH205" s="2"/>
      <c r="AII205" s="2"/>
      <c r="AIJ205" s="2"/>
      <c r="AIK205" s="2"/>
      <c r="AIL205" s="2"/>
      <c r="AIM205" s="2"/>
      <c r="AIN205" s="2"/>
      <c r="AIO205" s="2"/>
      <c r="AIP205" s="2"/>
      <c r="AIQ205" s="2"/>
      <c r="AIR205" s="2"/>
      <c r="AIS205" s="2"/>
      <c r="AIT205" s="2"/>
      <c r="AIU205" s="2"/>
      <c r="AIV205" s="2"/>
      <c r="AIW205" s="2"/>
      <c r="AIX205" s="2"/>
      <c r="AIY205" s="2"/>
      <c r="AIZ205" s="2"/>
      <c r="AJA205" s="2"/>
      <c r="AJB205" s="2"/>
      <c r="AJC205" s="2"/>
      <c r="AJD205" s="2"/>
      <c r="AJE205" s="2"/>
      <c r="AJF205" s="2"/>
      <c r="AJG205" s="2"/>
      <c r="AJH205" s="2"/>
      <c r="AJI205" s="2"/>
      <c r="AJJ205" s="2"/>
      <c r="AJK205" s="2"/>
      <c r="AJL205" s="2"/>
      <c r="AJM205" s="2"/>
      <c r="AJN205" s="2"/>
      <c r="AJO205" s="2"/>
      <c r="AJP205" s="2"/>
      <c r="AJQ205" s="2"/>
      <c r="AJR205" s="2"/>
      <c r="AJS205" s="2"/>
      <c r="AJT205" s="2"/>
      <c r="AJU205" s="2"/>
      <c r="AJV205" s="2"/>
      <c r="AJW205" s="2"/>
      <c r="AJX205" s="2"/>
      <c r="AJY205" s="2"/>
      <c r="AJZ205" s="2"/>
      <c r="AKA205" s="2"/>
      <c r="AKB205" s="2"/>
      <c r="AKC205" s="2"/>
      <c r="AKD205" s="2"/>
      <c r="AKE205" s="2"/>
      <c r="AKF205" s="2"/>
      <c r="AKG205" s="2"/>
      <c r="AKH205" s="2"/>
      <c r="AKI205" s="2"/>
      <c r="AKJ205" s="2"/>
      <c r="AKK205" s="2"/>
      <c r="AKL205" s="2"/>
      <c r="AKM205" s="2"/>
      <c r="AKN205" s="2"/>
      <c r="AKO205" s="2"/>
      <c r="AKP205" s="2"/>
      <c r="AKQ205" s="2"/>
      <c r="AKR205" s="2"/>
      <c r="AKS205" s="2"/>
      <c r="AKT205" s="2"/>
      <c r="AKU205" s="2"/>
      <c r="AKV205" s="2"/>
      <c r="AKW205" s="2"/>
      <c r="AKX205" s="2"/>
    </row>
    <row r="206" spans="1:986" ht="24" x14ac:dyDescent="0.25">
      <c r="A206" s="27">
        <v>4</v>
      </c>
      <c r="B206" s="42" t="s">
        <v>145</v>
      </c>
      <c r="C206" s="51" t="s">
        <v>146</v>
      </c>
      <c r="D206" s="27" t="s">
        <v>80</v>
      </c>
      <c r="E206" s="50"/>
      <c r="F206" s="27" t="s">
        <v>288</v>
      </c>
      <c r="G206" s="27">
        <v>12.12</v>
      </c>
      <c r="H206" s="4"/>
      <c r="I206" s="27" t="s">
        <v>284</v>
      </c>
      <c r="J206" s="27" t="s">
        <v>285</v>
      </c>
      <c r="K206" s="42" t="s">
        <v>297</v>
      </c>
      <c r="L206" s="42" t="s">
        <v>289</v>
      </c>
      <c r="M206" s="30" t="s">
        <v>24</v>
      </c>
      <c r="N206" s="30">
        <v>1</v>
      </c>
      <c r="O206" s="21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16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  <c r="PF206" s="2"/>
      <c r="PG206" s="2"/>
      <c r="PH206" s="2"/>
      <c r="PI206" s="2"/>
      <c r="PJ206" s="2"/>
      <c r="PK206" s="2"/>
      <c r="PL206" s="2"/>
      <c r="PM206" s="2"/>
      <c r="PN206" s="2"/>
      <c r="PO206" s="2"/>
      <c r="PP206" s="2"/>
      <c r="PQ206" s="2"/>
      <c r="PR206" s="2"/>
      <c r="PS206" s="2"/>
      <c r="PT206" s="2"/>
      <c r="PU206" s="2"/>
      <c r="PV206" s="2"/>
      <c r="PW206" s="2"/>
      <c r="PX206" s="2"/>
      <c r="PY206" s="2"/>
      <c r="PZ206" s="2"/>
      <c r="QA206" s="2"/>
      <c r="QB206" s="2"/>
      <c r="QC206" s="2"/>
      <c r="QD206" s="2"/>
      <c r="QE206" s="2"/>
      <c r="QF206" s="2"/>
      <c r="QG206" s="2"/>
      <c r="QH206" s="2"/>
      <c r="QI206" s="2"/>
      <c r="QJ206" s="2"/>
      <c r="QK206" s="2"/>
      <c r="QL206" s="2"/>
      <c r="QM206" s="2"/>
      <c r="QN206" s="2"/>
      <c r="QO206" s="2"/>
      <c r="QP206" s="2"/>
      <c r="QQ206" s="2"/>
      <c r="QR206" s="2"/>
      <c r="QS206" s="2"/>
      <c r="QT206" s="2"/>
      <c r="QU206" s="2"/>
      <c r="QV206" s="2"/>
      <c r="QW206" s="2"/>
      <c r="QX206" s="2"/>
      <c r="QY206" s="2"/>
      <c r="QZ206" s="2"/>
      <c r="RA206" s="2"/>
      <c r="RB206" s="2"/>
      <c r="RC206" s="2"/>
      <c r="RD206" s="2"/>
      <c r="RE206" s="2"/>
      <c r="RF206" s="2"/>
      <c r="RG206" s="2"/>
      <c r="RH206" s="2"/>
      <c r="RI206" s="2"/>
      <c r="RJ206" s="2"/>
      <c r="RK206" s="2"/>
      <c r="RL206" s="2"/>
      <c r="RM206" s="2"/>
      <c r="RN206" s="2"/>
      <c r="RO206" s="2"/>
      <c r="RP206" s="2"/>
      <c r="RQ206" s="2"/>
      <c r="RR206" s="2"/>
      <c r="RS206" s="2"/>
      <c r="RT206" s="2"/>
      <c r="RU206" s="2"/>
      <c r="RV206" s="2"/>
      <c r="RW206" s="2"/>
      <c r="RX206" s="2"/>
      <c r="RY206" s="2"/>
      <c r="RZ206" s="2"/>
      <c r="SA206" s="2"/>
      <c r="SB206" s="2"/>
      <c r="SC206" s="2"/>
      <c r="SD206" s="2"/>
      <c r="SE206" s="2"/>
      <c r="SF206" s="2"/>
      <c r="SG206" s="2"/>
      <c r="SH206" s="2"/>
      <c r="SI206" s="2"/>
      <c r="SJ206" s="2"/>
      <c r="SK206" s="2"/>
      <c r="SL206" s="2"/>
      <c r="SM206" s="2"/>
      <c r="SN206" s="2"/>
      <c r="SO206" s="2"/>
      <c r="SP206" s="2"/>
      <c r="SQ206" s="2"/>
      <c r="SR206" s="2"/>
      <c r="SS206" s="2"/>
      <c r="ST206" s="2"/>
      <c r="SU206" s="2"/>
      <c r="SV206" s="2"/>
      <c r="SW206" s="2"/>
      <c r="SX206" s="2"/>
      <c r="SY206" s="2"/>
      <c r="SZ206" s="2"/>
      <c r="TA206" s="2"/>
      <c r="TB206" s="2"/>
      <c r="TC206" s="2"/>
      <c r="TD206" s="2"/>
      <c r="TE206" s="2"/>
      <c r="TF206" s="2"/>
      <c r="TG206" s="2"/>
      <c r="TH206" s="2"/>
      <c r="TI206" s="2"/>
      <c r="TJ206" s="2"/>
      <c r="TK206" s="2"/>
      <c r="TL206" s="2"/>
      <c r="TM206" s="2"/>
      <c r="TN206" s="2"/>
      <c r="TO206" s="2"/>
      <c r="TP206" s="2"/>
      <c r="TQ206" s="2"/>
      <c r="TR206" s="2"/>
      <c r="TS206" s="2"/>
      <c r="TT206" s="2"/>
      <c r="TU206" s="2"/>
      <c r="TV206" s="2"/>
      <c r="TW206" s="2"/>
      <c r="TX206" s="2"/>
      <c r="TY206" s="2"/>
      <c r="TZ206" s="2"/>
      <c r="UA206" s="2"/>
      <c r="UB206" s="2"/>
      <c r="UC206" s="2"/>
      <c r="UD206" s="2"/>
      <c r="UE206" s="2"/>
      <c r="UF206" s="2"/>
      <c r="UG206" s="2"/>
      <c r="UH206" s="2"/>
      <c r="UI206" s="2"/>
      <c r="UJ206" s="2"/>
      <c r="UK206" s="2"/>
      <c r="UL206" s="2"/>
      <c r="UM206" s="2"/>
      <c r="UN206" s="2"/>
      <c r="UO206" s="2"/>
      <c r="UP206" s="2"/>
      <c r="UQ206" s="2"/>
      <c r="UR206" s="2"/>
      <c r="US206" s="2"/>
      <c r="UT206" s="2"/>
      <c r="UU206" s="2"/>
      <c r="UV206" s="2"/>
      <c r="UW206" s="2"/>
      <c r="UX206" s="2"/>
      <c r="UY206" s="2"/>
      <c r="UZ206" s="2"/>
      <c r="VA206" s="2"/>
      <c r="VB206" s="2"/>
      <c r="VC206" s="2"/>
      <c r="VD206" s="2"/>
      <c r="VE206" s="2"/>
      <c r="VF206" s="2"/>
      <c r="VG206" s="2"/>
      <c r="VH206" s="2"/>
      <c r="VI206" s="2"/>
      <c r="VJ206" s="2"/>
      <c r="VK206" s="2"/>
      <c r="VL206" s="2"/>
      <c r="VM206" s="2"/>
      <c r="VN206" s="2"/>
      <c r="VO206" s="2"/>
      <c r="VP206" s="2"/>
      <c r="VQ206" s="2"/>
      <c r="VR206" s="2"/>
      <c r="VS206" s="2"/>
      <c r="VT206" s="2"/>
      <c r="VU206" s="2"/>
      <c r="VV206" s="2"/>
      <c r="VW206" s="2"/>
      <c r="VX206" s="2"/>
      <c r="VY206" s="2"/>
      <c r="VZ206" s="2"/>
      <c r="WA206" s="2"/>
      <c r="WB206" s="2"/>
      <c r="WC206" s="2"/>
      <c r="WD206" s="2"/>
      <c r="WE206" s="2"/>
      <c r="WF206" s="2"/>
      <c r="WG206" s="2"/>
      <c r="WH206" s="2"/>
      <c r="WI206" s="2"/>
      <c r="WJ206" s="2"/>
      <c r="WK206" s="2"/>
      <c r="WL206" s="2"/>
      <c r="WM206" s="2"/>
      <c r="WN206" s="2"/>
      <c r="WO206" s="2"/>
      <c r="WP206" s="2"/>
      <c r="WQ206" s="2"/>
      <c r="WR206" s="2"/>
      <c r="WS206" s="2"/>
      <c r="WT206" s="2"/>
      <c r="WU206" s="2"/>
      <c r="WV206" s="2"/>
      <c r="WW206" s="2"/>
      <c r="WX206" s="2"/>
      <c r="WY206" s="2"/>
      <c r="WZ206" s="2"/>
      <c r="XA206" s="2"/>
      <c r="XB206" s="2"/>
      <c r="XC206" s="2"/>
      <c r="XD206" s="2"/>
      <c r="XE206" s="2"/>
      <c r="XF206" s="2"/>
      <c r="XG206" s="2"/>
      <c r="XH206" s="2"/>
      <c r="XI206" s="2"/>
      <c r="XJ206" s="2"/>
      <c r="XK206" s="2"/>
      <c r="XL206" s="2"/>
      <c r="XM206" s="2"/>
      <c r="XN206" s="2"/>
      <c r="XO206" s="2"/>
      <c r="XP206" s="2"/>
      <c r="XQ206" s="2"/>
      <c r="XR206" s="2"/>
      <c r="XS206" s="2"/>
      <c r="XT206" s="2"/>
      <c r="XU206" s="2"/>
      <c r="XV206" s="2"/>
      <c r="XW206" s="2"/>
      <c r="XX206" s="2"/>
      <c r="XY206" s="2"/>
      <c r="XZ206" s="2"/>
      <c r="YA206" s="2"/>
      <c r="YB206" s="2"/>
      <c r="YC206" s="2"/>
      <c r="YD206" s="2"/>
      <c r="YE206" s="2"/>
      <c r="YF206" s="2"/>
      <c r="YG206" s="2"/>
      <c r="YH206" s="2"/>
      <c r="YI206" s="2"/>
      <c r="YJ206" s="2"/>
      <c r="YK206" s="2"/>
      <c r="YL206" s="2"/>
      <c r="YM206" s="2"/>
      <c r="YN206" s="2"/>
      <c r="YO206" s="2"/>
      <c r="YP206" s="2"/>
      <c r="YQ206" s="2"/>
      <c r="YR206" s="2"/>
      <c r="YS206" s="2"/>
      <c r="YT206" s="2"/>
      <c r="YU206" s="2"/>
      <c r="YV206" s="2"/>
      <c r="YW206" s="2"/>
      <c r="YX206" s="2"/>
      <c r="YY206" s="2"/>
      <c r="YZ206" s="2"/>
      <c r="ZA206" s="2"/>
      <c r="ZB206" s="2"/>
      <c r="ZC206" s="2"/>
      <c r="ZD206" s="2"/>
      <c r="ZE206" s="2"/>
      <c r="ZF206" s="2"/>
      <c r="ZG206" s="2"/>
      <c r="ZH206" s="2"/>
      <c r="ZI206" s="2"/>
      <c r="ZJ206" s="2"/>
      <c r="ZK206" s="2"/>
      <c r="ZL206" s="2"/>
      <c r="ZM206" s="2"/>
      <c r="ZN206" s="2"/>
      <c r="ZO206" s="2"/>
      <c r="ZP206" s="2"/>
      <c r="ZQ206" s="2"/>
      <c r="ZR206" s="2"/>
      <c r="ZS206" s="2"/>
      <c r="ZT206" s="2"/>
      <c r="ZU206" s="2"/>
      <c r="ZV206" s="2"/>
      <c r="ZW206" s="2"/>
      <c r="ZX206" s="2"/>
      <c r="ZY206" s="2"/>
      <c r="ZZ206" s="2"/>
      <c r="AAA206" s="2"/>
      <c r="AAB206" s="2"/>
      <c r="AAC206" s="2"/>
      <c r="AAD206" s="2"/>
      <c r="AAE206" s="2"/>
      <c r="AAF206" s="2"/>
      <c r="AAG206" s="2"/>
      <c r="AAH206" s="2"/>
      <c r="AAI206" s="2"/>
      <c r="AAJ206" s="2"/>
      <c r="AAK206" s="2"/>
      <c r="AAL206" s="2"/>
      <c r="AAM206" s="2"/>
      <c r="AAN206" s="2"/>
      <c r="AAO206" s="2"/>
      <c r="AAP206" s="2"/>
      <c r="AAQ206" s="2"/>
      <c r="AAR206" s="2"/>
      <c r="AAS206" s="2"/>
      <c r="AAT206" s="2"/>
      <c r="AAU206" s="2"/>
      <c r="AAV206" s="2"/>
      <c r="AAW206" s="2"/>
      <c r="AAX206" s="2"/>
      <c r="AAY206" s="2"/>
      <c r="AAZ206" s="2"/>
      <c r="ABA206" s="2"/>
      <c r="ABB206" s="2"/>
      <c r="ABC206" s="2"/>
      <c r="ABD206" s="2"/>
      <c r="ABE206" s="2"/>
      <c r="ABF206" s="2"/>
      <c r="ABG206" s="2"/>
      <c r="ABH206" s="2"/>
      <c r="ABI206" s="2"/>
      <c r="ABJ206" s="2"/>
      <c r="ABK206" s="2"/>
      <c r="ABL206" s="2"/>
      <c r="ABM206" s="2"/>
      <c r="ABN206" s="2"/>
      <c r="ABO206" s="2"/>
      <c r="ABP206" s="2"/>
      <c r="ABQ206" s="2"/>
      <c r="ABR206" s="2"/>
      <c r="ABS206" s="2"/>
      <c r="ABT206" s="2"/>
      <c r="ABU206" s="2"/>
      <c r="ABV206" s="2"/>
      <c r="ABW206" s="2"/>
      <c r="ABX206" s="2"/>
      <c r="ABY206" s="2"/>
      <c r="ABZ206" s="2"/>
      <c r="ACA206" s="2"/>
      <c r="ACB206" s="2"/>
      <c r="ACC206" s="2"/>
      <c r="ACD206" s="2"/>
      <c r="ACE206" s="2"/>
      <c r="ACF206" s="2"/>
      <c r="ACG206" s="2"/>
      <c r="ACH206" s="2"/>
      <c r="ACI206" s="2"/>
      <c r="ACJ206" s="2"/>
      <c r="ACK206" s="2"/>
      <c r="ACL206" s="2"/>
      <c r="ACM206" s="2"/>
      <c r="ACN206" s="2"/>
      <c r="ACO206" s="2"/>
      <c r="ACP206" s="2"/>
      <c r="ACQ206" s="2"/>
      <c r="ACR206" s="2"/>
      <c r="ACS206" s="2"/>
      <c r="ACT206" s="2"/>
      <c r="ACU206" s="2"/>
      <c r="ACV206" s="2"/>
      <c r="ACW206" s="2"/>
      <c r="ACX206" s="2"/>
      <c r="ACY206" s="2"/>
      <c r="ACZ206" s="2"/>
      <c r="ADA206" s="2"/>
      <c r="ADB206" s="2"/>
      <c r="ADC206" s="2"/>
      <c r="ADD206" s="2"/>
      <c r="ADE206" s="2"/>
      <c r="ADF206" s="2"/>
      <c r="ADG206" s="2"/>
      <c r="ADH206" s="2"/>
      <c r="ADI206" s="2"/>
      <c r="ADJ206" s="2"/>
      <c r="ADK206" s="2"/>
      <c r="ADL206" s="2"/>
      <c r="ADM206" s="2"/>
      <c r="ADN206" s="2"/>
      <c r="ADO206" s="2"/>
      <c r="ADP206" s="2"/>
      <c r="ADQ206" s="2"/>
      <c r="ADR206" s="2"/>
      <c r="ADS206" s="2"/>
      <c r="ADT206" s="2"/>
      <c r="ADU206" s="2"/>
      <c r="ADV206" s="2"/>
      <c r="ADW206" s="2"/>
      <c r="ADX206" s="2"/>
      <c r="ADY206" s="2"/>
      <c r="ADZ206" s="2"/>
      <c r="AEA206" s="2"/>
      <c r="AEB206" s="2"/>
      <c r="AEC206" s="2"/>
      <c r="AED206" s="2"/>
      <c r="AEE206" s="2"/>
      <c r="AEF206" s="2"/>
      <c r="AEG206" s="2"/>
      <c r="AEH206" s="2"/>
      <c r="AEI206" s="2"/>
      <c r="AEJ206" s="2"/>
      <c r="AEK206" s="2"/>
      <c r="AEL206" s="2"/>
      <c r="AEM206" s="2"/>
      <c r="AEN206" s="2"/>
      <c r="AEO206" s="2"/>
      <c r="AEP206" s="2"/>
      <c r="AEQ206" s="2"/>
      <c r="AER206" s="2"/>
      <c r="AES206" s="2"/>
      <c r="AET206" s="2"/>
      <c r="AEU206" s="2"/>
      <c r="AEV206" s="2"/>
      <c r="AEW206" s="2"/>
      <c r="AEX206" s="2"/>
      <c r="AEY206" s="2"/>
      <c r="AEZ206" s="2"/>
      <c r="AFA206" s="2"/>
      <c r="AFB206" s="2"/>
      <c r="AFC206" s="2"/>
      <c r="AFD206" s="2"/>
      <c r="AFE206" s="2"/>
      <c r="AFF206" s="2"/>
      <c r="AFG206" s="2"/>
      <c r="AFH206" s="2"/>
      <c r="AFI206" s="2"/>
      <c r="AFJ206" s="2"/>
      <c r="AFK206" s="2"/>
      <c r="AFL206" s="2"/>
      <c r="AFM206" s="2"/>
      <c r="AFN206" s="2"/>
      <c r="AFO206" s="2"/>
      <c r="AFP206" s="2"/>
      <c r="AFQ206" s="2"/>
      <c r="AFR206" s="2"/>
      <c r="AFS206" s="2"/>
      <c r="AFT206" s="2"/>
      <c r="AFU206" s="2"/>
      <c r="AFV206" s="2"/>
      <c r="AFW206" s="2"/>
      <c r="AFX206" s="2"/>
      <c r="AFY206" s="2"/>
      <c r="AFZ206" s="2"/>
      <c r="AGA206" s="2"/>
      <c r="AGB206" s="2"/>
      <c r="AGC206" s="2"/>
      <c r="AGD206" s="2"/>
      <c r="AGE206" s="2"/>
      <c r="AGF206" s="2"/>
      <c r="AGG206" s="2"/>
      <c r="AGH206" s="2"/>
      <c r="AGI206" s="2"/>
      <c r="AGJ206" s="2"/>
      <c r="AGK206" s="2"/>
      <c r="AGL206" s="2"/>
      <c r="AGM206" s="2"/>
      <c r="AGN206" s="2"/>
      <c r="AGO206" s="2"/>
      <c r="AGP206" s="2"/>
      <c r="AGQ206" s="2"/>
      <c r="AGR206" s="2"/>
      <c r="AGS206" s="2"/>
      <c r="AGT206" s="2"/>
      <c r="AGU206" s="2"/>
      <c r="AGV206" s="2"/>
      <c r="AGW206" s="2"/>
      <c r="AGX206" s="2"/>
      <c r="AGY206" s="2"/>
      <c r="AGZ206" s="2"/>
      <c r="AHA206" s="2"/>
      <c r="AHB206" s="2"/>
      <c r="AHC206" s="2"/>
      <c r="AHD206" s="2"/>
      <c r="AHE206" s="2"/>
      <c r="AHF206" s="2"/>
      <c r="AHG206" s="2"/>
      <c r="AHH206" s="2"/>
      <c r="AHI206" s="2"/>
      <c r="AHJ206" s="2"/>
      <c r="AHK206" s="2"/>
      <c r="AHL206" s="2"/>
      <c r="AHM206" s="2"/>
      <c r="AHN206" s="2"/>
      <c r="AHO206" s="2"/>
      <c r="AHP206" s="2"/>
      <c r="AHQ206" s="2"/>
      <c r="AHR206" s="2"/>
      <c r="AHS206" s="2"/>
      <c r="AHT206" s="2"/>
      <c r="AHU206" s="2"/>
      <c r="AHV206" s="2"/>
      <c r="AHW206" s="2"/>
      <c r="AHX206" s="2"/>
      <c r="AHY206" s="2"/>
      <c r="AHZ206" s="2"/>
      <c r="AIA206" s="2"/>
      <c r="AIB206" s="2"/>
      <c r="AIC206" s="2"/>
      <c r="AID206" s="2"/>
      <c r="AIE206" s="2"/>
      <c r="AIF206" s="2"/>
      <c r="AIG206" s="2"/>
      <c r="AIH206" s="2"/>
      <c r="AII206" s="2"/>
      <c r="AIJ206" s="2"/>
      <c r="AIK206" s="2"/>
      <c r="AIL206" s="2"/>
      <c r="AIM206" s="2"/>
      <c r="AIN206" s="2"/>
      <c r="AIO206" s="2"/>
      <c r="AIP206" s="2"/>
      <c r="AIQ206" s="2"/>
      <c r="AIR206" s="2"/>
      <c r="AIS206" s="2"/>
      <c r="AIT206" s="2"/>
      <c r="AIU206" s="2"/>
      <c r="AIV206" s="2"/>
      <c r="AIW206" s="2"/>
      <c r="AIX206" s="2"/>
      <c r="AIY206" s="2"/>
      <c r="AIZ206" s="2"/>
      <c r="AJA206" s="2"/>
      <c r="AJB206" s="2"/>
      <c r="AJC206" s="2"/>
      <c r="AJD206" s="2"/>
      <c r="AJE206" s="2"/>
      <c r="AJF206" s="2"/>
      <c r="AJG206" s="2"/>
      <c r="AJH206" s="2"/>
      <c r="AJI206" s="2"/>
      <c r="AJJ206" s="2"/>
      <c r="AJK206" s="2"/>
      <c r="AJL206" s="2"/>
      <c r="AJM206" s="2"/>
      <c r="AJN206" s="2"/>
      <c r="AJO206" s="2"/>
      <c r="AJP206" s="2"/>
      <c r="AJQ206" s="2"/>
      <c r="AJR206" s="2"/>
      <c r="AJS206" s="2"/>
      <c r="AJT206" s="2"/>
      <c r="AJU206" s="2"/>
      <c r="AJV206" s="2"/>
      <c r="AJW206" s="2"/>
      <c r="AJX206" s="2"/>
      <c r="AJY206" s="2"/>
      <c r="AJZ206" s="2"/>
      <c r="AKA206" s="2"/>
      <c r="AKB206" s="2"/>
      <c r="AKC206" s="2"/>
      <c r="AKD206" s="2"/>
      <c r="AKE206" s="2"/>
      <c r="AKF206" s="2"/>
      <c r="AKG206" s="2"/>
      <c r="AKH206" s="2"/>
      <c r="AKI206" s="2"/>
      <c r="AKJ206" s="2"/>
      <c r="AKK206" s="2"/>
      <c r="AKL206" s="2"/>
      <c r="AKM206" s="2"/>
      <c r="AKN206" s="2"/>
      <c r="AKO206" s="2"/>
      <c r="AKP206" s="2"/>
      <c r="AKQ206" s="2"/>
      <c r="AKR206" s="2"/>
      <c r="AKS206" s="2"/>
      <c r="AKT206" s="2"/>
      <c r="AKU206" s="2"/>
      <c r="AKV206" s="2"/>
      <c r="AKW206" s="2"/>
      <c r="AKX206" s="2"/>
    </row>
    <row r="207" spans="1:986" ht="24" x14ac:dyDescent="0.25">
      <c r="A207" s="27">
        <v>4</v>
      </c>
      <c r="B207" s="42" t="s">
        <v>150</v>
      </c>
      <c r="C207" s="51" t="s">
        <v>151</v>
      </c>
      <c r="D207" s="27" t="s">
        <v>80</v>
      </c>
      <c r="E207" s="50" t="str">
        <f>CONCATENATE(C207,J207)</f>
        <v>044105TTPL</v>
      </c>
      <c r="F207" s="27" t="s">
        <v>317</v>
      </c>
      <c r="G207" s="27">
        <v>314.3</v>
      </c>
      <c r="H207" s="4"/>
      <c r="I207" s="27" t="s">
        <v>284</v>
      </c>
      <c r="J207" s="27" t="s">
        <v>285</v>
      </c>
      <c r="K207" s="42" t="s">
        <v>316</v>
      </c>
      <c r="L207" s="42" t="s">
        <v>287</v>
      </c>
      <c r="M207" s="30" t="s">
        <v>24</v>
      </c>
      <c r="N207" s="30">
        <v>1</v>
      </c>
      <c r="O207" s="21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16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  <c r="PF207" s="2"/>
      <c r="PG207" s="2"/>
      <c r="PH207" s="2"/>
      <c r="PI207" s="2"/>
      <c r="PJ207" s="2"/>
      <c r="PK207" s="2"/>
      <c r="PL207" s="2"/>
      <c r="PM207" s="2"/>
      <c r="PN207" s="2"/>
      <c r="PO207" s="2"/>
      <c r="PP207" s="2"/>
      <c r="PQ207" s="2"/>
      <c r="PR207" s="2"/>
      <c r="PS207" s="2"/>
      <c r="PT207" s="2"/>
      <c r="PU207" s="2"/>
      <c r="PV207" s="2"/>
      <c r="PW207" s="2"/>
      <c r="PX207" s="2"/>
      <c r="PY207" s="2"/>
      <c r="PZ207" s="2"/>
      <c r="QA207" s="2"/>
      <c r="QB207" s="2"/>
      <c r="QC207" s="2"/>
      <c r="QD207" s="2"/>
      <c r="QE207" s="2"/>
      <c r="QF207" s="2"/>
      <c r="QG207" s="2"/>
      <c r="QH207" s="2"/>
      <c r="QI207" s="2"/>
      <c r="QJ207" s="2"/>
      <c r="QK207" s="2"/>
      <c r="QL207" s="2"/>
      <c r="QM207" s="2"/>
      <c r="QN207" s="2"/>
      <c r="QO207" s="2"/>
      <c r="QP207" s="2"/>
      <c r="QQ207" s="2"/>
      <c r="QR207" s="2"/>
      <c r="QS207" s="2"/>
      <c r="QT207" s="2"/>
      <c r="QU207" s="2"/>
      <c r="QV207" s="2"/>
      <c r="QW207" s="2"/>
      <c r="QX207" s="2"/>
      <c r="QY207" s="2"/>
      <c r="QZ207" s="2"/>
      <c r="RA207" s="2"/>
      <c r="RB207" s="2"/>
      <c r="RC207" s="2"/>
      <c r="RD207" s="2"/>
      <c r="RE207" s="2"/>
      <c r="RF207" s="2"/>
      <c r="RG207" s="2"/>
      <c r="RH207" s="2"/>
      <c r="RI207" s="2"/>
      <c r="RJ207" s="2"/>
      <c r="RK207" s="2"/>
      <c r="RL207" s="2"/>
      <c r="RM207" s="2"/>
      <c r="RN207" s="2"/>
      <c r="RO207" s="2"/>
      <c r="RP207" s="2"/>
      <c r="RQ207" s="2"/>
      <c r="RR207" s="2"/>
      <c r="RS207" s="2"/>
      <c r="RT207" s="2"/>
      <c r="RU207" s="2"/>
      <c r="RV207" s="2"/>
      <c r="RW207" s="2"/>
      <c r="RX207" s="2"/>
      <c r="RY207" s="2"/>
      <c r="RZ207" s="2"/>
      <c r="SA207" s="2"/>
      <c r="SB207" s="2"/>
      <c r="SC207" s="2"/>
      <c r="SD207" s="2"/>
      <c r="SE207" s="2"/>
      <c r="SF207" s="2"/>
      <c r="SG207" s="2"/>
      <c r="SH207" s="2"/>
      <c r="SI207" s="2"/>
      <c r="SJ207" s="2"/>
      <c r="SK207" s="2"/>
      <c r="SL207" s="2"/>
      <c r="SM207" s="2"/>
      <c r="SN207" s="2"/>
      <c r="SO207" s="2"/>
      <c r="SP207" s="2"/>
      <c r="SQ207" s="2"/>
      <c r="SR207" s="2"/>
      <c r="SS207" s="2"/>
      <c r="ST207" s="2"/>
      <c r="SU207" s="2"/>
      <c r="SV207" s="2"/>
      <c r="SW207" s="2"/>
      <c r="SX207" s="2"/>
      <c r="SY207" s="2"/>
      <c r="SZ207" s="2"/>
      <c r="TA207" s="2"/>
      <c r="TB207" s="2"/>
      <c r="TC207" s="2"/>
      <c r="TD207" s="2"/>
      <c r="TE207" s="2"/>
      <c r="TF207" s="2"/>
      <c r="TG207" s="2"/>
      <c r="TH207" s="2"/>
      <c r="TI207" s="2"/>
      <c r="TJ207" s="2"/>
      <c r="TK207" s="2"/>
      <c r="TL207" s="2"/>
      <c r="TM207" s="2"/>
      <c r="TN207" s="2"/>
      <c r="TO207" s="2"/>
      <c r="TP207" s="2"/>
      <c r="TQ207" s="2"/>
      <c r="TR207" s="2"/>
      <c r="TS207" s="2"/>
      <c r="TT207" s="2"/>
      <c r="TU207" s="2"/>
      <c r="TV207" s="2"/>
      <c r="TW207" s="2"/>
      <c r="TX207" s="2"/>
      <c r="TY207" s="2"/>
      <c r="TZ207" s="2"/>
      <c r="UA207" s="2"/>
      <c r="UB207" s="2"/>
      <c r="UC207" s="2"/>
      <c r="UD207" s="2"/>
      <c r="UE207" s="2"/>
      <c r="UF207" s="2"/>
      <c r="UG207" s="2"/>
      <c r="UH207" s="2"/>
      <c r="UI207" s="2"/>
      <c r="UJ207" s="2"/>
      <c r="UK207" s="2"/>
      <c r="UL207" s="2"/>
      <c r="UM207" s="2"/>
      <c r="UN207" s="2"/>
      <c r="UO207" s="2"/>
      <c r="UP207" s="2"/>
      <c r="UQ207" s="2"/>
      <c r="UR207" s="2"/>
      <c r="US207" s="2"/>
      <c r="UT207" s="2"/>
      <c r="UU207" s="2"/>
      <c r="UV207" s="2"/>
      <c r="UW207" s="2"/>
      <c r="UX207" s="2"/>
      <c r="UY207" s="2"/>
      <c r="UZ207" s="2"/>
      <c r="VA207" s="2"/>
      <c r="VB207" s="2"/>
      <c r="VC207" s="2"/>
      <c r="VD207" s="2"/>
      <c r="VE207" s="2"/>
      <c r="VF207" s="2"/>
      <c r="VG207" s="2"/>
      <c r="VH207" s="2"/>
      <c r="VI207" s="2"/>
      <c r="VJ207" s="2"/>
      <c r="VK207" s="2"/>
      <c r="VL207" s="2"/>
      <c r="VM207" s="2"/>
      <c r="VN207" s="2"/>
      <c r="VO207" s="2"/>
      <c r="VP207" s="2"/>
      <c r="VQ207" s="2"/>
      <c r="VR207" s="2"/>
      <c r="VS207" s="2"/>
      <c r="VT207" s="2"/>
      <c r="VU207" s="2"/>
      <c r="VV207" s="2"/>
      <c r="VW207" s="2"/>
      <c r="VX207" s="2"/>
      <c r="VY207" s="2"/>
      <c r="VZ207" s="2"/>
      <c r="WA207" s="2"/>
      <c r="WB207" s="2"/>
      <c r="WC207" s="2"/>
      <c r="WD207" s="2"/>
      <c r="WE207" s="2"/>
      <c r="WF207" s="2"/>
      <c r="WG207" s="2"/>
      <c r="WH207" s="2"/>
      <c r="WI207" s="2"/>
      <c r="WJ207" s="2"/>
      <c r="WK207" s="2"/>
      <c r="WL207" s="2"/>
      <c r="WM207" s="2"/>
      <c r="WN207" s="2"/>
      <c r="WO207" s="2"/>
      <c r="WP207" s="2"/>
      <c r="WQ207" s="2"/>
      <c r="WR207" s="2"/>
      <c r="WS207" s="2"/>
      <c r="WT207" s="2"/>
      <c r="WU207" s="2"/>
      <c r="WV207" s="2"/>
      <c r="WW207" s="2"/>
      <c r="WX207" s="2"/>
      <c r="WY207" s="2"/>
      <c r="WZ207" s="2"/>
      <c r="XA207" s="2"/>
      <c r="XB207" s="2"/>
      <c r="XC207" s="2"/>
      <c r="XD207" s="2"/>
      <c r="XE207" s="2"/>
      <c r="XF207" s="2"/>
      <c r="XG207" s="2"/>
      <c r="XH207" s="2"/>
      <c r="XI207" s="2"/>
      <c r="XJ207" s="2"/>
      <c r="XK207" s="2"/>
      <c r="XL207" s="2"/>
      <c r="XM207" s="2"/>
      <c r="XN207" s="2"/>
      <c r="XO207" s="2"/>
      <c r="XP207" s="2"/>
      <c r="XQ207" s="2"/>
      <c r="XR207" s="2"/>
      <c r="XS207" s="2"/>
      <c r="XT207" s="2"/>
      <c r="XU207" s="2"/>
      <c r="XV207" s="2"/>
      <c r="XW207" s="2"/>
      <c r="XX207" s="2"/>
      <c r="XY207" s="2"/>
      <c r="XZ207" s="2"/>
      <c r="YA207" s="2"/>
      <c r="YB207" s="2"/>
      <c r="YC207" s="2"/>
      <c r="YD207" s="2"/>
      <c r="YE207" s="2"/>
      <c r="YF207" s="2"/>
      <c r="YG207" s="2"/>
      <c r="YH207" s="2"/>
      <c r="YI207" s="2"/>
      <c r="YJ207" s="2"/>
      <c r="YK207" s="2"/>
      <c r="YL207" s="2"/>
      <c r="YM207" s="2"/>
      <c r="YN207" s="2"/>
      <c r="YO207" s="2"/>
      <c r="YP207" s="2"/>
      <c r="YQ207" s="2"/>
      <c r="YR207" s="2"/>
      <c r="YS207" s="2"/>
      <c r="YT207" s="2"/>
      <c r="YU207" s="2"/>
      <c r="YV207" s="2"/>
      <c r="YW207" s="2"/>
      <c r="YX207" s="2"/>
      <c r="YY207" s="2"/>
      <c r="YZ207" s="2"/>
      <c r="ZA207" s="2"/>
      <c r="ZB207" s="2"/>
      <c r="ZC207" s="2"/>
      <c r="ZD207" s="2"/>
      <c r="ZE207" s="2"/>
      <c r="ZF207" s="2"/>
      <c r="ZG207" s="2"/>
      <c r="ZH207" s="2"/>
      <c r="ZI207" s="2"/>
      <c r="ZJ207" s="2"/>
      <c r="ZK207" s="2"/>
      <c r="ZL207" s="2"/>
      <c r="ZM207" s="2"/>
      <c r="ZN207" s="2"/>
      <c r="ZO207" s="2"/>
      <c r="ZP207" s="2"/>
      <c r="ZQ207" s="2"/>
      <c r="ZR207" s="2"/>
      <c r="ZS207" s="2"/>
      <c r="ZT207" s="2"/>
      <c r="ZU207" s="2"/>
      <c r="ZV207" s="2"/>
      <c r="ZW207" s="2"/>
      <c r="ZX207" s="2"/>
      <c r="ZY207" s="2"/>
      <c r="ZZ207" s="2"/>
      <c r="AAA207" s="2"/>
      <c r="AAB207" s="2"/>
      <c r="AAC207" s="2"/>
      <c r="AAD207" s="2"/>
      <c r="AAE207" s="2"/>
      <c r="AAF207" s="2"/>
      <c r="AAG207" s="2"/>
      <c r="AAH207" s="2"/>
      <c r="AAI207" s="2"/>
      <c r="AAJ207" s="2"/>
      <c r="AAK207" s="2"/>
      <c r="AAL207" s="2"/>
      <c r="AAM207" s="2"/>
      <c r="AAN207" s="2"/>
      <c r="AAO207" s="2"/>
      <c r="AAP207" s="2"/>
      <c r="AAQ207" s="2"/>
      <c r="AAR207" s="2"/>
      <c r="AAS207" s="2"/>
      <c r="AAT207" s="2"/>
      <c r="AAU207" s="2"/>
      <c r="AAV207" s="2"/>
      <c r="AAW207" s="2"/>
      <c r="AAX207" s="2"/>
      <c r="AAY207" s="2"/>
      <c r="AAZ207" s="2"/>
      <c r="ABA207" s="2"/>
      <c r="ABB207" s="2"/>
      <c r="ABC207" s="2"/>
      <c r="ABD207" s="2"/>
      <c r="ABE207" s="2"/>
      <c r="ABF207" s="2"/>
      <c r="ABG207" s="2"/>
      <c r="ABH207" s="2"/>
      <c r="ABI207" s="2"/>
      <c r="ABJ207" s="2"/>
      <c r="ABK207" s="2"/>
      <c r="ABL207" s="2"/>
      <c r="ABM207" s="2"/>
      <c r="ABN207" s="2"/>
      <c r="ABO207" s="2"/>
      <c r="ABP207" s="2"/>
      <c r="ABQ207" s="2"/>
      <c r="ABR207" s="2"/>
      <c r="ABS207" s="2"/>
      <c r="ABT207" s="2"/>
      <c r="ABU207" s="2"/>
      <c r="ABV207" s="2"/>
      <c r="ABW207" s="2"/>
      <c r="ABX207" s="2"/>
      <c r="ABY207" s="2"/>
      <c r="ABZ207" s="2"/>
      <c r="ACA207" s="2"/>
      <c r="ACB207" s="2"/>
      <c r="ACC207" s="2"/>
      <c r="ACD207" s="2"/>
      <c r="ACE207" s="2"/>
      <c r="ACF207" s="2"/>
      <c r="ACG207" s="2"/>
      <c r="ACH207" s="2"/>
      <c r="ACI207" s="2"/>
      <c r="ACJ207" s="2"/>
      <c r="ACK207" s="2"/>
      <c r="ACL207" s="2"/>
      <c r="ACM207" s="2"/>
      <c r="ACN207" s="2"/>
      <c r="ACO207" s="2"/>
      <c r="ACP207" s="2"/>
      <c r="ACQ207" s="2"/>
      <c r="ACR207" s="2"/>
      <c r="ACS207" s="2"/>
      <c r="ACT207" s="2"/>
      <c r="ACU207" s="2"/>
      <c r="ACV207" s="2"/>
      <c r="ACW207" s="2"/>
      <c r="ACX207" s="2"/>
      <c r="ACY207" s="2"/>
      <c r="ACZ207" s="2"/>
      <c r="ADA207" s="2"/>
      <c r="ADB207" s="2"/>
      <c r="ADC207" s="2"/>
      <c r="ADD207" s="2"/>
      <c r="ADE207" s="2"/>
      <c r="ADF207" s="2"/>
      <c r="ADG207" s="2"/>
      <c r="ADH207" s="2"/>
      <c r="ADI207" s="2"/>
      <c r="ADJ207" s="2"/>
      <c r="ADK207" s="2"/>
      <c r="ADL207" s="2"/>
      <c r="ADM207" s="2"/>
      <c r="ADN207" s="2"/>
      <c r="ADO207" s="2"/>
      <c r="ADP207" s="2"/>
      <c r="ADQ207" s="2"/>
      <c r="ADR207" s="2"/>
      <c r="ADS207" s="2"/>
      <c r="ADT207" s="2"/>
      <c r="ADU207" s="2"/>
      <c r="ADV207" s="2"/>
      <c r="ADW207" s="2"/>
      <c r="ADX207" s="2"/>
      <c r="ADY207" s="2"/>
      <c r="ADZ207" s="2"/>
      <c r="AEA207" s="2"/>
      <c r="AEB207" s="2"/>
      <c r="AEC207" s="2"/>
      <c r="AED207" s="2"/>
      <c r="AEE207" s="2"/>
      <c r="AEF207" s="2"/>
      <c r="AEG207" s="2"/>
      <c r="AEH207" s="2"/>
      <c r="AEI207" s="2"/>
      <c r="AEJ207" s="2"/>
      <c r="AEK207" s="2"/>
      <c r="AEL207" s="2"/>
      <c r="AEM207" s="2"/>
      <c r="AEN207" s="2"/>
      <c r="AEO207" s="2"/>
      <c r="AEP207" s="2"/>
      <c r="AEQ207" s="2"/>
      <c r="AER207" s="2"/>
      <c r="AES207" s="2"/>
      <c r="AET207" s="2"/>
      <c r="AEU207" s="2"/>
      <c r="AEV207" s="2"/>
      <c r="AEW207" s="2"/>
      <c r="AEX207" s="2"/>
      <c r="AEY207" s="2"/>
      <c r="AEZ207" s="2"/>
      <c r="AFA207" s="2"/>
      <c r="AFB207" s="2"/>
      <c r="AFC207" s="2"/>
      <c r="AFD207" s="2"/>
      <c r="AFE207" s="2"/>
      <c r="AFF207" s="2"/>
      <c r="AFG207" s="2"/>
      <c r="AFH207" s="2"/>
      <c r="AFI207" s="2"/>
      <c r="AFJ207" s="2"/>
      <c r="AFK207" s="2"/>
      <c r="AFL207" s="2"/>
      <c r="AFM207" s="2"/>
      <c r="AFN207" s="2"/>
      <c r="AFO207" s="2"/>
      <c r="AFP207" s="2"/>
      <c r="AFQ207" s="2"/>
      <c r="AFR207" s="2"/>
      <c r="AFS207" s="2"/>
      <c r="AFT207" s="2"/>
      <c r="AFU207" s="2"/>
      <c r="AFV207" s="2"/>
      <c r="AFW207" s="2"/>
      <c r="AFX207" s="2"/>
      <c r="AFY207" s="2"/>
      <c r="AFZ207" s="2"/>
      <c r="AGA207" s="2"/>
      <c r="AGB207" s="2"/>
      <c r="AGC207" s="2"/>
      <c r="AGD207" s="2"/>
      <c r="AGE207" s="2"/>
      <c r="AGF207" s="2"/>
      <c r="AGG207" s="2"/>
      <c r="AGH207" s="2"/>
      <c r="AGI207" s="2"/>
      <c r="AGJ207" s="2"/>
      <c r="AGK207" s="2"/>
      <c r="AGL207" s="2"/>
      <c r="AGM207" s="2"/>
      <c r="AGN207" s="2"/>
      <c r="AGO207" s="2"/>
      <c r="AGP207" s="2"/>
      <c r="AGQ207" s="2"/>
      <c r="AGR207" s="2"/>
      <c r="AGS207" s="2"/>
      <c r="AGT207" s="2"/>
      <c r="AGU207" s="2"/>
      <c r="AGV207" s="2"/>
      <c r="AGW207" s="2"/>
      <c r="AGX207" s="2"/>
      <c r="AGY207" s="2"/>
      <c r="AGZ207" s="2"/>
      <c r="AHA207" s="2"/>
      <c r="AHB207" s="2"/>
      <c r="AHC207" s="2"/>
      <c r="AHD207" s="2"/>
      <c r="AHE207" s="2"/>
      <c r="AHF207" s="2"/>
      <c r="AHG207" s="2"/>
      <c r="AHH207" s="2"/>
      <c r="AHI207" s="2"/>
      <c r="AHJ207" s="2"/>
      <c r="AHK207" s="2"/>
      <c r="AHL207" s="2"/>
      <c r="AHM207" s="2"/>
      <c r="AHN207" s="2"/>
      <c r="AHO207" s="2"/>
      <c r="AHP207" s="2"/>
      <c r="AHQ207" s="2"/>
      <c r="AHR207" s="2"/>
      <c r="AHS207" s="2"/>
      <c r="AHT207" s="2"/>
      <c r="AHU207" s="2"/>
      <c r="AHV207" s="2"/>
      <c r="AHW207" s="2"/>
      <c r="AHX207" s="2"/>
      <c r="AHY207" s="2"/>
      <c r="AHZ207" s="2"/>
      <c r="AIA207" s="2"/>
      <c r="AIB207" s="2"/>
      <c r="AIC207" s="2"/>
      <c r="AID207" s="2"/>
      <c r="AIE207" s="2"/>
      <c r="AIF207" s="2"/>
      <c r="AIG207" s="2"/>
      <c r="AIH207" s="2"/>
      <c r="AII207" s="2"/>
      <c r="AIJ207" s="2"/>
      <c r="AIK207" s="2"/>
      <c r="AIL207" s="2"/>
      <c r="AIM207" s="2"/>
      <c r="AIN207" s="2"/>
      <c r="AIO207" s="2"/>
      <c r="AIP207" s="2"/>
      <c r="AIQ207" s="2"/>
      <c r="AIR207" s="2"/>
      <c r="AIS207" s="2"/>
      <c r="AIT207" s="2"/>
      <c r="AIU207" s="2"/>
      <c r="AIV207" s="2"/>
      <c r="AIW207" s="2"/>
      <c r="AIX207" s="2"/>
      <c r="AIY207" s="2"/>
      <c r="AIZ207" s="2"/>
      <c r="AJA207" s="2"/>
      <c r="AJB207" s="2"/>
      <c r="AJC207" s="2"/>
      <c r="AJD207" s="2"/>
      <c r="AJE207" s="2"/>
      <c r="AJF207" s="2"/>
      <c r="AJG207" s="2"/>
      <c r="AJH207" s="2"/>
      <c r="AJI207" s="2"/>
      <c r="AJJ207" s="2"/>
      <c r="AJK207" s="2"/>
      <c r="AJL207" s="2"/>
      <c r="AJM207" s="2"/>
      <c r="AJN207" s="2"/>
      <c r="AJO207" s="2"/>
      <c r="AJP207" s="2"/>
      <c r="AJQ207" s="2"/>
      <c r="AJR207" s="2"/>
      <c r="AJS207" s="2"/>
      <c r="AJT207" s="2"/>
      <c r="AJU207" s="2"/>
      <c r="AJV207" s="2"/>
      <c r="AJW207" s="2"/>
      <c r="AJX207" s="2"/>
      <c r="AJY207" s="2"/>
      <c r="AJZ207" s="2"/>
      <c r="AKA207" s="2"/>
      <c r="AKB207" s="2"/>
      <c r="AKC207" s="2"/>
      <c r="AKD207" s="2"/>
      <c r="AKE207" s="2"/>
      <c r="AKF207" s="2"/>
      <c r="AKG207" s="2"/>
      <c r="AKH207" s="2"/>
      <c r="AKI207" s="2"/>
      <c r="AKJ207" s="2"/>
      <c r="AKK207" s="2"/>
      <c r="AKL207" s="2"/>
      <c r="AKM207" s="2"/>
      <c r="AKN207" s="2"/>
      <c r="AKO207" s="2"/>
      <c r="AKP207" s="2"/>
      <c r="AKQ207" s="2"/>
      <c r="AKR207" s="2"/>
      <c r="AKS207" s="2"/>
      <c r="AKT207" s="2"/>
      <c r="AKU207" s="2"/>
      <c r="AKV207" s="2"/>
      <c r="AKW207" s="2"/>
      <c r="AKX207" s="2"/>
    </row>
    <row r="208" spans="1:986" ht="24" x14ac:dyDescent="0.25">
      <c r="A208" s="27">
        <v>4</v>
      </c>
      <c r="B208" s="42" t="s">
        <v>150</v>
      </c>
      <c r="C208" s="51" t="s">
        <v>151</v>
      </c>
      <c r="D208" s="27" t="s">
        <v>80</v>
      </c>
      <c r="E208" s="50"/>
      <c r="F208" s="27" t="s">
        <v>293</v>
      </c>
      <c r="G208" s="27">
        <v>257.04000000000002</v>
      </c>
      <c r="H208" s="4"/>
      <c r="I208" s="27" t="s">
        <v>284</v>
      </c>
      <c r="J208" s="27" t="s">
        <v>285</v>
      </c>
      <c r="K208" s="42" t="s">
        <v>297</v>
      </c>
      <c r="L208" s="42" t="s">
        <v>292</v>
      </c>
      <c r="M208" s="30" t="s">
        <v>24</v>
      </c>
      <c r="N208" s="30">
        <v>1</v>
      </c>
      <c r="O208" s="21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16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  <c r="PF208" s="2"/>
      <c r="PG208" s="2"/>
      <c r="PH208" s="2"/>
      <c r="PI208" s="2"/>
      <c r="PJ208" s="2"/>
      <c r="PK208" s="2"/>
      <c r="PL208" s="2"/>
      <c r="PM208" s="2"/>
      <c r="PN208" s="2"/>
      <c r="PO208" s="2"/>
      <c r="PP208" s="2"/>
      <c r="PQ208" s="2"/>
      <c r="PR208" s="2"/>
      <c r="PS208" s="2"/>
      <c r="PT208" s="2"/>
      <c r="PU208" s="2"/>
      <c r="PV208" s="2"/>
      <c r="PW208" s="2"/>
      <c r="PX208" s="2"/>
      <c r="PY208" s="2"/>
      <c r="PZ208" s="2"/>
      <c r="QA208" s="2"/>
      <c r="QB208" s="2"/>
      <c r="QC208" s="2"/>
      <c r="QD208" s="2"/>
      <c r="QE208" s="2"/>
      <c r="QF208" s="2"/>
      <c r="QG208" s="2"/>
      <c r="QH208" s="2"/>
      <c r="QI208" s="2"/>
      <c r="QJ208" s="2"/>
      <c r="QK208" s="2"/>
      <c r="QL208" s="2"/>
      <c r="QM208" s="2"/>
      <c r="QN208" s="2"/>
      <c r="QO208" s="2"/>
      <c r="QP208" s="2"/>
      <c r="QQ208" s="2"/>
      <c r="QR208" s="2"/>
      <c r="QS208" s="2"/>
      <c r="QT208" s="2"/>
      <c r="QU208" s="2"/>
      <c r="QV208" s="2"/>
      <c r="QW208" s="2"/>
      <c r="QX208" s="2"/>
      <c r="QY208" s="2"/>
      <c r="QZ208" s="2"/>
      <c r="RA208" s="2"/>
      <c r="RB208" s="2"/>
      <c r="RC208" s="2"/>
      <c r="RD208" s="2"/>
      <c r="RE208" s="2"/>
      <c r="RF208" s="2"/>
      <c r="RG208" s="2"/>
      <c r="RH208" s="2"/>
      <c r="RI208" s="2"/>
      <c r="RJ208" s="2"/>
      <c r="RK208" s="2"/>
      <c r="RL208" s="2"/>
      <c r="RM208" s="2"/>
      <c r="RN208" s="2"/>
      <c r="RO208" s="2"/>
      <c r="RP208" s="2"/>
      <c r="RQ208" s="2"/>
      <c r="RR208" s="2"/>
      <c r="RS208" s="2"/>
      <c r="RT208" s="2"/>
      <c r="RU208" s="2"/>
      <c r="RV208" s="2"/>
      <c r="RW208" s="2"/>
      <c r="RX208" s="2"/>
      <c r="RY208" s="2"/>
      <c r="RZ208" s="2"/>
      <c r="SA208" s="2"/>
      <c r="SB208" s="2"/>
      <c r="SC208" s="2"/>
      <c r="SD208" s="2"/>
      <c r="SE208" s="2"/>
      <c r="SF208" s="2"/>
      <c r="SG208" s="2"/>
      <c r="SH208" s="2"/>
      <c r="SI208" s="2"/>
      <c r="SJ208" s="2"/>
      <c r="SK208" s="2"/>
      <c r="SL208" s="2"/>
      <c r="SM208" s="2"/>
      <c r="SN208" s="2"/>
      <c r="SO208" s="2"/>
      <c r="SP208" s="2"/>
      <c r="SQ208" s="2"/>
      <c r="SR208" s="2"/>
      <c r="SS208" s="2"/>
      <c r="ST208" s="2"/>
      <c r="SU208" s="2"/>
      <c r="SV208" s="2"/>
      <c r="SW208" s="2"/>
      <c r="SX208" s="2"/>
      <c r="SY208" s="2"/>
      <c r="SZ208" s="2"/>
      <c r="TA208" s="2"/>
      <c r="TB208" s="2"/>
      <c r="TC208" s="2"/>
      <c r="TD208" s="2"/>
      <c r="TE208" s="2"/>
      <c r="TF208" s="2"/>
      <c r="TG208" s="2"/>
      <c r="TH208" s="2"/>
      <c r="TI208" s="2"/>
      <c r="TJ208" s="2"/>
      <c r="TK208" s="2"/>
      <c r="TL208" s="2"/>
      <c r="TM208" s="2"/>
      <c r="TN208" s="2"/>
      <c r="TO208" s="2"/>
      <c r="TP208" s="2"/>
      <c r="TQ208" s="2"/>
      <c r="TR208" s="2"/>
      <c r="TS208" s="2"/>
      <c r="TT208" s="2"/>
      <c r="TU208" s="2"/>
      <c r="TV208" s="2"/>
      <c r="TW208" s="2"/>
      <c r="TX208" s="2"/>
      <c r="TY208" s="2"/>
      <c r="TZ208" s="2"/>
      <c r="UA208" s="2"/>
      <c r="UB208" s="2"/>
      <c r="UC208" s="2"/>
      <c r="UD208" s="2"/>
      <c r="UE208" s="2"/>
      <c r="UF208" s="2"/>
      <c r="UG208" s="2"/>
      <c r="UH208" s="2"/>
      <c r="UI208" s="2"/>
      <c r="UJ208" s="2"/>
      <c r="UK208" s="2"/>
      <c r="UL208" s="2"/>
      <c r="UM208" s="2"/>
      <c r="UN208" s="2"/>
      <c r="UO208" s="2"/>
      <c r="UP208" s="2"/>
      <c r="UQ208" s="2"/>
      <c r="UR208" s="2"/>
      <c r="US208" s="2"/>
      <c r="UT208" s="2"/>
      <c r="UU208" s="2"/>
      <c r="UV208" s="2"/>
      <c r="UW208" s="2"/>
      <c r="UX208" s="2"/>
      <c r="UY208" s="2"/>
      <c r="UZ208" s="2"/>
      <c r="VA208" s="2"/>
      <c r="VB208" s="2"/>
      <c r="VC208" s="2"/>
      <c r="VD208" s="2"/>
      <c r="VE208" s="2"/>
      <c r="VF208" s="2"/>
      <c r="VG208" s="2"/>
      <c r="VH208" s="2"/>
      <c r="VI208" s="2"/>
      <c r="VJ208" s="2"/>
      <c r="VK208" s="2"/>
      <c r="VL208" s="2"/>
      <c r="VM208" s="2"/>
      <c r="VN208" s="2"/>
      <c r="VO208" s="2"/>
      <c r="VP208" s="2"/>
      <c r="VQ208" s="2"/>
      <c r="VR208" s="2"/>
      <c r="VS208" s="2"/>
      <c r="VT208" s="2"/>
      <c r="VU208" s="2"/>
      <c r="VV208" s="2"/>
      <c r="VW208" s="2"/>
      <c r="VX208" s="2"/>
      <c r="VY208" s="2"/>
      <c r="VZ208" s="2"/>
      <c r="WA208" s="2"/>
      <c r="WB208" s="2"/>
      <c r="WC208" s="2"/>
      <c r="WD208" s="2"/>
      <c r="WE208" s="2"/>
      <c r="WF208" s="2"/>
      <c r="WG208" s="2"/>
      <c r="WH208" s="2"/>
      <c r="WI208" s="2"/>
      <c r="WJ208" s="2"/>
      <c r="WK208" s="2"/>
      <c r="WL208" s="2"/>
      <c r="WM208" s="2"/>
      <c r="WN208" s="2"/>
      <c r="WO208" s="2"/>
      <c r="WP208" s="2"/>
      <c r="WQ208" s="2"/>
      <c r="WR208" s="2"/>
      <c r="WS208" s="2"/>
      <c r="WT208" s="2"/>
      <c r="WU208" s="2"/>
      <c r="WV208" s="2"/>
      <c r="WW208" s="2"/>
      <c r="WX208" s="2"/>
      <c r="WY208" s="2"/>
      <c r="WZ208" s="2"/>
      <c r="XA208" s="2"/>
      <c r="XB208" s="2"/>
      <c r="XC208" s="2"/>
      <c r="XD208" s="2"/>
      <c r="XE208" s="2"/>
      <c r="XF208" s="2"/>
      <c r="XG208" s="2"/>
      <c r="XH208" s="2"/>
      <c r="XI208" s="2"/>
      <c r="XJ208" s="2"/>
      <c r="XK208" s="2"/>
      <c r="XL208" s="2"/>
      <c r="XM208" s="2"/>
      <c r="XN208" s="2"/>
      <c r="XO208" s="2"/>
      <c r="XP208" s="2"/>
      <c r="XQ208" s="2"/>
      <c r="XR208" s="2"/>
      <c r="XS208" s="2"/>
      <c r="XT208" s="2"/>
      <c r="XU208" s="2"/>
      <c r="XV208" s="2"/>
      <c r="XW208" s="2"/>
      <c r="XX208" s="2"/>
      <c r="XY208" s="2"/>
      <c r="XZ208" s="2"/>
      <c r="YA208" s="2"/>
      <c r="YB208" s="2"/>
      <c r="YC208" s="2"/>
      <c r="YD208" s="2"/>
      <c r="YE208" s="2"/>
      <c r="YF208" s="2"/>
      <c r="YG208" s="2"/>
      <c r="YH208" s="2"/>
      <c r="YI208" s="2"/>
      <c r="YJ208" s="2"/>
      <c r="YK208" s="2"/>
      <c r="YL208" s="2"/>
      <c r="YM208" s="2"/>
      <c r="YN208" s="2"/>
      <c r="YO208" s="2"/>
      <c r="YP208" s="2"/>
      <c r="YQ208" s="2"/>
      <c r="YR208" s="2"/>
      <c r="YS208" s="2"/>
      <c r="YT208" s="2"/>
      <c r="YU208" s="2"/>
      <c r="YV208" s="2"/>
      <c r="YW208" s="2"/>
      <c r="YX208" s="2"/>
      <c r="YY208" s="2"/>
      <c r="YZ208" s="2"/>
      <c r="ZA208" s="2"/>
      <c r="ZB208" s="2"/>
      <c r="ZC208" s="2"/>
      <c r="ZD208" s="2"/>
      <c r="ZE208" s="2"/>
      <c r="ZF208" s="2"/>
      <c r="ZG208" s="2"/>
      <c r="ZH208" s="2"/>
      <c r="ZI208" s="2"/>
      <c r="ZJ208" s="2"/>
      <c r="ZK208" s="2"/>
      <c r="ZL208" s="2"/>
      <c r="ZM208" s="2"/>
      <c r="ZN208" s="2"/>
      <c r="ZO208" s="2"/>
      <c r="ZP208" s="2"/>
      <c r="ZQ208" s="2"/>
      <c r="ZR208" s="2"/>
      <c r="ZS208" s="2"/>
      <c r="ZT208" s="2"/>
      <c r="ZU208" s="2"/>
      <c r="ZV208" s="2"/>
      <c r="ZW208" s="2"/>
      <c r="ZX208" s="2"/>
      <c r="ZY208" s="2"/>
      <c r="ZZ208" s="2"/>
      <c r="AAA208" s="2"/>
      <c r="AAB208" s="2"/>
      <c r="AAC208" s="2"/>
      <c r="AAD208" s="2"/>
      <c r="AAE208" s="2"/>
      <c r="AAF208" s="2"/>
      <c r="AAG208" s="2"/>
      <c r="AAH208" s="2"/>
      <c r="AAI208" s="2"/>
      <c r="AAJ208" s="2"/>
      <c r="AAK208" s="2"/>
      <c r="AAL208" s="2"/>
      <c r="AAM208" s="2"/>
      <c r="AAN208" s="2"/>
      <c r="AAO208" s="2"/>
      <c r="AAP208" s="2"/>
      <c r="AAQ208" s="2"/>
      <c r="AAR208" s="2"/>
      <c r="AAS208" s="2"/>
      <c r="AAT208" s="2"/>
      <c r="AAU208" s="2"/>
      <c r="AAV208" s="2"/>
      <c r="AAW208" s="2"/>
      <c r="AAX208" s="2"/>
      <c r="AAY208" s="2"/>
      <c r="AAZ208" s="2"/>
      <c r="ABA208" s="2"/>
      <c r="ABB208" s="2"/>
      <c r="ABC208" s="2"/>
      <c r="ABD208" s="2"/>
      <c r="ABE208" s="2"/>
      <c r="ABF208" s="2"/>
      <c r="ABG208" s="2"/>
      <c r="ABH208" s="2"/>
      <c r="ABI208" s="2"/>
      <c r="ABJ208" s="2"/>
      <c r="ABK208" s="2"/>
      <c r="ABL208" s="2"/>
      <c r="ABM208" s="2"/>
      <c r="ABN208" s="2"/>
      <c r="ABO208" s="2"/>
      <c r="ABP208" s="2"/>
      <c r="ABQ208" s="2"/>
      <c r="ABR208" s="2"/>
      <c r="ABS208" s="2"/>
      <c r="ABT208" s="2"/>
      <c r="ABU208" s="2"/>
      <c r="ABV208" s="2"/>
      <c r="ABW208" s="2"/>
      <c r="ABX208" s="2"/>
      <c r="ABY208" s="2"/>
      <c r="ABZ208" s="2"/>
      <c r="ACA208" s="2"/>
      <c r="ACB208" s="2"/>
      <c r="ACC208" s="2"/>
      <c r="ACD208" s="2"/>
      <c r="ACE208" s="2"/>
      <c r="ACF208" s="2"/>
      <c r="ACG208" s="2"/>
      <c r="ACH208" s="2"/>
      <c r="ACI208" s="2"/>
      <c r="ACJ208" s="2"/>
      <c r="ACK208" s="2"/>
      <c r="ACL208" s="2"/>
      <c r="ACM208" s="2"/>
      <c r="ACN208" s="2"/>
      <c r="ACO208" s="2"/>
      <c r="ACP208" s="2"/>
      <c r="ACQ208" s="2"/>
      <c r="ACR208" s="2"/>
      <c r="ACS208" s="2"/>
      <c r="ACT208" s="2"/>
      <c r="ACU208" s="2"/>
      <c r="ACV208" s="2"/>
      <c r="ACW208" s="2"/>
      <c r="ACX208" s="2"/>
      <c r="ACY208" s="2"/>
      <c r="ACZ208" s="2"/>
      <c r="ADA208" s="2"/>
      <c r="ADB208" s="2"/>
      <c r="ADC208" s="2"/>
      <c r="ADD208" s="2"/>
      <c r="ADE208" s="2"/>
      <c r="ADF208" s="2"/>
      <c r="ADG208" s="2"/>
      <c r="ADH208" s="2"/>
      <c r="ADI208" s="2"/>
      <c r="ADJ208" s="2"/>
      <c r="ADK208" s="2"/>
      <c r="ADL208" s="2"/>
      <c r="ADM208" s="2"/>
      <c r="ADN208" s="2"/>
      <c r="ADO208" s="2"/>
      <c r="ADP208" s="2"/>
      <c r="ADQ208" s="2"/>
      <c r="ADR208" s="2"/>
      <c r="ADS208" s="2"/>
      <c r="ADT208" s="2"/>
      <c r="ADU208" s="2"/>
      <c r="ADV208" s="2"/>
      <c r="ADW208" s="2"/>
      <c r="ADX208" s="2"/>
      <c r="ADY208" s="2"/>
      <c r="ADZ208" s="2"/>
      <c r="AEA208" s="2"/>
      <c r="AEB208" s="2"/>
      <c r="AEC208" s="2"/>
      <c r="AED208" s="2"/>
      <c r="AEE208" s="2"/>
      <c r="AEF208" s="2"/>
      <c r="AEG208" s="2"/>
      <c r="AEH208" s="2"/>
      <c r="AEI208" s="2"/>
      <c r="AEJ208" s="2"/>
      <c r="AEK208" s="2"/>
      <c r="AEL208" s="2"/>
      <c r="AEM208" s="2"/>
      <c r="AEN208" s="2"/>
      <c r="AEO208" s="2"/>
      <c r="AEP208" s="2"/>
      <c r="AEQ208" s="2"/>
      <c r="AER208" s="2"/>
      <c r="AES208" s="2"/>
      <c r="AET208" s="2"/>
      <c r="AEU208" s="2"/>
      <c r="AEV208" s="2"/>
      <c r="AEW208" s="2"/>
      <c r="AEX208" s="2"/>
      <c r="AEY208" s="2"/>
      <c r="AEZ208" s="2"/>
      <c r="AFA208" s="2"/>
      <c r="AFB208" s="2"/>
      <c r="AFC208" s="2"/>
      <c r="AFD208" s="2"/>
      <c r="AFE208" s="2"/>
      <c r="AFF208" s="2"/>
      <c r="AFG208" s="2"/>
      <c r="AFH208" s="2"/>
      <c r="AFI208" s="2"/>
      <c r="AFJ208" s="2"/>
      <c r="AFK208" s="2"/>
      <c r="AFL208" s="2"/>
      <c r="AFM208" s="2"/>
      <c r="AFN208" s="2"/>
      <c r="AFO208" s="2"/>
      <c r="AFP208" s="2"/>
      <c r="AFQ208" s="2"/>
      <c r="AFR208" s="2"/>
      <c r="AFS208" s="2"/>
      <c r="AFT208" s="2"/>
      <c r="AFU208" s="2"/>
      <c r="AFV208" s="2"/>
      <c r="AFW208" s="2"/>
      <c r="AFX208" s="2"/>
      <c r="AFY208" s="2"/>
      <c r="AFZ208" s="2"/>
      <c r="AGA208" s="2"/>
      <c r="AGB208" s="2"/>
      <c r="AGC208" s="2"/>
      <c r="AGD208" s="2"/>
      <c r="AGE208" s="2"/>
      <c r="AGF208" s="2"/>
      <c r="AGG208" s="2"/>
      <c r="AGH208" s="2"/>
      <c r="AGI208" s="2"/>
      <c r="AGJ208" s="2"/>
      <c r="AGK208" s="2"/>
      <c r="AGL208" s="2"/>
      <c r="AGM208" s="2"/>
      <c r="AGN208" s="2"/>
      <c r="AGO208" s="2"/>
      <c r="AGP208" s="2"/>
      <c r="AGQ208" s="2"/>
      <c r="AGR208" s="2"/>
      <c r="AGS208" s="2"/>
      <c r="AGT208" s="2"/>
      <c r="AGU208" s="2"/>
      <c r="AGV208" s="2"/>
      <c r="AGW208" s="2"/>
      <c r="AGX208" s="2"/>
      <c r="AGY208" s="2"/>
      <c r="AGZ208" s="2"/>
      <c r="AHA208" s="2"/>
      <c r="AHB208" s="2"/>
      <c r="AHC208" s="2"/>
      <c r="AHD208" s="2"/>
      <c r="AHE208" s="2"/>
      <c r="AHF208" s="2"/>
      <c r="AHG208" s="2"/>
      <c r="AHH208" s="2"/>
      <c r="AHI208" s="2"/>
      <c r="AHJ208" s="2"/>
      <c r="AHK208" s="2"/>
      <c r="AHL208" s="2"/>
      <c r="AHM208" s="2"/>
      <c r="AHN208" s="2"/>
      <c r="AHO208" s="2"/>
      <c r="AHP208" s="2"/>
      <c r="AHQ208" s="2"/>
      <c r="AHR208" s="2"/>
      <c r="AHS208" s="2"/>
      <c r="AHT208" s="2"/>
      <c r="AHU208" s="2"/>
      <c r="AHV208" s="2"/>
      <c r="AHW208" s="2"/>
      <c r="AHX208" s="2"/>
      <c r="AHY208" s="2"/>
      <c r="AHZ208" s="2"/>
      <c r="AIA208" s="2"/>
      <c r="AIB208" s="2"/>
      <c r="AIC208" s="2"/>
      <c r="AID208" s="2"/>
      <c r="AIE208" s="2"/>
      <c r="AIF208" s="2"/>
      <c r="AIG208" s="2"/>
      <c r="AIH208" s="2"/>
      <c r="AII208" s="2"/>
      <c r="AIJ208" s="2"/>
      <c r="AIK208" s="2"/>
      <c r="AIL208" s="2"/>
      <c r="AIM208" s="2"/>
      <c r="AIN208" s="2"/>
      <c r="AIO208" s="2"/>
      <c r="AIP208" s="2"/>
      <c r="AIQ208" s="2"/>
      <c r="AIR208" s="2"/>
      <c r="AIS208" s="2"/>
      <c r="AIT208" s="2"/>
      <c r="AIU208" s="2"/>
      <c r="AIV208" s="2"/>
      <c r="AIW208" s="2"/>
      <c r="AIX208" s="2"/>
      <c r="AIY208" s="2"/>
      <c r="AIZ208" s="2"/>
      <c r="AJA208" s="2"/>
      <c r="AJB208" s="2"/>
      <c r="AJC208" s="2"/>
      <c r="AJD208" s="2"/>
      <c r="AJE208" s="2"/>
      <c r="AJF208" s="2"/>
      <c r="AJG208" s="2"/>
      <c r="AJH208" s="2"/>
      <c r="AJI208" s="2"/>
      <c r="AJJ208" s="2"/>
      <c r="AJK208" s="2"/>
      <c r="AJL208" s="2"/>
      <c r="AJM208" s="2"/>
      <c r="AJN208" s="2"/>
      <c r="AJO208" s="2"/>
      <c r="AJP208" s="2"/>
      <c r="AJQ208" s="2"/>
      <c r="AJR208" s="2"/>
      <c r="AJS208" s="2"/>
      <c r="AJT208" s="2"/>
      <c r="AJU208" s="2"/>
      <c r="AJV208" s="2"/>
      <c r="AJW208" s="2"/>
      <c r="AJX208" s="2"/>
      <c r="AJY208" s="2"/>
      <c r="AJZ208" s="2"/>
      <c r="AKA208" s="2"/>
      <c r="AKB208" s="2"/>
      <c r="AKC208" s="2"/>
      <c r="AKD208" s="2"/>
      <c r="AKE208" s="2"/>
      <c r="AKF208" s="2"/>
      <c r="AKG208" s="2"/>
      <c r="AKH208" s="2"/>
      <c r="AKI208" s="2"/>
      <c r="AKJ208" s="2"/>
      <c r="AKK208" s="2"/>
      <c r="AKL208" s="2"/>
      <c r="AKM208" s="2"/>
      <c r="AKN208" s="2"/>
      <c r="AKO208" s="2"/>
      <c r="AKP208" s="2"/>
      <c r="AKQ208" s="2"/>
      <c r="AKR208" s="2"/>
      <c r="AKS208" s="2"/>
      <c r="AKT208" s="2"/>
      <c r="AKU208" s="2"/>
      <c r="AKV208" s="2"/>
      <c r="AKW208" s="2"/>
      <c r="AKX208" s="2"/>
    </row>
    <row r="209" spans="1:986" ht="24" x14ac:dyDescent="0.25">
      <c r="A209" s="27">
        <v>4</v>
      </c>
      <c r="B209" s="42" t="s">
        <v>150</v>
      </c>
      <c r="C209" s="51" t="s">
        <v>151</v>
      </c>
      <c r="D209" s="27" t="s">
        <v>80</v>
      </c>
      <c r="E209" s="50"/>
      <c r="F209" s="27" t="s">
        <v>288</v>
      </c>
      <c r="G209" s="27">
        <v>23.37</v>
      </c>
      <c r="H209" s="4"/>
      <c r="I209" s="27" t="s">
        <v>284</v>
      </c>
      <c r="J209" s="27" t="s">
        <v>285</v>
      </c>
      <c r="K209" s="42" t="s">
        <v>297</v>
      </c>
      <c r="L209" s="42" t="s">
        <v>287</v>
      </c>
      <c r="M209" s="30" t="s">
        <v>24</v>
      </c>
      <c r="N209" s="30">
        <v>1</v>
      </c>
      <c r="O209" s="21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16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  <c r="PF209" s="2"/>
      <c r="PG209" s="2"/>
      <c r="PH209" s="2"/>
      <c r="PI209" s="2"/>
      <c r="PJ209" s="2"/>
      <c r="PK209" s="2"/>
      <c r="PL209" s="2"/>
      <c r="PM209" s="2"/>
      <c r="PN209" s="2"/>
      <c r="PO209" s="2"/>
      <c r="PP209" s="2"/>
      <c r="PQ209" s="2"/>
      <c r="PR209" s="2"/>
      <c r="PS209" s="2"/>
      <c r="PT209" s="2"/>
      <c r="PU209" s="2"/>
      <c r="PV209" s="2"/>
      <c r="PW209" s="2"/>
      <c r="PX209" s="2"/>
      <c r="PY209" s="2"/>
      <c r="PZ209" s="2"/>
      <c r="QA209" s="2"/>
      <c r="QB209" s="2"/>
      <c r="QC209" s="2"/>
      <c r="QD209" s="2"/>
      <c r="QE209" s="2"/>
      <c r="QF209" s="2"/>
      <c r="QG209" s="2"/>
      <c r="QH209" s="2"/>
      <c r="QI209" s="2"/>
      <c r="QJ209" s="2"/>
      <c r="QK209" s="2"/>
      <c r="QL209" s="2"/>
      <c r="QM209" s="2"/>
      <c r="QN209" s="2"/>
      <c r="QO209" s="2"/>
      <c r="QP209" s="2"/>
      <c r="QQ209" s="2"/>
      <c r="QR209" s="2"/>
      <c r="QS209" s="2"/>
      <c r="QT209" s="2"/>
      <c r="QU209" s="2"/>
      <c r="QV209" s="2"/>
      <c r="QW209" s="2"/>
      <c r="QX209" s="2"/>
      <c r="QY209" s="2"/>
      <c r="QZ209" s="2"/>
      <c r="RA209" s="2"/>
      <c r="RB209" s="2"/>
      <c r="RC209" s="2"/>
      <c r="RD209" s="2"/>
      <c r="RE209" s="2"/>
      <c r="RF209" s="2"/>
      <c r="RG209" s="2"/>
      <c r="RH209" s="2"/>
      <c r="RI209" s="2"/>
      <c r="RJ209" s="2"/>
      <c r="RK209" s="2"/>
      <c r="RL209" s="2"/>
      <c r="RM209" s="2"/>
      <c r="RN209" s="2"/>
      <c r="RO209" s="2"/>
      <c r="RP209" s="2"/>
      <c r="RQ209" s="2"/>
      <c r="RR209" s="2"/>
      <c r="RS209" s="2"/>
      <c r="RT209" s="2"/>
      <c r="RU209" s="2"/>
      <c r="RV209" s="2"/>
      <c r="RW209" s="2"/>
      <c r="RX209" s="2"/>
      <c r="RY209" s="2"/>
      <c r="RZ209" s="2"/>
      <c r="SA209" s="2"/>
      <c r="SB209" s="2"/>
      <c r="SC209" s="2"/>
      <c r="SD209" s="2"/>
      <c r="SE209" s="2"/>
      <c r="SF209" s="2"/>
      <c r="SG209" s="2"/>
      <c r="SH209" s="2"/>
      <c r="SI209" s="2"/>
      <c r="SJ209" s="2"/>
      <c r="SK209" s="2"/>
      <c r="SL209" s="2"/>
      <c r="SM209" s="2"/>
      <c r="SN209" s="2"/>
      <c r="SO209" s="2"/>
      <c r="SP209" s="2"/>
      <c r="SQ209" s="2"/>
      <c r="SR209" s="2"/>
      <c r="SS209" s="2"/>
      <c r="ST209" s="2"/>
      <c r="SU209" s="2"/>
      <c r="SV209" s="2"/>
      <c r="SW209" s="2"/>
      <c r="SX209" s="2"/>
      <c r="SY209" s="2"/>
      <c r="SZ209" s="2"/>
      <c r="TA209" s="2"/>
      <c r="TB209" s="2"/>
      <c r="TC209" s="2"/>
      <c r="TD209" s="2"/>
      <c r="TE209" s="2"/>
      <c r="TF209" s="2"/>
      <c r="TG209" s="2"/>
      <c r="TH209" s="2"/>
      <c r="TI209" s="2"/>
      <c r="TJ209" s="2"/>
      <c r="TK209" s="2"/>
      <c r="TL209" s="2"/>
      <c r="TM209" s="2"/>
      <c r="TN209" s="2"/>
      <c r="TO209" s="2"/>
      <c r="TP209" s="2"/>
      <c r="TQ209" s="2"/>
      <c r="TR209" s="2"/>
      <c r="TS209" s="2"/>
      <c r="TT209" s="2"/>
      <c r="TU209" s="2"/>
      <c r="TV209" s="2"/>
      <c r="TW209" s="2"/>
      <c r="TX209" s="2"/>
      <c r="TY209" s="2"/>
      <c r="TZ209" s="2"/>
      <c r="UA209" s="2"/>
      <c r="UB209" s="2"/>
      <c r="UC209" s="2"/>
      <c r="UD209" s="2"/>
      <c r="UE209" s="2"/>
      <c r="UF209" s="2"/>
      <c r="UG209" s="2"/>
      <c r="UH209" s="2"/>
      <c r="UI209" s="2"/>
      <c r="UJ209" s="2"/>
      <c r="UK209" s="2"/>
      <c r="UL209" s="2"/>
      <c r="UM209" s="2"/>
      <c r="UN209" s="2"/>
      <c r="UO209" s="2"/>
      <c r="UP209" s="2"/>
      <c r="UQ209" s="2"/>
      <c r="UR209" s="2"/>
      <c r="US209" s="2"/>
      <c r="UT209" s="2"/>
      <c r="UU209" s="2"/>
      <c r="UV209" s="2"/>
      <c r="UW209" s="2"/>
      <c r="UX209" s="2"/>
      <c r="UY209" s="2"/>
      <c r="UZ209" s="2"/>
      <c r="VA209" s="2"/>
      <c r="VB209" s="2"/>
      <c r="VC209" s="2"/>
      <c r="VD209" s="2"/>
      <c r="VE209" s="2"/>
      <c r="VF209" s="2"/>
      <c r="VG209" s="2"/>
      <c r="VH209" s="2"/>
      <c r="VI209" s="2"/>
      <c r="VJ209" s="2"/>
      <c r="VK209" s="2"/>
      <c r="VL209" s="2"/>
      <c r="VM209" s="2"/>
      <c r="VN209" s="2"/>
      <c r="VO209" s="2"/>
      <c r="VP209" s="2"/>
      <c r="VQ209" s="2"/>
      <c r="VR209" s="2"/>
      <c r="VS209" s="2"/>
      <c r="VT209" s="2"/>
      <c r="VU209" s="2"/>
      <c r="VV209" s="2"/>
      <c r="VW209" s="2"/>
      <c r="VX209" s="2"/>
      <c r="VY209" s="2"/>
      <c r="VZ209" s="2"/>
      <c r="WA209" s="2"/>
      <c r="WB209" s="2"/>
      <c r="WC209" s="2"/>
      <c r="WD209" s="2"/>
      <c r="WE209" s="2"/>
      <c r="WF209" s="2"/>
      <c r="WG209" s="2"/>
      <c r="WH209" s="2"/>
      <c r="WI209" s="2"/>
      <c r="WJ209" s="2"/>
      <c r="WK209" s="2"/>
      <c r="WL209" s="2"/>
      <c r="WM209" s="2"/>
      <c r="WN209" s="2"/>
      <c r="WO209" s="2"/>
      <c r="WP209" s="2"/>
      <c r="WQ209" s="2"/>
      <c r="WR209" s="2"/>
      <c r="WS209" s="2"/>
      <c r="WT209" s="2"/>
      <c r="WU209" s="2"/>
      <c r="WV209" s="2"/>
      <c r="WW209" s="2"/>
      <c r="WX209" s="2"/>
      <c r="WY209" s="2"/>
      <c r="WZ209" s="2"/>
      <c r="XA209" s="2"/>
      <c r="XB209" s="2"/>
      <c r="XC209" s="2"/>
      <c r="XD209" s="2"/>
      <c r="XE209" s="2"/>
      <c r="XF209" s="2"/>
      <c r="XG209" s="2"/>
      <c r="XH209" s="2"/>
      <c r="XI209" s="2"/>
      <c r="XJ209" s="2"/>
      <c r="XK209" s="2"/>
      <c r="XL209" s="2"/>
      <c r="XM209" s="2"/>
      <c r="XN209" s="2"/>
      <c r="XO209" s="2"/>
      <c r="XP209" s="2"/>
      <c r="XQ209" s="2"/>
      <c r="XR209" s="2"/>
      <c r="XS209" s="2"/>
      <c r="XT209" s="2"/>
      <c r="XU209" s="2"/>
      <c r="XV209" s="2"/>
      <c r="XW209" s="2"/>
      <c r="XX209" s="2"/>
      <c r="XY209" s="2"/>
      <c r="XZ209" s="2"/>
      <c r="YA209" s="2"/>
      <c r="YB209" s="2"/>
      <c r="YC209" s="2"/>
      <c r="YD209" s="2"/>
      <c r="YE209" s="2"/>
      <c r="YF209" s="2"/>
      <c r="YG209" s="2"/>
      <c r="YH209" s="2"/>
      <c r="YI209" s="2"/>
      <c r="YJ209" s="2"/>
      <c r="YK209" s="2"/>
      <c r="YL209" s="2"/>
      <c r="YM209" s="2"/>
      <c r="YN209" s="2"/>
      <c r="YO209" s="2"/>
      <c r="YP209" s="2"/>
      <c r="YQ209" s="2"/>
      <c r="YR209" s="2"/>
      <c r="YS209" s="2"/>
      <c r="YT209" s="2"/>
      <c r="YU209" s="2"/>
      <c r="YV209" s="2"/>
      <c r="YW209" s="2"/>
      <c r="YX209" s="2"/>
      <c r="YY209" s="2"/>
      <c r="YZ209" s="2"/>
      <c r="ZA209" s="2"/>
      <c r="ZB209" s="2"/>
      <c r="ZC209" s="2"/>
      <c r="ZD209" s="2"/>
      <c r="ZE209" s="2"/>
      <c r="ZF209" s="2"/>
      <c r="ZG209" s="2"/>
      <c r="ZH209" s="2"/>
      <c r="ZI209" s="2"/>
      <c r="ZJ209" s="2"/>
      <c r="ZK209" s="2"/>
      <c r="ZL209" s="2"/>
      <c r="ZM209" s="2"/>
      <c r="ZN209" s="2"/>
      <c r="ZO209" s="2"/>
      <c r="ZP209" s="2"/>
      <c r="ZQ209" s="2"/>
      <c r="ZR209" s="2"/>
      <c r="ZS209" s="2"/>
      <c r="ZT209" s="2"/>
      <c r="ZU209" s="2"/>
      <c r="ZV209" s="2"/>
      <c r="ZW209" s="2"/>
      <c r="ZX209" s="2"/>
      <c r="ZY209" s="2"/>
      <c r="ZZ209" s="2"/>
      <c r="AAA209" s="2"/>
      <c r="AAB209" s="2"/>
      <c r="AAC209" s="2"/>
      <c r="AAD209" s="2"/>
      <c r="AAE209" s="2"/>
      <c r="AAF209" s="2"/>
      <c r="AAG209" s="2"/>
      <c r="AAH209" s="2"/>
      <c r="AAI209" s="2"/>
      <c r="AAJ209" s="2"/>
      <c r="AAK209" s="2"/>
      <c r="AAL209" s="2"/>
      <c r="AAM209" s="2"/>
      <c r="AAN209" s="2"/>
      <c r="AAO209" s="2"/>
      <c r="AAP209" s="2"/>
      <c r="AAQ209" s="2"/>
      <c r="AAR209" s="2"/>
      <c r="AAS209" s="2"/>
      <c r="AAT209" s="2"/>
      <c r="AAU209" s="2"/>
      <c r="AAV209" s="2"/>
      <c r="AAW209" s="2"/>
      <c r="AAX209" s="2"/>
      <c r="AAY209" s="2"/>
      <c r="AAZ209" s="2"/>
      <c r="ABA209" s="2"/>
      <c r="ABB209" s="2"/>
      <c r="ABC209" s="2"/>
      <c r="ABD209" s="2"/>
      <c r="ABE209" s="2"/>
      <c r="ABF209" s="2"/>
      <c r="ABG209" s="2"/>
      <c r="ABH209" s="2"/>
      <c r="ABI209" s="2"/>
      <c r="ABJ209" s="2"/>
      <c r="ABK209" s="2"/>
      <c r="ABL209" s="2"/>
      <c r="ABM209" s="2"/>
      <c r="ABN209" s="2"/>
      <c r="ABO209" s="2"/>
      <c r="ABP209" s="2"/>
      <c r="ABQ209" s="2"/>
      <c r="ABR209" s="2"/>
      <c r="ABS209" s="2"/>
      <c r="ABT209" s="2"/>
      <c r="ABU209" s="2"/>
      <c r="ABV209" s="2"/>
      <c r="ABW209" s="2"/>
      <c r="ABX209" s="2"/>
      <c r="ABY209" s="2"/>
      <c r="ABZ209" s="2"/>
      <c r="ACA209" s="2"/>
      <c r="ACB209" s="2"/>
      <c r="ACC209" s="2"/>
      <c r="ACD209" s="2"/>
      <c r="ACE209" s="2"/>
      <c r="ACF209" s="2"/>
      <c r="ACG209" s="2"/>
      <c r="ACH209" s="2"/>
      <c r="ACI209" s="2"/>
      <c r="ACJ209" s="2"/>
      <c r="ACK209" s="2"/>
      <c r="ACL209" s="2"/>
      <c r="ACM209" s="2"/>
      <c r="ACN209" s="2"/>
      <c r="ACO209" s="2"/>
      <c r="ACP209" s="2"/>
      <c r="ACQ209" s="2"/>
      <c r="ACR209" s="2"/>
      <c r="ACS209" s="2"/>
      <c r="ACT209" s="2"/>
      <c r="ACU209" s="2"/>
      <c r="ACV209" s="2"/>
      <c r="ACW209" s="2"/>
      <c r="ACX209" s="2"/>
      <c r="ACY209" s="2"/>
      <c r="ACZ209" s="2"/>
      <c r="ADA209" s="2"/>
      <c r="ADB209" s="2"/>
      <c r="ADC209" s="2"/>
      <c r="ADD209" s="2"/>
      <c r="ADE209" s="2"/>
      <c r="ADF209" s="2"/>
      <c r="ADG209" s="2"/>
      <c r="ADH209" s="2"/>
      <c r="ADI209" s="2"/>
      <c r="ADJ209" s="2"/>
      <c r="ADK209" s="2"/>
      <c r="ADL209" s="2"/>
      <c r="ADM209" s="2"/>
      <c r="ADN209" s="2"/>
      <c r="ADO209" s="2"/>
      <c r="ADP209" s="2"/>
      <c r="ADQ209" s="2"/>
      <c r="ADR209" s="2"/>
      <c r="ADS209" s="2"/>
      <c r="ADT209" s="2"/>
      <c r="ADU209" s="2"/>
      <c r="ADV209" s="2"/>
      <c r="ADW209" s="2"/>
      <c r="ADX209" s="2"/>
      <c r="ADY209" s="2"/>
      <c r="ADZ209" s="2"/>
      <c r="AEA209" s="2"/>
      <c r="AEB209" s="2"/>
      <c r="AEC209" s="2"/>
      <c r="AED209" s="2"/>
      <c r="AEE209" s="2"/>
      <c r="AEF209" s="2"/>
      <c r="AEG209" s="2"/>
      <c r="AEH209" s="2"/>
      <c r="AEI209" s="2"/>
      <c r="AEJ209" s="2"/>
      <c r="AEK209" s="2"/>
      <c r="AEL209" s="2"/>
      <c r="AEM209" s="2"/>
      <c r="AEN209" s="2"/>
      <c r="AEO209" s="2"/>
      <c r="AEP209" s="2"/>
      <c r="AEQ209" s="2"/>
      <c r="AER209" s="2"/>
      <c r="AES209" s="2"/>
      <c r="AET209" s="2"/>
      <c r="AEU209" s="2"/>
      <c r="AEV209" s="2"/>
      <c r="AEW209" s="2"/>
      <c r="AEX209" s="2"/>
      <c r="AEY209" s="2"/>
      <c r="AEZ209" s="2"/>
      <c r="AFA209" s="2"/>
      <c r="AFB209" s="2"/>
      <c r="AFC209" s="2"/>
      <c r="AFD209" s="2"/>
      <c r="AFE209" s="2"/>
      <c r="AFF209" s="2"/>
      <c r="AFG209" s="2"/>
      <c r="AFH209" s="2"/>
      <c r="AFI209" s="2"/>
      <c r="AFJ209" s="2"/>
      <c r="AFK209" s="2"/>
      <c r="AFL209" s="2"/>
      <c r="AFM209" s="2"/>
      <c r="AFN209" s="2"/>
      <c r="AFO209" s="2"/>
      <c r="AFP209" s="2"/>
      <c r="AFQ209" s="2"/>
      <c r="AFR209" s="2"/>
      <c r="AFS209" s="2"/>
      <c r="AFT209" s="2"/>
      <c r="AFU209" s="2"/>
      <c r="AFV209" s="2"/>
      <c r="AFW209" s="2"/>
      <c r="AFX209" s="2"/>
      <c r="AFY209" s="2"/>
      <c r="AFZ209" s="2"/>
      <c r="AGA209" s="2"/>
      <c r="AGB209" s="2"/>
      <c r="AGC209" s="2"/>
      <c r="AGD209" s="2"/>
      <c r="AGE209" s="2"/>
      <c r="AGF209" s="2"/>
      <c r="AGG209" s="2"/>
      <c r="AGH209" s="2"/>
      <c r="AGI209" s="2"/>
      <c r="AGJ209" s="2"/>
      <c r="AGK209" s="2"/>
      <c r="AGL209" s="2"/>
      <c r="AGM209" s="2"/>
      <c r="AGN209" s="2"/>
      <c r="AGO209" s="2"/>
      <c r="AGP209" s="2"/>
      <c r="AGQ209" s="2"/>
      <c r="AGR209" s="2"/>
      <c r="AGS209" s="2"/>
      <c r="AGT209" s="2"/>
      <c r="AGU209" s="2"/>
      <c r="AGV209" s="2"/>
      <c r="AGW209" s="2"/>
      <c r="AGX209" s="2"/>
      <c r="AGY209" s="2"/>
      <c r="AGZ209" s="2"/>
      <c r="AHA209" s="2"/>
      <c r="AHB209" s="2"/>
      <c r="AHC209" s="2"/>
      <c r="AHD209" s="2"/>
      <c r="AHE209" s="2"/>
      <c r="AHF209" s="2"/>
      <c r="AHG209" s="2"/>
      <c r="AHH209" s="2"/>
      <c r="AHI209" s="2"/>
      <c r="AHJ209" s="2"/>
      <c r="AHK209" s="2"/>
      <c r="AHL209" s="2"/>
      <c r="AHM209" s="2"/>
      <c r="AHN209" s="2"/>
      <c r="AHO209" s="2"/>
      <c r="AHP209" s="2"/>
      <c r="AHQ209" s="2"/>
      <c r="AHR209" s="2"/>
      <c r="AHS209" s="2"/>
      <c r="AHT209" s="2"/>
      <c r="AHU209" s="2"/>
      <c r="AHV209" s="2"/>
      <c r="AHW209" s="2"/>
      <c r="AHX209" s="2"/>
      <c r="AHY209" s="2"/>
      <c r="AHZ209" s="2"/>
      <c r="AIA209" s="2"/>
      <c r="AIB209" s="2"/>
      <c r="AIC209" s="2"/>
      <c r="AID209" s="2"/>
      <c r="AIE209" s="2"/>
      <c r="AIF209" s="2"/>
      <c r="AIG209" s="2"/>
      <c r="AIH209" s="2"/>
      <c r="AII209" s="2"/>
      <c r="AIJ209" s="2"/>
      <c r="AIK209" s="2"/>
      <c r="AIL209" s="2"/>
      <c r="AIM209" s="2"/>
      <c r="AIN209" s="2"/>
      <c r="AIO209" s="2"/>
      <c r="AIP209" s="2"/>
      <c r="AIQ209" s="2"/>
      <c r="AIR209" s="2"/>
      <c r="AIS209" s="2"/>
      <c r="AIT209" s="2"/>
      <c r="AIU209" s="2"/>
      <c r="AIV209" s="2"/>
      <c r="AIW209" s="2"/>
      <c r="AIX209" s="2"/>
      <c r="AIY209" s="2"/>
      <c r="AIZ209" s="2"/>
      <c r="AJA209" s="2"/>
      <c r="AJB209" s="2"/>
      <c r="AJC209" s="2"/>
      <c r="AJD209" s="2"/>
      <c r="AJE209" s="2"/>
      <c r="AJF209" s="2"/>
      <c r="AJG209" s="2"/>
      <c r="AJH209" s="2"/>
      <c r="AJI209" s="2"/>
      <c r="AJJ209" s="2"/>
      <c r="AJK209" s="2"/>
      <c r="AJL209" s="2"/>
      <c r="AJM209" s="2"/>
      <c r="AJN209" s="2"/>
      <c r="AJO209" s="2"/>
      <c r="AJP209" s="2"/>
      <c r="AJQ209" s="2"/>
      <c r="AJR209" s="2"/>
      <c r="AJS209" s="2"/>
      <c r="AJT209" s="2"/>
      <c r="AJU209" s="2"/>
      <c r="AJV209" s="2"/>
      <c r="AJW209" s="2"/>
      <c r="AJX209" s="2"/>
      <c r="AJY209" s="2"/>
      <c r="AJZ209" s="2"/>
      <c r="AKA209" s="2"/>
      <c r="AKB209" s="2"/>
      <c r="AKC209" s="2"/>
      <c r="AKD209" s="2"/>
      <c r="AKE209" s="2"/>
      <c r="AKF209" s="2"/>
      <c r="AKG209" s="2"/>
      <c r="AKH209" s="2"/>
      <c r="AKI209" s="2"/>
      <c r="AKJ209" s="2"/>
      <c r="AKK209" s="2"/>
      <c r="AKL209" s="2"/>
      <c r="AKM209" s="2"/>
      <c r="AKN209" s="2"/>
      <c r="AKO209" s="2"/>
      <c r="AKP209" s="2"/>
      <c r="AKQ209" s="2"/>
      <c r="AKR209" s="2"/>
      <c r="AKS209" s="2"/>
      <c r="AKT209" s="2"/>
      <c r="AKU209" s="2"/>
      <c r="AKV209" s="2"/>
      <c r="AKW209" s="2"/>
      <c r="AKX209" s="2"/>
    </row>
    <row r="210" spans="1:986" ht="24" x14ac:dyDescent="0.25">
      <c r="A210" s="27">
        <v>4</v>
      </c>
      <c r="B210" s="42" t="s">
        <v>150</v>
      </c>
      <c r="C210" s="51" t="s">
        <v>151</v>
      </c>
      <c r="D210" s="27" t="s">
        <v>80</v>
      </c>
      <c r="E210" s="50"/>
      <c r="F210" s="27" t="s">
        <v>288</v>
      </c>
      <c r="G210" s="27">
        <v>12.33</v>
      </c>
      <c r="H210" s="4"/>
      <c r="I210" s="27" t="s">
        <v>284</v>
      </c>
      <c r="J210" s="27" t="s">
        <v>285</v>
      </c>
      <c r="K210" s="42" t="s">
        <v>297</v>
      </c>
      <c r="L210" s="42" t="s">
        <v>289</v>
      </c>
      <c r="M210" s="30" t="s">
        <v>24</v>
      </c>
      <c r="N210" s="30">
        <v>1</v>
      </c>
      <c r="O210" s="21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16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/>
      <c r="IL210" s="2"/>
      <c r="IM210" s="2"/>
      <c r="IN210" s="2"/>
      <c r="IO210" s="2"/>
      <c r="IP210" s="2"/>
      <c r="IQ210" s="2"/>
      <c r="IR210" s="2"/>
      <c r="IS210" s="2"/>
      <c r="IT210" s="2"/>
      <c r="IU210" s="2"/>
      <c r="IV210" s="2"/>
      <c r="IW210" s="2"/>
      <c r="IX210" s="2"/>
      <c r="IY210" s="2"/>
      <c r="IZ210" s="2"/>
      <c r="JA210" s="2"/>
      <c r="JB210" s="2"/>
      <c r="JC210" s="2"/>
      <c r="JD210" s="2"/>
      <c r="JE210" s="2"/>
      <c r="JF210" s="2"/>
      <c r="JG210" s="2"/>
      <c r="JH210" s="2"/>
      <c r="JI210" s="2"/>
      <c r="JJ210" s="2"/>
      <c r="JK210" s="2"/>
      <c r="JL210" s="2"/>
      <c r="JM210" s="2"/>
      <c r="JN210" s="2"/>
      <c r="JO210" s="2"/>
      <c r="JP210" s="2"/>
      <c r="JQ210" s="2"/>
      <c r="JR210" s="2"/>
      <c r="JS210" s="2"/>
      <c r="JT210" s="2"/>
      <c r="JU210" s="2"/>
      <c r="JV210" s="2"/>
      <c r="JW210" s="2"/>
      <c r="JX210" s="2"/>
      <c r="JY210" s="2"/>
      <c r="JZ210" s="2"/>
      <c r="KA210" s="2"/>
      <c r="KB210" s="2"/>
      <c r="KC210" s="2"/>
      <c r="KD210" s="2"/>
      <c r="KE210" s="2"/>
      <c r="KF210" s="2"/>
      <c r="KG210" s="2"/>
      <c r="KH210" s="2"/>
      <c r="KI210" s="2"/>
      <c r="KJ210" s="2"/>
      <c r="KK210" s="2"/>
      <c r="KL210" s="2"/>
      <c r="KM210" s="2"/>
      <c r="KN210" s="2"/>
      <c r="KO210" s="2"/>
      <c r="KP210" s="2"/>
      <c r="KQ210" s="2"/>
      <c r="KR210" s="2"/>
      <c r="KS210" s="2"/>
      <c r="KT210" s="2"/>
      <c r="KU210" s="2"/>
      <c r="KV210" s="2"/>
      <c r="KW210" s="2"/>
      <c r="KX210" s="2"/>
      <c r="KY210" s="2"/>
      <c r="KZ210" s="2"/>
      <c r="LA210" s="2"/>
      <c r="LB210" s="2"/>
      <c r="LC210" s="2"/>
      <c r="LD210" s="2"/>
      <c r="LE210" s="2"/>
      <c r="LF210" s="2"/>
      <c r="LG210" s="2"/>
      <c r="LH210" s="2"/>
      <c r="LI210" s="2"/>
      <c r="LJ210" s="2"/>
      <c r="LK210" s="2"/>
      <c r="LL210" s="2"/>
      <c r="LM210" s="2"/>
      <c r="LN210" s="2"/>
      <c r="LO210" s="2"/>
      <c r="LP210" s="2"/>
      <c r="LQ210" s="2"/>
      <c r="LR210" s="2"/>
      <c r="LS210" s="2"/>
      <c r="LT210" s="2"/>
      <c r="LU210" s="2"/>
      <c r="LV210" s="2"/>
      <c r="LW210" s="2"/>
      <c r="LX210" s="2"/>
      <c r="LY210" s="2"/>
      <c r="LZ210" s="2"/>
      <c r="MA210" s="2"/>
      <c r="MB210" s="2"/>
      <c r="MC210" s="2"/>
      <c r="MD210" s="2"/>
      <c r="ME210" s="2"/>
      <c r="MF210" s="2"/>
      <c r="MG210" s="2"/>
      <c r="MH210" s="2"/>
      <c r="MI210" s="2"/>
      <c r="MJ210" s="2"/>
      <c r="MK210" s="2"/>
      <c r="ML210" s="2"/>
      <c r="MM210" s="2"/>
      <c r="MN210" s="2"/>
      <c r="MO210" s="2"/>
      <c r="MP210" s="2"/>
      <c r="MQ210" s="2"/>
      <c r="MR210" s="2"/>
      <c r="MS210" s="2"/>
      <c r="MT210" s="2"/>
      <c r="MU210" s="2"/>
      <c r="MV210" s="2"/>
      <c r="MW210" s="2"/>
      <c r="MX210" s="2"/>
      <c r="MY210" s="2"/>
      <c r="MZ210" s="2"/>
      <c r="NA210" s="2"/>
      <c r="NB210" s="2"/>
      <c r="NC210" s="2"/>
      <c r="ND210" s="2"/>
      <c r="NE210" s="2"/>
      <c r="NF210" s="2"/>
      <c r="NG210" s="2"/>
      <c r="NH210" s="2"/>
      <c r="NI210" s="2"/>
      <c r="NJ210" s="2"/>
      <c r="NK210" s="2"/>
      <c r="NL210" s="2"/>
      <c r="NM210" s="2"/>
      <c r="NN210" s="2"/>
      <c r="NO210" s="2"/>
      <c r="NP210" s="2"/>
      <c r="NQ210" s="2"/>
      <c r="NR210" s="2"/>
      <c r="NS210" s="2"/>
      <c r="NT210" s="2"/>
      <c r="NU210" s="2"/>
      <c r="NV210" s="2"/>
      <c r="NW210" s="2"/>
      <c r="NX210" s="2"/>
      <c r="NY210" s="2"/>
      <c r="NZ210" s="2"/>
      <c r="OA210" s="2"/>
      <c r="OB210" s="2"/>
      <c r="OC210" s="2"/>
      <c r="OD210" s="2"/>
      <c r="OE210" s="2"/>
      <c r="OF210" s="2"/>
      <c r="OG210" s="2"/>
      <c r="OH210" s="2"/>
      <c r="OI210" s="2"/>
      <c r="OJ210" s="2"/>
      <c r="OK210" s="2"/>
      <c r="OL210" s="2"/>
      <c r="OM210" s="2"/>
      <c r="ON210" s="2"/>
      <c r="OO210" s="2"/>
      <c r="OP210" s="2"/>
      <c r="OQ210" s="2"/>
      <c r="OR210" s="2"/>
      <c r="OS210" s="2"/>
      <c r="OT210" s="2"/>
      <c r="OU210" s="2"/>
      <c r="OV210" s="2"/>
      <c r="OW210" s="2"/>
      <c r="OX210" s="2"/>
      <c r="OY210" s="2"/>
      <c r="OZ210" s="2"/>
      <c r="PA210" s="2"/>
      <c r="PB210" s="2"/>
      <c r="PC210" s="2"/>
      <c r="PD210" s="2"/>
      <c r="PE210" s="2"/>
      <c r="PF210" s="2"/>
      <c r="PG210" s="2"/>
      <c r="PH210" s="2"/>
      <c r="PI210" s="2"/>
      <c r="PJ210" s="2"/>
      <c r="PK210" s="2"/>
      <c r="PL210" s="2"/>
      <c r="PM210" s="2"/>
      <c r="PN210" s="2"/>
      <c r="PO210" s="2"/>
      <c r="PP210" s="2"/>
      <c r="PQ210" s="2"/>
      <c r="PR210" s="2"/>
      <c r="PS210" s="2"/>
      <c r="PT210" s="2"/>
      <c r="PU210" s="2"/>
      <c r="PV210" s="2"/>
      <c r="PW210" s="2"/>
      <c r="PX210" s="2"/>
      <c r="PY210" s="2"/>
      <c r="PZ210" s="2"/>
      <c r="QA210" s="2"/>
      <c r="QB210" s="2"/>
      <c r="QC210" s="2"/>
      <c r="QD210" s="2"/>
      <c r="QE210" s="2"/>
      <c r="QF210" s="2"/>
      <c r="QG210" s="2"/>
      <c r="QH210" s="2"/>
      <c r="QI210" s="2"/>
      <c r="QJ210" s="2"/>
      <c r="QK210" s="2"/>
      <c r="QL210" s="2"/>
      <c r="QM210" s="2"/>
      <c r="QN210" s="2"/>
      <c r="QO210" s="2"/>
      <c r="QP210" s="2"/>
      <c r="QQ210" s="2"/>
      <c r="QR210" s="2"/>
      <c r="QS210" s="2"/>
      <c r="QT210" s="2"/>
      <c r="QU210" s="2"/>
      <c r="QV210" s="2"/>
      <c r="QW210" s="2"/>
      <c r="QX210" s="2"/>
      <c r="QY210" s="2"/>
      <c r="QZ210" s="2"/>
      <c r="RA210" s="2"/>
      <c r="RB210" s="2"/>
      <c r="RC210" s="2"/>
      <c r="RD210" s="2"/>
      <c r="RE210" s="2"/>
      <c r="RF210" s="2"/>
      <c r="RG210" s="2"/>
      <c r="RH210" s="2"/>
      <c r="RI210" s="2"/>
      <c r="RJ210" s="2"/>
      <c r="RK210" s="2"/>
      <c r="RL210" s="2"/>
      <c r="RM210" s="2"/>
      <c r="RN210" s="2"/>
      <c r="RO210" s="2"/>
      <c r="RP210" s="2"/>
      <c r="RQ210" s="2"/>
      <c r="RR210" s="2"/>
      <c r="RS210" s="2"/>
      <c r="RT210" s="2"/>
      <c r="RU210" s="2"/>
      <c r="RV210" s="2"/>
      <c r="RW210" s="2"/>
      <c r="RX210" s="2"/>
      <c r="RY210" s="2"/>
      <c r="RZ210" s="2"/>
      <c r="SA210" s="2"/>
      <c r="SB210" s="2"/>
      <c r="SC210" s="2"/>
      <c r="SD210" s="2"/>
      <c r="SE210" s="2"/>
      <c r="SF210" s="2"/>
      <c r="SG210" s="2"/>
      <c r="SH210" s="2"/>
      <c r="SI210" s="2"/>
      <c r="SJ210" s="2"/>
      <c r="SK210" s="2"/>
      <c r="SL210" s="2"/>
      <c r="SM210" s="2"/>
      <c r="SN210" s="2"/>
      <c r="SO210" s="2"/>
      <c r="SP210" s="2"/>
      <c r="SQ210" s="2"/>
      <c r="SR210" s="2"/>
      <c r="SS210" s="2"/>
      <c r="ST210" s="2"/>
      <c r="SU210" s="2"/>
      <c r="SV210" s="2"/>
      <c r="SW210" s="2"/>
      <c r="SX210" s="2"/>
      <c r="SY210" s="2"/>
      <c r="SZ210" s="2"/>
      <c r="TA210" s="2"/>
      <c r="TB210" s="2"/>
      <c r="TC210" s="2"/>
      <c r="TD210" s="2"/>
      <c r="TE210" s="2"/>
      <c r="TF210" s="2"/>
      <c r="TG210" s="2"/>
      <c r="TH210" s="2"/>
      <c r="TI210" s="2"/>
      <c r="TJ210" s="2"/>
      <c r="TK210" s="2"/>
      <c r="TL210" s="2"/>
      <c r="TM210" s="2"/>
      <c r="TN210" s="2"/>
      <c r="TO210" s="2"/>
      <c r="TP210" s="2"/>
      <c r="TQ210" s="2"/>
      <c r="TR210" s="2"/>
      <c r="TS210" s="2"/>
      <c r="TT210" s="2"/>
      <c r="TU210" s="2"/>
      <c r="TV210" s="2"/>
      <c r="TW210" s="2"/>
      <c r="TX210" s="2"/>
      <c r="TY210" s="2"/>
      <c r="TZ210" s="2"/>
      <c r="UA210" s="2"/>
      <c r="UB210" s="2"/>
      <c r="UC210" s="2"/>
      <c r="UD210" s="2"/>
      <c r="UE210" s="2"/>
      <c r="UF210" s="2"/>
      <c r="UG210" s="2"/>
      <c r="UH210" s="2"/>
      <c r="UI210" s="2"/>
      <c r="UJ210" s="2"/>
      <c r="UK210" s="2"/>
      <c r="UL210" s="2"/>
      <c r="UM210" s="2"/>
      <c r="UN210" s="2"/>
      <c r="UO210" s="2"/>
      <c r="UP210" s="2"/>
      <c r="UQ210" s="2"/>
      <c r="UR210" s="2"/>
      <c r="US210" s="2"/>
      <c r="UT210" s="2"/>
      <c r="UU210" s="2"/>
      <c r="UV210" s="2"/>
      <c r="UW210" s="2"/>
      <c r="UX210" s="2"/>
      <c r="UY210" s="2"/>
      <c r="UZ210" s="2"/>
      <c r="VA210" s="2"/>
      <c r="VB210" s="2"/>
      <c r="VC210" s="2"/>
      <c r="VD210" s="2"/>
      <c r="VE210" s="2"/>
      <c r="VF210" s="2"/>
      <c r="VG210" s="2"/>
      <c r="VH210" s="2"/>
      <c r="VI210" s="2"/>
      <c r="VJ210" s="2"/>
      <c r="VK210" s="2"/>
      <c r="VL210" s="2"/>
      <c r="VM210" s="2"/>
      <c r="VN210" s="2"/>
      <c r="VO210" s="2"/>
      <c r="VP210" s="2"/>
      <c r="VQ210" s="2"/>
      <c r="VR210" s="2"/>
      <c r="VS210" s="2"/>
      <c r="VT210" s="2"/>
      <c r="VU210" s="2"/>
      <c r="VV210" s="2"/>
      <c r="VW210" s="2"/>
      <c r="VX210" s="2"/>
      <c r="VY210" s="2"/>
      <c r="VZ210" s="2"/>
      <c r="WA210" s="2"/>
      <c r="WB210" s="2"/>
      <c r="WC210" s="2"/>
      <c r="WD210" s="2"/>
      <c r="WE210" s="2"/>
      <c r="WF210" s="2"/>
      <c r="WG210" s="2"/>
      <c r="WH210" s="2"/>
      <c r="WI210" s="2"/>
      <c r="WJ210" s="2"/>
      <c r="WK210" s="2"/>
      <c r="WL210" s="2"/>
      <c r="WM210" s="2"/>
      <c r="WN210" s="2"/>
      <c r="WO210" s="2"/>
      <c r="WP210" s="2"/>
      <c r="WQ210" s="2"/>
      <c r="WR210" s="2"/>
      <c r="WS210" s="2"/>
      <c r="WT210" s="2"/>
      <c r="WU210" s="2"/>
      <c r="WV210" s="2"/>
      <c r="WW210" s="2"/>
      <c r="WX210" s="2"/>
      <c r="WY210" s="2"/>
      <c r="WZ210" s="2"/>
      <c r="XA210" s="2"/>
      <c r="XB210" s="2"/>
      <c r="XC210" s="2"/>
      <c r="XD210" s="2"/>
      <c r="XE210" s="2"/>
      <c r="XF210" s="2"/>
      <c r="XG210" s="2"/>
      <c r="XH210" s="2"/>
      <c r="XI210" s="2"/>
      <c r="XJ210" s="2"/>
      <c r="XK210" s="2"/>
      <c r="XL210" s="2"/>
      <c r="XM210" s="2"/>
      <c r="XN210" s="2"/>
      <c r="XO210" s="2"/>
      <c r="XP210" s="2"/>
      <c r="XQ210" s="2"/>
      <c r="XR210" s="2"/>
      <c r="XS210" s="2"/>
      <c r="XT210" s="2"/>
      <c r="XU210" s="2"/>
      <c r="XV210" s="2"/>
      <c r="XW210" s="2"/>
      <c r="XX210" s="2"/>
      <c r="XY210" s="2"/>
      <c r="XZ210" s="2"/>
      <c r="YA210" s="2"/>
      <c r="YB210" s="2"/>
      <c r="YC210" s="2"/>
      <c r="YD210" s="2"/>
      <c r="YE210" s="2"/>
      <c r="YF210" s="2"/>
      <c r="YG210" s="2"/>
      <c r="YH210" s="2"/>
      <c r="YI210" s="2"/>
      <c r="YJ210" s="2"/>
      <c r="YK210" s="2"/>
      <c r="YL210" s="2"/>
      <c r="YM210" s="2"/>
      <c r="YN210" s="2"/>
      <c r="YO210" s="2"/>
      <c r="YP210" s="2"/>
      <c r="YQ210" s="2"/>
      <c r="YR210" s="2"/>
      <c r="YS210" s="2"/>
      <c r="YT210" s="2"/>
      <c r="YU210" s="2"/>
      <c r="YV210" s="2"/>
      <c r="YW210" s="2"/>
      <c r="YX210" s="2"/>
      <c r="YY210" s="2"/>
      <c r="YZ210" s="2"/>
      <c r="ZA210" s="2"/>
      <c r="ZB210" s="2"/>
      <c r="ZC210" s="2"/>
      <c r="ZD210" s="2"/>
      <c r="ZE210" s="2"/>
      <c r="ZF210" s="2"/>
      <c r="ZG210" s="2"/>
      <c r="ZH210" s="2"/>
      <c r="ZI210" s="2"/>
      <c r="ZJ210" s="2"/>
      <c r="ZK210" s="2"/>
      <c r="ZL210" s="2"/>
      <c r="ZM210" s="2"/>
      <c r="ZN210" s="2"/>
      <c r="ZO210" s="2"/>
      <c r="ZP210" s="2"/>
      <c r="ZQ210" s="2"/>
      <c r="ZR210" s="2"/>
      <c r="ZS210" s="2"/>
      <c r="ZT210" s="2"/>
      <c r="ZU210" s="2"/>
      <c r="ZV210" s="2"/>
      <c r="ZW210" s="2"/>
      <c r="ZX210" s="2"/>
      <c r="ZY210" s="2"/>
      <c r="ZZ210" s="2"/>
      <c r="AAA210" s="2"/>
      <c r="AAB210" s="2"/>
      <c r="AAC210" s="2"/>
      <c r="AAD210" s="2"/>
      <c r="AAE210" s="2"/>
      <c r="AAF210" s="2"/>
      <c r="AAG210" s="2"/>
      <c r="AAH210" s="2"/>
      <c r="AAI210" s="2"/>
      <c r="AAJ210" s="2"/>
      <c r="AAK210" s="2"/>
      <c r="AAL210" s="2"/>
      <c r="AAM210" s="2"/>
      <c r="AAN210" s="2"/>
      <c r="AAO210" s="2"/>
      <c r="AAP210" s="2"/>
      <c r="AAQ210" s="2"/>
      <c r="AAR210" s="2"/>
      <c r="AAS210" s="2"/>
      <c r="AAT210" s="2"/>
      <c r="AAU210" s="2"/>
      <c r="AAV210" s="2"/>
      <c r="AAW210" s="2"/>
      <c r="AAX210" s="2"/>
      <c r="AAY210" s="2"/>
      <c r="AAZ210" s="2"/>
      <c r="ABA210" s="2"/>
      <c r="ABB210" s="2"/>
      <c r="ABC210" s="2"/>
      <c r="ABD210" s="2"/>
      <c r="ABE210" s="2"/>
      <c r="ABF210" s="2"/>
      <c r="ABG210" s="2"/>
      <c r="ABH210" s="2"/>
      <c r="ABI210" s="2"/>
      <c r="ABJ210" s="2"/>
      <c r="ABK210" s="2"/>
      <c r="ABL210" s="2"/>
      <c r="ABM210" s="2"/>
      <c r="ABN210" s="2"/>
      <c r="ABO210" s="2"/>
      <c r="ABP210" s="2"/>
      <c r="ABQ210" s="2"/>
      <c r="ABR210" s="2"/>
      <c r="ABS210" s="2"/>
      <c r="ABT210" s="2"/>
      <c r="ABU210" s="2"/>
      <c r="ABV210" s="2"/>
      <c r="ABW210" s="2"/>
      <c r="ABX210" s="2"/>
      <c r="ABY210" s="2"/>
      <c r="ABZ210" s="2"/>
      <c r="ACA210" s="2"/>
      <c r="ACB210" s="2"/>
      <c r="ACC210" s="2"/>
      <c r="ACD210" s="2"/>
      <c r="ACE210" s="2"/>
      <c r="ACF210" s="2"/>
      <c r="ACG210" s="2"/>
      <c r="ACH210" s="2"/>
      <c r="ACI210" s="2"/>
      <c r="ACJ210" s="2"/>
      <c r="ACK210" s="2"/>
      <c r="ACL210" s="2"/>
      <c r="ACM210" s="2"/>
      <c r="ACN210" s="2"/>
      <c r="ACO210" s="2"/>
      <c r="ACP210" s="2"/>
      <c r="ACQ210" s="2"/>
      <c r="ACR210" s="2"/>
      <c r="ACS210" s="2"/>
      <c r="ACT210" s="2"/>
      <c r="ACU210" s="2"/>
      <c r="ACV210" s="2"/>
      <c r="ACW210" s="2"/>
      <c r="ACX210" s="2"/>
      <c r="ACY210" s="2"/>
      <c r="ACZ210" s="2"/>
      <c r="ADA210" s="2"/>
      <c r="ADB210" s="2"/>
      <c r="ADC210" s="2"/>
      <c r="ADD210" s="2"/>
      <c r="ADE210" s="2"/>
      <c r="ADF210" s="2"/>
      <c r="ADG210" s="2"/>
      <c r="ADH210" s="2"/>
      <c r="ADI210" s="2"/>
      <c r="ADJ210" s="2"/>
      <c r="ADK210" s="2"/>
      <c r="ADL210" s="2"/>
      <c r="ADM210" s="2"/>
      <c r="ADN210" s="2"/>
      <c r="ADO210" s="2"/>
      <c r="ADP210" s="2"/>
      <c r="ADQ210" s="2"/>
      <c r="ADR210" s="2"/>
      <c r="ADS210" s="2"/>
      <c r="ADT210" s="2"/>
      <c r="ADU210" s="2"/>
      <c r="ADV210" s="2"/>
      <c r="ADW210" s="2"/>
      <c r="ADX210" s="2"/>
      <c r="ADY210" s="2"/>
      <c r="ADZ210" s="2"/>
      <c r="AEA210" s="2"/>
      <c r="AEB210" s="2"/>
      <c r="AEC210" s="2"/>
      <c r="AED210" s="2"/>
      <c r="AEE210" s="2"/>
      <c r="AEF210" s="2"/>
      <c r="AEG210" s="2"/>
      <c r="AEH210" s="2"/>
      <c r="AEI210" s="2"/>
      <c r="AEJ210" s="2"/>
      <c r="AEK210" s="2"/>
      <c r="AEL210" s="2"/>
      <c r="AEM210" s="2"/>
      <c r="AEN210" s="2"/>
      <c r="AEO210" s="2"/>
      <c r="AEP210" s="2"/>
      <c r="AEQ210" s="2"/>
      <c r="AER210" s="2"/>
      <c r="AES210" s="2"/>
      <c r="AET210" s="2"/>
      <c r="AEU210" s="2"/>
      <c r="AEV210" s="2"/>
      <c r="AEW210" s="2"/>
      <c r="AEX210" s="2"/>
      <c r="AEY210" s="2"/>
      <c r="AEZ210" s="2"/>
      <c r="AFA210" s="2"/>
      <c r="AFB210" s="2"/>
      <c r="AFC210" s="2"/>
      <c r="AFD210" s="2"/>
      <c r="AFE210" s="2"/>
      <c r="AFF210" s="2"/>
      <c r="AFG210" s="2"/>
      <c r="AFH210" s="2"/>
      <c r="AFI210" s="2"/>
      <c r="AFJ210" s="2"/>
      <c r="AFK210" s="2"/>
      <c r="AFL210" s="2"/>
      <c r="AFM210" s="2"/>
      <c r="AFN210" s="2"/>
      <c r="AFO210" s="2"/>
      <c r="AFP210" s="2"/>
      <c r="AFQ210" s="2"/>
      <c r="AFR210" s="2"/>
      <c r="AFS210" s="2"/>
      <c r="AFT210" s="2"/>
      <c r="AFU210" s="2"/>
      <c r="AFV210" s="2"/>
      <c r="AFW210" s="2"/>
      <c r="AFX210" s="2"/>
      <c r="AFY210" s="2"/>
      <c r="AFZ210" s="2"/>
      <c r="AGA210" s="2"/>
      <c r="AGB210" s="2"/>
      <c r="AGC210" s="2"/>
      <c r="AGD210" s="2"/>
      <c r="AGE210" s="2"/>
      <c r="AGF210" s="2"/>
      <c r="AGG210" s="2"/>
      <c r="AGH210" s="2"/>
      <c r="AGI210" s="2"/>
      <c r="AGJ210" s="2"/>
      <c r="AGK210" s="2"/>
      <c r="AGL210" s="2"/>
      <c r="AGM210" s="2"/>
      <c r="AGN210" s="2"/>
      <c r="AGO210" s="2"/>
      <c r="AGP210" s="2"/>
      <c r="AGQ210" s="2"/>
      <c r="AGR210" s="2"/>
      <c r="AGS210" s="2"/>
      <c r="AGT210" s="2"/>
      <c r="AGU210" s="2"/>
      <c r="AGV210" s="2"/>
      <c r="AGW210" s="2"/>
      <c r="AGX210" s="2"/>
      <c r="AGY210" s="2"/>
      <c r="AGZ210" s="2"/>
      <c r="AHA210" s="2"/>
      <c r="AHB210" s="2"/>
      <c r="AHC210" s="2"/>
      <c r="AHD210" s="2"/>
      <c r="AHE210" s="2"/>
      <c r="AHF210" s="2"/>
      <c r="AHG210" s="2"/>
      <c r="AHH210" s="2"/>
      <c r="AHI210" s="2"/>
      <c r="AHJ210" s="2"/>
      <c r="AHK210" s="2"/>
      <c r="AHL210" s="2"/>
      <c r="AHM210" s="2"/>
      <c r="AHN210" s="2"/>
      <c r="AHO210" s="2"/>
      <c r="AHP210" s="2"/>
      <c r="AHQ210" s="2"/>
      <c r="AHR210" s="2"/>
      <c r="AHS210" s="2"/>
      <c r="AHT210" s="2"/>
      <c r="AHU210" s="2"/>
      <c r="AHV210" s="2"/>
      <c r="AHW210" s="2"/>
      <c r="AHX210" s="2"/>
      <c r="AHY210" s="2"/>
      <c r="AHZ210" s="2"/>
      <c r="AIA210" s="2"/>
      <c r="AIB210" s="2"/>
      <c r="AIC210" s="2"/>
      <c r="AID210" s="2"/>
      <c r="AIE210" s="2"/>
      <c r="AIF210" s="2"/>
      <c r="AIG210" s="2"/>
      <c r="AIH210" s="2"/>
      <c r="AII210" s="2"/>
      <c r="AIJ210" s="2"/>
      <c r="AIK210" s="2"/>
      <c r="AIL210" s="2"/>
      <c r="AIM210" s="2"/>
      <c r="AIN210" s="2"/>
      <c r="AIO210" s="2"/>
      <c r="AIP210" s="2"/>
      <c r="AIQ210" s="2"/>
      <c r="AIR210" s="2"/>
      <c r="AIS210" s="2"/>
      <c r="AIT210" s="2"/>
      <c r="AIU210" s="2"/>
      <c r="AIV210" s="2"/>
      <c r="AIW210" s="2"/>
      <c r="AIX210" s="2"/>
      <c r="AIY210" s="2"/>
      <c r="AIZ210" s="2"/>
      <c r="AJA210" s="2"/>
      <c r="AJB210" s="2"/>
      <c r="AJC210" s="2"/>
      <c r="AJD210" s="2"/>
      <c r="AJE210" s="2"/>
      <c r="AJF210" s="2"/>
      <c r="AJG210" s="2"/>
      <c r="AJH210" s="2"/>
      <c r="AJI210" s="2"/>
      <c r="AJJ210" s="2"/>
      <c r="AJK210" s="2"/>
      <c r="AJL210" s="2"/>
      <c r="AJM210" s="2"/>
      <c r="AJN210" s="2"/>
      <c r="AJO210" s="2"/>
      <c r="AJP210" s="2"/>
      <c r="AJQ210" s="2"/>
      <c r="AJR210" s="2"/>
      <c r="AJS210" s="2"/>
      <c r="AJT210" s="2"/>
      <c r="AJU210" s="2"/>
      <c r="AJV210" s="2"/>
      <c r="AJW210" s="2"/>
      <c r="AJX210" s="2"/>
      <c r="AJY210" s="2"/>
      <c r="AJZ210" s="2"/>
      <c r="AKA210" s="2"/>
      <c r="AKB210" s="2"/>
      <c r="AKC210" s="2"/>
      <c r="AKD210" s="2"/>
      <c r="AKE210" s="2"/>
      <c r="AKF210" s="2"/>
      <c r="AKG210" s="2"/>
      <c r="AKH210" s="2"/>
      <c r="AKI210" s="2"/>
      <c r="AKJ210" s="2"/>
      <c r="AKK210" s="2"/>
      <c r="AKL210" s="2"/>
      <c r="AKM210" s="2"/>
      <c r="AKN210" s="2"/>
      <c r="AKO210" s="2"/>
      <c r="AKP210" s="2"/>
      <c r="AKQ210" s="2"/>
      <c r="AKR210" s="2"/>
      <c r="AKS210" s="2"/>
      <c r="AKT210" s="2"/>
      <c r="AKU210" s="2"/>
      <c r="AKV210" s="2"/>
      <c r="AKW210" s="2"/>
      <c r="AKX210" s="2"/>
    </row>
    <row r="211" spans="1:986" ht="24" x14ac:dyDescent="0.25">
      <c r="A211" s="27">
        <v>4</v>
      </c>
      <c r="B211" s="42" t="s">
        <v>318</v>
      </c>
      <c r="C211" s="47" t="s">
        <v>254</v>
      </c>
      <c r="D211" s="27" t="s">
        <v>80</v>
      </c>
      <c r="E211" s="50" t="str">
        <f>CONCATENATE(C211,J211)</f>
        <v>044206TTPL</v>
      </c>
      <c r="F211" s="27" t="s">
        <v>293</v>
      </c>
      <c r="G211" s="27">
        <v>104.22</v>
      </c>
      <c r="H211" s="4"/>
      <c r="I211" s="27" t="s">
        <v>284</v>
      </c>
      <c r="J211" s="27" t="s">
        <v>285</v>
      </c>
      <c r="K211" s="42" t="s">
        <v>292</v>
      </c>
      <c r="L211" s="42" t="s">
        <v>287</v>
      </c>
      <c r="M211" s="30" t="s">
        <v>24</v>
      </c>
      <c r="N211" s="30">
        <v>1</v>
      </c>
      <c r="O211" s="21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16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/>
      <c r="IL211" s="2"/>
      <c r="IM211" s="2"/>
      <c r="IN211" s="2"/>
      <c r="IO211" s="2"/>
      <c r="IP211" s="2"/>
      <c r="IQ211" s="2"/>
      <c r="IR211" s="2"/>
      <c r="IS211" s="2"/>
      <c r="IT211" s="2"/>
      <c r="IU211" s="2"/>
      <c r="IV211" s="2"/>
      <c r="IW211" s="2"/>
      <c r="IX211" s="2"/>
      <c r="IY211" s="2"/>
      <c r="IZ211" s="2"/>
      <c r="JA211" s="2"/>
      <c r="JB211" s="2"/>
      <c r="JC211" s="2"/>
      <c r="JD211" s="2"/>
      <c r="JE211" s="2"/>
      <c r="JF211" s="2"/>
      <c r="JG211" s="2"/>
      <c r="JH211" s="2"/>
      <c r="JI211" s="2"/>
      <c r="JJ211" s="2"/>
      <c r="JK211" s="2"/>
      <c r="JL211" s="2"/>
      <c r="JM211" s="2"/>
      <c r="JN211" s="2"/>
      <c r="JO211" s="2"/>
      <c r="JP211" s="2"/>
      <c r="JQ211" s="2"/>
      <c r="JR211" s="2"/>
      <c r="JS211" s="2"/>
      <c r="JT211" s="2"/>
      <c r="JU211" s="2"/>
      <c r="JV211" s="2"/>
      <c r="JW211" s="2"/>
      <c r="JX211" s="2"/>
      <c r="JY211" s="2"/>
      <c r="JZ211" s="2"/>
      <c r="KA211" s="2"/>
      <c r="KB211" s="2"/>
      <c r="KC211" s="2"/>
      <c r="KD211" s="2"/>
      <c r="KE211" s="2"/>
      <c r="KF211" s="2"/>
      <c r="KG211" s="2"/>
      <c r="KH211" s="2"/>
      <c r="KI211" s="2"/>
      <c r="KJ211" s="2"/>
      <c r="KK211" s="2"/>
      <c r="KL211" s="2"/>
      <c r="KM211" s="2"/>
      <c r="KN211" s="2"/>
      <c r="KO211" s="2"/>
      <c r="KP211" s="2"/>
      <c r="KQ211" s="2"/>
      <c r="KR211" s="2"/>
      <c r="KS211" s="2"/>
      <c r="KT211" s="2"/>
      <c r="KU211" s="2"/>
      <c r="KV211" s="2"/>
      <c r="KW211" s="2"/>
      <c r="KX211" s="2"/>
      <c r="KY211" s="2"/>
      <c r="KZ211" s="2"/>
      <c r="LA211" s="2"/>
      <c r="LB211" s="2"/>
      <c r="LC211" s="2"/>
      <c r="LD211" s="2"/>
      <c r="LE211" s="2"/>
      <c r="LF211" s="2"/>
      <c r="LG211" s="2"/>
      <c r="LH211" s="2"/>
      <c r="LI211" s="2"/>
      <c r="LJ211" s="2"/>
      <c r="LK211" s="2"/>
      <c r="LL211" s="2"/>
      <c r="LM211" s="2"/>
      <c r="LN211" s="2"/>
      <c r="LO211" s="2"/>
      <c r="LP211" s="2"/>
      <c r="LQ211" s="2"/>
      <c r="LR211" s="2"/>
      <c r="LS211" s="2"/>
      <c r="LT211" s="2"/>
      <c r="LU211" s="2"/>
      <c r="LV211" s="2"/>
      <c r="LW211" s="2"/>
      <c r="LX211" s="2"/>
      <c r="LY211" s="2"/>
      <c r="LZ211" s="2"/>
      <c r="MA211" s="2"/>
      <c r="MB211" s="2"/>
      <c r="MC211" s="2"/>
      <c r="MD211" s="2"/>
      <c r="ME211" s="2"/>
      <c r="MF211" s="2"/>
      <c r="MG211" s="2"/>
      <c r="MH211" s="2"/>
      <c r="MI211" s="2"/>
      <c r="MJ211" s="2"/>
      <c r="MK211" s="2"/>
      <c r="ML211" s="2"/>
      <c r="MM211" s="2"/>
      <c r="MN211" s="2"/>
      <c r="MO211" s="2"/>
      <c r="MP211" s="2"/>
      <c r="MQ211" s="2"/>
      <c r="MR211" s="2"/>
      <c r="MS211" s="2"/>
      <c r="MT211" s="2"/>
      <c r="MU211" s="2"/>
      <c r="MV211" s="2"/>
      <c r="MW211" s="2"/>
      <c r="MX211" s="2"/>
      <c r="MY211" s="2"/>
      <c r="MZ211" s="2"/>
      <c r="NA211" s="2"/>
      <c r="NB211" s="2"/>
      <c r="NC211" s="2"/>
      <c r="ND211" s="2"/>
      <c r="NE211" s="2"/>
      <c r="NF211" s="2"/>
      <c r="NG211" s="2"/>
      <c r="NH211" s="2"/>
      <c r="NI211" s="2"/>
      <c r="NJ211" s="2"/>
      <c r="NK211" s="2"/>
      <c r="NL211" s="2"/>
      <c r="NM211" s="2"/>
      <c r="NN211" s="2"/>
      <c r="NO211" s="2"/>
      <c r="NP211" s="2"/>
      <c r="NQ211" s="2"/>
      <c r="NR211" s="2"/>
      <c r="NS211" s="2"/>
      <c r="NT211" s="2"/>
      <c r="NU211" s="2"/>
      <c r="NV211" s="2"/>
      <c r="NW211" s="2"/>
      <c r="NX211" s="2"/>
      <c r="NY211" s="2"/>
      <c r="NZ211" s="2"/>
      <c r="OA211" s="2"/>
      <c r="OB211" s="2"/>
      <c r="OC211" s="2"/>
      <c r="OD211" s="2"/>
      <c r="OE211" s="2"/>
      <c r="OF211" s="2"/>
      <c r="OG211" s="2"/>
      <c r="OH211" s="2"/>
      <c r="OI211" s="2"/>
      <c r="OJ211" s="2"/>
      <c r="OK211" s="2"/>
      <c r="OL211" s="2"/>
      <c r="OM211" s="2"/>
      <c r="ON211" s="2"/>
      <c r="OO211" s="2"/>
      <c r="OP211" s="2"/>
      <c r="OQ211" s="2"/>
      <c r="OR211" s="2"/>
      <c r="OS211" s="2"/>
      <c r="OT211" s="2"/>
      <c r="OU211" s="2"/>
      <c r="OV211" s="2"/>
      <c r="OW211" s="2"/>
      <c r="OX211" s="2"/>
      <c r="OY211" s="2"/>
      <c r="OZ211" s="2"/>
      <c r="PA211" s="2"/>
      <c r="PB211" s="2"/>
      <c r="PC211" s="2"/>
      <c r="PD211" s="2"/>
      <c r="PE211" s="2"/>
      <c r="PF211" s="2"/>
      <c r="PG211" s="2"/>
      <c r="PH211" s="2"/>
      <c r="PI211" s="2"/>
      <c r="PJ211" s="2"/>
      <c r="PK211" s="2"/>
      <c r="PL211" s="2"/>
      <c r="PM211" s="2"/>
      <c r="PN211" s="2"/>
      <c r="PO211" s="2"/>
      <c r="PP211" s="2"/>
      <c r="PQ211" s="2"/>
      <c r="PR211" s="2"/>
      <c r="PS211" s="2"/>
      <c r="PT211" s="2"/>
      <c r="PU211" s="2"/>
      <c r="PV211" s="2"/>
      <c r="PW211" s="2"/>
      <c r="PX211" s="2"/>
      <c r="PY211" s="2"/>
      <c r="PZ211" s="2"/>
      <c r="QA211" s="2"/>
      <c r="QB211" s="2"/>
      <c r="QC211" s="2"/>
      <c r="QD211" s="2"/>
      <c r="QE211" s="2"/>
      <c r="QF211" s="2"/>
      <c r="QG211" s="2"/>
      <c r="QH211" s="2"/>
      <c r="QI211" s="2"/>
      <c r="QJ211" s="2"/>
      <c r="QK211" s="2"/>
      <c r="QL211" s="2"/>
      <c r="QM211" s="2"/>
      <c r="QN211" s="2"/>
      <c r="QO211" s="2"/>
      <c r="QP211" s="2"/>
      <c r="QQ211" s="2"/>
      <c r="QR211" s="2"/>
      <c r="QS211" s="2"/>
      <c r="QT211" s="2"/>
      <c r="QU211" s="2"/>
      <c r="QV211" s="2"/>
      <c r="QW211" s="2"/>
      <c r="QX211" s="2"/>
      <c r="QY211" s="2"/>
      <c r="QZ211" s="2"/>
      <c r="RA211" s="2"/>
      <c r="RB211" s="2"/>
      <c r="RC211" s="2"/>
      <c r="RD211" s="2"/>
      <c r="RE211" s="2"/>
      <c r="RF211" s="2"/>
      <c r="RG211" s="2"/>
      <c r="RH211" s="2"/>
      <c r="RI211" s="2"/>
      <c r="RJ211" s="2"/>
      <c r="RK211" s="2"/>
      <c r="RL211" s="2"/>
      <c r="RM211" s="2"/>
      <c r="RN211" s="2"/>
      <c r="RO211" s="2"/>
      <c r="RP211" s="2"/>
      <c r="RQ211" s="2"/>
      <c r="RR211" s="2"/>
      <c r="RS211" s="2"/>
      <c r="RT211" s="2"/>
      <c r="RU211" s="2"/>
      <c r="RV211" s="2"/>
      <c r="RW211" s="2"/>
      <c r="RX211" s="2"/>
      <c r="RY211" s="2"/>
      <c r="RZ211" s="2"/>
      <c r="SA211" s="2"/>
      <c r="SB211" s="2"/>
      <c r="SC211" s="2"/>
      <c r="SD211" s="2"/>
      <c r="SE211" s="2"/>
      <c r="SF211" s="2"/>
      <c r="SG211" s="2"/>
      <c r="SH211" s="2"/>
      <c r="SI211" s="2"/>
      <c r="SJ211" s="2"/>
      <c r="SK211" s="2"/>
      <c r="SL211" s="2"/>
      <c r="SM211" s="2"/>
      <c r="SN211" s="2"/>
      <c r="SO211" s="2"/>
      <c r="SP211" s="2"/>
      <c r="SQ211" s="2"/>
      <c r="SR211" s="2"/>
      <c r="SS211" s="2"/>
      <c r="ST211" s="2"/>
      <c r="SU211" s="2"/>
      <c r="SV211" s="2"/>
      <c r="SW211" s="2"/>
      <c r="SX211" s="2"/>
      <c r="SY211" s="2"/>
      <c r="SZ211" s="2"/>
      <c r="TA211" s="2"/>
      <c r="TB211" s="2"/>
      <c r="TC211" s="2"/>
      <c r="TD211" s="2"/>
      <c r="TE211" s="2"/>
      <c r="TF211" s="2"/>
      <c r="TG211" s="2"/>
      <c r="TH211" s="2"/>
      <c r="TI211" s="2"/>
      <c r="TJ211" s="2"/>
      <c r="TK211" s="2"/>
      <c r="TL211" s="2"/>
      <c r="TM211" s="2"/>
      <c r="TN211" s="2"/>
      <c r="TO211" s="2"/>
      <c r="TP211" s="2"/>
      <c r="TQ211" s="2"/>
      <c r="TR211" s="2"/>
      <c r="TS211" s="2"/>
      <c r="TT211" s="2"/>
      <c r="TU211" s="2"/>
      <c r="TV211" s="2"/>
      <c r="TW211" s="2"/>
      <c r="TX211" s="2"/>
      <c r="TY211" s="2"/>
      <c r="TZ211" s="2"/>
      <c r="UA211" s="2"/>
      <c r="UB211" s="2"/>
      <c r="UC211" s="2"/>
      <c r="UD211" s="2"/>
      <c r="UE211" s="2"/>
      <c r="UF211" s="2"/>
      <c r="UG211" s="2"/>
      <c r="UH211" s="2"/>
      <c r="UI211" s="2"/>
      <c r="UJ211" s="2"/>
      <c r="UK211" s="2"/>
      <c r="UL211" s="2"/>
      <c r="UM211" s="2"/>
      <c r="UN211" s="2"/>
      <c r="UO211" s="2"/>
      <c r="UP211" s="2"/>
      <c r="UQ211" s="2"/>
      <c r="UR211" s="2"/>
      <c r="US211" s="2"/>
      <c r="UT211" s="2"/>
      <c r="UU211" s="2"/>
      <c r="UV211" s="2"/>
      <c r="UW211" s="2"/>
      <c r="UX211" s="2"/>
      <c r="UY211" s="2"/>
      <c r="UZ211" s="2"/>
      <c r="VA211" s="2"/>
      <c r="VB211" s="2"/>
      <c r="VC211" s="2"/>
      <c r="VD211" s="2"/>
      <c r="VE211" s="2"/>
      <c r="VF211" s="2"/>
      <c r="VG211" s="2"/>
      <c r="VH211" s="2"/>
      <c r="VI211" s="2"/>
      <c r="VJ211" s="2"/>
      <c r="VK211" s="2"/>
      <c r="VL211" s="2"/>
      <c r="VM211" s="2"/>
      <c r="VN211" s="2"/>
      <c r="VO211" s="2"/>
      <c r="VP211" s="2"/>
      <c r="VQ211" s="2"/>
      <c r="VR211" s="2"/>
      <c r="VS211" s="2"/>
      <c r="VT211" s="2"/>
      <c r="VU211" s="2"/>
      <c r="VV211" s="2"/>
      <c r="VW211" s="2"/>
      <c r="VX211" s="2"/>
      <c r="VY211" s="2"/>
      <c r="VZ211" s="2"/>
      <c r="WA211" s="2"/>
      <c r="WB211" s="2"/>
      <c r="WC211" s="2"/>
      <c r="WD211" s="2"/>
      <c r="WE211" s="2"/>
      <c r="WF211" s="2"/>
      <c r="WG211" s="2"/>
      <c r="WH211" s="2"/>
      <c r="WI211" s="2"/>
      <c r="WJ211" s="2"/>
      <c r="WK211" s="2"/>
      <c r="WL211" s="2"/>
      <c r="WM211" s="2"/>
      <c r="WN211" s="2"/>
      <c r="WO211" s="2"/>
      <c r="WP211" s="2"/>
      <c r="WQ211" s="2"/>
      <c r="WR211" s="2"/>
      <c r="WS211" s="2"/>
      <c r="WT211" s="2"/>
      <c r="WU211" s="2"/>
      <c r="WV211" s="2"/>
      <c r="WW211" s="2"/>
      <c r="WX211" s="2"/>
      <c r="WY211" s="2"/>
      <c r="WZ211" s="2"/>
      <c r="XA211" s="2"/>
      <c r="XB211" s="2"/>
      <c r="XC211" s="2"/>
      <c r="XD211" s="2"/>
      <c r="XE211" s="2"/>
      <c r="XF211" s="2"/>
      <c r="XG211" s="2"/>
      <c r="XH211" s="2"/>
      <c r="XI211" s="2"/>
      <c r="XJ211" s="2"/>
      <c r="XK211" s="2"/>
      <c r="XL211" s="2"/>
      <c r="XM211" s="2"/>
      <c r="XN211" s="2"/>
      <c r="XO211" s="2"/>
      <c r="XP211" s="2"/>
      <c r="XQ211" s="2"/>
      <c r="XR211" s="2"/>
      <c r="XS211" s="2"/>
      <c r="XT211" s="2"/>
      <c r="XU211" s="2"/>
      <c r="XV211" s="2"/>
      <c r="XW211" s="2"/>
      <c r="XX211" s="2"/>
      <c r="XY211" s="2"/>
      <c r="XZ211" s="2"/>
      <c r="YA211" s="2"/>
      <c r="YB211" s="2"/>
      <c r="YC211" s="2"/>
      <c r="YD211" s="2"/>
      <c r="YE211" s="2"/>
      <c r="YF211" s="2"/>
      <c r="YG211" s="2"/>
      <c r="YH211" s="2"/>
      <c r="YI211" s="2"/>
      <c r="YJ211" s="2"/>
      <c r="YK211" s="2"/>
      <c r="YL211" s="2"/>
      <c r="YM211" s="2"/>
      <c r="YN211" s="2"/>
      <c r="YO211" s="2"/>
      <c r="YP211" s="2"/>
      <c r="YQ211" s="2"/>
      <c r="YR211" s="2"/>
      <c r="YS211" s="2"/>
      <c r="YT211" s="2"/>
      <c r="YU211" s="2"/>
      <c r="YV211" s="2"/>
      <c r="YW211" s="2"/>
      <c r="YX211" s="2"/>
      <c r="YY211" s="2"/>
      <c r="YZ211" s="2"/>
      <c r="ZA211" s="2"/>
      <c r="ZB211" s="2"/>
      <c r="ZC211" s="2"/>
      <c r="ZD211" s="2"/>
      <c r="ZE211" s="2"/>
      <c r="ZF211" s="2"/>
      <c r="ZG211" s="2"/>
      <c r="ZH211" s="2"/>
      <c r="ZI211" s="2"/>
      <c r="ZJ211" s="2"/>
      <c r="ZK211" s="2"/>
      <c r="ZL211" s="2"/>
      <c r="ZM211" s="2"/>
      <c r="ZN211" s="2"/>
      <c r="ZO211" s="2"/>
      <c r="ZP211" s="2"/>
      <c r="ZQ211" s="2"/>
      <c r="ZR211" s="2"/>
      <c r="ZS211" s="2"/>
      <c r="ZT211" s="2"/>
      <c r="ZU211" s="2"/>
      <c r="ZV211" s="2"/>
      <c r="ZW211" s="2"/>
      <c r="ZX211" s="2"/>
      <c r="ZY211" s="2"/>
      <c r="ZZ211" s="2"/>
      <c r="AAA211" s="2"/>
      <c r="AAB211" s="2"/>
      <c r="AAC211" s="2"/>
      <c r="AAD211" s="2"/>
      <c r="AAE211" s="2"/>
      <c r="AAF211" s="2"/>
      <c r="AAG211" s="2"/>
      <c r="AAH211" s="2"/>
      <c r="AAI211" s="2"/>
      <c r="AAJ211" s="2"/>
      <c r="AAK211" s="2"/>
      <c r="AAL211" s="2"/>
      <c r="AAM211" s="2"/>
      <c r="AAN211" s="2"/>
      <c r="AAO211" s="2"/>
      <c r="AAP211" s="2"/>
      <c r="AAQ211" s="2"/>
      <c r="AAR211" s="2"/>
      <c r="AAS211" s="2"/>
      <c r="AAT211" s="2"/>
      <c r="AAU211" s="2"/>
      <c r="AAV211" s="2"/>
      <c r="AAW211" s="2"/>
      <c r="AAX211" s="2"/>
      <c r="AAY211" s="2"/>
      <c r="AAZ211" s="2"/>
      <c r="ABA211" s="2"/>
      <c r="ABB211" s="2"/>
      <c r="ABC211" s="2"/>
      <c r="ABD211" s="2"/>
      <c r="ABE211" s="2"/>
      <c r="ABF211" s="2"/>
      <c r="ABG211" s="2"/>
      <c r="ABH211" s="2"/>
      <c r="ABI211" s="2"/>
      <c r="ABJ211" s="2"/>
      <c r="ABK211" s="2"/>
      <c r="ABL211" s="2"/>
      <c r="ABM211" s="2"/>
      <c r="ABN211" s="2"/>
      <c r="ABO211" s="2"/>
      <c r="ABP211" s="2"/>
      <c r="ABQ211" s="2"/>
      <c r="ABR211" s="2"/>
      <c r="ABS211" s="2"/>
      <c r="ABT211" s="2"/>
      <c r="ABU211" s="2"/>
      <c r="ABV211" s="2"/>
      <c r="ABW211" s="2"/>
      <c r="ABX211" s="2"/>
      <c r="ABY211" s="2"/>
      <c r="ABZ211" s="2"/>
      <c r="ACA211" s="2"/>
      <c r="ACB211" s="2"/>
      <c r="ACC211" s="2"/>
      <c r="ACD211" s="2"/>
      <c r="ACE211" s="2"/>
      <c r="ACF211" s="2"/>
      <c r="ACG211" s="2"/>
      <c r="ACH211" s="2"/>
      <c r="ACI211" s="2"/>
      <c r="ACJ211" s="2"/>
      <c r="ACK211" s="2"/>
      <c r="ACL211" s="2"/>
      <c r="ACM211" s="2"/>
      <c r="ACN211" s="2"/>
      <c r="ACO211" s="2"/>
      <c r="ACP211" s="2"/>
      <c r="ACQ211" s="2"/>
      <c r="ACR211" s="2"/>
      <c r="ACS211" s="2"/>
      <c r="ACT211" s="2"/>
      <c r="ACU211" s="2"/>
      <c r="ACV211" s="2"/>
      <c r="ACW211" s="2"/>
      <c r="ACX211" s="2"/>
      <c r="ACY211" s="2"/>
      <c r="ACZ211" s="2"/>
      <c r="ADA211" s="2"/>
      <c r="ADB211" s="2"/>
      <c r="ADC211" s="2"/>
      <c r="ADD211" s="2"/>
      <c r="ADE211" s="2"/>
      <c r="ADF211" s="2"/>
      <c r="ADG211" s="2"/>
      <c r="ADH211" s="2"/>
      <c r="ADI211" s="2"/>
      <c r="ADJ211" s="2"/>
      <c r="ADK211" s="2"/>
      <c r="ADL211" s="2"/>
      <c r="ADM211" s="2"/>
      <c r="ADN211" s="2"/>
      <c r="ADO211" s="2"/>
      <c r="ADP211" s="2"/>
      <c r="ADQ211" s="2"/>
      <c r="ADR211" s="2"/>
      <c r="ADS211" s="2"/>
      <c r="ADT211" s="2"/>
      <c r="ADU211" s="2"/>
      <c r="ADV211" s="2"/>
      <c r="ADW211" s="2"/>
      <c r="ADX211" s="2"/>
      <c r="ADY211" s="2"/>
      <c r="ADZ211" s="2"/>
      <c r="AEA211" s="2"/>
      <c r="AEB211" s="2"/>
      <c r="AEC211" s="2"/>
      <c r="AED211" s="2"/>
      <c r="AEE211" s="2"/>
      <c r="AEF211" s="2"/>
      <c r="AEG211" s="2"/>
      <c r="AEH211" s="2"/>
      <c r="AEI211" s="2"/>
      <c r="AEJ211" s="2"/>
      <c r="AEK211" s="2"/>
      <c r="AEL211" s="2"/>
      <c r="AEM211" s="2"/>
      <c r="AEN211" s="2"/>
      <c r="AEO211" s="2"/>
      <c r="AEP211" s="2"/>
      <c r="AEQ211" s="2"/>
      <c r="AER211" s="2"/>
      <c r="AES211" s="2"/>
      <c r="AET211" s="2"/>
      <c r="AEU211" s="2"/>
      <c r="AEV211" s="2"/>
      <c r="AEW211" s="2"/>
      <c r="AEX211" s="2"/>
      <c r="AEY211" s="2"/>
      <c r="AEZ211" s="2"/>
      <c r="AFA211" s="2"/>
      <c r="AFB211" s="2"/>
      <c r="AFC211" s="2"/>
      <c r="AFD211" s="2"/>
      <c r="AFE211" s="2"/>
      <c r="AFF211" s="2"/>
      <c r="AFG211" s="2"/>
      <c r="AFH211" s="2"/>
      <c r="AFI211" s="2"/>
      <c r="AFJ211" s="2"/>
      <c r="AFK211" s="2"/>
      <c r="AFL211" s="2"/>
      <c r="AFM211" s="2"/>
      <c r="AFN211" s="2"/>
      <c r="AFO211" s="2"/>
      <c r="AFP211" s="2"/>
      <c r="AFQ211" s="2"/>
      <c r="AFR211" s="2"/>
      <c r="AFS211" s="2"/>
      <c r="AFT211" s="2"/>
      <c r="AFU211" s="2"/>
      <c r="AFV211" s="2"/>
      <c r="AFW211" s="2"/>
      <c r="AFX211" s="2"/>
      <c r="AFY211" s="2"/>
      <c r="AFZ211" s="2"/>
      <c r="AGA211" s="2"/>
      <c r="AGB211" s="2"/>
      <c r="AGC211" s="2"/>
      <c r="AGD211" s="2"/>
      <c r="AGE211" s="2"/>
      <c r="AGF211" s="2"/>
      <c r="AGG211" s="2"/>
      <c r="AGH211" s="2"/>
      <c r="AGI211" s="2"/>
      <c r="AGJ211" s="2"/>
      <c r="AGK211" s="2"/>
      <c r="AGL211" s="2"/>
      <c r="AGM211" s="2"/>
      <c r="AGN211" s="2"/>
      <c r="AGO211" s="2"/>
      <c r="AGP211" s="2"/>
      <c r="AGQ211" s="2"/>
      <c r="AGR211" s="2"/>
      <c r="AGS211" s="2"/>
      <c r="AGT211" s="2"/>
      <c r="AGU211" s="2"/>
      <c r="AGV211" s="2"/>
      <c r="AGW211" s="2"/>
      <c r="AGX211" s="2"/>
      <c r="AGY211" s="2"/>
      <c r="AGZ211" s="2"/>
      <c r="AHA211" s="2"/>
      <c r="AHB211" s="2"/>
      <c r="AHC211" s="2"/>
      <c r="AHD211" s="2"/>
      <c r="AHE211" s="2"/>
      <c r="AHF211" s="2"/>
      <c r="AHG211" s="2"/>
      <c r="AHH211" s="2"/>
      <c r="AHI211" s="2"/>
      <c r="AHJ211" s="2"/>
      <c r="AHK211" s="2"/>
      <c r="AHL211" s="2"/>
      <c r="AHM211" s="2"/>
      <c r="AHN211" s="2"/>
      <c r="AHO211" s="2"/>
      <c r="AHP211" s="2"/>
      <c r="AHQ211" s="2"/>
      <c r="AHR211" s="2"/>
      <c r="AHS211" s="2"/>
      <c r="AHT211" s="2"/>
      <c r="AHU211" s="2"/>
      <c r="AHV211" s="2"/>
      <c r="AHW211" s="2"/>
      <c r="AHX211" s="2"/>
      <c r="AHY211" s="2"/>
      <c r="AHZ211" s="2"/>
      <c r="AIA211" s="2"/>
      <c r="AIB211" s="2"/>
      <c r="AIC211" s="2"/>
      <c r="AID211" s="2"/>
      <c r="AIE211" s="2"/>
      <c r="AIF211" s="2"/>
      <c r="AIG211" s="2"/>
      <c r="AIH211" s="2"/>
      <c r="AII211" s="2"/>
      <c r="AIJ211" s="2"/>
      <c r="AIK211" s="2"/>
      <c r="AIL211" s="2"/>
      <c r="AIM211" s="2"/>
      <c r="AIN211" s="2"/>
      <c r="AIO211" s="2"/>
      <c r="AIP211" s="2"/>
      <c r="AIQ211" s="2"/>
      <c r="AIR211" s="2"/>
      <c r="AIS211" s="2"/>
      <c r="AIT211" s="2"/>
      <c r="AIU211" s="2"/>
      <c r="AIV211" s="2"/>
      <c r="AIW211" s="2"/>
      <c r="AIX211" s="2"/>
      <c r="AIY211" s="2"/>
      <c r="AIZ211" s="2"/>
      <c r="AJA211" s="2"/>
      <c r="AJB211" s="2"/>
      <c r="AJC211" s="2"/>
      <c r="AJD211" s="2"/>
      <c r="AJE211" s="2"/>
      <c r="AJF211" s="2"/>
      <c r="AJG211" s="2"/>
      <c r="AJH211" s="2"/>
      <c r="AJI211" s="2"/>
      <c r="AJJ211" s="2"/>
      <c r="AJK211" s="2"/>
      <c r="AJL211" s="2"/>
      <c r="AJM211" s="2"/>
      <c r="AJN211" s="2"/>
      <c r="AJO211" s="2"/>
      <c r="AJP211" s="2"/>
      <c r="AJQ211" s="2"/>
      <c r="AJR211" s="2"/>
      <c r="AJS211" s="2"/>
      <c r="AJT211" s="2"/>
      <c r="AJU211" s="2"/>
      <c r="AJV211" s="2"/>
      <c r="AJW211" s="2"/>
      <c r="AJX211" s="2"/>
      <c r="AJY211" s="2"/>
      <c r="AJZ211" s="2"/>
      <c r="AKA211" s="2"/>
      <c r="AKB211" s="2"/>
      <c r="AKC211" s="2"/>
      <c r="AKD211" s="2"/>
      <c r="AKE211" s="2"/>
      <c r="AKF211" s="2"/>
      <c r="AKG211" s="2"/>
      <c r="AKH211" s="2"/>
      <c r="AKI211" s="2"/>
      <c r="AKJ211" s="2"/>
      <c r="AKK211" s="2"/>
      <c r="AKL211" s="2"/>
      <c r="AKM211" s="2"/>
      <c r="AKN211" s="2"/>
      <c r="AKO211" s="2"/>
      <c r="AKP211" s="2"/>
      <c r="AKQ211" s="2"/>
      <c r="AKR211" s="2"/>
      <c r="AKS211" s="2"/>
      <c r="AKT211" s="2"/>
      <c r="AKU211" s="2"/>
      <c r="AKV211" s="2"/>
      <c r="AKW211" s="2"/>
      <c r="AKX211" s="2"/>
    </row>
    <row r="212" spans="1:986" ht="24" x14ac:dyDescent="0.25">
      <c r="A212" s="27">
        <v>4</v>
      </c>
      <c r="B212" s="42" t="s">
        <v>318</v>
      </c>
      <c r="C212" s="47" t="s">
        <v>254</v>
      </c>
      <c r="D212" s="27" t="s">
        <v>80</v>
      </c>
      <c r="E212" s="50"/>
      <c r="F212" s="27" t="s">
        <v>293</v>
      </c>
      <c r="G212" s="27">
        <v>67.28</v>
      </c>
      <c r="H212" s="4"/>
      <c r="I212" s="27" t="s">
        <v>284</v>
      </c>
      <c r="J212" s="27" t="s">
        <v>285</v>
      </c>
      <c r="K212" s="42" t="s">
        <v>286</v>
      </c>
      <c r="L212" s="42" t="s">
        <v>287</v>
      </c>
      <c r="M212" s="30" t="s">
        <v>24</v>
      </c>
      <c r="N212" s="30">
        <v>1</v>
      </c>
      <c r="O212" s="21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16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  <c r="IH212" s="2"/>
      <c r="II212" s="2"/>
      <c r="IJ212" s="2"/>
      <c r="IK212" s="2"/>
      <c r="IL212" s="2"/>
      <c r="IM212" s="2"/>
      <c r="IN212" s="2"/>
      <c r="IO212" s="2"/>
      <c r="IP212" s="2"/>
      <c r="IQ212" s="2"/>
      <c r="IR212" s="2"/>
      <c r="IS212" s="2"/>
      <c r="IT212" s="2"/>
      <c r="IU212" s="2"/>
      <c r="IV212" s="2"/>
      <c r="IW212" s="2"/>
      <c r="IX212" s="2"/>
      <c r="IY212" s="2"/>
      <c r="IZ212" s="2"/>
      <c r="JA212" s="2"/>
      <c r="JB212" s="2"/>
      <c r="JC212" s="2"/>
      <c r="JD212" s="2"/>
      <c r="JE212" s="2"/>
      <c r="JF212" s="2"/>
      <c r="JG212" s="2"/>
      <c r="JH212" s="2"/>
      <c r="JI212" s="2"/>
      <c r="JJ212" s="2"/>
      <c r="JK212" s="2"/>
      <c r="JL212" s="2"/>
      <c r="JM212" s="2"/>
      <c r="JN212" s="2"/>
      <c r="JO212" s="2"/>
      <c r="JP212" s="2"/>
      <c r="JQ212" s="2"/>
      <c r="JR212" s="2"/>
      <c r="JS212" s="2"/>
      <c r="JT212" s="2"/>
      <c r="JU212" s="2"/>
      <c r="JV212" s="2"/>
      <c r="JW212" s="2"/>
      <c r="JX212" s="2"/>
      <c r="JY212" s="2"/>
      <c r="JZ212" s="2"/>
      <c r="KA212" s="2"/>
      <c r="KB212" s="2"/>
      <c r="KC212" s="2"/>
      <c r="KD212" s="2"/>
      <c r="KE212" s="2"/>
      <c r="KF212" s="2"/>
      <c r="KG212" s="2"/>
      <c r="KH212" s="2"/>
      <c r="KI212" s="2"/>
      <c r="KJ212" s="2"/>
      <c r="KK212" s="2"/>
      <c r="KL212" s="2"/>
      <c r="KM212" s="2"/>
      <c r="KN212" s="2"/>
      <c r="KO212" s="2"/>
      <c r="KP212" s="2"/>
      <c r="KQ212" s="2"/>
      <c r="KR212" s="2"/>
      <c r="KS212" s="2"/>
      <c r="KT212" s="2"/>
      <c r="KU212" s="2"/>
      <c r="KV212" s="2"/>
      <c r="KW212" s="2"/>
      <c r="KX212" s="2"/>
      <c r="KY212" s="2"/>
      <c r="KZ212" s="2"/>
      <c r="LA212" s="2"/>
      <c r="LB212" s="2"/>
      <c r="LC212" s="2"/>
      <c r="LD212" s="2"/>
      <c r="LE212" s="2"/>
      <c r="LF212" s="2"/>
      <c r="LG212" s="2"/>
      <c r="LH212" s="2"/>
      <c r="LI212" s="2"/>
      <c r="LJ212" s="2"/>
      <c r="LK212" s="2"/>
      <c r="LL212" s="2"/>
      <c r="LM212" s="2"/>
      <c r="LN212" s="2"/>
      <c r="LO212" s="2"/>
      <c r="LP212" s="2"/>
      <c r="LQ212" s="2"/>
      <c r="LR212" s="2"/>
      <c r="LS212" s="2"/>
      <c r="LT212" s="2"/>
      <c r="LU212" s="2"/>
      <c r="LV212" s="2"/>
      <c r="LW212" s="2"/>
      <c r="LX212" s="2"/>
      <c r="LY212" s="2"/>
      <c r="LZ212" s="2"/>
      <c r="MA212" s="2"/>
      <c r="MB212" s="2"/>
      <c r="MC212" s="2"/>
      <c r="MD212" s="2"/>
      <c r="ME212" s="2"/>
      <c r="MF212" s="2"/>
      <c r="MG212" s="2"/>
      <c r="MH212" s="2"/>
      <c r="MI212" s="2"/>
      <c r="MJ212" s="2"/>
      <c r="MK212" s="2"/>
      <c r="ML212" s="2"/>
      <c r="MM212" s="2"/>
      <c r="MN212" s="2"/>
      <c r="MO212" s="2"/>
      <c r="MP212" s="2"/>
      <c r="MQ212" s="2"/>
      <c r="MR212" s="2"/>
      <c r="MS212" s="2"/>
      <c r="MT212" s="2"/>
      <c r="MU212" s="2"/>
      <c r="MV212" s="2"/>
      <c r="MW212" s="2"/>
      <c r="MX212" s="2"/>
      <c r="MY212" s="2"/>
      <c r="MZ212" s="2"/>
      <c r="NA212" s="2"/>
      <c r="NB212" s="2"/>
      <c r="NC212" s="2"/>
      <c r="ND212" s="2"/>
      <c r="NE212" s="2"/>
      <c r="NF212" s="2"/>
      <c r="NG212" s="2"/>
      <c r="NH212" s="2"/>
      <c r="NI212" s="2"/>
      <c r="NJ212" s="2"/>
      <c r="NK212" s="2"/>
      <c r="NL212" s="2"/>
      <c r="NM212" s="2"/>
      <c r="NN212" s="2"/>
      <c r="NO212" s="2"/>
      <c r="NP212" s="2"/>
      <c r="NQ212" s="2"/>
      <c r="NR212" s="2"/>
      <c r="NS212" s="2"/>
      <c r="NT212" s="2"/>
      <c r="NU212" s="2"/>
      <c r="NV212" s="2"/>
      <c r="NW212" s="2"/>
      <c r="NX212" s="2"/>
      <c r="NY212" s="2"/>
      <c r="NZ212" s="2"/>
      <c r="OA212" s="2"/>
      <c r="OB212" s="2"/>
      <c r="OC212" s="2"/>
      <c r="OD212" s="2"/>
      <c r="OE212" s="2"/>
      <c r="OF212" s="2"/>
      <c r="OG212" s="2"/>
      <c r="OH212" s="2"/>
      <c r="OI212" s="2"/>
      <c r="OJ212" s="2"/>
      <c r="OK212" s="2"/>
      <c r="OL212" s="2"/>
      <c r="OM212" s="2"/>
      <c r="ON212" s="2"/>
      <c r="OO212" s="2"/>
      <c r="OP212" s="2"/>
      <c r="OQ212" s="2"/>
      <c r="OR212" s="2"/>
      <c r="OS212" s="2"/>
      <c r="OT212" s="2"/>
      <c r="OU212" s="2"/>
      <c r="OV212" s="2"/>
      <c r="OW212" s="2"/>
      <c r="OX212" s="2"/>
      <c r="OY212" s="2"/>
      <c r="OZ212" s="2"/>
      <c r="PA212" s="2"/>
      <c r="PB212" s="2"/>
      <c r="PC212" s="2"/>
      <c r="PD212" s="2"/>
      <c r="PE212" s="2"/>
      <c r="PF212" s="2"/>
      <c r="PG212" s="2"/>
      <c r="PH212" s="2"/>
      <c r="PI212" s="2"/>
      <c r="PJ212" s="2"/>
      <c r="PK212" s="2"/>
      <c r="PL212" s="2"/>
      <c r="PM212" s="2"/>
      <c r="PN212" s="2"/>
      <c r="PO212" s="2"/>
      <c r="PP212" s="2"/>
      <c r="PQ212" s="2"/>
      <c r="PR212" s="2"/>
      <c r="PS212" s="2"/>
      <c r="PT212" s="2"/>
      <c r="PU212" s="2"/>
      <c r="PV212" s="2"/>
      <c r="PW212" s="2"/>
      <c r="PX212" s="2"/>
      <c r="PY212" s="2"/>
      <c r="PZ212" s="2"/>
      <c r="QA212" s="2"/>
      <c r="QB212" s="2"/>
      <c r="QC212" s="2"/>
      <c r="QD212" s="2"/>
      <c r="QE212" s="2"/>
      <c r="QF212" s="2"/>
      <c r="QG212" s="2"/>
      <c r="QH212" s="2"/>
      <c r="QI212" s="2"/>
      <c r="QJ212" s="2"/>
      <c r="QK212" s="2"/>
      <c r="QL212" s="2"/>
      <c r="QM212" s="2"/>
      <c r="QN212" s="2"/>
      <c r="QO212" s="2"/>
      <c r="QP212" s="2"/>
      <c r="QQ212" s="2"/>
      <c r="QR212" s="2"/>
      <c r="QS212" s="2"/>
      <c r="QT212" s="2"/>
      <c r="QU212" s="2"/>
      <c r="QV212" s="2"/>
      <c r="QW212" s="2"/>
      <c r="QX212" s="2"/>
      <c r="QY212" s="2"/>
      <c r="QZ212" s="2"/>
      <c r="RA212" s="2"/>
      <c r="RB212" s="2"/>
      <c r="RC212" s="2"/>
      <c r="RD212" s="2"/>
      <c r="RE212" s="2"/>
      <c r="RF212" s="2"/>
      <c r="RG212" s="2"/>
      <c r="RH212" s="2"/>
      <c r="RI212" s="2"/>
      <c r="RJ212" s="2"/>
      <c r="RK212" s="2"/>
      <c r="RL212" s="2"/>
      <c r="RM212" s="2"/>
      <c r="RN212" s="2"/>
      <c r="RO212" s="2"/>
      <c r="RP212" s="2"/>
      <c r="RQ212" s="2"/>
      <c r="RR212" s="2"/>
      <c r="RS212" s="2"/>
      <c r="RT212" s="2"/>
      <c r="RU212" s="2"/>
      <c r="RV212" s="2"/>
      <c r="RW212" s="2"/>
      <c r="RX212" s="2"/>
      <c r="RY212" s="2"/>
      <c r="RZ212" s="2"/>
      <c r="SA212" s="2"/>
      <c r="SB212" s="2"/>
      <c r="SC212" s="2"/>
      <c r="SD212" s="2"/>
      <c r="SE212" s="2"/>
      <c r="SF212" s="2"/>
      <c r="SG212" s="2"/>
      <c r="SH212" s="2"/>
      <c r="SI212" s="2"/>
      <c r="SJ212" s="2"/>
      <c r="SK212" s="2"/>
      <c r="SL212" s="2"/>
      <c r="SM212" s="2"/>
      <c r="SN212" s="2"/>
      <c r="SO212" s="2"/>
      <c r="SP212" s="2"/>
      <c r="SQ212" s="2"/>
      <c r="SR212" s="2"/>
      <c r="SS212" s="2"/>
      <c r="ST212" s="2"/>
      <c r="SU212" s="2"/>
      <c r="SV212" s="2"/>
      <c r="SW212" s="2"/>
      <c r="SX212" s="2"/>
      <c r="SY212" s="2"/>
      <c r="SZ212" s="2"/>
      <c r="TA212" s="2"/>
      <c r="TB212" s="2"/>
      <c r="TC212" s="2"/>
      <c r="TD212" s="2"/>
      <c r="TE212" s="2"/>
      <c r="TF212" s="2"/>
      <c r="TG212" s="2"/>
      <c r="TH212" s="2"/>
      <c r="TI212" s="2"/>
      <c r="TJ212" s="2"/>
      <c r="TK212" s="2"/>
      <c r="TL212" s="2"/>
      <c r="TM212" s="2"/>
      <c r="TN212" s="2"/>
      <c r="TO212" s="2"/>
      <c r="TP212" s="2"/>
      <c r="TQ212" s="2"/>
      <c r="TR212" s="2"/>
      <c r="TS212" s="2"/>
      <c r="TT212" s="2"/>
      <c r="TU212" s="2"/>
      <c r="TV212" s="2"/>
      <c r="TW212" s="2"/>
      <c r="TX212" s="2"/>
      <c r="TY212" s="2"/>
      <c r="TZ212" s="2"/>
      <c r="UA212" s="2"/>
      <c r="UB212" s="2"/>
      <c r="UC212" s="2"/>
      <c r="UD212" s="2"/>
      <c r="UE212" s="2"/>
      <c r="UF212" s="2"/>
      <c r="UG212" s="2"/>
      <c r="UH212" s="2"/>
      <c r="UI212" s="2"/>
      <c r="UJ212" s="2"/>
      <c r="UK212" s="2"/>
      <c r="UL212" s="2"/>
      <c r="UM212" s="2"/>
      <c r="UN212" s="2"/>
      <c r="UO212" s="2"/>
      <c r="UP212" s="2"/>
      <c r="UQ212" s="2"/>
      <c r="UR212" s="2"/>
      <c r="US212" s="2"/>
      <c r="UT212" s="2"/>
      <c r="UU212" s="2"/>
      <c r="UV212" s="2"/>
      <c r="UW212" s="2"/>
      <c r="UX212" s="2"/>
      <c r="UY212" s="2"/>
      <c r="UZ212" s="2"/>
      <c r="VA212" s="2"/>
      <c r="VB212" s="2"/>
      <c r="VC212" s="2"/>
      <c r="VD212" s="2"/>
      <c r="VE212" s="2"/>
      <c r="VF212" s="2"/>
      <c r="VG212" s="2"/>
      <c r="VH212" s="2"/>
      <c r="VI212" s="2"/>
      <c r="VJ212" s="2"/>
      <c r="VK212" s="2"/>
      <c r="VL212" s="2"/>
      <c r="VM212" s="2"/>
      <c r="VN212" s="2"/>
      <c r="VO212" s="2"/>
      <c r="VP212" s="2"/>
      <c r="VQ212" s="2"/>
      <c r="VR212" s="2"/>
      <c r="VS212" s="2"/>
      <c r="VT212" s="2"/>
      <c r="VU212" s="2"/>
      <c r="VV212" s="2"/>
      <c r="VW212" s="2"/>
      <c r="VX212" s="2"/>
      <c r="VY212" s="2"/>
      <c r="VZ212" s="2"/>
      <c r="WA212" s="2"/>
      <c r="WB212" s="2"/>
      <c r="WC212" s="2"/>
      <c r="WD212" s="2"/>
      <c r="WE212" s="2"/>
      <c r="WF212" s="2"/>
      <c r="WG212" s="2"/>
      <c r="WH212" s="2"/>
      <c r="WI212" s="2"/>
      <c r="WJ212" s="2"/>
      <c r="WK212" s="2"/>
      <c r="WL212" s="2"/>
      <c r="WM212" s="2"/>
      <c r="WN212" s="2"/>
      <c r="WO212" s="2"/>
      <c r="WP212" s="2"/>
      <c r="WQ212" s="2"/>
      <c r="WR212" s="2"/>
      <c r="WS212" s="2"/>
      <c r="WT212" s="2"/>
      <c r="WU212" s="2"/>
      <c r="WV212" s="2"/>
      <c r="WW212" s="2"/>
      <c r="WX212" s="2"/>
      <c r="WY212" s="2"/>
      <c r="WZ212" s="2"/>
      <c r="XA212" s="2"/>
      <c r="XB212" s="2"/>
      <c r="XC212" s="2"/>
      <c r="XD212" s="2"/>
      <c r="XE212" s="2"/>
      <c r="XF212" s="2"/>
      <c r="XG212" s="2"/>
      <c r="XH212" s="2"/>
      <c r="XI212" s="2"/>
      <c r="XJ212" s="2"/>
      <c r="XK212" s="2"/>
      <c r="XL212" s="2"/>
      <c r="XM212" s="2"/>
      <c r="XN212" s="2"/>
      <c r="XO212" s="2"/>
      <c r="XP212" s="2"/>
      <c r="XQ212" s="2"/>
      <c r="XR212" s="2"/>
      <c r="XS212" s="2"/>
      <c r="XT212" s="2"/>
      <c r="XU212" s="2"/>
      <c r="XV212" s="2"/>
      <c r="XW212" s="2"/>
      <c r="XX212" s="2"/>
      <c r="XY212" s="2"/>
      <c r="XZ212" s="2"/>
      <c r="YA212" s="2"/>
      <c r="YB212" s="2"/>
      <c r="YC212" s="2"/>
      <c r="YD212" s="2"/>
      <c r="YE212" s="2"/>
      <c r="YF212" s="2"/>
      <c r="YG212" s="2"/>
      <c r="YH212" s="2"/>
      <c r="YI212" s="2"/>
      <c r="YJ212" s="2"/>
      <c r="YK212" s="2"/>
      <c r="YL212" s="2"/>
      <c r="YM212" s="2"/>
      <c r="YN212" s="2"/>
      <c r="YO212" s="2"/>
      <c r="YP212" s="2"/>
      <c r="YQ212" s="2"/>
      <c r="YR212" s="2"/>
      <c r="YS212" s="2"/>
      <c r="YT212" s="2"/>
      <c r="YU212" s="2"/>
      <c r="YV212" s="2"/>
      <c r="YW212" s="2"/>
      <c r="YX212" s="2"/>
      <c r="YY212" s="2"/>
      <c r="YZ212" s="2"/>
      <c r="ZA212" s="2"/>
      <c r="ZB212" s="2"/>
      <c r="ZC212" s="2"/>
      <c r="ZD212" s="2"/>
      <c r="ZE212" s="2"/>
      <c r="ZF212" s="2"/>
      <c r="ZG212" s="2"/>
      <c r="ZH212" s="2"/>
      <c r="ZI212" s="2"/>
      <c r="ZJ212" s="2"/>
      <c r="ZK212" s="2"/>
      <c r="ZL212" s="2"/>
      <c r="ZM212" s="2"/>
      <c r="ZN212" s="2"/>
      <c r="ZO212" s="2"/>
      <c r="ZP212" s="2"/>
      <c r="ZQ212" s="2"/>
      <c r="ZR212" s="2"/>
      <c r="ZS212" s="2"/>
      <c r="ZT212" s="2"/>
      <c r="ZU212" s="2"/>
      <c r="ZV212" s="2"/>
      <c r="ZW212" s="2"/>
      <c r="ZX212" s="2"/>
      <c r="ZY212" s="2"/>
      <c r="ZZ212" s="2"/>
      <c r="AAA212" s="2"/>
      <c r="AAB212" s="2"/>
      <c r="AAC212" s="2"/>
      <c r="AAD212" s="2"/>
      <c r="AAE212" s="2"/>
      <c r="AAF212" s="2"/>
      <c r="AAG212" s="2"/>
      <c r="AAH212" s="2"/>
      <c r="AAI212" s="2"/>
      <c r="AAJ212" s="2"/>
      <c r="AAK212" s="2"/>
      <c r="AAL212" s="2"/>
      <c r="AAM212" s="2"/>
      <c r="AAN212" s="2"/>
      <c r="AAO212" s="2"/>
      <c r="AAP212" s="2"/>
      <c r="AAQ212" s="2"/>
      <c r="AAR212" s="2"/>
      <c r="AAS212" s="2"/>
      <c r="AAT212" s="2"/>
      <c r="AAU212" s="2"/>
      <c r="AAV212" s="2"/>
      <c r="AAW212" s="2"/>
      <c r="AAX212" s="2"/>
      <c r="AAY212" s="2"/>
      <c r="AAZ212" s="2"/>
      <c r="ABA212" s="2"/>
      <c r="ABB212" s="2"/>
      <c r="ABC212" s="2"/>
      <c r="ABD212" s="2"/>
      <c r="ABE212" s="2"/>
      <c r="ABF212" s="2"/>
      <c r="ABG212" s="2"/>
      <c r="ABH212" s="2"/>
      <c r="ABI212" s="2"/>
      <c r="ABJ212" s="2"/>
      <c r="ABK212" s="2"/>
      <c r="ABL212" s="2"/>
      <c r="ABM212" s="2"/>
      <c r="ABN212" s="2"/>
      <c r="ABO212" s="2"/>
      <c r="ABP212" s="2"/>
      <c r="ABQ212" s="2"/>
      <c r="ABR212" s="2"/>
      <c r="ABS212" s="2"/>
      <c r="ABT212" s="2"/>
      <c r="ABU212" s="2"/>
      <c r="ABV212" s="2"/>
      <c r="ABW212" s="2"/>
      <c r="ABX212" s="2"/>
      <c r="ABY212" s="2"/>
      <c r="ABZ212" s="2"/>
      <c r="ACA212" s="2"/>
      <c r="ACB212" s="2"/>
      <c r="ACC212" s="2"/>
      <c r="ACD212" s="2"/>
      <c r="ACE212" s="2"/>
      <c r="ACF212" s="2"/>
      <c r="ACG212" s="2"/>
      <c r="ACH212" s="2"/>
      <c r="ACI212" s="2"/>
      <c r="ACJ212" s="2"/>
      <c r="ACK212" s="2"/>
      <c r="ACL212" s="2"/>
      <c r="ACM212" s="2"/>
      <c r="ACN212" s="2"/>
      <c r="ACO212" s="2"/>
      <c r="ACP212" s="2"/>
      <c r="ACQ212" s="2"/>
      <c r="ACR212" s="2"/>
      <c r="ACS212" s="2"/>
      <c r="ACT212" s="2"/>
      <c r="ACU212" s="2"/>
      <c r="ACV212" s="2"/>
      <c r="ACW212" s="2"/>
      <c r="ACX212" s="2"/>
      <c r="ACY212" s="2"/>
      <c r="ACZ212" s="2"/>
      <c r="ADA212" s="2"/>
      <c r="ADB212" s="2"/>
      <c r="ADC212" s="2"/>
      <c r="ADD212" s="2"/>
      <c r="ADE212" s="2"/>
      <c r="ADF212" s="2"/>
      <c r="ADG212" s="2"/>
      <c r="ADH212" s="2"/>
      <c r="ADI212" s="2"/>
      <c r="ADJ212" s="2"/>
      <c r="ADK212" s="2"/>
      <c r="ADL212" s="2"/>
      <c r="ADM212" s="2"/>
      <c r="ADN212" s="2"/>
      <c r="ADO212" s="2"/>
      <c r="ADP212" s="2"/>
      <c r="ADQ212" s="2"/>
      <c r="ADR212" s="2"/>
      <c r="ADS212" s="2"/>
      <c r="ADT212" s="2"/>
      <c r="ADU212" s="2"/>
      <c r="ADV212" s="2"/>
      <c r="ADW212" s="2"/>
      <c r="ADX212" s="2"/>
      <c r="ADY212" s="2"/>
      <c r="ADZ212" s="2"/>
      <c r="AEA212" s="2"/>
      <c r="AEB212" s="2"/>
      <c r="AEC212" s="2"/>
      <c r="AED212" s="2"/>
      <c r="AEE212" s="2"/>
      <c r="AEF212" s="2"/>
      <c r="AEG212" s="2"/>
      <c r="AEH212" s="2"/>
      <c r="AEI212" s="2"/>
      <c r="AEJ212" s="2"/>
      <c r="AEK212" s="2"/>
      <c r="AEL212" s="2"/>
      <c r="AEM212" s="2"/>
      <c r="AEN212" s="2"/>
      <c r="AEO212" s="2"/>
      <c r="AEP212" s="2"/>
      <c r="AEQ212" s="2"/>
      <c r="AER212" s="2"/>
      <c r="AES212" s="2"/>
      <c r="AET212" s="2"/>
      <c r="AEU212" s="2"/>
      <c r="AEV212" s="2"/>
      <c r="AEW212" s="2"/>
      <c r="AEX212" s="2"/>
      <c r="AEY212" s="2"/>
      <c r="AEZ212" s="2"/>
      <c r="AFA212" s="2"/>
      <c r="AFB212" s="2"/>
      <c r="AFC212" s="2"/>
      <c r="AFD212" s="2"/>
      <c r="AFE212" s="2"/>
      <c r="AFF212" s="2"/>
      <c r="AFG212" s="2"/>
      <c r="AFH212" s="2"/>
      <c r="AFI212" s="2"/>
      <c r="AFJ212" s="2"/>
      <c r="AFK212" s="2"/>
      <c r="AFL212" s="2"/>
      <c r="AFM212" s="2"/>
      <c r="AFN212" s="2"/>
      <c r="AFO212" s="2"/>
      <c r="AFP212" s="2"/>
      <c r="AFQ212" s="2"/>
      <c r="AFR212" s="2"/>
      <c r="AFS212" s="2"/>
      <c r="AFT212" s="2"/>
      <c r="AFU212" s="2"/>
      <c r="AFV212" s="2"/>
      <c r="AFW212" s="2"/>
      <c r="AFX212" s="2"/>
      <c r="AFY212" s="2"/>
      <c r="AFZ212" s="2"/>
      <c r="AGA212" s="2"/>
      <c r="AGB212" s="2"/>
      <c r="AGC212" s="2"/>
      <c r="AGD212" s="2"/>
      <c r="AGE212" s="2"/>
      <c r="AGF212" s="2"/>
      <c r="AGG212" s="2"/>
      <c r="AGH212" s="2"/>
      <c r="AGI212" s="2"/>
      <c r="AGJ212" s="2"/>
      <c r="AGK212" s="2"/>
      <c r="AGL212" s="2"/>
      <c r="AGM212" s="2"/>
      <c r="AGN212" s="2"/>
      <c r="AGO212" s="2"/>
      <c r="AGP212" s="2"/>
      <c r="AGQ212" s="2"/>
      <c r="AGR212" s="2"/>
      <c r="AGS212" s="2"/>
      <c r="AGT212" s="2"/>
      <c r="AGU212" s="2"/>
      <c r="AGV212" s="2"/>
      <c r="AGW212" s="2"/>
      <c r="AGX212" s="2"/>
      <c r="AGY212" s="2"/>
      <c r="AGZ212" s="2"/>
      <c r="AHA212" s="2"/>
      <c r="AHB212" s="2"/>
      <c r="AHC212" s="2"/>
      <c r="AHD212" s="2"/>
      <c r="AHE212" s="2"/>
      <c r="AHF212" s="2"/>
      <c r="AHG212" s="2"/>
      <c r="AHH212" s="2"/>
      <c r="AHI212" s="2"/>
      <c r="AHJ212" s="2"/>
      <c r="AHK212" s="2"/>
      <c r="AHL212" s="2"/>
      <c r="AHM212" s="2"/>
      <c r="AHN212" s="2"/>
      <c r="AHO212" s="2"/>
      <c r="AHP212" s="2"/>
      <c r="AHQ212" s="2"/>
      <c r="AHR212" s="2"/>
      <c r="AHS212" s="2"/>
      <c r="AHT212" s="2"/>
      <c r="AHU212" s="2"/>
      <c r="AHV212" s="2"/>
      <c r="AHW212" s="2"/>
      <c r="AHX212" s="2"/>
      <c r="AHY212" s="2"/>
      <c r="AHZ212" s="2"/>
      <c r="AIA212" s="2"/>
      <c r="AIB212" s="2"/>
      <c r="AIC212" s="2"/>
      <c r="AID212" s="2"/>
      <c r="AIE212" s="2"/>
      <c r="AIF212" s="2"/>
      <c r="AIG212" s="2"/>
      <c r="AIH212" s="2"/>
      <c r="AII212" s="2"/>
      <c r="AIJ212" s="2"/>
      <c r="AIK212" s="2"/>
      <c r="AIL212" s="2"/>
      <c r="AIM212" s="2"/>
      <c r="AIN212" s="2"/>
      <c r="AIO212" s="2"/>
      <c r="AIP212" s="2"/>
      <c r="AIQ212" s="2"/>
      <c r="AIR212" s="2"/>
      <c r="AIS212" s="2"/>
      <c r="AIT212" s="2"/>
      <c r="AIU212" s="2"/>
      <c r="AIV212" s="2"/>
      <c r="AIW212" s="2"/>
      <c r="AIX212" s="2"/>
      <c r="AIY212" s="2"/>
      <c r="AIZ212" s="2"/>
      <c r="AJA212" s="2"/>
      <c r="AJB212" s="2"/>
      <c r="AJC212" s="2"/>
      <c r="AJD212" s="2"/>
      <c r="AJE212" s="2"/>
      <c r="AJF212" s="2"/>
      <c r="AJG212" s="2"/>
      <c r="AJH212" s="2"/>
      <c r="AJI212" s="2"/>
      <c r="AJJ212" s="2"/>
      <c r="AJK212" s="2"/>
      <c r="AJL212" s="2"/>
      <c r="AJM212" s="2"/>
      <c r="AJN212" s="2"/>
      <c r="AJO212" s="2"/>
      <c r="AJP212" s="2"/>
      <c r="AJQ212" s="2"/>
      <c r="AJR212" s="2"/>
      <c r="AJS212" s="2"/>
      <c r="AJT212" s="2"/>
      <c r="AJU212" s="2"/>
      <c r="AJV212" s="2"/>
      <c r="AJW212" s="2"/>
      <c r="AJX212" s="2"/>
      <c r="AJY212" s="2"/>
      <c r="AJZ212" s="2"/>
      <c r="AKA212" s="2"/>
      <c r="AKB212" s="2"/>
      <c r="AKC212" s="2"/>
      <c r="AKD212" s="2"/>
      <c r="AKE212" s="2"/>
      <c r="AKF212" s="2"/>
      <c r="AKG212" s="2"/>
      <c r="AKH212" s="2"/>
      <c r="AKI212" s="2"/>
      <c r="AKJ212" s="2"/>
      <c r="AKK212" s="2"/>
      <c r="AKL212" s="2"/>
      <c r="AKM212" s="2"/>
      <c r="AKN212" s="2"/>
      <c r="AKO212" s="2"/>
      <c r="AKP212" s="2"/>
      <c r="AKQ212" s="2"/>
      <c r="AKR212" s="2"/>
      <c r="AKS212" s="2"/>
      <c r="AKT212" s="2"/>
      <c r="AKU212" s="2"/>
      <c r="AKV212" s="2"/>
      <c r="AKW212" s="2"/>
      <c r="AKX212" s="2"/>
    </row>
    <row r="213" spans="1:986" ht="24" x14ac:dyDescent="0.25">
      <c r="A213" s="27">
        <v>4</v>
      </c>
      <c r="B213" s="42" t="s">
        <v>157</v>
      </c>
      <c r="C213" s="47" t="s">
        <v>158</v>
      </c>
      <c r="D213" s="27" t="s">
        <v>80</v>
      </c>
      <c r="E213" s="50" t="str">
        <f>CONCATENATE(C213,J213)</f>
        <v>044311TTPL</v>
      </c>
      <c r="F213" s="27" t="s">
        <v>293</v>
      </c>
      <c r="G213" s="27">
        <v>37.479999999999997</v>
      </c>
      <c r="H213" s="4"/>
      <c r="I213" s="27" t="s">
        <v>284</v>
      </c>
      <c r="J213" s="27" t="s">
        <v>285</v>
      </c>
      <c r="K213" s="42" t="s">
        <v>292</v>
      </c>
      <c r="L213" s="42" t="s">
        <v>292</v>
      </c>
      <c r="M213" s="30" t="s">
        <v>24</v>
      </c>
      <c r="N213" s="30">
        <v>1</v>
      </c>
      <c r="O213" s="21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16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/>
      <c r="IL213" s="2"/>
      <c r="IM213" s="2"/>
      <c r="IN213" s="2"/>
      <c r="IO213" s="2"/>
      <c r="IP213" s="2"/>
      <c r="IQ213" s="2"/>
      <c r="IR213" s="2"/>
      <c r="IS213" s="2"/>
      <c r="IT213" s="2"/>
      <c r="IU213" s="2"/>
      <c r="IV213" s="2"/>
      <c r="IW213" s="2"/>
      <c r="IX213" s="2"/>
      <c r="IY213" s="2"/>
      <c r="IZ213" s="2"/>
      <c r="JA213" s="2"/>
      <c r="JB213" s="2"/>
      <c r="JC213" s="2"/>
      <c r="JD213" s="2"/>
      <c r="JE213" s="2"/>
      <c r="JF213" s="2"/>
      <c r="JG213" s="2"/>
      <c r="JH213" s="2"/>
      <c r="JI213" s="2"/>
      <c r="JJ213" s="2"/>
      <c r="JK213" s="2"/>
      <c r="JL213" s="2"/>
      <c r="JM213" s="2"/>
      <c r="JN213" s="2"/>
      <c r="JO213" s="2"/>
      <c r="JP213" s="2"/>
      <c r="JQ213" s="2"/>
      <c r="JR213" s="2"/>
      <c r="JS213" s="2"/>
      <c r="JT213" s="2"/>
      <c r="JU213" s="2"/>
      <c r="JV213" s="2"/>
      <c r="JW213" s="2"/>
      <c r="JX213" s="2"/>
      <c r="JY213" s="2"/>
      <c r="JZ213" s="2"/>
      <c r="KA213" s="2"/>
      <c r="KB213" s="2"/>
      <c r="KC213" s="2"/>
      <c r="KD213" s="2"/>
      <c r="KE213" s="2"/>
      <c r="KF213" s="2"/>
      <c r="KG213" s="2"/>
      <c r="KH213" s="2"/>
      <c r="KI213" s="2"/>
      <c r="KJ213" s="2"/>
      <c r="KK213" s="2"/>
      <c r="KL213" s="2"/>
      <c r="KM213" s="2"/>
      <c r="KN213" s="2"/>
      <c r="KO213" s="2"/>
      <c r="KP213" s="2"/>
      <c r="KQ213" s="2"/>
      <c r="KR213" s="2"/>
      <c r="KS213" s="2"/>
      <c r="KT213" s="2"/>
      <c r="KU213" s="2"/>
      <c r="KV213" s="2"/>
      <c r="KW213" s="2"/>
      <c r="KX213" s="2"/>
      <c r="KY213" s="2"/>
      <c r="KZ213" s="2"/>
      <c r="LA213" s="2"/>
      <c r="LB213" s="2"/>
      <c r="LC213" s="2"/>
      <c r="LD213" s="2"/>
      <c r="LE213" s="2"/>
      <c r="LF213" s="2"/>
      <c r="LG213" s="2"/>
      <c r="LH213" s="2"/>
      <c r="LI213" s="2"/>
      <c r="LJ213" s="2"/>
      <c r="LK213" s="2"/>
      <c r="LL213" s="2"/>
      <c r="LM213" s="2"/>
      <c r="LN213" s="2"/>
      <c r="LO213" s="2"/>
      <c r="LP213" s="2"/>
      <c r="LQ213" s="2"/>
      <c r="LR213" s="2"/>
      <c r="LS213" s="2"/>
      <c r="LT213" s="2"/>
      <c r="LU213" s="2"/>
      <c r="LV213" s="2"/>
      <c r="LW213" s="2"/>
      <c r="LX213" s="2"/>
      <c r="LY213" s="2"/>
      <c r="LZ213" s="2"/>
      <c r="MA213" s="2"/>
      <c r="MB213" s="2"/>
      <c r="MC213" s="2"/>
      <c r="MD213" s="2"/>
      <c r="ME213" s="2"/>
      <c r="MF213" s="2"/>
      <c r="MG213" s="2"/>
      <c r="MH213" s="2"/>
      <c r="MI213" s="2"/>
      <c r="MJ213" s="2"/>
      <c r="MK213" s="2"/>
      <c r="ML213" s="2"/>
      <c r="MM213" s="2"/>
      <c r="MN213" s="2"/>
      <c r="MO213" s="2"/>
      <c r="MP213" s="2"/>
      <c r="MQ213" s="2"/>
      <c r="MR213" s="2"/>
      <c r="MS213" s="2"/>
      <c r="MT213" s="2"/>
      <c r="MU213" s="2"/>
      <c r="MV213" s="2"/>
      <c r="MW213" s="2"/>
      <c r="MX213" s="2"/>
      <c r="MY213" s="2"/>
      <c r="MZ213" s="2"/>
      <c r="NA213" s="2"/>
      <c r="NB213" s="2"/>
      <c r="NC213" s="2"/>
      <c r="ND213" s="2"/>
      <c r="NE213" s="2"/>
      <c r="NF213" s="2"/>
      <c r="NG213" s="2"/>
      <c r="NH213" s="2"/>
      <c r="NI213" s="2"/>
      <c r="NJ213" s="2"/>
      <c r="NK213" s="2"/>
      <c r="NL213" s="2"/>
      <c r="NM213" s="2"/>
      <c r="NN213" s="2"/>
      <c r="NO213" s="2"/>
      <c r="NP213" s="2"/>
      <c r="NQ213" s="2"/>
      <c r="NR213" s="2"/>
      <c r="NS213" s="2"/>
      <c r="NT213" s="2"/>
      <c r="NU213" s="2"/>
      <c r="NV213" s="2"/>
      <c r="NW213" s="2"/>
      <c r="NX213" s="2"/>
      <c r="NY213" s="2"/>
      <c r="NZ213" s="2"/>
      <c r="OA213" s="2"/>
      <c r="OB213" s="2"/>
      <c r="OC213" s="2"/>
      <c r="OD213" s="2"/>
      <c r="OE213" s="2"/>
      <c r="OF213" s="2"/>
      <c r="OG213" s="2"/>
      <c r="OH213" s="2"/>
      <c r="OI213" s="2"/>
      <c r="OJ213" s="2"/>
      <c r="OK213" s="2"/>
      <c r="OL213" s="2"/>
      <c r="OM213" s="2"/>
      <c r="ON213" s="2"/>
      <c r="OO213" s="2"/>
      <c r="OP213" s="2"/>
      <c r="OQ213" s="2"/>
      <c r="OR213" s="2"/>
      <c r="OS213" s="2"/>
      <c r="OT213" s="2"/>
      <c r="OU213" s="2"/>
      <c r="OV213" s="2"/>
      <c r="OW213" s="2"/>
      <c r="OX213" s="2"/>
      <c r="OY213" s="2"/>
      <c r="OZ213" s="2"/>
      <c r="PA213" s="2"/>
      <c r="PB213" s="2"/>
      <c r="PC213" s="2"/>
      <c r="PD213" s="2"/>
      <c r="PE213" s="2"/>
      <c r="PF213" s="2"/>
      <c r="PG213" s="2"/>
      <c r="PH213" s="2"/>
      <c r="PI213" s="2"/>
      <c r="PJ213" s="2"/>
      <c r="PK213" s="2"/>
      <c r="PL213" s="2"/>
      <c r="PM213" s="2"/>
      <c r="PN213" s="2"/>
      <c r="PO213" s="2"/>
      <c r="PP213" s="2"/>
      <c r="PQ213" s="2"/>
      <c r="PR213" s="2"/>
      <c r="PS213" s="2"/>
      <c r="PT213" s="2"/>
      <c r="PU213" s="2"/>
      <c r="PV213" s="2"/>
      <c r="PW213" s="2"/>
      <c r="PX213" s="2"/>
      <c r="PY213" s="2"/>
      <c r="PZ213" s="2"/>
      <c r="QA213" s="2"/>
      <c r="QB213" s="2"/>
      <c r="QC213" s="2"/>
      <c r="QD213" s="2"/>
      <c r="QE213" s="2"/>
      <c r="QF213" s="2"/>
      <c r="QG213" s="2"/>
      <c r="QH213" s="2"/>
      <c r="QI213" s="2"/>
      <c r="QJ213" s="2"/>
      <c r="QK213" s="2"/>
      <c r="QL213" s="2"/>
      <c r="QM213" s="2"/>
      <c r="QN213" s="2"/>
      <c r="QO213" s="2"/>
      <c r="QP213" s="2"/>
      <c r="QQ213" s="2"/>
      <c r="QR213" s="2"/>
      <c r="QS213" s="2"/>
      <c r="QT213" s="2"/>
      <c r="QU213" s="2"/>
      <c r="QV213" s="2"/>
      <c r="QW213" s="2"/>
      <c r="QX213" s="2"/>
      <c r="QY213" s="2"/>
      <c r="QZ213" s="2"/>
      <c r="RA213" s="2"/>
      <c r="RB213" s="2"/>
      <c r="RC213" s="2"/>
      <c r="RD213" s="2"/>
      <c r="RE213" s="2"/>
      <c r="RF213" s="2"/>
      <c r="RG213" s="2"/>
      <c r="RH213" s="2"/>
      <c r="RI213" s="2"/>
      <c r="RJ213" s="2"/>
      <c r="RK213" s="2"/>
      <c r="RL213" s="2"/>
      <c r="RM213" s="2"/>
      <c r="RN213" s="2"/>
      <c r="RO213" s="2"/>
      <c r="RP213" s="2"/>
      <c r="RQ213" s="2"/>
      <c r="RR213" s="2"/>
      <c r="RS213" s="2"/>
      <c r="RT213" s="2"/>
      <c r="RU213" s="2"/>
      <c r="RV213" s="2"/>
      <c r="RW213" s="2"/>
      <c r="RX213" s="2"/>
      <c r="RY213" s="2"/>
      <c r="RZ213" s="2"/>
      <c r="SA213" s="2"/>
      <c r="SB213" s="2"/>
      <c r="SC213" s="2"/>
      <c r="SD213" s="2"/>
      <c r="SE213" s="2"/>
      <c r="SF213" s="2"/>
      <c r="SG213" s="2"/>
      <c r="SH213" s="2"/>
      <c r="SI213" s="2"/>
      <c r="SJ213" s="2"/>
      <c r="SK213" s="2"/>
      <c r="SL213" s="2"/>
      <c r="SM213" s="2"/>
      <c r="SN213" s="2"/>
      <c r="SO213" s="2"/>
      <c r="SP213" s="2"/>
      <c r="SQ213" s="2"/>
      <c r="SR213" s="2"/>
      <c r="SS213" s="2"/>
      <c r="ST213" s="2"/>
      <c r="SU213" s="2"/>
      <c r="SV213" s="2"/>
      <c r="SW213" s="2"/>
      <c r="SX213" s="2"/>
      <c r="SY213" s="2"/>
      <c r="SZ213" s="2"/>
      <c r="TA213" s="2"/>
      <c r="TB213" s="2"/>
      <c r="TC213" s="2"/>
      <c r="TD213" s="2"/>
      <c r="TE213" s="2"/>
      <c r="TF213" s="2"/>
      <c r="TG213" s="2"/>
      <c r="TH213" s="2"/>
      <c r="TI213" s="2"/>
      <c r="TJ213" s="2"/>
      <c r="TK213" s="2"/>
      <c r="TL213" s="2"/>
      <c r="TM213" s="2"/>
      <c r="TN213" s="2"/>
      <c r="TO213" s="2"/>
      <c r="TP213" s="2"/>
      <c r="TQ213" s="2"/>
      <c r="TR213" s="2"/>
      <c r="TS213" s="2"/>
      <c r="TT213" s="2"/>
      <c r="TU213" s="2"/>
      <c r="TV213" s="2"/>
      <c r="TW213" s="2"/>
      <c r="TX213" s="2"/>
      <c r="TY213" s="2"/>
      <c r="TZ213" s="2"/>
      <c r="UA213" s="2"/>
      <c r="UB213" s="2"/>
      <c r="UC213" s="2"/>
      <c r="UD213" s="2"/>
      <c r="UE213" s="2"/>
      <c r="UF213" s="2"/>
      <c r="UG213" s="2"/>
      <c r="UH213" s="2"/>
      <c r="UI213" s="2"/>
      <c r="UJ213" s="2"/>
      <c r="UK213" s="2"/>
      <c r="UL213" s="2"/>
      <c r="UM213" s="2"/>
      <c r="UN213" s="2"/>
      <c r="UO213" s="2"/>
      <c r="UP213" s="2"/>
      <c r="UQ213" s="2"/>
      <c r="UR213" s="2"/>
      <c r="US213" s="2"/>
      <c r="UT213" s="2"/>
      <c r="UU213" s="2"/>
      <c r="UV213" s="2"/>
      <c r="UW213" s="2"/>
      <c r="UX213" s="2"/>
      <c r="UY213" s="2"/>
      <c r="UZ213" s="2"/>
      <c r="VA213" s="2"/>
      <c r="VB213" s="2"/>
      <c r="VC213" s="2"/>
      <c r="VD213" s="2"/>
      <c r="VE213" s="2"/>
      <c r="VF213" s="2"/>
      <c r="VG213" s="2"/>
      <c r="VH213" s="2"/>
      <c r="VI213" s="2"/>
      <c r="VJ213" s="2"/>
      <c r="VK213" s="2"/>
      <c r="VL213" s="2"/>
      <c r="VM213" s="2"/>
      <c r="VN213" s="2"/>
      <c r="VO213" s="2"/>
      <c r="VP213" s="2"/>
      <c r="VQ213" s="2"/>
      <c r="VR213" s="2"/>
      <c r="VS213" s="2"/>
      <c r="VT213" s="2"/>
      <c r="VU213" s="2"/>
      <c r="VV213" s="2"/>
      <c r="VW213" s="2"/>
      <c r="VX213" s="2"/>
      <c r="VY213" s="2"/>
      <c r="VZ213" s="2"/>
      <c r="WA213" s="2"/>
      <c r="WB213" s="2"/>
      <c r="WC213" s="2"/>
      <c r="WD213" s="2"/>
      <c r="WE213" s="2"/>
      <c r="WF213" s="2"/>
      <c r="WG213" s="2"/>
      <c r="WH213" s="2"/>
      <c r="WI213" s="2"/>
      <c r="WJ213" s="2"/>
      <c r="WK213" s="2"/>
      <c r="WL213" s="2"/>
      <c r="WM213" s="2"/>
      <c r="WN213" s="2"/>
      <c r="WO213" s="2"/>
      <c r="WP213" s="2"/>
      <c r="WQ213" s="2"/>
      <c r="WR213" s="2"/>
      <c r="WS213" s="2"/>
      <c r="WT213" s="2"/>
      <c r="WU213" s="2"/>
      <c r="WV213" s="2"/>
      <c r="WW213" s="2"/>
      <c r="WX213" s="2"/>
      <c r="WY213" s="2"/>
      <c r="WZ213" s="2"/>
      <c r="XA213" s="2"/>
      <c r="XB213" s="2"/>
      <c r="XC213" s="2"/>
      <c r="XD213" s="2"/>
      <c r="XE213" s="2"/>
      <c r="XF213" s="2"/>
      <c r="XG213" s="2"/>
      <c r="XH213" s="2"/>
      <c r="XI213" s="2"/>
      <c r="XJ213" s="2"/>
      <c r="XK213" s="2"/>
      <c r="XL213" s="2"/>
      <c r="XM213" s="2"/>
      <c r="XN213" s="2"/>
      <c r="XO213" s="2"/>
      <c r="XP213" s="2"/>
      <c r="XQ213" s="2"/>
      <c r="XR213" s="2"/>
      <c r="XS213" s="2"/>
      <c r="XT213" s="2"/>
      <c r="XU213" s="2"/>
      <c r="XV213" s="2"/>
      <c r="XW213" s="2"/>
      <c r="XX213" s="2"/>
      <c r="XY213" s="2"/>
      <c r="XZ213" s="2"/>
      <c r="YA213" s="2"/>
      <c r="YB213" s="2"/>
      <c r="YC213" s="2"/>
      <c r="YD213" s="2"/>
      <c r="YE213" s="2"/>
      <c r="YF213" s="2"/>
      <c r="YG213" s="2"/>
      <c r="YH213" s="2"/>
      <c r="YI213" s="2"/>
      <c r="YJ213" s="2"/>
      <c r="YK213" s="2"/>
      <c r="YL213" s="2"/>
      <c r="YM213" s="2"/>
      <c r="YN213" s="2"/>
      <c r="YO213" s="2"/>
      <c r="YP213" s="2"/>
      <c r="YQ213" s="2"/>
      <c r="YR213" s="2"/>
      <c r="YS213" s="2"/>
      <c r="YT213" s="2"/>
      <c r="YU213" s="2"/>
      <c r="YV213" s="2"/>
      <c r="YW213" s="2"/>
      <c r="YX213" s="2"/>
      <c r="YY213" s="2"/>
      <c r="YZ213" s="2"/>
      <c r="ZA213" s="2"/>
      <c r="ZB213" s="2"/>
      <c r="ZC213" s="2"/>
      <c r="ZD213" s="2"/>
      <c r="ZE213" s="2"/>
      <c r="ZF213" s="2"/>
      <c r="ZG213" s="2"/>
      <c r="ZH213" s="2"/>
      <c r="ZI213" s="2"/>
      <c r="ZJ213" s="2"/>
      <c r="ZK213" s="2"/>
      <c r="ZL213" s="2"/>
      <c r="ZM213" s="2"/>
      <c r="ZN213" s="2"/>
      <c r="ZO213" s="2"/>
      <c r="ZP213" s="2"/>
      <c r="ZQ213" s="2"/>
      <c r="ZR213" s="2"/>
      <c r="ZS213" s="2"/>
      <c r="ZT213" s="2"/>
      <c r="ZU213" s="2"/>
      <c r="ZV213" s="2"/>
      <c r="ZW213" s="2"/>
      <c r="ZX213" s="2"/>
      <c r="ZY213" s="2"/>
      <c r="ZZ213" s="2"/>
      <c r="AAA213" s="2"/>
      <c r="AAB213" s="2"/>
      <c r="AAC213" s="2"/>
      <c r="AAD213" s="2"/>
      <c r="AAE213" s="2"/>
      <c r="AAF213" s="2"/>
      <c r="AAG213" s="2"/>
      <c r="AAH213" s="2"/>
      <c r="AAI213" s="2"/>
      <c r="AAJ213" s="2"/>
      <c r="AAK213" s="2"/>
      <c r="AAL213" s="2"/>
      <c r="AAM213" s="2"/>
      <c r="AAN213" s="2"/>
      <c r="AAO213" s="2"/>
      <c r="AAP213" s="2"/>
      <c r="AAQ213" s="2"/>
      <c r="AAR213" s="2"/>
      <c r="AAS213" s="2"/>
      <c r="AAT213" s="2"/>
      <c r="AAU213" s="2"/>
      <c r="AAV213" s="2"/>
      <c r="AAW213" s="2"/>
      <c r="AAX213" s="2"/>
      <c r="AAY213" s="2"/>
      <c r="AAZ213" s="2"/>
      <c r="ABA213" s="2"/>
      <c r="ABB213" s="2"/>
      <c r="ABC213" s="2"/>
      <c r="ABD213" s="2"/>
      <c r="ABE213" s="2"/>
      <c r="ABF213" s="2"/>
      <c r="ABG213" s="2"/>
      <c r="ABH213" s="2"/>
      <c r="ABI213" s="2"/>
      <c r="ABJ213" s="2"/>
      <c r="ABK213" s="2"/>
      <c r="ABL213" s="2"/>
      <c r="ABM213" s="2"/>
      <c r="ABN213" s="2"/>
      <c r="ABO213" s="2"/>
      <c r="ABP213" s="2"/>
      <c r="ABQ213" s="2"/>
      <c r="ABR213" s="2"/>
      <c r="ABS213" s="2"/>
      <c r="ABT213" s="2"/>
      <c r="ABU213" s="2"/>
      <c r="ABV213" s="2"/>
      <c r="ABW213" s="2"/>
      <c r="ABX213" s="2"/>
      <c r="ABY213" s="2"/>
      <c r="ABZ213" s="2"/>
      <c r="ACA213" s="2"/>
      <c r="ACB213" s="2"/>
      <c r="ACC213" s="2"/>
      <c r="ACD213" s="2"/>
      <c r="ACE213" s="2"/>
      <c r="ACF213" s="2"/>
      <c r="ACG213" s="2"/>
      <c r="ACH213" s="2"/>
      <c r="ACI213" s="2"/>
      <c r="ACJ213" s="2"/>
      <c r="ACK213" s="2"/>
      <c r="ACL213" s="2"/>
      <c r="ACM213" s="2"/>
      <c r="ACN213" s="2"/>
      <c r="ACO213" s="2"/>
      <c r="ACP213" s="2"/>
      <c r="ACQ213" s="2"/>
      <c r="ACR213" s="2"/>
      <c r="ACS213" s="2"/>
      <c r="ACT213" s="2"/>
      <c r="ACU213" s="2"/>
      <c r="ACV213" s="2"/>
      <c r="ACW213" s="2"/>
      <c r="ACX213" s="2"/>
      <c r="ACY213" s="2"/>
      <c r="ACZ213" s="2"/>
      <c r="ADA213" s="2"/>
      <c r="ADB213" s="2"/>
      <c r="ADC213" s="2"/>
      <c r="ADD213" s="2"/>
      <c r="ADE213" s="2"/>
      <c r="ADF213" s="2"/>
      <c r="ADG213" s="2"/>
      <c r="ADH213" s="2"/>
      <c r="ADI213" s="2"/>
      <c r="ADJ213" s="2"/>
      <c r="ADK213" s="2"/>
      <c r="ADL213" s="2"/>
      <c r="ADM213" s="2"/>
      <c r="ADN213" s="2"/>
      <c r="ADO213" s="2"/>
      <c r="ADP213" s="2"/>
      <c r="ADQ213" s="2"/>
      <c r="ADR213" s="2"/>
      <c r="ADS213" s="2"/>
      <c r="ADT213" s="2"/>
      <c r="ADU213" s="2"/>
      <c r="ADV213" s="2"/>
      <c r="ADW213" s="2"/>
      <c r="ADX213" s="2"/>
      <c r="ADY213" s="2"/>
      <c r="ADZ213" s="2"/>
      <c r="AEA213" s="2"/>
      <c r="AEB213" s="2"/>
      <c r="AEC213" s="2"/>
      <c r="AED213" s="2"/>
      <c r="AEE213" s="2"/>
      <c r="AEF213" s="2"/>
      <c r="AEG213" s="2"/>
      <c r="AEH213" s="2"/>
      <c r="AEI213" s="2"/>
      <c r="AEJ213" s="2"/>
      <c r="AEK213" s="2"/>
      <c r="AEL213" s="2"/>
      <c r="AEM213" s="2"/>
      <c r="AEN213" s="2"/>
      <c r="AEO213" s="2"/>
      <c r="AEP213" s="2"/>
      <c r="AEQ213" s="2"/>
      <c r="AER213" s="2"/>
      <c r="AES213" s="2"/>
      <c r="AET213" s="2"/>
      <c r="AEU213" s="2"/>
      <c r="AEV213" s="2"/>
      <c r="AEW213" s="2"/>
      <c r="AEX213" s="2"/>
      <c r="AEY213" s="2"/>
      <c r="AEZ213" s="2"/>
      <c r="AFA213" s="2"/>
      <c r="AFB213" s="2"/>
      <c r="AFC213" s="2"/>
      <c r="AFD213" s="2"/>
      <c r="AFE213" s="2"/>
      <c r="AFF213" s="2"/>
      <c r="AFG213" s="2"/>
      <c r="AFH213" s="2"/>
      <c r="AFI213" s="2"/>
      <c r="AFJ213" s="2"/>
      <c r="AFK213" s="2"/>
      <c r="AFL213" s="2"/>
      <c r="AFM213" s="2"/>
      <c r="AFN213" s="2"/>
      <c r="AFO213" s="2"/>
      <c r="AFP213" s="2"/>
      <c r="AFQ213" s="2"/>
      <c r="AFR213" s="2"/>
      <c r="AFS213" s="2"/>
      <c r="AFT213" s="2"/>
      <c r="AFU213" s="2"/>
      <c r="AFV213" s="2"/>
      <c r="AFW213" s="2"/>
      <c r="AFX213" s="2"/>
      <c r="AFY213" s="2"/>
      <c r="AFZ213" s="2"/>
      <c r="AGA213" s="2"/>
      <c r="AGB213" s="2"/>
      <c r="AGC213" s="2"/>
      <c r="AGD213" s="2"/>
      <c r="AGE213" s="2"/>
      <c r="AGF213" s="2"/>
      <c r="AGG213" s="2"/>
      <c r="AGH213" s="2"/>
      <c r="AGI213" s="2"/>
      <c r="AGJ213" s="2"/>
      <c r="AGK213" s="2"/>
      <c r="AGL213" s="2"/>
      <c r="AGM213" s="2"/>
      <c r="AGN213" s="2"/>
      <c r="AGO213" s="2"/>
      <c r="AGP213" s="2"/>
      <c r="AGQ213" s="2"/>
      <c r="AGR213" s="2"/>
      <c r="AGS213" s="2"/>
      <c r="AGT213" s="2"/>
      <c r="AGU213" s="2"/>
      <c r="AGV213" s="2"/>
      <c r="AGW213" s="2"/>
      <c r="AGX213" s="2"/>
      <c r="AGY213" s="2"/>
      <c r="AGZ213" s="2"/>
      <c r="AHA213" s="2"/>
      <c r="AHB213" s="2"/>
      <c r="AHC213" s="2"/>
      <c r="AHD213" s="2"/>
      <c r="AHE213" s="2"/>
      <c r="AHF213" s="2"/>
      <c r="AHG213" s="2"/>
      <c r="AHH213" s="2"/>
      <c r="AHI213" s="2"/>
      <c r="AHJ213" s="2"/>
      <c r="AHK213" s="2"/>
      <c r="AHL213" s="2"/>
      <c r="AHM213" s="2"/>
      <c r="AHN213" s="2"/>
      <c r="AHO213" s="2"/>
      <c r="AHP213" s="2"/>
      <c r="AHQ213" s="2"/>
      <c r="AHR213" s="2"/>
      <c r="AHS213" s="2"/>
      <c r="AHT213" s="2"/>
      <c r="AHU213" s="2"/>
      <c r="AHV213" s="2"/>
      <c r="AHW213" s="2"/>
      <c r="AHX213" s="2"/>
      <c r="AHY213" s="2"/>
      <c r="AHZ213" s="2"/>
      <c r="AIA213" s="2"/>
      <c r="AIB213" s="2"/>
      <c r="AIC213" s="2"/>
      <c r="AID213" s="2"/>
      <c r="AIE213" s="2"/>
      <c r="AIF213" s="2"/>
      <c r="AIG213" s="2"/>
      <c r="AIH213" s="2"/>
      <c r="AII213" s="2"/>
      <c r="AIJ213" s="2"/>
      <c r="AIK213" s="2"/>
      <c r="AIL213" s="2"/>
      <c r="AIM213" s="2"/>
      <c r="AIN213" s="2"/>
      <c r="AIO213" s="2"/>
      <c r="AIP213" s="2"/>
      <c r="AIQ213" s="2"/>
      <c r="AIR213" s="2"/>
      <c r="AIS213" s="2"/>
      <c r="AIT213" s="2"/>
      <c r="AIU213" s="2"/>
      <c r="AIV213" s="2"/>
      <c r="AIW213" s="2"/>
      <c r="AIX213" s="2"/>
      <c r="AIY213" s="2"/>
      <c r="AIZ213" s="2"/>
      <c r="AJA213" s="2"/>
      <c r="AJB213" s="2"/>
      <c r="AJC213" s="2"/>
      <c r="AJD213" s="2"/>
      <c r="AJE213" s="2"/>
      <c r="AJF213" s="2"/>
      <c r="AJG213" s="2"/>
      <c r="AJH213" s="2"/>
      <c r="AJI213" s="2"/>
      <c r="AJJ213" s="2"/>
      <c r="AJK213" s="2"/>
      <c r="AJL213" s="2"/>
      <c r="AJM213" s="2"/>
      <c r="AJN213" s="2"/>
      <c r="AJO213" s="2"/>
      <c r="AJP213" s="2"/>
      <c r="AJQ213" s="2"/>
      <c r="AJR213" s="2"/>
      <c r="AJS213" s="2"/>
      <c r="AJT213" s="2"/>
      <c r="AJU213" s="2"/>
      <c r="AJV213" s="2"/>
      <c r="AJW213" s="2"/>
      <c r="AJX213" s="2"/>
      <c r="AJY213" s="2"/>
      <c r="AJZ213" s="2"/>
      <c r="AKA213" s="2"/>
      <c r="AKB213" s="2"/>
      <c r="AKC213" s="2"/>
      <c r="AKD213" s="2"/>
      <c r="AKE213" s="2"/>
      <c r="AKF213" s="2"/>
      <c r="AKG213" s="2"/>
      <c r="AKH213" s="2"/>
      <c r="AKI213" s="2"/>
      <c r="AKJ213" s="2"/>
      <c r="AKK213" s="2"/>
      <c r="AKL213" s="2"/>
      <c r="AKM213" s="2"/>
      <c r="AKN213" s="2"/>
      <c r="AKO213" s="2"/>
      <c r="AKP213" s="2"/>
      <c r="AKQ213" s="2"/>
      <c r="AKR213" s="2"/>
      <c r="AKS213" s="2"/>
      <c r="AKT213" s="2"/>
      <c r="AKU213" s="2"/>
      <c r="AKV213" s="2"/>
      <c r="AKW213" s="2"/>
      <c r="AKX213" s="2"/>
    </row>
    <row r="214" spans="1:986" ht="24" x14ac:dyDescent="0.25">
      <c r="A214" s="27">
        <v>4</v>
      </c>
      <c r="B214" s="42" t="s">
        <v>157</v>
      </c>
      <c r="C214" s="47" t="s">
        <v>158</v>
      </c>
      <c r="D214" s="27" t="s">
        <v>80</v>
      </c>
      <c r="E214" s="50"/>
      <c r="F214" s="27" t="s">
        <v>293</v>
      </c>
      <c r="G214" s="27">
        <v>35.4</v>
      </c>
      <c r="H214" s="4"/>
      <c r="I214" s="27" t="s">
        <v>284</v>
      </c>
      <c r="J214" s="27" t="s">
        <v>285</v>
      </c>
      <c r="K214" s="42" t="s">
        <v>292</v>
      </c>
      <c r="L214" s="42" t="s">
        <v>319</v>
      </c>
      <c r="M214" s="30" t="s">
        <v>24</v>
      </c>
      <c r="N214" s="30">
        <v>1</v>
      </c>
      <c r="O214" s="21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16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/>
      <c r="IL214" s="2"/>
      <c r="IM214" s="2"/>
      <c r="IN214" s="2"/>
      <c r="IO214" s="2"/>
      <c r="IP214" s="2"/>
      <c r="IQ214" s="2"/>
      <c r="IR214" s="2"/>
      <c r="IS214" s="2"/>
      <c r="IT214" s="2"/>
      <c r="IU214" s="2"/>
      <c r="IV214" s="2"/>
      <c r="IW214" s="2"/>
      <c r="IX214" s="2"/>
      <c r="IY214" s="2"/>
      <c r="IZ214" s="2"/>
      <c r="JA214" s="2"/>
      <c r="JB214" s="2"/>
      <c r="JC214" s="2"/>
      <c r="JD214" s="2"/>
      <c r="JE214" s="2"/>
      <c r="JF214" s="2"/>
      <c r="JG214" s="2"/>
      <c r="JH214" s="2"/>
      <c r="JI214" s="2"/>
      <c r="JJ214" s="2"/>
      <c r="JK214" s="2"/>
      <c r="JL214" s="2"/>
      <c r="JM214" s="2"/>
      <c r="JN214" s="2"/>
      <c r="JO214" s="2"/>
      <c r="JP214" s="2"/>
      <c r="JQ214" s="2"/>
      <c r="JR214" s="2"/>
      <c r="JS214" s="2"/>
      <c r="JT214" s="2"/>
      <c r="JU214" s="2"/>
      <c r="JV214" s="2"/>
      <c r="JW214" s="2"/>
      <c r="JX214" s="2"/>
      <c r="JY214" s="2"/>
      <c r="JZ214" s="2"/>
      <c r="KA214" s="2"/>
      <c r="KB214" s="2"/>
      <c r="KC214" s="2"/>
      <c r="KD214" s="2"/>
      <c r="KE214" s="2"/>
      <c r="KF214" s="2"/>
      <c r="KG214" s="2"/>
      <c r="KH214" s="2"/>
      <c r="KI214" s="2"/>
      <c r="KJ214" s="2"/>
      <c r="KK214" s="2"/>
      <c r="KL214" s="2"/>
      <c r="KM214" s="2"/>
      <c r="KN214" s="2"/>
      <c r="KO214" s="2"/>
      <c r="KP214" s="2"/>
      <c r="KQ214" s="2"/>
      <c r="KR214" s="2"/>
      <c r="KS214" s="2"/>
      <c r="KT214" s="2"/>
      <c r="KU214" s="2"/>
      <c r="KV214" s="2"/>
      <c r="KW214" s="2"/>
      <c r="KX214" s="2"/>
      <c r="KY214" s="2"/>
      <c r="KZ214" s="2"/>
      <c r="LA214" s="2"/>
      <c r="LB214" s="2"/>
      <c r="LC214" s="2"/>
      <c r="LD214" s="2"/>
      <c r="LE214" s="2"/>
      <c r="LF214" s="2"/>
      <c r="LG214" s="2"/>
      <c r="LH214" s="2"/>
      <c r="LI214" s="2"/>
      <c r="LJ214" s="2"/>
      <c r="LK214" s="2"/>
      <c r="LL214" s="2"/>
      <c r="LM214" s="2"/>
      <c r="LN214" s="2"/>
      <c r="LO214" s="2"/>
      <c r="LP214" s="2"/>
      <c r="LQ214" s="2"/>
      <c r="LR214" s="2"/>
      <c r="LS214" s="2"/>
      <c r="LT214" s="2"/>
      <c r="LU214" s="2"/>
      <c r="LV214" s="2"/>
      <c r="LW214" s="2"/>
      <c r="LX214" s="2"/>
      <c r="LY214" s="2"/>
      <c r="LZ214" s="2"/>
      <c r="MA214" s="2"/>
      <c r="MB214" s="2"/>
      <c r="MC214" s="2"/>
      <c r="MD214" s="2"/>
      <c r="ME214" s="2"/>
      <c r="MF214" s="2"/>
      <c r="MG214" s="2"/>
      <c r="MH214" s="2"/>
      <c r="MI214" s="2"/>
      <c r="MJ214" s="2"/>
      <c r="MK214" s="2"/>
      <c r="ML214" s="2"/>
      <c r="MM214" s="2"/>
      <c r="MN214" s="2"/>
      <c r="MO214" s="2"/>
      <c r="MP214" s="2"/>
      <c r="MQ214" s="2"/>
      <c r="MR214" s="2"/>
      <c r="MS214" s="2"/>
      <c r="MT214" s="2"/>
      <c r="MU214" s="2"/>
      <c r="MV214" s="2"/>
      <c r="MW214" s="2"/>
      <c r="MX214" s="2"/>
      <c r="MY214" s="2"/>
      <c r="MZ214" s="2"/>
      <c r="NA214" s="2"/>
      <c r="NB214" s="2"/>
      <c r="NC214" s="2"/>
      <c r="ND214" s="2"/>
      <c r="NE214" s="2"/>
      <c r="NF214" s="2"/>
      <c r="NG214" s="2"/>
      <c r="NH214" s="2"/>
      <c r="NI214" s="2"/>
      <c r="NJ214" s="2"/>
      <c r="NK214" s="2"/>
      <c r="NL214" s="2"/>
      <c r="NM214" s="2"/>
      <c r="NN214" s="2"/>
      <c r="NO214" s="2"/>
      <c r="NP214" s="2"/>
      <c r="NQ214" s="2"/>
      <c r="NR214" s="2"/>
      <c r="NS214" s="2"/>
      <c r="NT214" s="2"/>
      <c r="NU214" s="2"/>
      <c r="NV214" s="2"/>
      <c r="NW214" s="2"/>
      <c r="NX214" s="2"/>
      <c r="NY214" s="2"/>
      <c r="NZ214" s="2"/>
      <c r="OA214" s="2"/>
      <c r="OB214" s="2"/>
      <c r="OC214" s="2"/>
      <c r="OD214" s="2"/>
      <c r="OE214" s="2"/>
      <c r="OF214" s="2"/>
      <c r="OG214" s="2"/>
      <c r="OH214" s="2"/>
      <c r="OI214" s="2"/>
      <c r="OJ214" s="2"/>
      <c r="OK214" s="2"/>
      <c r="OL214" s="2"/>
      <c r="OM214" s="2"/>
      <c r="ON214" s="2"/>
      <c r="OO214" s="2"/>
      <c r="OP214" s="2"/>
      <c r="OQ214" s="2"/>
      <c r="OR214" s="2"/>
      <c r="OS214" s="2"/>
      <c r="OT214" s="2"/>
      <c r="OU214" s="2"/>
      <c r="OV214" s="2"/>
      <c r="OW214" s="2"/>
      <c r="OX214" s="2"/>
      <c r="OY214" s="2"/>
      <c r="OZ214" s="2"/>
      <c r="PA214" s="2"/>
      <c r="PB214" s="2"/>
      <c r="PC214" s="2"/>
      <c r="PD214" s="2"/>
      <c r="PE214" s="2"/>
      <c r="PF214" s="2"/>
      <c r="PG214" s="2"/>
      <c r="PH214" s="2"/>
      <c r="PI214" s="2"/>
      <c r="PJ214" s="2"/>
      <c r="PK214" s="2"/>
      <c r="PL214" s="2"/>
      <c r="PM214" s="2"/>
      <c r="PN214" s="2"/>
      <c r="PO214" s="2"/>
      <c r="PP214" s="2"/>
      <c r="PQ214" s="2"/>
      <c r="PR214" s="2"/>
      <c r="PS214" s="2"/>
      <c r="PT214" s="2"/>
      <c r="PU214" s="2"/>
      <c r="PV214" s="2"/>
      <c r="PW214" s="2"/>
      <c r="PX214" s="2"/>
      <c r="PY214" s="2"/>
      <c r="PZ214" s="2"/>
      <c r="QA214" s="2"/>
      <c r="QB214" s="2"/>
      <c r="QC214" s="2"/>
      <c r="QD214" s="2"/>
      <c r="QE214" s="2"/>
      <c r="QF214" s="2"/>
      <c r="QG214" s="2"/>
      <c r="QH214" s="2"/>
      <c r="QI214" s="2"/>
      <c r="QJ214" s="2"/>
      <c r="QK214" s="2"/>
      <c r="QL214" s="2"/>
      <c r="QM214" s="2"/>
      <c r="QN214" s="2"/>
      <c r="QO214" s="2"/>
      <c r="QP214" s="2"/>
      <c r="QQ214" s="2"/>
      <c r="QR214" s="2"/>
      <c r="QS214" s="2"/>
      <c r="QT214" s="2"/>
      <c r="QU214" s="2"/>
      <c r="QV214" s="2"/>
      <c r="QW214" s="2"/>
      <c r="QX214" s="2"/>
      <c r="QY214" s="2"/>
      <c r="QZ214" s="2"/>
      <c r="RA214" s="2"/>
      <c r="RB214" s="2"/>
      <c r="RC214" s="2"/>
      <c r="RD214" s="2"/>
      <c r="RE214" s="2"/>
      <c r="RF214" s="2"/>
      <c r="RG214" s="2"/>
      <c r="RH214" s="2"/>
      <c r="RI214" s="2"/>
      <c r="RJ214" s="2"/>
      <c r="RK214" s="2"/>
      <c r="RL214" s="2"/>
      <c r="RM214" s="2"/>
      <c r="RN214" s="2"/>
      <c r="RO214" s="2"/>
      <c r="RP214" s="2"/>
      <c r="RQ214" s="2"/>
      <c r="RR214" s="2"/>
      <c r="RS214" s="2"/>
      <c r="RT214" s="2"/>
      <c r="RU214" s="2"/>
      <c r="RV214" s="2"/>
      <c r="RW214" s="2"/>
      <c r="RX214" s="2"/>
      <c r="RY214" s="2"/>
      <c r="RZ214" s="2"/>
      <c r="SA214" s="2"/>
      <c r="SB214" s="2"/>
      <c r="SC214" s="2"/>
      <c r="SD214" s="2"/>
      <c r="SE214" s="2"/>
      <c r="SF214" s="2"/>
      <c r="SG214" s="2"/>
      <c r="SH214" s="2"/>
      <c r="SI214" s="2"/>
      <c r="SJ214" s="2"/>
      <c r="SK214" s="2"/>
      <c r="SL214" s="2"/>
      <c r="SM214" s="2"/>
      <c r="SN214" s="2"/>
      <c r="SO214" s="2"/>
      <c r="SP214" s="2"/>
      <c r="SQ214" s="2"/>
      <c r="SR214" s="2"/>
      <c r="SS214" s="2"/>
      <c r="ST214" s="2"/>
      <c r="SU214" s="2"/>
      <c r="SV214" s="2"/>
      <c r="SW214" s="2"/>
      <c r="SX214" s="2"/>
      <c r="SY214" s="2"/>
      <c r="SZ214" s="2"/>
      <c r="TA214" s="2"/>
      <c r="TB214" s="2"/>
      <c r="TC214" s="2"/>
      <c r="TD214" s="2"/>
      <c r="TE214" s="2"/>
      <c r="TF214" s="2"/>
      <c r="TG214" s="2"/>
      <c r="TH214" s="2"/>
      <c r="TI214" s="2"/>
      <c r="TJ214" s="2"/>
      <c r="TK214" s="2"/>
      <c r="TL214" s="2"/>
      <c r="TM214" s="2"/>
      <c r="TN214" s="2"/>
      <c r="TO214" s="2"/>
      <c r="TP214" s="2"/>
      <c r="TQ214" s="2"/>
      <c r="TR214" s="2"/>
      <c r="TS214" s="2"/>
      <c r="TT214" s="2"/>
      <c r="TU214" s="2"/>
      <c r="TV214" s="2"/>
      <c r="TW214" s="2"/>
      <c r="TX214" s="2"/>
      <c r="TY214" s="2"/>
      <c r="TZ214" s="2"/>
      <c r="UA214" s="2"/>
      <c r="UB214" s="2"/>
      <c r="UC214" s="2"/>
      <c r="UD214" s="2"/>
      <c r="UE214" s="2"/>
      <c r="UF214" s="2"/>
      <c r="UG214" s="2"/>
      <c r="UH214" s="2"/>
      <c r="UI214" s="2"/>
      <c r="UJ214" s="2"/>
      <c r="UK214" s="2"/>
      <c r="UL214" s="2"/>
      <c r="UM214" s="2"/>
      <c r="UN214" s="2"/>
      <c r="UO214" s="2"/>
      <c r="UP214" s="2"/>
      <c r="UQ214" s="2"/>
      <c r="UR214" s="2"/>
      <c r="US214" s="2"/>
      <c r="UT214" s="2"/>
      <c r="UU214" s="2"/>
      <c r="UV214" s="2"/>
      <c r="UW214" s="2"/>
      <c r="UX214" s="2"/>
      <c r="UY214" s="2"/>
      <c r="UZ214" s="2"/>
      <c r="VA214" s="2"/>
      <c r="VB214" s="2"/>
      <c r="VC214" s="2"/>
      <c r="VD214" s="2"/>
      <c r="VE214" s="2"/>
      <c r="VF214" s="2"/>
      <c r="VG214" s="2"/>
      <c r="VH214" s="2"/>
      <c r="VI214" s="2"/>
      <c r="VJ214" s="2"/>
      <c r="VK214" s="2"/>
      <c r="VL214" s="2"/>
      <c r="VM214" s="2"/>
      <c r="VN214" s="2"/>
      <c r="VO214" s="2"/>
      <c r="VP214" s="2"/>
      <c r="VQ214" s="2"/>
      <c r="VR214" s="2"/>
      <c r="VS214" s="2"/>
      <c r="VT214" s="2"/>
      <c r="VU214" s="2"/>
      <c r="VV214" s="2"/>
      <c r="VW214" s="2"/>
      <c r="VX214" s="2"/>
      <c r="VY214" s="2"/>
      <c r="VZ214" s="2"/>
      <c r="WA214" s="2"/>
      <c r="WB214" s="2"/>
      <c r="WC214" s="2"/>
      <c r="WD214" s="2"/>
      <c r="WE214" s="2"/>
      <c r="WF214" s="2"/>
      <c r="WG214" s="2"/>
      <c r="WH214" s="2"/>
      <c r="WI214" s="2"/>
      <c r="WJ214" s="2"/>
      <c r="WK214" s="2"/>
      <c r="WL214" s="2"/>
      <c r="WM214" s="2"/>
      <c r="WN214" s="2"/>
      <c r="WO214" s="2"/>
      <c r="WP214" s="2"/>
      <c r="WQ214" s="2"/>
      <c r="WR214" s="2"/>
      <c r="WS214" s="2"/>
      <c r="WT214" s="2"/>
      <c r="WU214" s="2"/>
      <c r="WV214" s="2"/>
      <c r="WW214" s="2"/>
      <c r="WX214" s="2"/>
      <c r="WY214" s="2"/>
      <c r="WZ214" s="2"/>
      <c r="XA214" s="2"/>
      <c r="XB214" s="2"/>
      <c r="XC214" s="2"/>
      <c r="XD214" s="2"/>
      <c r="XE214" s="2"/>
      <c r="XF214" s="2"/>
      <c r="XG214" s="2"/>
      <c r="XH214" s="2"/>
      <c r="XI214" s="2"/>
      <c r="XJ214" s="2"/>
      <c r="XK214" s="2"/>
      <c r="XL214" s="2"/>
      <c r="XM214" s="2"/>
      <c r="XN214" s="2"/>
      <c r="XO214" s="2"/>
      <c r="XP214" s="2"/>
      <c r="XQ214" s="2"/>
      <c r="XR214" s="2"/>
      <c r="XS214" s="2"/>
      <c r="XT214" s="2"/>
      <c r="XU214" s="2"/>
      <c r="XV214" s="2"/>
      <c r="XW214" s="2"/>
      <c r="XX214" s="2"/>
      <c r="XY214" s="2"/>
      <c r="XZ214" s="2"/>
      <c r="YA214" s="2"/>
      <c r="YB214" s="2"/>
      <c r="YC214" s="2"/>
      <c r="YD214" s="2"/>
      <c r="YE214" s="2"/>
      <c r="YF214" s="2"/>
      <c r="YG214" s="2"/>
      <c r="YH214" s="2"/>
      <c r="YI214" s="2"/>
      <c r="YJ214" s="2"/>
      <c r="YK214" s="2"/>
      <c r="YL214" s="2"/>
      <c r="YM214" s="2"/>
      <c r="YN214" s="2"/>
      <c r="YO214" s="2"/>
      <c r="YP214" s="2"/>
      <c r="YQ214" s="2"/>
      <c r="YR214" s="2"/>
      <c r="YS214" s="2"/>
      <c r="YT214" s="2"/>
      <c r="YU214" s="2"/>
      <c r="YV214" s="2"/>
      <c r="YW214" s="2"/>
      <c r="YX214" s="2"/>
      <c r="YY214" s="2"/>
      <c r="YZ214" s="2"/>
      <c r="ZA214" s="2"/>
      <c r="ZB214" s="2"/>
      <c r="ZC214" s="2"/>
      <c r="ZD214" s="2"/>
      <c r="ZE214" s="2"/>
      <c r="ZF214" s="2"/>
      <c r="ZG214" s="2"/>
      <c r="ZH214" s="2"/>
      <c r="ZI214" s="2"/>
      <c r="ZJ214" s="2"/>
      <c r="ZK214" s="2"/>
      <c r="ZL214" s="2"/>
      <c r="ZM214" s="2"/>
      <c r="ZN214" s="2"/>
      <c r="ZO214" s="2"/>
      <c r="ZP214" s="2"/>
      <c r="ZQ214" s="2"/>
      <c r="ZR214" s="2"/>
      <c r="ZS214" s="2"/>
      <c r="ZT214" s="2"/>
      <c r="ZU214" s="2"/>
      <c r="ZV214" s="2"/>
      <c r="ZW214" s="2"/>
      <c r="ZX214" s="2"/>
      <c r="ZY214" s="2"/>
      <c r="ZZ214" s="2"/>
      <c r="AAA214" s="2"/>
      <c r="AAB214" s="2"/>
      <c r="AAC214" s="2"/>
      <c r="AAD214" s="2"/>
      <c r="AAE214" s="2"/>
      <c r="AAF214" s="2"/>
      <c r="AAG214" s="2"/>
      <c r="AAH214" s="2"/>
      <c r="AAI214" s="2"/>
      <c r="AAJ214" s="2"/>
      <c r="AAK214" s="2"/>
      <c r="AAL214" s="2"/>
      <c r="AAM214" s="2"/>
      <c r="AAN214" s="2"/>
      <c r="AAO214" s="2"/>
      <c r="AAP214" s="2"/>
      <c r="AAQ214" s="2"/>
      <c r="AAR214" s="2"/>
      <c r="AAS214" s="2"/>
      <c r="AAT214" s="2"/>
      <c r="AAU214" s="2"/>
      <c r="AAV214" s="2"/>
      <c r="AAW214" s="2"/>
      <c r="AAX214" s="2"/>
      <c r="AAY214" s="2"/>
      <c r="AAZ214" s="2"/>
      <c r="ABA214" s="2"/>
      <c r="ABB214" s="2"/>
      <c r="ABC214" s="2"/>
      <c r="ABD214" s="2"/>
      <c r="ABE214" s="2"/>
      <c r="ABF214" s="2"/>
      <c r="ABG214" s="2"/>
      <c r="ABH214" s="2"/>
      <c r="ABI214" s="2"/>
      <c r="ABJ214" s="2"/>
      <c r="ABK214" s="2"/>
      <c r="ABL214" s="2"/>
      <c r="ABM214" s="2"/>
      <c r="ABN214" s="2"/>
      <c r="ABO214" s="2"/>
      <c r="ABP214" s="2"/>
      <c r="ABQ214" s="2"/>
      <c r="ABR214" s="2"/>
      <c r="ABS214" s="2"/>
      <c r="ABT214" s="2"/>
      <c r="ABU214" s="2"/>
      <c r="ABV214" s="2"/>
      <c r="ABW214" s="2"/>
      <c r="ABX214" s="2"/>
      <c r="ABY214" s="2"/>
      <c r="ABZ214" s="2"/>
      <c r="ACA214" s="2"/>
      <c r="ACB214" s="2"/>
      <c r="ACC214" s="2"/>
      <c r="ACD214" s="2"/>
      <c r="ACE214" s="2"/>
      <c r="ACF214" s="2"/>
      <c r="ACG214" s="2"/>
      <c r="ACH214" s="2"/>
      <c r="ACI214" s="2"/>
      <c r="ACJ214" s="2"/>
      <c r="ACK214" s="2"/>
      <c r="ACL214" s="2"/>
      <c r="ACM214" s="2"/>
      <c r="ACN214" s="2"/>
      <c r="ACO214" s="2"/>
      <c r="ACP214" s="2"/>
      <c r="ACQ214" s="2"/>
      <c r="ACR214" s="2"/>
      <c r="ACS214" s="2"/>
      <c r="ACT214" s="2"/>
      <c r="ACU214" s="2"/>
      <c r="ACV214" s="2"/>
      <c r="ACW214" s="2"/>
      <c r="ACX214" s="2"/>
      <c r="ACY214" s="2"/>
      <c r="ACZ214" s="2"/>
      <c r="ADA214" s="2"/>
      <c r="ADB214" s="2"/>
      <c r="ADC214" s="2"/>
      <c r="ADD214" s="2"/>
      <c r="ADE214" s="2"/>
      <c r="ADF214" s="2"/>
      <c r="ADG214" s="2"/>
      <c r="ADH214" s="2"/>
      <c r="ADI214" s="2"/>
      <c r="ADJ214" s="2"/>
      <c r="ADK214" s="2"/>
      <c r="ADL214" s="2"/>
      <c r="ADM214" s="2"/>
      <c r="ADN214" s="2"/>
      <c r="ADO214" s="2"/>
      <c r="ADP214" s="2"/>
      <c r="ADQ214" s="2"/>
      <c r="ADR214" s="2"/>
      <c r="ADS214" s="2"/>
      <c r="ADT214" s="2"/>
      <c r="ADU214" s="2"/>
      <c r="ADV214" s="2"/>
      <c r="ADW214" s="2"/>
      <c r="ADX214" s="2"/>
      <c r="ADY214" s="2"/>
      <c r="ADZ214" s="2"/>
      <c r="AEA214" s="2"/>
      <c r="AEB214" s="2"/>
      <c r="AEC214" s="2"/>
      <c r="AED214" s="2"/>
      <c r="AEE214" s="2"/>
      <c r="AEF214" s="2"/>
      <c r="AEG214" s="2"/>
      <c r="AEH214" s="2"/>
      <c r="AEI214" s="2"/>
      <c r="AEJ214" s="2"/>
      <c r="AEK214" s="2"/>
      <c r="AEL214" s="2"/>
      <c r="AEM214" s="2"/>
      <c r="AEN214" s="2"/>
      <c r="AEO214" s="2"/>
      <c r="AEP214" s="2"/>
      <c r="AEQ214" s="2"/>
      <c r="AER214" s="2"/>
      <c r="AES214" s="2"/>
      <c r="AET214" s="2"/>
      <c r="AEU214" s="2"/>
      <c r="AEV214" s="2"/>
      <c r="AEW214" s="2"/>
      <c r="AEX214" s="2"/>
      <c r="AEY214" s="2"/>
      <c r="AEZ214" s="2"/>
      <c r="AFA214" s="2"/>
      <c r="AFB214" s="2"/>
      <c r="AFC214" s="2"/>
      <c r="AFD214" s="2"/>
      <c r="AFE214" s="2"/>
      <c r="AFF214" s="2"/>
      <c r="AFG214" s="2"/>
      <c r="AFH214" s="2"/>
      <c r="AFI214" s="2"/>
      <c r="AFJ214" s="2"/>
      <c r="AFK214" s="2"/>
      <c r="AFL214" s="2"/>
      <c r="AFM214" s="2"/>
      <c r="AFN214" s="2"/>
      <c r="AFO214" s="2"/>
      <c r="AFP214" s="2"/>
      <c r="AFQ214" s="2"/>
      <c r="AFR214" s="2"/>
      <c r="AFS214" s="2"/>
      <c r="AFT214" s="2"/>
      <c r="AFU214" s="2"/>
      <c r="AFV214" s="2"/>
      <c r="AFW214" s="2"/>
      <c r="AFX214" s="2"/>
      <c r="AFY214" s="2"/>
      <c r="AFZ214" s="2"/>
      <c r="AGA214" s="2"/>
      <c r="AGB214" s="2"/>
      <c r="AGC214" s="2"/>
      <c r="AGD214" s="2"/>
      <c r="AGE214" s="2"/>
      <c r="AGF214" s="2"/>
      <c r="AGG214" s="2"/>
      <c r="AGH214" s="2"/>
      <c r="AGI214" s="2"/>
      <c r="AGJ214" s="2"/>
      <c r="AGK214" s="2"/>
      <c r="AGL214" s="2"/>
      <c r="AGM214" s="2"/>
      <c r="AGN214" s="2"/>
      <c r="AGO214" s="2"/>
      <c r="AGP214" s="2"/>
      <c r="AGQ214" s="2"/>
      <c r="AGR214" s="2"/>
      <c r="AGS214" s="2"/>
      <c r="AGT214" s="2"/>
      <c r="AGU214" s="2"/>
      <c r="AGV214" s="2"/>
      <c r="AGW214" s="2"/>
      <c r="AGX214" s="2"/>
      <c r="AGY214" s="2"/>
      <c r="AGZ214" s="2"/>
      <c r="AHA214" s="2"/>
      <c r="AHB214" s="2"/>
      <c r="AHC214" s="2"/>
      <c r="AHD214" s="2"/>
      <c r="AHE214" s="2"/>
      <c r="AHF214" s="2"/>
      <c r="AHG214" s="2"/>
      <c r="AHH214" s="2"/>
      <c r="AHI214" s="2"/>
      <c r="AHJ214" s="2"/>
      <c r="AHK214" s="2"/>
      <c r="AHL214" s="2"/>
      <c r="AHM214" s="2"/>
      <c r="AHN214" s="2"/>
      <c r="AHO214" s="2"/>
      <c r="AHP214" s="2"/>
      <c r="AHQ214" s="2"/>
      <c r="AHR214" s="2"/>
      <c r="AHS214" s="2"/>
      <c r="AHT214" s="2"/>
      <c r="AHU214" s="2"/>
      <c r="AHV214" s="2"/>
      <c r="AHW214" s="2"/>
      <c r="AHX214" s="2"/>
      <c r="AHY214" s="2"/>
      <c r="AHZ214" s="2"/>
      <c r="AIA214" s="2"/>
      <c r="AIB214" s="2"/>
      <c r="AIC214" s="2"/>
      <c r="AID214" s="2"/>
      <c r="AIE214" s="2"/>
      <c r="AIF214" s="2"/>
      <c r="AIG214" s="2"/>
      <c r="AIH214" s="2"/>
      <c r="AII214" s="2"/>
      <c r="AIJ214" s="2"/>
      <c r="AIK214" s="2"/>
      <c r="AIL214" s="2"/>
      <c r="AIM214" s="2"/>
      <c r="AIN214" s="2"/>
      <c r="AIO214" s="2"/>
      <c r="AIP214" s="2"/>
      <c r="AIQ214" s="2"/>
      <c r="AIR214" s="2"/>
      <c r="AIS214" s="2"/>
      <c r="AIT214" s="2"/>
      <c r="AIU214" s="2"/>
      <c r="AIV214" s="2"/>
      <c r="AIW214" s="2"/>
      <c r="AIX214" s="2"/>
      <c r="AIY214" s="2"/>
      <c r="AIZ214" s="2"/>
      <c r="AJA214" s="2"/>
      <c r="AJB214" s="2"/>
      <c r="AJC214" s="2"/>
      <c r="AJD214" s="2"/>
      <c r="AJE214" s="2"/>
      <c r="AJF214" s="2"/>
      <c r="AJG214" s="2"/>
      <c r="AJH214" s="2"/>
      <c r="AJI214" s="2"/>
      <c r="AJJ214" s="2"/>
      <c r="AJK214" s="2"/>
      <c r="AJL214" s="2"/>
      <c r="AJM214" s="2"/>
      <c r="AJN214" s="2"/>
      <c r="AJO214" s="2"/>
      <c r="AJP214" s="2"/>
      <c r="AJQ214" s="2"/>
      <c r="AJR214" s="2"/>
      <c r="AJS214" s="2"/>
      <c r="AJT214" s="2"/>
      <c r="AJU214" s="2"/>
      <c r="AJV214" s="2"/>
      <c r="AJW214" s="2"/>
      <c r="AJX214" s="2"/>
      <c r="AJY214" s="2"/>
      <c r="AJZ214" s="2"/>
      <c r="AKA214" s="2"/>
      <c r="AKB214" s="2"/>
      <c r="AKC214" s="2"/>
      <c r="AKD214" s="2"/>
      <c r="AKE214" s="2"/>
      <c r="AKF214" s="2"/>
      <c r="AKG214" s="2"/>
      <c r="AKH214" s="2"/>
      <c r="AKI214" s="2"/>
      <c r="AKJ214" s="2"/>
      <c r="AKK214" s="2"/>
      <c r="AKL214" s="2"/>
      <c r="AKM214" s="2"/>
      <c r="AKN214" s="2"/>
      <c r="AKO214" s="2"/>
      <c r="AKP214" s="2"/>
      <c r="AKQ214" s="2"/>
      <c r="AKR214" s="2"/>
      <c r="AKS214" s="2"/>
      <c r="AKT214" s="2"/>
      <c r="AKU214" s="2"/>
      <c r="AKV214" s="2"/>
      <c r="AKW214" s="2"/>
      <c r="AKX214" s="2"/>
    </row>
    <row r="215" spans="1:986" ht="24" x14ac:dyDescent="0.25">
      <c r="A215" s="27">
        <v>4</v>
      </c>
      <c r="B215" s="42" t="s">
        <v>157</v>
      </c>
      <c r="C215" s="47" t="s">
        <v>158</v>
      </c>
      <c r="D215" s="27" t="s">
        <v>80</v>
      </c>
      <c r="E215" s="50"/>
      <c r="F215" s="27" t="s">
        <v>293</v>
      </c>
      <c r="G215" s="27">
        <v>37.479999999999997</v>
      </c>
      <c r="H215" s="4"/>
      <c r="I215" s="27" t="s">
        <v>284</v>
      </c>
      <c r="J215" s="27" t="s">
        <v>285</v>
      </c>
      <c r="K215" s="42" t="s">
        <v>292</v>
      </c>
      <c r="L215" s="42" t="s">
        <v>320</v>
      </c>
      <c r="M215" s="30" t="s">
        <v>24</v>
      </c>
      <c r="N215" s="30">
        <v>1</v>
      </c>
      <c r="O215" s="21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16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/>
      <c r="FR215" s="2"/>
      <c r="FS215" s="2"/>
      <c r="FT215" s="2"/>
      <c r="FU215" s="2"/>
      <c r="FV215" s="2"/>
      <c r="FW215" s="2"/>
      <c r="FX215" s="2"/>
      <c r="FY215" s="2"/>
      <c r="FZ215" s="2"/>
      <c r="GA215" s="2"/>
      <c r="GB215" s="2"/>
      <c r="GC215" s="2"/>
      <c r="GD215" s="2"/>
      <c r="GE215" s="2"/>
      <c r="GF215" s="2"/>
      <c r="GG215" s="2"/>
      <c r="GH215" s="2"/>
      <c r="GI215" s="2"/>
      <c r="GJ215" s="2"/>
      <c r="GK215" s="2"/>
      <c r="GL215" s="2"/>
      <c r="GM215" s="2"/>
      <c r="GN215" s="2"/>
      <c r="GO215" s="2"/>
      <c r="GP215" s="2"/>
      <c r="GQ215" s="2"/>
      <c r="GR215" s="2"/>
      <c r="GS215" s="2"/>
      <c r="GT215" s="2"/>
      <c r="GU215" s="2"/>
      <c r="GV215" s="2"/>
      <c r="GW215" s="2"/>
      <c r="GX215" s="2"/>
      <c r="GY215" s="2"/>
      <c r="GZ215" s="2"/>
      <c r="HA215" s="2"/>
      <c r="HB215" s="2"/>
      <c r="HC215" s="2"/>
      <c r="HD215" s="2"/>
      <c r="HE215" s="2"/>
      <c r="HF215" s="2"/>
      <c r="HG215" s="2"/>
      <c r="HH215" s="2"/>
      <c r="HI215" s="2"/>
      <c r="HJ215" s="2"/>
      <c r="HK215" s="2"/>
      <c r="HL215" s="2"/>
      <c r="HM215" s="2"/>
      <c r="HN215" s="2"/>
      <c r="HO215" s="2"/>
      <c r="HP215" s="2"/>
      <c r="HQ215" s="2"/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  <c r="IH215" s="2"/>
      <c r="II215" s="2"/>
      <c r="IJ215" s="2"/>
      <c r="IK215" s="2"/>
      <c r="IL215" s="2"/>
      <c r="IM215" s="2"/>
      <c r="IN215" s="2"/>
      <c r="IO215" s="2"/>
      <c r="IP215" s="2"/>
      <c r="IQ215" s="2"/>
      <c r="IR215" s="2"/>
      <c r="IS215" s="2"/>
      <c r="IT215" s="2"/>
      <c r="IU215" s="2"/>
      <c r="IV215" s="2"/>
      <c r="IW215" s="2"/>
      <c r="IX215" s="2"/>
      <c r="IY215" s="2"/>
      <c r="IZ215" s="2"/>
      <c r="JA215" s="2"/>
      <c r="JB215" s="2"/>
      <c r="JC215" s="2"/>
      <c r="JD215" s="2"/>
      <c r="JE215" s="2"/>
      <c r="JF215" s="2"/>
      <c r="JG215" s="2"/>
      <c r="JH215" s="2"/>
      <c r="JI215" s="2"/>
      <c r="JJ215" s="2"/>
      <c r="JK215" s="2"/>
      <c r="JL215" s="2"/>
      <c r="JM215" s="2"/>
      <c r="JN215" s="2"/>
      <c r="JO215" s="2"/>
      <c r="JP215" s="2"/>
      <c r="JQ215" s="2"/>
      <c r="JR215" s="2"/>
      <c r="JS215" s="2"/>
      <c r="JT215" s="2"/>
      <c r="JU215" s="2"/>
      <c r="JV215" s="2"/>
      <c r="JW215" s="2"/>
      <c r="JX215" s="2"/>
      <c r="JY215" s="2"/>
      <c r="JZ215" s="2"/>
      <c r="KA215" s="2"/>
      <c r="KB215" s="2"/>
      <c r="KC215" s="2"/>
      <c r="KD215" s="2"/>
      <c r="KE215" s="2"/>
      <c r="KF215" s="2"/>
      <c r="KG215" s="2"/>
      <c r="KH215" s="2"/>
      <c r="KI215" s="2"/>
      <c r="KJ215" s="2"/>
      <c r="KK215" s="2"/>
      <c r="KL215" s="2"/>
      <c r="KM215" s="2"/>
      <c r="KN215" s="2"/>
      <c r="KO215" s="2"/>
      <c r="KP215" s="2"/>
      <c r="KQ215" s="2"/>
      <c r="KR215" s="2"/>
      <c r="KS215" s="2"/>
      <c r="KT215" s="2"/>
      <c r="KU215" s="2"/>
      <c r="KV215" s="2"/>
      <c r="KW215" s="2"/>
      <c r="KX215" s="2"/>
      <c r="KY215" s="2"/>
      <c r="KZ215" s="2"/>
      <c r="LA215" s="2"/>
      <c r="LB215" s="2"/>
      <c r="LC215" s="2"/>
      <c r="LD215" s="2"/>
      <c r="LE215" s="2"/>
      <c r="LF215" s="2"/>
      <c r="LG215" s="2"/>
      <c r="LH215" s="2"/>
      <c r="LI215" s="2"/>
      <c r="LJ215" s="2"/>
      <c r="LK215" s="2"/>
      <c r="LL215" s="2"/>
      <c r="LM215" s="2"/>
      <c r="LN215" s="2"/>
      <c r="LO215" s="2"/>
      <c r="LP215" s="2"/>
      <c r="LQ215" s="2"/>
      <c r="LR215" s="2"/>
      <c r="LS215" s="2"/>
      <c r="LT215" s="2"/>
      <c r="LU215" s="2"/>
      <c r="LV215" s="2"/>
      <c r="LW215" s="2"/>
      <c r="LX215" s="2"/>
      <c r="LY215" s="2"/>
      <c r="LZ215" s="2"/>
      <c r="MA215" s="2"/>
      <c r="MB215" s="2"/>
      <c r="MC215" s="2"/>
      <c r="MD215" s="2"/>
      <c r="ME215" s="2"/>
      <c r="MF215" s="2"/>
      <c r="MG215" s="2"/>
      <c r="MH215" s="2"/>
      <c r="MI215" s="2"/>
      <c r="MJ215" s="2"/>
      <c r="MK215" s="2"/>
      <c r="ML215" s="2"/>
      <c r="MM215" s="2"/>
      <c r="MN215" s="2"/>
      <c r="MO215" s="2"/>
      <c r="MP215" s="2"/>
      <c r="MQ215" s="2"/>
      <c r="MR215" s="2"/>
      <c r="MS215" s="2"/>
      <c r="MT215" s="2"/>
      <c r="MU215" s="2"/>
      <c r="MV215" s="2"/>
      <c r="MW215" s="2"/>
      <c r="MX215" s="2"/>
      <c r="MY215" s="2"/>
      <c r="MZ215" s="2"/>
      <c r="NA215" s="2"/>
      <c r="NB215" s="2"/>
      <c r="NC215" s="2"/>
      <c r="ND215" s="2"/>
      <c r="NE215" s="2"/>
      <c r="NF215" s="2"/>
      <c r="NG215" s="2"/>
      <c r="NH215" s="2"/>
      <c r="NI215" s="2"/>
      <c r="NJ215" s="2"/>
      <c r="NK215" s="2"/>
      <c r="NL215" s="2"/>
      <c r="NM215" s="2"/>
      <c r="NN215" s="2"/>
      <c r="NO215" s="2"/>
      <c r="NP215" s="2"/>
      <c r="NQ215" s="2"/>
      <c r="NR215" s="2"/>
      <c r="NS215" s="2"/>
      <c r="NT215" s="2"/>
      <c r="NU215" s="2"/>
      <c r="NV215" s="2"/>
      <c r="NW215" s="2"/>
      <c r="NX215" s="2"/>
      <c r="NY215" s="2"/>
      <c r="NZ215" s="2"/>
      <c r="OA215" s="2"/>
      <c r="OB215" s="2"/>
      <c r="OC215" s="2"/>
      <c r="OD215" s="2"/>
      <c r="OE215" s="2"/>
      <c r="OF215" s="2"/>
      <c r="OG215" s="2"/>
      <c r="OH215" s="2"/>
      <c r="OI215" s="2"/>
      <c r="OJ215" s="2"/>
      <c r="OK215" s="2"/>
      <c r="OL215" s="2"/>
      <c r="OM215" s="2"/>
      <c r="ON215" s="2"/>
      <c r="OO215" s="2"/>
      <c r="OP215" s="2"/>
      <c r="OQ215" s="2"/>
      <c r="OR215" s="2"/>
      <c r="OS215" s="2"/>
      <c r="OT215" s="2"/>
      <c r="OU215" s="2"/>
      <c r="OV215" s="2"/>
      <c r="OW215" s="2"/>
      <c r="OX215" s="2"/>
      <c r="OY215" s="2"/>
      <c r="OZ215" s="2"/>
      <c r="PA215" s="2"/>
      <c r="PB215" s="2"/>
      <c r="PC215" s="2"/>
      <c r="PD215" s="2"/>
      <c r="PE215" s="2"/>
      <c r="PF215" s="2"/>
      <c r="PG215" s="2"/>
      <c r="PH215" s="2"/>
      <c r="PI215" s="2"/>
      <c r="PJ215" s="2"/>
      <c r="PK215" s="2"/>
      <c r="PL215" s="2"/>
      <c r="PM215" s="2"/>
      <c r="PN215" s="2"/>
      <c r="PO215" s="2"/>
      <c r="PP215" s="2"/>
      <c r="PQ215" s="2"/>
      <c r="PR215" s="2"/>
      <c r="PS215" s="2"/>
      <c r="PT215" s="2"/>
      <c r="PU215" s="2"/>
      <c r="PV215" s="2"/>
      <c r="PW215" s="2"/>
      <c r="PX215" s="2"/>
      <c r="PY215" s="2"/>
      <c r="PZ215" s="2"/>
      <c r="QA215" s="2"/>
      <c r="QB215" s="2"/>
      <c r="QC215" s="2"/>
      <c r="QD215" s="2"/>
      <c r="QE215" s="2"/>
      <c r="QF215" s="2"/>
      <c r="QG215" s="2"/>
      <c r="QH215" s="2"/>
      <c r="QI215" s="2"/>
      <c r="QJ215" s="2"/>
      <c r="QK215" s="2"/>
      <c r="QL215" s="2"/>
      <c r="QM215" s="2"/>
      <c r="QN215" s="2"/>
      <c r="QO215" s="2"/>
      <c r="QP215" s="2"/>
      <c r="QQ215" s="2"/>
      <c r="QR215" s="2"/>
      <c r="QS215" s="2"/>
      <c r="QT215" s="2"/>
      <c r="QU215" s="2"/>
      <c r="QV215" s="2"/>
      <c r="QW215" s="2"/>
      <c r="QX215" s="2"/>
      <c r="QY215" s="2"/>
      <c r="QZ215" s="2"/>
      <c r="RA215" s="2"/>
      <c r="RB215" s="2"/>
      <c r="RC215" s="2"/>
      <c r="RD215" s="2"/>
      <c r="RE215" s="2"/>
      <c r="RF215" s="2"/>
      <c r="RG215" s="2"/>
      <c r="RH215" s="2"/>
      <c r="RI215" s="2"/>
      <c r="RJ215" s="2"/>
      <c r="RK215" s="2"/>
      <c r="RL215" s="2"/>
      <c r="RM215" s="2"/>
      <c r="RN215" s="2"/>
      <c r="RO215" s="2"/>
      <c r="RP215" s="2"/>
      <c r="RQ215" s="2"/>
      <c r="RR215" s="2"/>
      <c r="RS215" s="2"/>
      <c r="RT215" s="2"/>
      <c r="RU215" s="2"/>
      <c r="RV215" s="2"/>
      <c r="RW215" s="2"/>
      <c r="RX215" s="2"/>
      <c r="RY215" s="2"/>
      <c r="RZ215" s="2"/>
      <c r="SA215" s="2"/>
      <c r="SB215" s="2"/>
      <c r="SC215" s="2"/>
      <c r="SD215" s="2"/>
      <c r="SE215" s="2"/>
      <c r="SF215" s="2"/>
      <c r="SG215" s="2"/>
      <c r="SH215" s="2"/>
      <c r="SI215" s="2"/>
      <c r="SJ215" s="2"/>
      <c r="SK215" s="2"/>
      <c r="SL215" s="2"/>
      <c r="SM215" s="2"/>
      <c r="SN215" s="2"/>
      <c r="SO215" s="2"/>
      <c r="SP215" s="2"/>
      <c r="SQ215" s="2"/>
      <c r="SR215" s="2"/>
      <c r="SS215" s="2"/>
      <c r="ST215" s="2"/>
      <c r="SU215" s="2"/>
      <c r="SV215" s="2"/>
      <c r="SW215" s="2"/>
      <c r="SX215" s="2"/>
      <c r="SY215" s="2"/>
      <c r="SZ215" s="2"/>
      <c r="TA215" s="2"/>
      <c r="TB215" s="2"/>
      <c r="TC215" s="2"/>
      <c r="TD215" s="2"/>
      <c r="TE215" s="2"/>
      <c r="TF215" s="2"/>
      <c r="TG215" s="2"/>
      <c r="TH215" s="2"/>
      <c r="TI215" s="2"/>
      <c r="TJ215" s="2"/>
      <c r="TK215" s="2"/>
      <c r="TL215" s="2"/>
      <c r="TM215" s="2"/>
      <c r="TN215" s="2"/>
      <c r="TO215" s="2"/>
      <c r="TP215" s="2"/>
      <c r="TQ215" s="2"/>
      <c r="TR215" s="2"/>
      <c r="TS215" s="2"/>
      <c r="TT215" s="2"/>
      <c r="TU215" s="2"/>
      <c r="TV215" s="2"/>
      <c r="TW215" s="2"/>
      <c r="TX215" s="2"/>
      <c r="TY215" s="2"/>
      <c r="TZ215" s="2"/>
      <c r="UA215" s="2"/>
      <c r="UB215" s="2"/>
      <c r="UC215" s="2"/>
      <c r="UD215" s="2"/>
      <c r="UE215" s="2"/>
      <c r="UF215" s="2"/>
      <c r="UG215" s="2"/>
      <c r="UH215" s="2"/>
      <c r="UI215" s="2"/>
      <c r="UJ215" s="2"/>
      <c r="UK215" s="2"/>
      <c r="UL215" s="2"/>
      <c r="UM215" s="2"/>
      <c r="UN215" s="2"/>
      <c r="UO215" s="2"/>
      <c r="UP215" s="2"/>
      <c r="UQ215" s="2"/>
      <c r="UR215" s="2"/>
      <c r="US215" s="2"/>
      <c r="UT215" s="2"/>
      <c r="UU215" s="2"/>
      <c r="UV215" s="2"/>
      <c r="UW215" s="2"/>
      <c r="UX215" s="2"/>
      <c r="UY215" s="2"/>
      <c r="UZ215" s="2"/>
      <c r="VA215" s="2"/>
      <c r="VB215" s="2"/>
      <c r="VC215" s="2"/>
      <c r="VD215" s="2"/>
      <c r="VE215" s="2"/>
      <c r="VF215" s="2"/>
      <c r="VG215" s="2"/>
      <c r="VH215" s="2"/>
      <c r="VI215" s="2"/>
      <c r="VJ215" s="2"/>
      <c r="VK215" s="2"/>
      <c r="VL215" s="2"/>
      <c r="VM215" s="2"/>
      <c r="VN215" s="2"/>
      <c r="VO215" s="2"/>
      <c r="VP215" s="2"/>
      <c r="VQ215" s="2"/>
      <c r="VR215" s="2"/>
      <c r="VS215" s="2"/>
      <c r="VT215" s="2"/>
      <c r="VU215" s="2"/>
      <c r="VV215" s="2"/>
      <c r="VW215" s="2"/>
      <c r="VX215" s="2"/>
      <c r="VY215" s="2"/>
      <c r="VZ215" s="2"/>
      <c r="WA215" s="2"/>
      <c r="WB215" s="2"/>
      <c r="WC215" s="2"/>
      <c r="WD215" s="2"/>
      <c r="WE215" s="2"/>
      <c r="WF215" s="2"/>
      <c r="WG215" s="2"/>
      <c r="WH215" s="2"/>
      <c r="WI215" s="2"/>
      <c r="WJ215" s="2"/>
      <c r="WK215" s="2"/>
      <c r="WL215" s="2"/>
      <c r="WM215" s="2"/>
      <c r="WN215" s="2"/>
      <c r="WO215" s="2"/>
      <c r="WP215" s="2"/>
      <c r="WQ215" s="2"/>
      <c r="WR215" s="2"/>
      <c r="WS215" s="2"/>
      <c r="WT215" s="2"/>
      <c r="WU215" s="2"/>
      <c r="WV215" s="2"/>
      <c r="WW215" s="2"/>
      <c r="WX215" s="2"/>
      <c r="WY215" s="2"/>
      <c r="WZ215" s="2"/>
      <c r="XA215" s="2"/>
      <c r="XB215" s="2"/>
      <c r="XC215" s="2"/>
      <c r="XD215" s="2"/>
      <c r="XE215" s="2"/>
      <c r="XF215" s="2"/>
      <c r="XG215" s="2"/>
      <c r="XH215" s="2"/>
      <c r="XI215" s="2"/>
      <c r="XJ215" s="2"/>
      <c r="XK215" s="2"/>
      <c r="XL215" s="2"/>
      <c r="XM215" s="2"/>
      <c r="XN215" s="2"/>
      <c r="XO215" s="2"/>
      <c r="XP215" s="2"/>
      <c r="XQ215" s="2"/>
      <c r="XR215" s="2"/>
      <c r="XS215" s="2"/>
      <c r="XT215" s="2"/>
      <c r="XU215" s="2"/>
      <c r="XV215" s="2"/>
      <c r="XW215" s="2"/>
      <c r="XX215" s="2"/>
      <c r="XY215" s="2"/>
      <c r="XZ215" s="2"/>
      <c r="YA215" s="2"/>
      <c r="YB215" s="2"/>
      <c r="YC215" s="2"/>
      <c r="YD215" s="2"/>
      <c r="YE215" s="2"/>
      <c r="YF215" s="2"/>
      <c r="YG215" s="2"/>
      <c r="YH215" s="2"/>
      <c r="YI215" s="2"/>
      <c r="YJ215" s="2"/>
      <c r="YK215" s="2"/>
      <c r="YL215" s="2"/>
      <c r="YM215" s="2"/>
      <c r="YN215" s="2"/>
      <c r="YO215" s="2"/>
      <c r="YP215" s="2"/>
      <c r="YQ215" s="2"/>
      <c r="YR215" s="2"/>
      <c r="YS215" s="2"/>
      <c r="YT215" s="2"/>
      <c r="YU215" s="2"/>
      <c r="YV215" s="2"/>
      <c r="YW215" s="2"/>
      <c r="YX215" s="2"/>
      <c r="YY215" s="2"/>
      <c r="YZ215" s="2"/>
      <c r="ZA215" s="2"/>
      <c r="ZB215" s="2"/>
      <c r="ZC215" s="2"/>
      <c r="ZD215" s="2"/>
      <c r="ZE215" s="2"/>
      <c r="ZF215" s="2"/>
      <c r="ZG215" s="2"/>
      <c r="ZH215" s="2"/>
      <c r="ZI215" s="2"/>
      <c r="ZJ215" s="2"/>
      <c r="ZK215" s="2"/>
      <c r="ZL215" s="2"/>
      <c r="ZM215" s="2"/>
      <c r="ZN215" s="2"/>
      <c r="ZO215" s="2"/>
      <c r="ZP215" s="2"/>
      <c r="ZQ215" s="2"/>
      <c r="ZR215" s="2"/>
      <c r="ZS215" s="2"/>
      <c r="ZT215" s="2"/>
      <c r="ZU215" s="2"/>
      <c r="ZV215" s="2"/>
      <c r="ZW215" s="2"/>
      <c r="ZX215" s="2"/>
      <c r="ZY215" s="2"/>
      <c r="ZZ215" s="2"/>
      <c r="AAA215" s="2"/>
      <c r="AAB215" s="2"/>
      <c r="AAC215" s="2"/>
      <c r="AAD215" s="2"/>
      <c r="AAE215" s="2"/>
      <c r="AAF215" s="2"/>
      <c r="AAG215" s="2"/>
      <c r="AAH215" s="2"/>
      <c r="AAI215" s="2"/>
      <c r="AAJ215" s="2"/>
      <c r="AAK215" s="2"/>
      <c r="AAL215" s="2"/>
      <c r="AAM215" s="2"/>
      <c r="AAN215" s="2"/>
      <c r="AAO215" s="2"/>
      <c r="AAP215" s="2"/>
      <c r="AAQ215" s="2"/>
      <c r="AAR215" s="2"/>
      <c r="AAS215" s="2"/>
      <c r="AAT215" s="2"/>
      <c r="AAU215" s="2"/>
      <c r="AAV215" s="2"/>
      <c r="AAW215" s="2"/>
      <c r="AAX215" s="2"/>
      <c r="AAY215" s="2"/>
      <c r="AAZ215" s="2"/>
      <c r="ABA215" s="2"/>
      <c r="ABB215" s="2"/>
      <c r="ABC215" s="2"/>
      <c r="ABD215" s="2"/>
      <c r="ABE215" s="2"/>
      <c r="ABF215" s="2"/>
      <c r="ABG215" s="2"/>
      <c r="ABH215" s="2"/>
      <c r="ABI215" s="2"/>
      <c r="ABJ215" s="2"/>
      <c r="ABK215" s="2"/>
      <c r="ABL215" s="2"/>
      <c r="ABM215" s="2"/>
      <c r="ABN215" s="2"/>
      <c r="ABO215" s="2"/>
      <c r="ABP215" s="2"/>
      <c r="ABQ215" s="2"/>
      <c r="ABR215" s="2"/>
      <c r="ABS215" s="2"/>
      <c r="ABT215" s="2"/>
      <c r="ABU215" s="2"/>
      <c r="ABV215" s="2"/>
      <c r="ABW215" s="2"/>
      <c r="ABX215" s="2"/>
      <c r="ABY215" s="2"/>
      <c r="ABZ215" s="2"/>
      <c r="ACA215" s="2"/>
      <c r="ACB215" s="2"/>
      <c r="ACC215" s="2"/>
      <c r="ACD215" s="2"/>
      <c r="ACE215" s="2"/>
      <c r="ACF215" s="2"/>
      <c r="ACG215" s="2"/>
      <c r="ACH215" s="2"/>
      <c r="ACI215" s="2"/>
      <c r="ACJ215" s="2"/>
      <c r="ACK215" s="2"/>
      <c r="ACL215" s="2"/>
      <c r="ACM215" s="2"/>
      <c r="ACN215" s="2"/>
      <c r="ACO215" s="2"/>
      <c r="ACP215" s="2"/>
      <c r="ACQ215" s="2"/>
      <c r="ACR215" s="2"/>
      <c r="ACS215" s="2"/>
      <c r="ACT215" s="2"/>
      <c r="ACU215" s="2"/>
      <c r="ACV215" s="2"/>
      <c r="ACW215" s="2"/>
      <c r="ACX215" s="2"/>
      <c r="ACY215" s="2"/>
      <c r="ACZ215" s="2"/>
      <c r="ADA215" s="2"/>
      <c r="ADB215" s="2"/>
      <c r="ADC215" s="2"/>
      <c r="ADD215" s="2"/>
      <c r="ADE215" s="2"/>
      <c r="ADF215" s="2"/>
      <c r="ADG215" s="2"/>
      <c r="ADH215" s="2"/>
      <c r="ADI215" s="2"/>
      <c r="ADJ215" s="2"/>
      <c r="ADK215" s="2"/>
      <c r="ADL215" s="2"/>
      <c r="ADM215" s="2"/>
      <c r="ADN215" s="2"/>
      <c r="ADO215" s="2"/>
      <c r="ADP215" s="2"/>
      <c r="ADQ215" s="2"/>
      <c r="ADR215" s="2"/>
      <c r="ADS215" s="2"/>
      <c r="ADT215" s="2"/>
      <c r="ADU215" s="2"/>
      <c r="ADV215" s="2"/>
      <c r="ADW215" s="2"/>
      <c r="ADX215" s="2"/>
      <c r="ADY215" s="2"/>
      <c r="ADZ215" s="2"/>
      <c r="AEA215" s="2"/>
      <c r="AEB215" s="2"/>
      <c r="AEC215" s="2"/>
      <c r="AED215" s="2"/>
      <c r="AEE215" s="2"/>
      <c r="AEF215" s="2"/>
      <c r="AEG215" s="2"/>
      <c r="AEH215" s="2"/>
      <c r="AEI215" s="2"/>
      <c r="AEJ215" s="2"/>
      <c r="AEK215" s="2"/>
      <c r="AEL215" s="2"/>
      <c r="AEM215" s="2"/>
      <c r="AEN215" s="2"/>
      <c r="AEO215" s="2"/>
      <c r="AEP215" s="2"/>
      <c r="AEQ215" s="2"/>
      <c r="AER215" s="2"/>
      <c r="AES215" s="2"/>
      <c r="AET215" s="2"/>
      <c r="AEU215" s="2"/>
      <c r="AEV215" s="2"/>
      <c r="AEW215" s="2"/>
      <c r="AEX215" s="2"/>
      <c r="AEY215" s="2"/>
      <c r="AEZ215" s="2"/>
      <c r="AFA215" s="2"/>
      <c r="AFB215" s="2"/>
      <c r="AFC215" s="2"/>
      <c r="AFD215" s="2"/>
      <c r="AFE215" s="2"/>
      <c r="AFF215" s="2"/>
      <c r="AFG215" s="2"/>
      <c r="AFH215" s="2"/>
      <c r="AFI215" s="2"/>
      <c r="AFJ215" s="2"/>
      <c r="AFK215" s="2"/>
      <c r="AFL215" s="2"/>
      <c r="AFM215" s="2"/>
      <c r="AFN215" s="2"/>
      <c r="AFO215" s="2"/>
      <c r="AFP215" s="2"/>
      <c r="AFQ215" s="2"/>
      <c r="AFR215" s="2"/>
      <c r="AFS215" s="2"/>
      <c r="AFT215" s="2"/>
      <c r="AFU215" s="2"/>
      <c r="AFV215" s="2"/>
      <c r="AFW215" s="2"/>
      <c r="AFX215" s="2"/>
      <c r="AFY215" s="2"/>
      <c r="AFZ215" s="2"/>
      <c r="AGA215" s="2"/>
      <c r="AGB215" s="2"/>
      <c r="AGC215" s="2"/>
      <c r="AGD215" s="2"/>
      <c r="AGE215" s="2"/>
      <c r="AGF215" s="2"/>
      <c r="AGG215" s="2"/>
      <c r="AGH215" s="2"/>
      <c r="AGI215" s="2"/>
      <c r="AGJ215" s="2"/>
      <c r="AGK215" s="2"/>
      <c r="AGL215" s="2"/>
      <c r="AGM215" s="2"/>
      <c r="AGN215" s="2"/>
      <c r="AGO215" s="2"/>
      <c r="AGP215" s="2"/>
      <c r="AGQ215" s="2"/>
      <c r="AGR215" s="2"/>
      <c r="AGS215" s="2"/>
      <c r="AGT215" s="2"/>
      <c r="AGU215" s="2"/>
      <c r="AGV215" s="2"/>
      <c r="AGW215" s="2"/>
      <c r="AGX215" s="2"/>
      <c r="AGY215" s="2"/>
      <c r="AGZ215" s="2"/>
      <c r="AHA215" s="2"/>
      <c r="AHB215" s="2"/>
      <c r="AHC215" s="2"/>
      <c r="AHD215" s="2"/>
      <c r="AHE215" s="2"/>
      <c r="AHF215" s="2"/>
      <c r="AHG215" s="2"/>
      <c r="AHH215" s="2"/>
      <c r="AHI215" s="2"/>
      <c r="AHJ215" s="2"/>
      <c r="AHK215" s="2"/>
      <c r="AHL215" s="2"/>
      <c r="AHM215" s="2"/>
      <c r="AHN215" s="2"/>
      <c r="AHO215" s="2"/>
      <c r="AHP215" s="2"/>
      <c r="AHQ215" s="2"/>
      <c r="AHR215" s="2"/>
      <c r="AHS215" s="2"/>
      <c r="AHT215" s="2"/>
      <c r="AHU215" s="2"/>
      <c r="AHV215" s="2"/>
      <c r="AHW215" s="2"/>
      <c r="AHX215" s="2"/>
      <c r="AHY215" s="2"/>
      <c r="AHZ215" s="2"/>
      <c r="AIA215" s="2"/>
      <c r="AIB215" s="2"/>
      <c r="AIC215" s="2"/>
      <c r="AID215" s="2"/>
      <c r="AIE215" s="2"/>
      <c r="AIF215" s="2"/>
      <c r="AIG215" s="2"/>
      <c r="AIH215" s="2"/>
      <c r="AII215" s="2"/>
      <c r="AIJ215" s="2"/>
      <c r="AIK215" s="2"/>
      <c r="AIL215" s="2"/>
      <c r="AIM215" s="2"/>
      <c r="AIN215" s="2"/>
      <c r="AIO215" s="2"/>
      <c r="AIP215" s="2"/>
      <c r="AIQ215" s="2"/>
      <c r="AIR215" s="2"/>
      <c r="AIS215" s="2"/>
      <c r="AIT215" s="2"/>
      <c r="AIU215" s="2"/>
      <c r="AIV215" s="2"/>
      <c r="AIW215" s="2"/>
      <c r="AIX215" s="2"/>
      <c r="AIY215" s="2"/>
      <c r="AIZ215" s="2"/>
      <c r="AJA215" s="2"/>
      <c r="AJB215" s="2"/>
      <c r="AJC215" s="2"/>
      <c r="AJD215" s="2"/>
      <c r="AJE215" s="2"/>
      <c r="AJF215" s="2"/>
      <c r="AJG215" s="2"/>
      <c r="AJH215" s="2"/>
      <c r="AJI215" s="2"/>
      <c r="AJJ215" s="2"/>
      <c r="AJK215" s="2"/>
      <c r="AJL215" s="2"/>
      <c r="AJM215" s="2"/>
      <c r="AJN215" s="2"/>
      <c r="AJO215" s="2"/>
      <c r="AJP215" s="2"/>
      <c r="AJQ215" s="2"/>
      <c r="AJR215" s="2"/>
      <c r="AJS215" s="2"/>
      <c r="AJT215" s="2"/>
      <c r="AJU215" s="2"/>
      <c r="AJV215" s="2"/>
      <c r="AJW215" s="2"/>
      <c r="AJX215" s="2"/>
      <c r="AJY215" s="2"/>
      <c r="AJZ215" s="2"/>
      <c r="AKA215" s="2"/>
      <c r="AKB215" s="2"/>
      <c r="AKC215" s="2"/>
      <c r="AKD215" s="2"/>
      <c r="AKE215" s="2"/>
      <c r="AKF215" s="2"/>
      <c r="AKG215" s="2"/>
      <c r="AKH215" s="2"/>
      <c r="AKI215" s="2"/>
      <c r="AKJ215" s="2"/>
      <c r="AKK215" s="2"/>
      <c r="AKL215" s="2"/>
      <c r="AKM215" s="2"/>
      <c r="AKN215" s="2"/>
      <c r="AKO215" s="2"/>
      <c r="AKP215" s="2"/>
      <c r="AKQ215" s="2"/>
      <c r="AKR215" s="2"/>
      <c r="AKS215" s="2"/>
      <c r="AKT215" s="2"/>
      <c r="AKU215" s="2"/>
      <c r="AKV215" s="2"/>
      <c r="AKW215" s="2"/>
      <c r="AKX215" s="2"/>
    </row>
    <row r="216" spans="1:986" ht="24" x14ac:dyDescent="0.25">
      <c r="A216" s="27">
        <v>4</v>
      </c>
      <c r="B216" s="42" t="s">
        <v>157</v>
      </c>
      <c r="C216" s="47" t="s">
        <v>158</v>
      </c>
      <c r="D216" s="27" t="s">
        <v>80</v>
      </c>
      <c r="E216" s="50"/>
      <c r="F216" s="27" t="s">
        <v>293</v>
      </c>
      <c r="G216" s="27">
        <v>197.27</v>
      </c>
      <c r="H216" s="4"/>
      <c r="I216" s="27" t="s">
        <v>284</v>
      </c>
      <c r="J216" s="27" t="s">
        <v>285</v>
      </c>
      <c r="K216" s="42" t="s">
        <v>292</v>
      </c>
      <c r="L216" s="42" t="s">
        <v>321</v>
      </c>
      <c r="M216" s="30" t="s">
        <v>24</v>
      </c>
      <c r="N216" s="30">
        <v>1</v>
      </c>
      <c r="O216" s="21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16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/>
      <c r="IL216" s="2"/>
      <c r="IM216" s="2"/>
      <c r="IN216" s="2"/>
      <c r="IO216" s="2"/>
      <c r="IP216" s="2"/>
      <c r="IQ216" s="2"/>
      <c r="IR216" s="2"/>
      <c r="IS216" s="2"/>
      <c r="IT216" s="2"/>
      <c r="IU216" s="2"/>
      <c r="IV216" s="2"/>
      <c r="IW216" s="2"/>
      <c r="IX216" s="2"/>
      <c r="IY216" s="2"/>
      <c r="IZ216" s="2"/>
      <c r="JA216" s="2"/>
      <c r="JB216" s="2"/>
      <c r="JC216" s="2"/>
      <c r="JD216" s="2"/>
      <c r="JE216" s="2"/>
      <c r="JF216" s="2"/>
      <c r="JG216" s="2"/>
      <c r="JH216" s="2"/>
      <c r="JI216" s="2"/>
      <c r="JJ216" s="2"/>
      <c r="JK216" s="2"/>
      <c r="JL216" s="2"/>
      <c r="JM216" s="2"/>
      <c r="JN216" s="2"/>
      <c r="JO216" s="2"/>
      <c r="JP216" s="2"/>
      <c r="JQ216" s="2"/>
      <c r="JR216" s="2"/>
      <c r="JS216" s="2"/>
      <c r="JT216" s="2"/>
      <c r="JU216" s="2"/>
      <c r="JV216" s="2"/>
      <c r="JW216" s="2"/>
      <c r="JX216" s="2"/>
      <c r="JY216" s="2"/>
      <c r="JZ216" s="2"/>
      <c r="KA216" s="2"/>
      <c r="KB216" s="2"/>
      <c r="KC216" s="2"/>
      <c r="KD216" s="2"/>
      <c r="KE216" s="2"/>
      <c r="KF216" s="2"/>
      <c r="KG216" s="2"/>
      <c r="KH216" s="2"/>
      <c r="KI216" s="2"/>
      <c r="KJ216" s="2"/>
      <c r="KK216" s="2"/>
      <c r="KL216" s="2"/>
      <c r="KM216" s="2"/>
      <c r="KN216" s="2"/>
      <c r="KO216" s="2"/>
      <c r="KP216" s="2"/>
      <c r="KQ216" s="2"/>
      <c r="KR216" s="2"/>
      <c r="KS216" s="2"/>
      <c r="KT216" s="2"/>
      <c r="KU216" s="2"/>
      <c r="KV216" s="2"/>
      <c r="KW216" s="2"/>
      <c r="KX216" s="2"/>
      <c r="KY216" s="2"/>
      <c r="KZ216" s="2"/>
      <c r="LA216" s="2"/>
      <c r="LB216" s="2"/>
      <c r="LC216" s="2"/>
      <c r="LD216" s="2"/>
      <c r="LE216" s="2"/>
      <c r="LF216" s="2"/>
      <c r="LG216" s="2"/>
      <c r="LH216" s="2"/>
      <c r="LI216" s="2"/>
      <c r="LJ216" s="2"/>
      <c r="LK216" s="2"/>
      <c r="LL216" s="2"/>
      <c r="LM216" s="2"/>
      <c r="LN216" s="2"/>
      <c r="LO216" s="2"/>
      <c r="LP216" s="2"/>
      <c r="LQ216" s="2"/>
      <c r="LR216" s="2"/>
      <c r="LS216" s="2"/>
      <c r="LT216" s="2"/>
      <c r="LU216" s="2"/>
      <c r="LV216" s="2"/>
      <c r="LW216" s="2"/>
      <c r="LX216" s="2"/>
      <c r="LY216" s="2"/>
      <c r="LZ216" s="2"/>
      <c r="MA216" s="2"/>
      <c r="MB216" s="2"/>
      <c r="MC216" s="2"/>
      <c r="MD216" s="2"/>
      <c r="ME216" s="2"/>
      <c r="MF216" s="2"/>
      <c r="MG216" s="2"/>
      <c r="MH216" s="2"/>
      <c r="MI216" s="2"/>
      <c r="MJ216" s="2"/>
      <c r="MK216" s="2"/>
      <c r="ML216" s="2"/>
      <c r="MM216" s="2"/>
      <c r="MN216" s="2"/>
      <c r="MO216" s="2"/>
      <c r="MP216" s="2"/>
      <c r="MQ216" s="2"/>
      <c r="MR216" s="2"/>
      <c r="MS216" s="2"/>
      <c r="MT216" s="2"/>
      <c r="MU216" s="2"/>
      <c r="MV216" s="2"/>
      <c r="MW216" s="2"/>
      <c r="MX216" s="2"/>
      <c r="MY216" s="2"/>
      <c r="MZ216" s="2"/>
      <c r="NA216" s="2"/>
      <c r="NB216" s="2"/>
      <c r="NC216" s="2"/>
      <c r="ND216" s="2"/>
      <c r="NE216" s="2"/>
      <c r="NF216" s="2"/>
      <c r="NG216" s="2"/>
      <c r="NH216" s="2"/>
      <c r="NI216" s="2"/>
      <c r="NJ216" s="2"/>
      <c r="NK216" s="2"/>
      <c r="NL216" s="2"/>
      <c r="NM216" s="2"/>
      <c r="NN216" s="2"/>
      <c r="NO216" s="2"/>
      <c r="NP216" s="2"/>
      <c r="NQ216" s="2"/>
      <c r="NR216" s="2"/>
      <c r="NS216" s="2"/>
      <c r="NT216" s="2"/>
      <c r="NU216" s="2"/>
      <c r="NV216" s="2"/>
      <c r="NW216" s="2"/>
      <c r="NX216" s="2"/>
      <c r="NY216" s="2"/>
      <c r="NZ216" s="2"/>
      <c r="OA216" s="2"/>
      <c r="OB216" s="2"/>
      <c r="OC216" s="2"/>
      <c r="OD216" s="2"/>
      <c r="OE216" s="2"/>
      <c r="OF216" s="2"/>
      <c r="OG216" s="2"/>
      <c r="OH216" s="2"/>
      <c r="OI216" s="2"/>
      <c r="OJ216" s="2"/>
      <c r="OK216" s="2"/>
      <c r="OL216" s="2"/>
      <c r="OM216" s="2"/>
      <c r="ON216" s="2"/>
      <c r="OO216" s="2"/>
      <c r="OP216" s="2"/>
      <c r="OQ216" s="2"/>
      <c r="OR216" s="2"/>
      <c r="OS216" s="2"/>
      <c r="OT216" s="2"/>
      <c r="OU216" s="2"/>
      <c r="OV216" s="2"/>
      <c r="OW216" s="2"/>
      <c r="OX216" s="2"/>
      <c r="OY216" s="2"/>
      <c r="OZ216" s="2"/>
      <c r="PA216" s="2"/>
      <c r="PB216" s="2"/>
      <c r="PC216" s="2"/>
      <c r="PD216" s="2"/>
      <c r="PE216" s="2"/>
      <c r="PF216" s="2"/>
      <c r="PG216" s="2"/>
      <c r="PH216" s="2"/>
      <c r="PI216" s="2"/>
      <c r="PJ216" s="2"/>
      <c r="PK216" s="2"/>
      <c r="PL216" s="2"/>
      <c r="PM216" s="2"/>
      <c r="PN216" s="2"/>
      <c r="PO216" s="2"/>
      <c r="PP216" s="2"/>
      <c r="PQ216" s="2"/>
      <c r="PR216" s="2"/>
      <c r="PS216" s="2"/>
      <c r="PT216" s="2"/>
      <c r="PU216" s="2"/>
      <c r="PV216" s="2"/>
      <c r="PW216" s="2"/>
      <c r="PX216" s="2"/>
      <c r="PY216" s="2"/>
      <c r="PZ216" s="2"/>
      <c r="QA216" s="2"/>
      <c r="QB216" s="2"/>
      <c r="QC216" s="2"/>
      <c r="QD216" s="2"/>
      <c r="QE216" s="2"/>
      <c r="QF216" s="2"/>
      <c r="QG216" s="2"/>
      <c r="QH216" s="2"/>
      <c r="QI216" s="2"/>
      <c r="QJ216" s="2"/>
      <c r="QK216" s="2"/>
      <c r="QL216" s="2"/>
      <c r="QM216" s="2"/>
      <c r="QN216" s="2"/>
      <c r="QO216" s="2"/>
      <c r="QP216" s="2"/>
      <c r="QQ216" s="2"/>
      <c r="QR216" s="2"/>
      <c r="QS216" s="2"/>
      <c r="QT216" s="2"/>
      <c r="QU216" s="2"/>
      <c r="QV216" s="2"/>
      <c r="QW216" s="2"/>
      <c r="QX216" s="2"/>
      <c r="QY216" s="2"/>
      <c r="QZ216" s="2"/>
      <c r="RA216" s="2"/>
      <c r="RB216" s="2"/>
      <c r="RC216" s="2"/>
      <c r="RD216" s="2"/>
      <c r="RE216" s="2"/>
      <c r="RF216" s="2"/>
      <c r="RG216" s="2"/>
      <c r="RH216" s="2"/>
      <c r="RI216" s="2"/>
      <c r="RJ216" s="2"/>
      <c r="RK216" s="2"/>
      <c r="RL216" s="2"/>
      <c r="RM216" s="2"/>
      <c r="RN216" s="2"/>
      <c r="RO216" s="2"/>
      <c r="RP216" s="2"/>
      <c r="RQ216" s="2"/>
      <c r="RR216" s="2"/>
      <c r="RS216" s="2"/>
      <c r="RT216" s="2"/>
      <c r="RU216" s="2"/>
      <c r="RV216" s="2"/>
      <c r="RW216" s="2"/>
      <c r="RX216" s="2"/>
      <c r="RY216" s="2"/>
      <c r="RZ216" s="2"/>
      <c r="SA216" s="2"/>
      <c r="SB216" s="2"/>
      <c r="SC216" s="2"/>
      <c r="SD216" s="2"/>
      <c r="SE216" s="2"/>
      <c r="SF216" s="2"/>
      <c r="SG216" s="2"/>
      <c r="SH216" s="2"/>
      <c r="SI216" s="2"/>
      <c r="SJ216" s="2"/>
      <c r="SK216" s="2"/>
      <c r="SL216" s="2"/>
      <c r="SM216" s="2"/>
      <c r="SN216" s="2"/>
      <c r="SO216" s="2"/>
      <c r="SP216" s="2"/>
      <c r="SQ216" s="2"/>
      <c r="SR216" s="2"/>
      <c r="SS216" s="2"/>
      <c r="ST216" s="2"/>
      <c r="SU216" s="2"/>
      <c r="SV216" s="2"/>
      <c r="SW216" s="2"/>
      <c r="SX216" s="2"/>
      <c r="SY216" s="2"/>
      <c r="SZ216" s="2"/>
      <c r="TA216" s="2"/>
      <c r="TB216" s="2"/>
      <c r="TC216" s="2"/>
      <c r="TD216" s="2"/>
      <c r="TE216" s="2"/>
      <c r="TF216" s="2"/>
      <c r="TG216" s="2"/>
      <c r="TH216" s="2"/>
      <c r="TI216" s="2"/>
      <c r="TJ216" s="2"/>
      <c r="TK216" s="2"/>
      <c r="TL216" s="2"/>
      <c r="TM216" s="2"/>
      <c r="TN216" s="2"/>
      <c r="TO216" s="2"/>
      <c r="TP216" s="2"/>
      <c r="TQ216" s="2"/>
      <c r="TR216" s="2"/>
      <c r="TS216" s="2"/>
      <c r="TT216" s="2"/>
      <c r="TU216" s="2"/>
      <c r="TV216" s="2"/>
      <c r="TW216" s="2"/>
      <c r="TX216" s="2"/>
      <c r="TY216" s="2"/>
      <c r="TZ216" s="2"/>
      <c r="UA216" s="2"/>
      <c r="UB216" s="2"/>
      <c r="UC216" s="2"/>
      <c r="UD216" s="2"/>
      <c r="UE216" s="2"/>
      <c r="UF216" s="2"/>
      <c r="UG216" s="2"/>
      <c r="UH216" s="2"/>
      <c r="UI216" s="2"/>
      <c r="UJ216" s="2"/>
      <c r="UK216" s="2"/>
      <c r="UL216" s="2"/>
      <c r="UM216" s="2"/>
      <c r="UN216" s="2"/>
      <c r="UO216" s="2"/>
      <c r="UP216" s="2"/>
      <c r="UQ216" s="2"/>
      <c r="UR216" s="2"/>
      <c r="US216" s="2"/>
      <c r="UT216" s="2"/>
      <c r="UU216" s="2"/>
      <c r="UV216" s="2"/>
      <c r="UW216" s="2"/>
      <c r="UX216" s="2"/>
      <c r="UY216" s="2"/>
      <c r="UZ216" s="2"/>
      <c r="VA216" s="2"/>
      <c r="VB216" s="2"/>
      <c r="VC216" s="2"/>
      <c r="VD216" s="2"/>
      <c r="VE216" s="2"/>
      <c r="VF216" s="2"/>
      <c r="VG216" s="2"/>
      <c r="VH216" s="2"/>
      <c r="VI216" s="2"/>
      <c r="VJ216" s="2"/>
      <c r="VK216" s="2"/>
      <c r="VL216" s="2"/>
      <c r="VM216" s="2"/>
      <c r="VN216" s="2"/>
      <c r="VO216" s="2"/>
      <c r="VP216" s="2"/>
      <c r="VQ216" s="2"/>
      <c r="VR216" s="2"/>
      <c r="VS216" s="2"/>
      <c r="VT216" s="2"/>
      <c r="VU216" s="2"/>
      <c r="VV216" s="2"/>
      <c r="VW216" s="2"/>
      <c r="VX216" s="2"/>
      <c r="VY216" s="2"/>
      <c r="VZ216" s="2"/>
      <c r="WA216" s="2"/>
      <c r="WB216" s="2"/>
      <c r="WC216" s="2"/>
      <c r="WD216" s="2"/>
      <c r="WE216" s="2"/>
      <c r="WF216" s="2"/>
      <c r="WG216" s="2"/>
      <c r="WH216" s="2"/>
      <c r="WI216" s="2"/>
      <c r="WJ216" s="2"/>
      <c r="WK216" s="2"/>
      <c r="WL216" s="2"/>
      <c r="WM216" s="2"/>
      <c r="WN216" s="2"/>
      <c r="WO216" s="2"/>
      <c r="WP216" s="2"/>
      <c r="WQ216" s="2"/>
      <c r="WR216" s="2"/>
      <c r="WS216" s="2"/>
      <c r="WT216" s="2"/>
      <c r="WU216" s="2"/>
      <c r="WV216" s="2"/>
      <c r="WW216" s="2"/>
      <c r="WX216" s="2"/>
      <c r="WY216" s="2"/>
      <c r="WZ216" s="2"/>
      <c r="XA216" s="2"/>
      <c r="XB216" s="2"/>
      <c r="XC216" s="2"/>
      <c r="XD216" s="2"/>
      <c r="XE216" s="2"/>
      <c r="XF216" s="2"/>
      <c r="XG216" s="2"/>
      <c r="XH216" s="2"/>
      <c r="XI216" s="2"/>
      <c r="XJ216" s="2"/>
      <c r="XK216" s="2"/>
      <c r="XL216" s="2"/>
      <c r="XM216" s="2"/>
      <c r="XN216" s="2"/>
      <c r="XO216" s="2"/>
      <c r="XP216" s="2"/>
      <c r="XQ216" s="2"/>
      <c r="XR216" s="2"/>
      <c r="XS216" s="2"/>
      <c r="XT216" s="2"/>
      <c r="XU216" s="2"/>
      <c r="XV216" s="2"/>
      <c r="XW216" s="2"/>
      <c r="XX216" s="2"/>
      <c r="XY216" s="2"/>
      <c r="XZ216" s="2"/>
      <c r="YA216" s="2"/>
      <c r="YB216" s="2"/>
      <c r="YC216" s="2"/>
      <c r="YD216" s="2"/>
      <c r="YE216" s="2"/>
      <c r="YF216" s="2"/>
      <c r="YG216" s="2"/>
      <c r="YH216" s="2"/>
      <c r="YI216" s="2"/>
      <c r="YJ216" s="2"/>
      <c r="YK216" s="2"/>
      <c r="YL216" s="2"/>
      <c r="YM216" s="2"/>
      <c r="YN216" s="2"/>
      <c r="YO216" s="2"/>
      <c r="YP216" s="2"/>
      <c r="YQ216" s="2"/>
      <c r="YR216" s="2"/>
      <c r="YS216" s="2"/>
      <c r="YT216" s="2"/>
      <c r="YU216" s="2"/>
      <c r="YV216" s="2"/>
      <c r="YW216" s="2"/>
      <c r="YX216" s="2"/>
      <c r="YY216" s="2"/>
      <c r="YZ216" s="2"/>
      <c r="ZA216" s="2"/>
      <c r="ZB216" s="2"/>
      <c r="ZC216" s="2"/>
      <c r="ZD216" s="2"/>
      <c r="ZE216" s="2"/>
      <c r="ZF216" s="2"/>
      <c r="ZG216" s="2"/>
      <c r="ZH216" s="2"/>
      <c r="ZI216" s="2"/>
      <c r="ZJ216" s="2"/>
      <c r="ZK216" s="2"/>
      <c r="ZL216" s="2"/>
      <c r="ZM216" s="2"/>
      <c r="ZN216" s="2"/>
      <c r="ZO216" s="2"/>
      <c r="ZP216" s="2"/>
      <c r="ZQ216" s="2"/>
      <c r="ZR216" s="2"/>
      <c r="ZS216" s="2"/>
      <c r="ZT216" s="2"/>
      <c r="ZU216" s="2"/>
      <c r="ZV216" s="2"/>
      <c r="ZW216" s="2"/>
      <c r="ZX216" s="2"/>
      <c r="ZY216" s="2"/>
      <c r="ZZ216" s="2"/>
      <c r="AAA216" s="2"/>
      <c r="AAB216" s="2"/>
      <c r="AAC216" s="2"/>
      <c r="AAD216" s="2"/>
      <c r="AAE216" s="2"/>
      <c r="AAF216" s="2"/>
      <c r="AAG216" s="2"/>
      <c r="AAH216" s="2"/>
      <c r="AAI216" s="2"/>
      <c r="AAJ216" s="2"/>
      <c r="AAK216" s="2"/>
      <c r="AAL216" s="2"/>
      <c r="AAM216" s="2"/>
      <c r="AAN216" s="2"/>
      <c r="AAO216" s="2"/>
      <c r="AAP216" s="2"/>
      <c r="AAQ216" s="2"/>
      <c r="AAR216" s="2"/>
      <c r="AAS216" s="2"/>
      <c r="AAT216" s="2"/>
      <c r="AAU216" s="2"/>
      <c r="AAV216" s="2"/>
      <c r="AAW216" s="2"/>
      <c r="AAX216" s="2"/>
      <c r="AAY216" s="2"/>
      <c r="AAZ216" s="2"/>
      <c r="ABA216" s="2"/>
      <c r="ABB216" s="2"/>
      <c r="ABC216" s="2"/>
      <c r="ABD216" s="2"/>
      <c r="ABE216" s="2"/>
      <c r="ABF216" s="2"/>
      <c r="ABG216" s="2"/>
      <c r="ABH216" s="2"/>
      <c r="ABI216" s="2"/>
      <c r="ABJ216" s="2"/>
      <c r="ABK216" s="2"/>
      <c r="ABL216" s="2"/>
      <c r="ABM216" s="2"/>
      <c r="ABN216" s="2"/>
      <c r="ABO216" s="2"/>
      <c r="ABP216" s="2"/>
      <c r="ABQ216" s="2"/>
      <c r="ABR216" s="2"/>
      <c r="ABS216" s="2"/>
      <c r="ABT216" s="2"/>
      <c r="ABU216" s="2"/>
      <c r="ABV216" s="2"/>
      <c r="ABW216" s="2"/>
      <c r="ABX216" s="2"/>
      <c r="ABY216" s="2"/>
      <c r="ABZ216" s="2"/>
      <c r="ACA216" s="2"/>
      <c r="ACB216" s="2"/>
      <c r="ACC216" s="2"/>
      <c r="ACD216" s="2"/>
      <c r="ACE216" s="2"/>
      <c r="ACF216" s="2"/>
      <c r="ACG216" s="2"/>
      <c r="ACH216" s="2"/>
      <c r="ACI216" s="2"/>
      <c r="ACJ216" s="2"/>
      <c r="ACK216" s="2"/>
      <c r="ACL216" s="2"/>
      <c r="ACM216" s="2"/>
      <c r="ACN216" s="2"/>
      <c r="ACO216" s="2"/>
      <c r="ACP216" s="2"/>
      <c r="ACQ216" s="2"/>
      <c r="ACR216" s="2"/>
      <c r="ACS216" s="2"/>
      <c r="ACT216" s="2"/>
      <c r="ACU216" s="2"/>
      <c r="ACV216" s="2"/>
      <c r="ACW216" s="2"/>
      <c r="ACX216" s="2"/>
      <c r="ACY216" s="2"/>
      <c r="ACZ216" s="2"/>
      <c r="ADA216" s="2"/>
      <c r="ADB216" s="2"/>
      <c r="ADC216" s="2"/>
      <c r="ADD216" s="2"/>
      <c r="ADE216" s="2"/>
      <c r="ADF216" s="2"/>
      <c r="ADG216" s="2"/>
      <c r="ADH216" s="2"/>
      <c r="ADI216" s="2"/>
      <c r="ADJ216" s="2"/>
      <c r="ADK216" s="2"/>
      <c r="ADL216" s="2"/>
      <c r="ADM216" s="2"/>
      <c r="ADN216" s="2"/>
      <c r="ADO216" s="2"/>
      <c r="ADP216" s="2"/>
      <c r="ADQ216" s="2"/>
      <c r="ADR216" s="2"/>
      <c r="ADS216" s="2"/>
      <c r="ADT216" s="2"/>
      <c r="ADU216" s="2"/>
      <c r="ADV216" s="2"/>
      <c r="ADW216" s="2"/>
      <c r="ADX216" s="2"/>
      <c r="ADY216" s="2"/>
      <c r="ADZ216" s="2"/>
      <c r="AEA216" s="2"/>
      <c r="AEB216" s="2"/>
      <c r="AEC216" s="2"/>
      <c r="AED216" s="2"/>
      <c r="AEE216" s="2"/>
      <c r="AEF216" s="2"/>
      <c r="AEG216" s="2"/>
      <c r="AEH216" s="2"/>
      <c r="AEI216" s="2"/>
      <c r="AEJ216" s="2"/>
      <c r="AEK216" s="2"/>
      <c r="AEL216" s="2"/>
      <c r="AEM216" s="2"/>
      <c r="AEN216" s="2"/>
      <c r="AEO216" s="2"/>
      <c r="AEP216" s="2"/>
      <c r="AEQ216" s="2"/>
      <c r="AER216" s="2"/>
      <c r="AES216" s="2"/>
      <c r="AET216" s="2"/>
      <c r="AEU216" s="2"/>
      <c r="AEV216" s="2"/>
      <c r="AEW216" s="2"/>
      <c r="AEX216" s="2"/>
      <c r="AEY216" s="2"/>
      <c r="AEZ216" s="2"/>
      <c r="AFA216" s="2"/>
      <c r="AFB216" s="2"/>
      <c r="AFC216" s="2"/>
      <c r="AFD216" s="2"/>
      <c r="AFE216" s="2"/>
      <c r="AFF216" s="2"/>
      <c r="AFG216" s="2"/>
      <c r="AFH216" s="2"/>
      <c r="AFI216" s="2"/>
      <c r="AFJ216" s="2"/>
      <c r="AFK216" s="2"/>
      <c r="AFL216" s="2"/>
      <c r="AFM216" s="2"/>
      <c r="AFN216" s="2"/>
      <c r="AFO216" s="2"/>
      <c r="AFP216" s="2"/>
      <c r="AFQ216" s="2"/>
      <c r="AFR216" s="2"/>
      <c r="AFS216" s="2"/>
      <c r="AFT216" s="2"/>
      <c r="AFU216" s="2"/>
      <c r="AFV216" s="2"/>
      <c r="AFW216" s="2"/>
      <c r="AFX216" s="2"/>
      <c r="AFY216" s="2"/>
      <c r="AFZ216" s="2"/>
      <c r="AGA216" s="2"/>
      <c r="AGB216" s="2"/>
      <c r="AGC216" s="2"/>
      <c r="AGD216" s="2"/>
      <c r="AGE216" s="2"/>
      <c r="AGF216" s="2"/>
      <c r="AGG216" s="2"/>
      <c r="AGH216" s="2"/>
      <c r="AGI216" s="2"/>
      <c r="AGJ216" s="2"/>
      <c r="AGK216" s="2"/>
      <c r="AGL216" s="2"/>
      <c r="AGM216" s="2"/>
      <c r="AGN216" s="2"/>
      <c r="AGO216" s="2"/>
      <c r="AGP216" s="2"/>
      <c r="AGQ216" s="2"/>
      <c r="AGR216" s="2"/>
      <c r="AGS216" s="2"/>
      <c r="AGT216" s="2"/>
      <c r="AGU216" s="2"/>
      <c r="AGV216" s="2"/>
      <c r="AGW216" s="2"/>
      <c r="AGX216" s="2"/>
      <c r="AGY216" s="2"/>
      <c r="AGZ216" s="2"/>
      <c r="AHA216" s="2"/>
      <c r="AHB216" s="2"/>
      <c r="AHC216" s="2"/>
      <c r="AHD216" s="2"/>
      <c r="AHE216" s="2"/>
      <c r="AHF216" s="2"/>
      <c r="AHG216" s="2"/>
      <c r="AHH216" s="2"/>
      <c r="AHI216" s="2"/>
      <c r="AHJ216" s="2"/>
      <c r="AHK216" s="2"/>
      <c r="AHL216" s="2"/>
      <c r="AHM216" s="2"/>
      <c r="AHN216" s="2"/>
      <c r="AHO216" s="2"/>
      <c r="AHP216" s="2"/>
      <c r="AHQ216" s="2"/>
      <c r="AHR216" s="2"/>
      <c r="AHS216" s="2"/>
      <c r="AHT216" s="2"/>
      <c r="AHU216" s="2"/>
      <c r="AHV216" s="2"/>
      <c r="AHW216" s="2"/>
      <c r="AHX216" s="2"/>
      <c r="AHY216" s="2"/>
      <c r="AHZ216" s="2"/>
      <c r="AIA216" s="2"/>
      <c r="AIB216" s="2"/>
      <c r="AIC216" s="2"/>
      <c r="AID216" s="2"/>
      <c r="AIE216" s="2"/>
      <c r="AIF216" s="2"/>
      <c r="AIG216" s="2"/>
      <c r="AIH216" s="2"/>
      <c r="AII216" s="2"/>
      <c r="AIJ216" s="2"/>
      <c r="AIK216" s="2"/>
      <c r="AIL216" s="2"/>
      <c r="AIM216" s="2"/>
      <c r="AIN216" s="2"/>
      <c r="AIO216" s="2"/>
      <c r="AIP216" s="2"/>
      <c r="AIQ216" s="2"/>
      <c r="AIR216" s="2"/>
      <c r="AIS216" s="2"/>
      <c r="AIT216" s="2"/>
      <c r="AIU216" s="2"/>
      <c r="AIV216" s="2"/>
      <c r="AIW216" s="2"/>
      <c r="AIX216" s="2"/>
      <c r="AIY216" s="2"/>
      <c r="AIZ216" s="2"/>
      <c r="AJA216" s="2"/>
      <c r="AJB216" s="2"/>
      <c r="AJC216" s="2"/>
      <c r="AJD216" s="2"/>
      <c r="AJE216" s="2"/>
      <c r="AJF216" s="2"/>
      <c r="AJG216" s="2"/>
      <c r="AJH216" s="2"/>
      <c r="AJI216" s="2"/>
      <c r="AJJ216" s="2"/>
      <c r="AJK216" s="2"/>
      <c r="AJL216" s="2"/>
      <c r="AJM216" s="2"/>
      <c r="AJN216" s="2"/>
      <c r="AJO216" s="2"/>
      <c r="AJP216" s="2"/>
      <c r="AJQ216" s="2"/>
      <c r="AJR216" s="2"/>
      <c r="AJS216" s="2"/>
      <c r="AJT216" s="2"/>
      <c r="AJU216" s="2"/>
      <c r="AJV216" s="2"/>
      <c r="AJW216" s="2"/>
      <c r="AJX216" s="2"/>
      <c r="AJY216" s="2"/>
      <c r="AJZ216" s="2"/>
      <c r="AKA216" s="2"/>
      <c r="AKB216" s="2"/>
      <c r="AKC216" s="2"/>
      <c r="AKD216" s="2"/>
      <c r="AKE216" s="2"/>
      <c r="AKF216" s="2"/>
      <c r="AKG216" s="2"/>
      <c r="AKH216" s="2"/>
      <c r="AKI216" s="2"/>
      <c r="AKJ216" s="2"/>
      <c r="AKK216" s="2"/>
      <c r="AKL216" s="2"/>
      <c r="AKM216" s="2"/>
      <c r="AKN216" s="2"/>
      <c r="AKO216" s="2"/>
      <c r="AKP216" s="2"/>
      <c r="AKQ216" s="2"/>
      <c r="AKR216" s="2"/>
      <c r="AKS216" s="2"/>
      <c r="AKT216" s="2"/>
      <c r="AKU216" s="2"/>
      <c r="AKV216" s="2"/>
      <c r="AKW216" s="2"/>
      <c r="AKX216" s="2"/>
    </row>
    <row r="217" spans="1:986" ht="24" x14ac:dyDescent="0.25">
      <c r="A217" s="27">
        <v>4</v>
      </c>
      <c r="B217" s="42" t="s">
        <v>168</v>
      </c>
      <c r="C217" s="47" t="s">
        <v>169</v>
      </c>
      <c r="D217" s="27" t="s">
        <v>80</v>
      </c>
      <c r="E217" s="27" t="str">
        <f>CONCATENATE(C217,J217)</f>
        <v>044471TTPL</v>
      </c>
      <c r="F217" s="27" t="s">
        <v>322</v>
      </c>
      <c r="G217" s="27">
        <v>1443.29</v>
      </c>
      <c r="H217" s="4"/>
      <c r="I217" s="27" t="s">
        <v>284</v>
      </c>
      <c r="J217" s="27" t="s">
        <v>285</v>
      </c>
      <c r="K217" s="42" t="s">
        <v>292</v>
      </c>
      <c r="L217" s="42" t="s">
        <v>323</v>
      </c>
      <c r="M217" s="30" t="s">
        <v>24</v>
      </c>
      <c r="N217" s="30">
        <v>1</v>
      </c>
      <c r="O217" s="21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16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/>
      <c r="FR217" s="2"/>
      <c r="FS217" s="2"/>
      <c r="FT217" s="2"/>
      <c r="FU217" s="2"/>
      <c r="FV217" s="2"/>
      <c r="FW217" s="2"/>
      <c r="FX217" s="2"/>
      <c r="FY217" s="2"/>
      <c r="FZ217" s="2"/>
      <c r="GA217" s="2"/>
      <c r="GB217" s="2"/>
      <c r="GC217" s="2"/>
      <c r="GD217" s="2"/>
      <c r="GE217" s="2"/>
      <c r="GF217" s="2"/>
      <c r="GG217" s="2"/>
      <c r="GH217" s="2"/>
      <c r="GI217" s="2"/>
      <c r="GJ217" s="2"/>
      <c r="GK217" s="2"/>
      <c r="GL217" s="2"/>
      <c r="GM217" s="2"/>
      <c r="GN217" s="2"/>
      <c r="GO217" s="2"/>
      <c r="GP217" s="2"/>
      <c r="GQ217" s="2"/>
      <c r="GR217" s="2"/>
      <c r="GS217" s="2"/>
      <c r="GT217" s="2"/>
      <c r="GU217" s="2"/>
      <c r="GV217" s="2"/>
      <c r="GW217" s="2"/>
      <c r="GX217" s="2"/>
      <c r="GY217" s="2"/>
      <c r="GZ217" s="2"/>
      <c r="HA217" s="2"/>
      <c r="HB217" s="2"/>
      <c r="HC217" s="2"/>
      <c r="HD217" s="2"/>
      <c r="HE217" s="2"/>
      <c r="HF217" s="2"/>
      <c r="HG217" s="2"/>
      <c r="HH217" s="2"/>
      <c r="HI217" s="2"/>
      <c r="HJ217" s="2"/>
      <c r="HK217" s="2"/>
      <c r="HL217" s="2"/>
      <c r="HM217" s="2"/>
      <c r="HN217" s="2"/>
      <c r="HO217" s="2"/>
      <c r="HP217" s="2"/>
      <c r="HQ217" s="2"/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  <c r="IH217" s="2"/>
      <c r="II217" s="2"/>
      <c r="IJ217" s="2"/>
      <c r="IK217" s="2"/>
      <c r="IL217" s="2"/>
      <c r="IM217" s="2"/>
      <c r="IN217" s="2"/>
      <c r="IO217" s="2"/>
      <c r="IP217" s="2"/>
      <c r="IQ217" s="2"/>
      <c r="IR217" s="2"/>
      <c r="IS217" s="2"/>
      <c r="IT217" s="2"/>
      <c r="IU217" s="2"/>
      <c r="IV217" s="2"/>
      <c r="IW217" s="2"/>
      <c r="IX217" s="2"/>
      <c r="IY217" s="2"/>
      <c r="IZ217" s="2"/>
      <c r="JA217" s="2"/>
      <c r="JB217" s="2"/>
      <c r="JC217" s="2"/>
      <c r="JD217" s="2"/>
      <c r="JE217" s="2"/>
      <c r="JF217" s="2"/>
      <c r="JG217" s="2"/>
      <c r="JH217" s="2"/>
      <c r="JI217" s="2"/>
      <c r="JJ217" s="2"/>
      <c r="JK217" s="2"/>
      <c r="JL217" s="2"/>
      <c r="JM217" s="2"/>
      <c r="JN217" s="2"/>
      <c r="JO217" s="2"/>
      <c r="JP217" s="2"/>
      <c r="JQ217" s="2"/>
      <c r="JR217" s="2"/>
      <c r="JS217" s="2"/>
      <c r="JT217" s="2"/>
      <c r="JU217" s="2"/>
      <c r="JV217" s="2"/>
      <c r="JW217" s="2"/>
      <c r="JX217" s="2"/>
      <c r="JY217" s="2"/>
      <c r="JZ217" s="2"/>
      <c r="KA217" s="2"/>
      <c r="KB217" s="2"/>
      <c r="KC217" s="2"/>
      <c r="KD217" s="2"/>
      <c r="KE217" s="2"/>
      <c r="KF217" s="2"/>
      <c r="KG217" s="2"/>
      <c r="KH217" s="2"/>
      <c r="KI217" s="2"/>
      <c r="KJ217" s="2"/>
      <c r="KK217" s="2"/>
      <c r="KL217" s="2"/>
      <c r="KM217" s="2"/>
      <c r="KN217" s="2"/>
      <c r="KO217" s="2"/>
      <c r="KP217" s="2"/>
      <c r="KQ217" s="2"/>
      <c r="KR217" s="2"/>
      <c r="KS217" s="2"/>
      <c r="KT217" s="2"/>
      <c r="KU217" s="2"/>
      <c r="KV217" s="2"/>
      <c r="KW217" s="2"/>
      <c r="KX217" s="2"/>
      <c r="KY217" s="2"/>
      <c r="KZ217" s="2"/>
      <c r="LA217" s="2"/>
      <c r="LB217" s="2"/>
      <c r="LC217" s="2"/>
      <c r="LD217" s="2"/>
      <c r="LE217" s="2"/>
      <c r="LF217" s="2"/>
      <c r="LG217" s="2"/>
      <c r="LH217" s="2"/>
      <c r="LI217" s="2"/>
      <c r="LJ217" s="2"/>
      <c r="LK217" s="2"/>
      <c r="LL217" s="2"/>
      <c r="LM217" s="2"/>
      <c r="LN217" s="2"/>
      <c r="LO217" s="2"/>
      <c r="LP217" s="2"/>
      <c r="LQ217" s="2"/>
      <c r="LR217" s="2"/>
      <c r="LS217" s="2"/>
      <c r="LT217" s="2"/>
      <c r="LU217" s="2"/>
      <c r="LV217" s="2"/>
      <c r="LW217" s="2"/>
      <c r="LX217" s="2"/>
      <c r="LY217" s="2"/>
      <c r="LZ217" s="2"/>
      <c r="MA217" s="2"/>
      <c r="MB217" s="2"/>
      <c r="MC217" s="2"/>
      <c r="MD217" s="2"/>
      <c r="ME217" s="2"/>
      <c r="MF217" s="2"/>
      <c r="MG217" s="2"/>
      <c r="MH217" s="2"/>
      <c r="MI217" s="2"/>
      <c r="MJ217" s="2"/>
      <c r="MK217" s="2"/>
      <c r="ML217" s="2"/>
      <c r="MM217" s="2"/>
      <c r="MN217" s="2"/>
      <c r="MO217" s="2"/>
      <c r="MP217" s="2"/>
      <c r="MQ217" s="2"/>
      <c r="MR217" s="2"/>
      <c r="MS217" s="2"/>
      <c r="MT217" s="2"/>
      <c r="MU217" s="2"/>
      <c r="MV217" s="2"/>
      <c r="MW217" s="2"/>
      <c r="MX217" s="2"/>
      <c r="MY217" s="2"/>
      <c r="MZ217" s="2"/>
      <c r="NA217" s="2"/>
      <c r="NB217" s="2"/>
      <c r="NC217" s="2"/>
      <c r="ND217" s="2"/>
      <c r="NE217" s="2"/>
      <c r="NF217" s="2"/>
      <c r="NG217" s="2"/>
      <c r="NH217" s="2"/>
      <c r="NI217" s="2"/>
      <c r="NJ217" s="2"/>
      <c r="NK217" s="2"/>
      <c r="NL217" s="2"/>
      <c r="NM217" s="2"/>
      <c r="NN217" s="2"/>
      <c r="NO217" s="2"/>
      <c r="NP217" s="2"/>
      <c r="NQ217" s="2"/>
      <c r="NR217" s="2"/>
      <c r="NS217" s="2"/>
      <c r="NT217" s="2"/>
      <c r="NU217" s="2"/>
      <c r="NV217" s="2"/>
      <c r="NW217" s="2"/>
      <c r="NX217" s="2"/>
      <c r="NY217" s="2"/>
      <c r="NZ217" s="2"/>
      <c r="OA217" s="2"/>
      <c r="OB217" s="2"/>
      <c r="OC217" s="2"/>
      <c r="OD217" s="2"/>
      <c r="OE217" s="2"/>
      <c r="OF217" s="2"/>
      <c r="OG217" s="2"/>
      <c r="OH217" s="2"/>
      <c r="OI217" s="2"/>
      <c r="OJ217" s="2"/>
      <c r="OK217" s="2"/>
      <c r="OL217" s="2"/>
      <c r="OM217" s="2"/>
      <c r="ON217" s="2"/>
      <c r="OO217" s="2"/>
      <c r="OP217" s="2"/>
      <c r="OQ217" s="2"/>
      <c r="OR217" s="2"/>
      <c r="OS217" s="2"/>
      <c r="OT217" s="2"/>
      <c r="OU217" s="2"/>
      <c r="OV217" s="2"/>
      <c r="OW217" s="2"/>
      <c r="OX217" s="2"/>
      <c r="OY217" s="2"/>
      <c r="OZ217" s="2"/>
      <c r="PA217" s="2"/>
      <c r="PB217" s="2"/>
      <c r="PC217" s="2"/>
      <c r="PD217" s="2"/>
      <c r="PE217" s="2"/>
      <c r="PF217" s="2"/>
      <c r="PG217" s="2"/>
      <c r="PH217" s="2"/>
      <c r="PI217" s="2"/>
      <c r="PJ217" s="2"/>
      <c r="PK217" s="2"/>
      <c r="PL217" s="2"/>
      <c r="PM217" s="2"/>
      <c r="PN217" s="2"/>
      <c r="PO217" s="2"/>
      <c r="PP217" s="2"/>
      <c r="PQ217" s="2"/>
      <c r="PR217" s="2"/>
      <c r="PS217" s="2"/>
      <c r="PT217" s="2"/>
      <c r="PU217" s="2"/>
      <c r="PV217" s="2"/>
      <c r="PW217" s="2"/>
      <c r="PX217" s="2"/>
      <c r="PY217" s="2"/>
      <c r="PZ217" s="2"/>
      <c r="QA217" s="2"/>
      <c r="QB217" s="2"/>
      <c r="QC217" s="2"/>
      <c r="QD217" s="2"/>
      <c r="QE217" s="2"/>
      <c r="QF217" s="2"/>
      <c r="QG217" s="2"/>
      <c r="QH217" s="2"/>
      <c r="QI217" s="2"/>
      <c r="QJ217" s="2"/>
      <c r="QK217" s="2"/>
      <c r="QL217" s="2"/>
      <c r="QM217" s="2"/>
      <c r="QN217" s="2"/>
      <c r="QO217" s="2"/>
      <c r="QP217" s="2"/>
      <c r="QQ217" s="2"/>
      <c r="QR217" s="2"/>
      <c r="QS217" s="2"/>
      <c r="QT217" s="2"/>
      <c r="QU217" s="2"/>
      <c r="QV217" s="2"/>
      <c r="QW217" s="2"/>
      <c r="QX217" s="2"/>
      <c r="QY217" s="2"/>
      <c r="QZ217" s="2"/>
      <c r="RA217" s="2"/>
      <c r="RB217" s="2"/>
      <c r="RC217" s="2"/>
      <c r="RD217" s="2"/>
      <c r="RE217" s="2"/>
      <c r="RF217" s="2"/>
      <c r="RG217" s="2"/>
      <c r="RH217" s="2"/>
      <c r="RI217" s="2"/>
      <c r="RJ217" s="2"/>
      <c r="RK217" s="2"/>
      <c r="RL217" s="2"/>
      <c r="RM217" s="2"/>
      <c r="RN217" s="2"/>
      <c r="RO217" s="2"/>
      <c r="RP217" s="2"/>
      <c r="RQ217" s="2"/>
      <c r="RR217" s="2"/>
      <c r="RS217" s="2"/>
      <c r="RT217" s="2"/>
      <c r="RU217" s="2"/>
      <c r="RV217" s="2"/>
      <c r="RW217" s="2"/>
      <c r="RX217" s="2"/>
      <c r="RY217" s="2"/>
      <c r="RZ217" s="2"/>
      <c r="SA217" s="2"/>
      <c r="SB217" s="2"/>
      <c r="SC217" s="2"/>
      <c r="SD217" s="2"/>
      <c r="SE217" s="2"/>
      <c r="SF217" s="2"/>
      <c r="SG217" s="2"/>
      <c r="SH217" s="2"/>
      <c r="SI217" s="2"/>
      <c r="SJ217" s="2"/>
      <c r="SK217" s="2"/>
      <c r="SL217" s="2"/>
      <c r="SM217" s="2"/>
      <c r="SN217" s="2"/>
      <c r="SO217" s="2"/>
      <c r="SP217" s="2"/>
      <c r="SQ217" s="2"/>
      <c r="SR217" s="2"/>
      <c r="SS217" s="2"/>
      <c r="ST217" s="2"/>
      <c r="SU217" s="2"/>
      <c r="SV217" s="2"/>
      <c r="SW217" s="2"/>
      <c r="SX217" s="2"/>
      <c r="SY217" s="2"/>
      <c r="SZ217" s="2"/>
      <c r="TA217" s="2"/>
      <c r="TB217" s="2"/>
      <c r="TC217" s="2"/>
      <c r="TD217" s="2"/>
      <c r="TE217" s="2"/>
      <c r="TF217" s="2"/>
      <c r="TG217" s="2"/>
      <c r="TH217" s="2"/>
      <c r="TI217" s="2"/>
      <c r="TJ217" s="2"/>
      <c r="TK217" s="2"/>
      <c r="TL217" s="2"/>
      <c r="TM217" s="2"/>
      <c r="TN217" s="2"/>
      <c r="TO217" s="2"/>
      <c r="TP217" s="2"/>
      <c r="TQ217" s="2"/>
      <c r="TR217" s="2"/>
      <c r="TS217" s="2"/>
      <c r="TT217" s="2"/>
      <c r="TU217" s="2"/>
      <c r="TV217" s="2"/>
      <c r="TW217" s="2"/>
      <c r="TX217" s="2"/>
      <c r="TY217" s="2"/>
      <c r="TZ217" s="2"/>
      <c r="UA217" s="2"/>
      <c r="UB217" s="2"/>
      <c r="UC217" s="2"/>
      <c r="UD217" s="2"/>
      <c r="UE217" s="2"/>
      <c r="UF217" s="2"/>
      <c r="UG217" s="2"/>
      <c r="UH217" s="2"/>
      <c r="UI217" s="2"/>
      <c r="UJ217" s="2"/>
      <c r="UK217" s="2"/>
      <c r="UL217" s="2"/>
      <c r="UM217" s="2"/>
      <c r="UN217" s="2"/>
      <c r="UO217" s="2"/>
      <c r="UP217" s="2"/>
      <c r="UQ217" s="2"/>
      <c r="UR217" s="2"/>
      <c r="US217" s="2"/>
      <c r="UT217" s="2"/>
      <c r="UU217" s="2"/>
      <c r="UV217" s="2"/>
      <c r="UW217" s="2"/>
      <c r="UX217" s="2"/>
      <c r="UY217" s="2"/>
      <c r="UZ217" s="2"/>
      <c r="VA217" s="2"/>
      <c r="VB217" s="2"/>
      <c r="VC217" s="2"/>
      <c r="VD217" s="2"/>
      <c r="VE217" s="2"/>
      <c r="VF217" s="2"/>
      <c r="VG217" s="2"/>
      <c r="VH217" s="2"/>
      <c r="VI217" s="2"/>
      <c r="VJ217" s="2"/>
      <c r="VK217" s="2"/>
      <c r="VL217" s="2"/>
      <c r="VM217" s="2"/>
      <c r="VN217" s="2"/>
      <c r="VO217" s="2"/>
      <c r="VP217" s="2"/>
      <c r="VQ217" s="2"/>
      <c r="VR217" s="2"/>
      <c r="VS217" s="2"/>
      <c r="VT217" s="2"/>
      <c r="VU217" s="2"/>
      <c r="VV217" s="2"/>
      <c r="VW217" s="2"/>
      <c r="VX217" s="2"/>
      <c r="VY217" s="2"/>
      <c r="VZ217" s="2"/>
      <c r="WA217" s="2"/>
      <c r="WB217" s="2"/>
      <c r="WC217" s="2"/>
      <c r="WD217" s="2"/>
      <c r="WE217" s="2"/>
      <c r="WF217" s="2"/>
      <c r="WG217" s="2"/>
      <c r="WH217" s="2"/>
      <c r="WI217" s="2"/>
      <c r="WJ217" s="2"/>
      <c r="WK217" s="2"/>
      <c r="WL217" s="2"/>
      <c r="WM217" s="2"/>
      <c r="WN217" s="2"/>
      <c r="WO217" s="2"/>
      <c r="WP217" s="2"/>
      <c r="WQ217" s="2"/>
      <c r="WR217" s="2"/>
      <c r="WS217" s="2"/>
      <c r="WT217" s="2"/>
      <c r="WU217" s="2"/>
      <c r="WV217" s="2"/>
      <c r="WW217" s="2"/>
      <c r="WX217" s="2"/>
      <c r="WY217" s="2"/>
      <c r="WZ217" s="2"/>
      <c r="XA217" s="2"/>
      <c r="XB217" s="2"/>
      <c r="XC217" s="2"/>
      <c r="XD217" s="2"/>
      <c r="XE217" s="2"/>
      <c r="XF217" s="2"/>
      <c r="XG217" s="2"/>
      <c r="XH217" s="2"/>
      <c r="XI217" s="2"/>
      <c r="XJ217" s="2"/>
      <c r="XK217" s="2"/>
      <c r="XL217" s="2"/>
      <c r="XM217" s="2"/>
      <c r="XN217" s="2"/>
      <c r="XO217" s="2"/>
      <c r="XP217" s="2"/>
      <c r="XQ217" s="2"/>
      <c r="XR217" s="2"/>
      <c r="XS217" s="2"/>
      <c r="XT217" s="2"/>
      <c r="XU217" s="2"/>
      <c r="XV217" s="2"/>
      <c r="XW217" s="2"/>
      <c r="XX217" s="2"/>
      <c r="XY217" s="2"/>
      <c r="XZ217" s="2"/>
      <c r="YA217" s="2"/>
      <c r="YB217" s="2"/>
      <c r="YC217" s="2"/>
      <c r="YD217" s="2"/>
      <c r="YE217" s="2"/>
      <c r="YF217" s="2"/>
      <c r="YG217" s="2"/>
      <c r="YH217" s="2"/>
      <c r="YI217" s="2"/>
      <c r="YJ217" s="2"/>
      <c r="YK217" s="2"/>
      <c r="YL217" s="2"/>
      <c r="YM217" s="2"/>
      <c r="YN217" s="2"/>
      <c r="YO217" s="2"/>
      <c r="YP217" s="2"/>
      <c r="YQ217" s="2"/>
      <c r="YR217" s="2"/>
      <c r="YS217" s="2"/>
      <c r="YT217" s="2"/>
      <c r="YU217" s="2"/>
      <c r="YV217" s="2"/>
      <c r="YW217" s="2"/>
      <c r="YX217" s="2"/>
      <c r="YY217" s="2"/>
      <c r="YZ217" s="2"/>
      <c r="ZA217" s="2"/>
      <c r="ZB217" s="2"/>
      <c r="ZC217" s="2"/>
      <c r="ZD217" s="2"/>
      <c r="ZE217" s="2"/>
      <c r="ZF217" s="2"/>
      <c r="ZG217" s="2"/>
      <c r="ZH217" s="2"/>
      <c r="ZI217" s="2"/>
      <c r="ZJ217" s="2"/>
      <c r="ZK217" s="2"/>
      <c r="ZL217" s="2"/>
      <c r="ZM217" s="2"/>
      <c r="ZN217" s="2"/>
      <c r="ZO217" s="2"/>
      <c r="ZP217" s="2"/>
      <c r="ZQ217" s="2"/>
      <c r="ZR217" s="2"/>
      <c r="ZS217" s="2"/>
      <c r="ZT217" s="2"/>
      <c r="ZU217" s="2"/>
      <c r="ZV217" s="2"/>
      <c r="ZW217" s="2"/>
      <c r="ZX217" s="2"/>
      <c r="ZY217" s="2"/>
      <c r="ZZ217" s="2"/>
      <c r="AAA217" s="2"/>
      <c r="AAB217" s="2"/>
      <c r="AAC217" s="2"/>
      <c r="AAD217" s="2"/>
      <c r="AAE217" s="2"/>
      <c r="AAF217" s="2"/>
      <c r="AAG217" s="2"/>
      <c r="AAH217" s="2"/>
      <c r="AAI217" s="2"/>
      <c r="AAJ217" s="2"/>
      <c r="AAK217" s="2"/>
      <c r="AAL217" s="2"/>
      <c r="AAM217" s="2"/>
      <c r="AAN217" s="2"/>
      <c r="AAO217" s="2"/>
      <c r="AAP217" s="2"/>
      <c r="AAQ217" s="2"/>
      <c r="AAR217" s="2"/>
      <c r="AAS217" s="2"/>
      <c r="AAT217" s="2"/>
      <c r="AAU217" s="2"/>
      <c r="AAV217" s="2"/>
      <c r="AAW217" s="2"/>
      <c r="AAX217" s="2"/>
      <c r="AAY217" s="2"/>
      <c r="AAZ217" s="2"/>
      <c r="ABA217" s="2"/>
      <c r="ABB217" s="2"/>
      <c r="ABC217" s="2"/>
      <c r="ABD217" s="2"/>
      <c r="ABE217" s="2"/>
      <c r="ABF217" s="2"/>
      <c r="ABG217" s="2"/>
      <c r="ABH217" s="2"/>
      <c r="ABI217" s="2"/>
      <c r="ABJ217" s="2"/>
      <c r="ABK217" s="2"/>
      <c r="ABL217" s="2"/>
      <c r="ABM217" s="2"/>
      <c r="ABN217" s="2"/>
      <c r="ABO217" s="2"/>
      <c r="ABP217" s="2"/>
      <c r="ABQ217" s="2"/>
      <c r="ABR217" s="2"/>
      <c r="ABS217" s="2"/>
      <c r="ABT217" s="2"/>
      <c r="ABU217" s="2"/>
      <c r="ABV217" s="2"/>
      <c r="ABW217" s="2"/>
      <c r="ABX217" s="2"/>
      <c r="ABY217" s="2"/>
      <c r="ABZ217" s="2"/>
      <c r="ACA217" s="2"/>
      <c r="ACB217" s="2"/>
      <c r="ACC217" s="2"/>
      <c r="ACD217" s="2"/>
      <c r="ACE217" s="2"/>
      <c r="ACF217" s="2"/>
      <c r="ACG217" s="2"/>
      <c r="ACH217" s="2"/>
      <c r="ACI217" s="2"/>
      <c r="ACJ217" s="2"/>
      <c r="ACK217" s="2"/>
      <c r="ACL217" s="2"/>
      <c r="ACM217" s="2"/>
      <c r="ACN217" s="2"/>
      <c r="ACO217" s="2"/>
      <c r="ACP217" s="2"/>
      <c r="ACQ217" s="2"/>
      <c r="ACR217" s="2"/>
      <c r="ACS217" s="2"/>
      <c r="ACT217" s="2"/>
      <c r="ACU217" s="2"/>
      <c r="ACV217" s="2"/>
      <c r="ACW217" s="2"/>
      <c r="ACX217" s="2"/>
      <c r="ACY217" s="2"/>
      <c r="ACZ217" s="2"/>
      <c r="ADA217" s="2"/>
      <c r="ADB217" s="2"/>
      <c r="ADC217" s="2"/>
      <c r="ADD217" s="2"/>
      <c r="ADE217" s="2"/>
      <c r="ADF217" s="2"/>
      <c r="ADG217" s="2"/>
      <c r="ADH217" s="2"/>
      <c r="ADI217" s="2"/>
      <c r="ADJ217" s="2"/>
      <c r="ADK217" s="2"/>
      <c r="ADL217" s="2"/>
      <c r="ADM217" s="2"/>
      <c r="ADN217" s="2"/>
      <c r="ADO217" s="2"/>
      <c r="ADP217" s="2"/>
      <c r="ADQ217" s="2"/>
      <c r="ADR217" s="2"/>
      <c r="ADS217" s="2"/>
      <c r="ADT217" s="2"/>
      <c r="ADU217" s="2"/>
      <c r="ADV217" s="2"/>
      <c r="ADW217" s="2"/>
      <c r="ADX217" s="2"/>
      <c r="ADY217" s="2"/>
      <c r="ADZ217" s="2"/>
      <c r="AEA217" s="2"/>
      <c r="AEB217" s="2"/>
      <c r="AEC217" s="2"/>
      <c r="AED217" s="2"/>
      <c r="AEE217" s="2"/>
      <c r="AEF217" s="2"/>
      <c r="AEG217" s="2"/>
      <c r="AEH217" s="2"/>
      <c r="AEI217" s="2"/>
      <c r="AEJ217" s="2"/>
      <c r="AEK217" s="2"/>
      <c r="AEL217" s="2"/>
      <c r="AEM217" s="2"/>
      <c r="AEN217" s="2"/>
      <c r="AEO217" s="2"/>
      <c r="AEP217" s="2"/>
      <c r="AEQ217" s="2"/>
      <c r="AER217" s="2"/>
      <c r="AES217" s="2"/>
      <c r="AET217" s="2"/>
      <c r="AEU217" s="2"/>
      <c r="AEV217" s="2"/>
      <c r="AEW217" s="2"/>
      <c r="AEX217" s="2"/>
      <c r="AEY217" s="2"/>
      <c r="AEZ217" s="2"/>
      <c r="AFA217" s="2"/>
      <c r="AFB217" s="2"/>
      <c r="AFC217" s="2"/>
      <c r="AFD217" s="2"/>
      <c r="AFE217" s="2"/>
      <c r="AFF217" s="2"/>
      <c r="AFG217" s="2"/>
      <c r="AFH217" s="2"/>
      <c r="AFI217" s="2"/>
      <c r="AFJ217" s="2"/>
      <c r="AFK217" s="2"/>
      <c r="AFL217" s="2"/>
      <c r="AFM217" s="2"/>
      <c r="AFN217" s="2"/>
      <c r="AFO217" s="2"/>
      <c r="AFP217" s="2"/>
      <c r="AFQ217" s="2"/>
      <c r="AFR217" s="2"/>
      <c r="AFS217" s="2"/>
      <c r="AFT217" s="2"/>
      <c r="AFU217" s="2"/>
      <c r="AFV217" s="2"/>
      <c r="AFW217" s="2"/>
      <c r="AFX217" s="2"/>
      <c r="AFY217" s="2"/>
      <c r="AFZ217" s="2"/>
      <c r="AGA217" s="2"/>
      <c r="AGB217" s="2"/>
      <c r="AGC217" s="2"/>
      <c r="AGD217" s="2"/>
      <c r="AGE217" s="2"/>
      <c r="AGF217" s="2"/>
      <c r="AGG217" s="2"/>
      <c r="AGH217" s="2"/>
      <c r="AGI217" s="2"/>
      <c r="AGJ217" s="2"/>
      <c r="AGK217" s="2"/>
      <c r="AGL217" s="2"/>
      <c r="AGM217" s="2"/>
      <c r="AGN217" s="2"/>
      <c r="AGO217" s="2"/>
      <c r="AGP217" s="2"/>
      <c r="AGQ217" s="2"/>
      <c r="AGR217" s="2"/>
      <c r="AGS217" s="2"/>
      <c r="AGT217" s="2"/>
      <c r="AGU217" s="2"/>
      <c r="AGV217" s="2"/>
      <c r="AGW217" s="2"/>
      <c r="AGX217" s="2"/>
      <c r="AGY217" s="2"/>
      <c r="AGZ217" s="2"/>
      <c r="AHA217" s="2"/>
      <c r="AHB217" s="2"/>
      <c r="AHC217" s="2"/>
      <c r="AHD217" s="2"/>
      <c r="AHE217" s="2"/>
      <c r="AHF217" s="2"/>
      <c r="AHG217" s="2"/>
      <c r="AHH217" s="2"/>
      <c r="AHI217" s="2"/>
      <c r="AHJ217" s="2"/>
      <c r="AHK217" s="2"/>
      <c r="AHL217" s="2"/>
      <c r="AHM217" s="2"/>
      <c r="AHN217" s="2"/>
      <c r="AHO217" s="2"/>
      <c r="AHP217" s="2"/>
      <c r="AHQ217" s="2"/>
      <c r="AHR217" s="2"/>
      <c r="AHS217" s="2"/>
      <c r="AHT217" s="2"/>
      <c r="AHU217" s="2"/>
      <c r="AHV217" s="2"/>
      <c r="AHW217" s="2"/>
      <c r="AHX217" s="2"/>
      <c r="AHY217" s="2"/>
      <c r="AHZ217" s="2"/>
      <c r="AIA217" s="2"/>
      <c r="AIB217" s="2"/>
      <c r="AIC217" s="2"/>
      <c r="AID217" s="2"/>
      <c r="AIE217" s="2"/>
      <c r="AIF217" s="2"/>
      <c r="AIG217" s="2"/>
      <c r="AIH217" s="2"/>
      <c r="AII217" s="2"/>
      <c r="AIJ217" s="2"/>
      <c r="AIK217" s="2"/>
      <c r="AIL217" s="2"/>
      <c r="AIM217" s="2"/>
      <c r="AIN217" s="2"/>
      <c r="AIO217" s="2"/>
      <c r="AIP217" s="2"/>
      <c r="AIQ217" s="2"/>
      <c r="AIR217" s="2"/>
      <c r="AIS217" s="2"/>
      <c r="AIT217" s="2"/>
      <c r="AIU217" s="2"/>
      <c r="AIV217" s="2"/>
      <c r="AIW217" s="2"/>
      <c r="AIX217" s="2"/>
      <c r="AIY217" s="2"/>
      <c r="AIZ217" s="2"/>
      <c r="AJA217" s="2"/>
      <c r="AJB217" s="2"/>
      <c r="AJC217" s="2"/>
      <c r="AJD217" s="2"/>
      <c r="AJE217" s="2"/>
      <c r="AJF217" s="2"/>
      <c r="AJG217" s="2"/>
      <c r="AJH217" s="2"/>
      <c r="AJI217" s="2"/>
      <c r="AJJ217" s="2"/>
      <c r="AJK217" s="2"/>
      <c r="AJL217" s="2"/>
      <c r="AJM217" s="2"/>
      <c r="AJN217" s="2"/>
      <c r="AJO217" s="2"/>
      <c r="AJP217" s="2"/>
      <c r="AJQ217" s="2"/>
      <c r="AJR217" s="2"/>
      <c r="AJS217" s="2"/>
      <c r="AJT217" s="2"/>
      <c r="AJU217" s="2"/>
      <c r="AJV217" s="2"/>
      <c r="AJW217" s="2"/>
      <c r="AJX217" s="2"/>
      <c r="AJY217" s="2"/>
      <c r="AJZ217" s="2"/>
      <c r="AKA217" s="2"/>
      <c r="AKB217" s="2"/>
      <c r="AKC217" s="2"/>
      <c r="AKD217" s="2"/>
      <c r="AKE217" s="2"/>
      <c r="AKF217" s="2"/>
      <c r="AKG217" s="2"/>
      <c r="AKH217" s="2"/>
      <c r="AKI217" s="2"/>
      <c r="AKJ217" s="2"/>
      <c r="AKK217" s="2"/>
      <c r="AKL217" s="2"/>
      <c r="AKM217" s="2"/>
      <c r="AKN217" s="2"/>
      <c r="AKO217" s="2"/>
      <c r="AKP217" s="2"/>
      <c r="AKQ217" s="2"/>
      <c r="AKR217" s="2"/>
      <c r="AKS217" s="2"/>
      <c r="AKT217" s="2"/>
      <c r="AKU217" s="2"/>
      <c r="AKV217" s="2"/>
      <c r="AKW217" s="2"/>
      <c r="AKX217" s="2"/>
    </row>
    <row r="218" spans="1:986" ht="36" x14ac:dyDescent="0.25">
      <c r="A218" s="27">
        <v>4</v>
      </c>
      <c r="B218" s="42" t="s">
        <v>324</v>
      </c>
      <c r="C218" s="42" t="s">
        <v>325</v>
      </c>
      <c r="D218" s="27" t="s">
        <v>326</v>
      </c>
      <c r="E218" s="27" t="str">
        <f>CONCATENATE(C218,J218)</f>
        <v>022002TTTD</v>
      </c>
      <c r="F218" s="27"/>
      <c r="G218" s="27"/>
      <c r="H218" s="4"/>
      <c r="I218" s="27" t="s">
        <v>284</v>
      </c>
      <c r="J218" s="27" t="s">
        <v>327</v>
      </c>
      <c r="K218" s="42"/>
      <c r="L218" s="42"/>
      <c r="M218" s="30" t="s">
        <v>24</v>
      </c>
      <c r="N218" s="30">
        <v>1</v>
      </c>
      <c r="O218" s="21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16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/>
      <c r="FR218" s="2"/>
      <c r="FS218" s="2"/>
      <c r="FT218" s="2"/>
      <c r="FU218" s="2"/>
      <c r="FV218" s="2"/>
      <c r="FW218" s="2"/>
      <c r="FX218" s="2"/>
      <c r="FY218" s="2"/>
      <c r="FZ218" s="2"/>
      <c r="GA218" s="2"/>
      <c r="GB218" s="2"/>
      <c r="GC218" s="2"/>
      <c r="GD218" s="2"/>
      <c r="GE218" s="2"/>
      <c r="GF218" s="2"/>
      <c r="GG218" s="2"/>
      <c r="GH218" s="2"/>
      <c r="GI218" s="2"/>
      <c r="GJ218" s="2"/>
      <c r="GK218" s="2"/>
      <c r="GL218" s="2"/>
      <c r="GM218" s="2"/>
      <c r="GN218" s="2"/>
      <c r="GO218" s="2"/>
      <c r="GP218" s="2"/>
      <c r="GQ218" s="2"/>
      <c r="GR218" s="2"/>
      <c r="GS218" s="2"/>
      <c r="GT218" s="2"/>
      <c r="GU218" s="2"/>
      <c r="GV218" s="2"/>
      <c r="GW218" s="2"/>
      <c r="GX218" s="2"/>
      <c r="GY218" s="2"/>
      <c r="GZ218" s="2"/>
      <c r="HA218" s="2"/>
      <c r="HB218" s="2"/>
      <c r="HC218" s="2"/>
      <c r="HD218" s="2"/>
      <c r="HE218" s="2"/>
      <c r="HF218" s="2"/>
      <c r="HG218" s="2"/>
      <c r="HH218" s="2"/>
      <c r="HI218" s="2"/>
      <c r="HJ218" s="2"/>
      <c r="HK218" s="2"/>
      <c r="HL218" s="2"/>
      <c r="HM218" s="2"/>
      <c r="HN218" s="2"/>
      <c r="HO218" s="2"/>
      <c r="HP218" s="2"/>
      <c r="HQ218" s="2"/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  <c r="IH218" s="2"/>
      <c r="II218" s="2"/>
      <c r="IJ218" s="2"/>
      <c r="IK218" s="2"/>
      <c r="IL218" s="2"/>
      <c r="IM218" s="2"/>
      <c r="IN218" s="2"/>
      <c r="IO218" s="2"/>
      <c r="IP218" s="2"/>
      <c r="IQ218" s="2"/>
      <c r="IR218" s="2"/>
      <c r="IS218" s="2"/>
      <c r="IT218" s="2"/>
      <c r="IU218" s="2"/>
      <c r="IV218" s="2"/>
      <c r="IW218" s="2"/>
      <c r="IX218" s="2"/>
      <c r="IY218" s="2"/>
      <c r="IZ218" s="2"/>
      <c r="JA218" s="2"/>
      <c r="JB218" s="2"/>
      <c r="JC218" s="2"/>
      <c r="JD218" s="2"/>
      <c r="JE218" s="2"/>
      <c r="JF218" s="2"/>
      <c r="JG218" s="2"/>
      <c r="JH218" s="2"/>
      <c r="JI218" s="2"/>
      <c r="JJ218" s="2"/>
      <c r="JK218" s="2"/>
      <c r="JL218" s="2"/>
      <c r="JM218" s="2"/>
      <c r="JN218" s="2"/>
      <c r="JO218" s="2"/>
      <c r="JP218" s="2"/>
      <c r="JQ218" s="2"/>
      <c r="JR218" s="2"/>
      <c r="JS218" s="2"/>
      <c r="JT218" s="2"/>
      <c r="JU218" s="2"/>
      <c r="JV218" s="2"/>
      <c r="JW218" s="2"/>
      <c r="JX218" s="2"/>
      <c r="JY218" s="2"/>
      <c r="JZ218" s="2"/>
      <c r="KA218" s="2"/>
      <c r="KB218" s="2"/>
      <c r="KC218" s="2"/>
      <c r="KD218" s="2"/>
      <c r="KE218" s="2"/>
      <c r="KF218" s="2"/>
      <c r="KG218" s="2"/>
      <c r="KH218" s="2"/>
      <c r="KI218" s="2"/>
      <c r="KJ218" s="2"/>
      <c r="KK218" s="2"/>
      <c r="KL218" s="2"/>
      <c r="KM218" s="2"/>
      <c r="KN218" s="2"/>
      <c r="KO218" s="2"/>
      <c r="KP218" s="2"/>
      <c r="KQ218" s="2"/>
      <c r="KR218" s="2"/>
      <c r="KS218" s="2"/>
      <c r="KT218" s="2"/>
      <c r="KU218" s="2"/>
      <c r="KV218" s="2"/>
      <c r="KW218" s="2"/>
      <c r="KX218" s="2"/>
      <c r="KY218" s="2"/>
      <c r="KZ218" s="2"/>
      <c r="LA218" s="2"/>
      <c r="LB218" s="2"/>
      <c r="LC218" s="2"/>
      <c r="LD218" s="2"/>
      <c r="LE218" s="2"/>
      <c r="LF218" s="2"/>
      <c r="LG218" s="2"/>
      <c r="LH218" s="2"/>
      <c r="LI218" s="2"/>
      <c r="LJ218" s="2"/>
      <c r="LK218" s="2"/>
      <c r="LL218" s="2"/>
      <c r="LM218" s="2"/>
      <c r="LN218" s="2"/>
      <c r="LO218" s="2"/>
      <c r="LP218" s="2"/>
      <c r="LQ218" s="2"/>
      <c r="LR218" s="2"/>
      <c r="LS218" s="2"/>
      <c r="LT218" s="2"/>
      <c r="LU218" s="2"/>
      <c r="LV218" s="2"/>
      <c r="LW218" s="2"/>
      <c r="LX218" s="2"/>
      <c r="LY218" s="2"/>
      <c r="LZ218" s="2"/>
      <c r="MA218" s="2"/>
      <c r="MB218" s="2"/>
      <c r="MC218" s="2"/>
      <c r="MD218" s="2"/>
      <c r="ME218" s="2"/>
      <c r="MF218" s="2"/>
      <c r="MG218" s="2"/>
      <c r="MH218" s="2"/>
      <c r="MI218" s="2"/>
      <c r="MJ218" s="2"/>
      <c r="MK218" s="2"/>
      <c r="ML218" s="2"/>
      <c r="MM218" s="2"/>
      <c r="MN218" s="2"/>
      <c r="MO218" s="2"/>
      <c r="MP218" s="2"/>
      <c r="MQ218" s="2"/>
      <c r="MR218" s="2"/>
      <c r="MS218" s="2"/>
      <c r="MT218" s="2"/>
      <c r="MU218" s="2"/>
      <c r="MV218" s="2"/>
      <c r="MW218" s="2"/>
      <c r="MX218" s="2"/>
      <c r="MY218" s="2"/>
      <c r="MZ218" s="2"/>
      <c r="NA218" s="2"/>
      <c r="NB218" s="2"/>
      <c r="NC218" s="2"/>
      <c r="ND218" s="2"/>
      <c r="NE218" s="2"/>
      <c r="NF218" s="2"/>
      <c r="NG218" s="2"/>
      <c r="NH218" s="2"/>
      <c r="NI218" s="2"/>
      <c r="NJ218" s="2"/>
      <c r="NK218" s="2"/>
      <c r="NL218" s="2"/>
      <c r="NM218" s="2"/>
      <c r="NN218" s="2"/>
      <c r="NO218" s="2"/>
      <c r="NP218" s="2"/>
      <c r="NQ218" s="2"/>
      <c r="NR218" s="2"/>
      <c r="NS218" s="2"/>
      <c r="NT218" s="2"/>
      <c r="NU218" s="2"/>
      <c r="NV218" s="2"/>
      <c r="NW218" s="2"/>
      <c r="NX218" s="2"/>
      <c r="NY218" s="2"/>
      <c r="NZ218" s="2"/>
      <c r="OA218" s="2"/>
      <c r="OB218" s="2"/>
      <c r="OC218" s="2"/>
      <c r="OD218" s="2"/>
      <c r="OE218" s="2"/>
      <c r="OF218" s="2"/>
      <c r="OG218" s="2"/>
      <c r="OH218" s="2"/>
      <c r="OI218" s="2"/>
      <c r="OJ218" s="2"/>
      <c r="OK218" s="2"/>
      <c r="OL218" s="2"/>
      <c r="OM218" s="2"/>
      <c r="ON218" s="2"/>
      <c r="OO218" s="2"/>
      <c r="OP218" s="2"/>
      <c r="OQ218" s="2"/>
      <c r="OR218" s="2"/>
      <c r="OS218" s="2"/>
      <c r="OT218" s="2"/>
      <c r="OU218" s="2"/>
      <c r="OV218" s="2"/>
      <c r="OW218" s="2"/>
      <c r="OX218" s="2"/>
      <c r="OY218" s="2"/>
      <c r="OZ218" s="2"/>
      <c r="PA218" s="2"/>
      <c r="PB218" s="2"/>
      <c r="PC218" s="2"/>
      <c r="PD218" s="2"/>
      <c r="PE218" s="2"/>
      <c r="PF218" s="2"/>
      <c r="PG218" s="2"/>
      <c r="PH218" s="2"/>
      <c r="PI218" s="2"/>
      <c r="PJ218" s="2"/>
      <c r="PK218" s="2"/>
      <c r="PL218" s="2"/>
      <c r="PM218" s="2"/>
      <c r="PN218" s="2"/>
      <c r="PO218" s="2"/>
      <c r="PP218" s="2"/>
      <c r="PQ218" s="2"/>
      <c r="PR218" s="2"/>
      <c r="PS218" s="2"/>
      <c r="PT218" s="2"/>
      <c r="PU218" s="2"/>
      <c r="PV218" s="2"/>
      <c r="PW218" s="2"/>
      <c r="PX218" s="2"/>
      <c r="PY218" s="2"/>
      <c r="PZ218" s="2"/>
      <c r="QA218" s="2"/>
      <c r="QB218" s="2"/>
      <c r="QC218" s="2"/>
      <c r="QD218" s="2"/>
      <c r="QE218" s="2"/>
      <c r="QF218" s="2"/>
      <c r="QG218" s="2"/>
      <c r="QH218" s="2"/>
      <c r="QI218" s="2"/>
      <c r="QJ218" s="2"/>
      <c r="QK218" s="2"/>
      <c r="QL218" s="2"/>
      <c r="QM218" s="2"/>
      <c r="QN218" s="2"/>
      <c r="QO218" s="2"/>
      <c r="QP218" s="2"/>
      <c r="QQ218" s="2"/>
      <c r="QR218" s="2"/>
      <c r="QS218" s="2"/>
      <c r="QT218" s="2"/>
      <c r="QU218" s="2"/>
      <c r="QV218" s="2"/>
      <c r="QW218" s="2"/>
      <c r="QX218" s="2"/>
      <c r="QY218" s="2"/>
      <c r="QZ218" s="2"/>
      <c r="RA218" s="2"/>
      <c r="RB218" s="2"/>
      <c r="RC218" s="2"/>
      <c r="RD218" s="2"/>
      <c r="RE218" s="2"/>
      <c r="RF218" s="2"/>
      <c r="RG218" s="2"/>
      <c r="RH218" s="2"/>
      <c r="RI218" s="2"/>
      <c r="RJ218" s="2"/>
      <c r="RK218" s="2"/>
      <c r="RL218" s="2"/>
      <c r="RM218" s="2"/>
      <c r="RN218" s="2"/>
      <c r="RO218" s="2"/>
      <c r="RP218" s="2"/>
      <c r="RQ218" s="2"/>
      <c r="RR218" s="2"/>
      <c r="RS218" s="2"/>
      <c r="RT218" s="2"/>
      <c r="RU218" s="2"/>
      <c r="RV218" s="2"/>
      <c r="RW218" s="2"/>
      <c r="RX218" s="2"/>
      <c r="RY218" s="2"/>
      <c r="RZ218" s="2"/>
      <c r="SA218" s="2"/>
      <c r="SB218" s="2"/>
      <c r="SC218" s="2"/>
      <c r="SD218" s="2"/>
      <c r="SE218" s="2"/>
      <c r="SF218" s="2"/>
      <c r="SG218" s="2"/>
      <c r="SH218" s="2"/>
      <c r="SI218" s="2"/>
      <c r="SJ218" s="2"/>
      <c r="SK218" s="2"/>
      <c r="SL218" s="2"/>
      <c r="SM218" s="2"/>
      <c r="SN218" s="2"/>
      <c r="SO218" s="2"/>
      <c r="SP218" s="2"/>
      <c r="SQ218" s="2"/>
      <c r="SR218" s="2"/>
      <c r="SS218" s="2"/>
      <c r="ST218" s="2"/>
      <c r="SU218" s="2"/>
      <c r="SV218" s="2"/>
      <c r="SW218" s="2"/>
      <c r="SX218" s="2"/>
      <c r="SY218" s="2"/>
      <c r="SZ218" s="2"/>
      <c r="TA218" s="2"/>
      <c r="TB218" s="2"/>
      <c r="TC218" s="2"/>
      <c r="TD218" s="2"/>
      <c r="TE218" s="2"/>
      <c r="TF218" s="2"/>
      <c r="TG218" s="2"/>
      <c r="TH218" s="2"/>
      <c r="TI218" s="2"/>
      <c r="TJ218" s="2"/>
      <c r="TK218" s="2"/>
      <c r="TL218" s="2"/>
      <c r="TM218" s="2"/>
      <c r="TN218" s="2"/>
      <c r="TO218" s="2"/>
      <c r="TP218" s="2"/>
      <c r="TQ218" s="2"/>
      <c r="TR218" s="2"/>
      <c r="TS218" s="2"/>
      <c r="TT218" s="2"/>
      <c r="TU218" s="2"/>
      <c r="TV218" s="2"/>
      <c r="TW218" s="2"/>
      <c r="TX218" s="2"/>
      <c r="TY218" s="2"/>
      <c r="TZ218" s="2"/>
      <c r="UA218" s="2"/>
      <c r="UB218" s="2"/>
      <c r="UC218" s="2"/>
      <c r="UD218" s="2"/>
      <c r="UE218" s="2"/>
      <c r="UF218" s="2"/>
      <c r="UG218" s="2"/>
      <c r="UH218" s="2"/>
      <c r="UI218" s="2"/>
      <c r="UJ218" s="2"/>
      <c r="UK218" s="2"/>
      <c r="UL218" s="2"/>
      <c r="UM218" s="2"/>
      <c r="UN218" s="2"/>
      <c r="UO218" s="2"/>
      <c r="UP218" s="2"/>
      <c r="UQ218" s="2"/>
      <c r="UR218" s="2"/>
      <c r="US218" s="2"/>
      <c r="UT218" s="2"/>
      <c r="UU218" s="2"/>
      <c r="UV218" s="2"/>
      <c r="UW218" s="2"/>
      <c r="UX218" s="2"/>
      <c r="UY218" s="2"/>
      <c r="UZ218" s="2"/>
      <c r="VA218" s="2"/>
      <c r="VB218" s="2"/>
      <c r="VC218" s="2"/>
      <c r="VD218" s="2"/>
      <c r="VE218" s="2"/>
      <c r="VF218" s="2"/>
      <c r="VG218" s="2"/>
      <c r="VH218" s="2"/>
      <c r="VI218" s="2"/>
      <c r="VJ218" s="2"/>
      <c r="VK218" s="2"/>
      <c r="VL218" s="2"/>
      <c r="VM218" s="2"/>
      <c r="VN218" s="2"/>
      <c r="VO218" s="2"/>
      <c r="VP218" s="2"/>
      <c r="VQ218" s="2"/>
      <c r="VR218" s="2"/>
      <c r="VS218" s="2"/>
      <c r="VT218" s="2"/>
      <c r="VU218" s="2"/>
      <c r="VV218" s="2"/>
      <c r="VW218" s="2"/>
      <c r="VX218" s="2"/>
      <c r="VY218" s="2"/>
      <c r="VZ218" s="2"/>
      <c r="WA218" s="2"/>
      <c r="WB218" s="2"/>
      <c r="WC218" s="2"/>
      <c r="WD218" s="2"/>
      <c r="WE218" s="2"/>
      <c r="WF218" s="2"/>
      <c r="WG218" s="2"/>
      <c r="WH218" s="2"/>
      <c r="WI218" s="2"/>
      <c r="WJ218" s="2"/>
      <c r="WK218" s="2"/>
      <c r="WL218" s="2"/>
      <c r="WM218" s="2"/>
      <c r="WN218" s="2"/>
      <c r="WO218" s="2"/>
      <c r="WP218" s="2"/>
      <c r="WQ218" s="2"/>
      <c r="WR218" s="2"/>
      <c r="WS218" s="2"/>
      <c r="WT218" s="2"/>
      <c r="WU218" s="2"/>
      <c r="WV218" s="2"/>
      <c r="WW218" s="2"/>
      <c r="WX218" s="2"/>
      <c r="WY218" s="2"/>
      <c r="WZ218" s="2"/>
      <c r="XA218" s="2"/>
      <c r="XB218" s="2"/>
      <c r="XC218" s="2"/>
      <c r="XD218" s="2"/>
      <c r="XE218" s="2"/>
      <c r="XF218" s="2"/>
      <c r="XG218" s="2"/>
      <c r="XH218" s="2"/>
      <c r="XI218" s="2"/>
      <c r="XJ218" s="2"/>
      <c r="XK218" s="2"/>
      <c r="XL218" s="2"/>
      <c r="XM218" s="2"/>
      <c r="XN218" s="2"/>
      <c r="XO218" s="2"/>
      <c r="XP218" s="2"/>
      <c r="XQ218" s="2"/>
      <c r="XR218" s="2"/>
      <c r="XS218" s="2"/>
      <c r="XT218" s="2"/>
      <c r="XU218" s="2"/>
      <c r="XV218" s="2"/>
      <c r="XW218" s="2"/>
      <c r="XX218" s="2"/>
      <c r="XY218" s="2"/>
      <c r="XZ218" s="2"/>
      <c r="YA218" s="2"/>
      <c r="YB218" s="2"/>
      <c r="YC218" s="2"/>
      <c r="YD218" s="2"/>
      <c r="YE218" s="2"/>
      <c r="YF218" s="2"/>
      <c r="YG218" s="2"/>
      <c r="YH218" s="2"/>
      <c r="YI218" s="2"/>
      <c r="YJ218" s="2"/>
      <c r="YK218" s="2"/>
      <c r="YL218" s="2"/>
      <c r="YM218" s="2"/>
      <c r="YN218" s="2"/>
      <c r="YO218" s="2"/>
      <c r="YP218" s="2"/>
      <c r="YQ218" s="2"/>
      <c r="YR218" s="2"/>
      <c r="YS218" s="2"/>
      <c r="YT218" s="2"/>
      <c r="YU218" s="2"/>
      <c r="YV218" s="2"/>
      <c r="YW218" s="2"/>
      <c r="YX218" s="2"/>
      <c r="YY218" s="2"/>
      <c r="YZ218" s="2"/>
      <c r="ZA218" s="2"/>
      <c r="ZB218" s="2"/>
      <c r="ZC218" s="2"/>
      <c r="ZD218" s="2"/>
      <c r="ZE218" s="2"/>
      <c r="ZF218" s="2"/>
      <c r="ZG218" s="2"/>
      <c r="ZH218" s="2"/>
      <c r="ZI218" s="2"/>
      <c r="ZJ218" s="2"/>
      <c r="ZK218" s="2"/>
      <c r="ZL218" s="2"/>
      <c r="ZM218" s="2"/>
      <c r="ZN218" s="2"/>
      <c r="ZO218" s="2"/>
      <c r="ZP218" s="2"/>
      <c r="ZQ218" s="2"/>
      <c r="ZR218" s="2"/>
      <c r="ZS218" s="2"/>
      <c r="ZT218" s="2"/>
      <c r="ZU218" s="2"/>
      <c r="ZV218" s="2"/>
      <c r="ZW218" s="2"/>
      <c r="ZX218" s="2"/>
      <c r="ZY218" s="2"/>
      <c r="ZZ218" s="2"/>
      <c r="AAA218" s="2"/>
      <c r="AAB218" s="2"/>
      <c r="AAC218" s="2"/>
      <c r="AAD218" s="2"/>
      <c r="AAE218" s="2"/>
      <c r="AAF218" s="2"/>
      <c r="AAG218" s="2"/>
      <c r="AAH218" s="2"/>
      <c r="AAI218" s="2"/>
      <c r="AAJ218" s="2"/>
      <c r="AAK218" s="2"/>
      <c r="AAL218" s="2"/>
      <c r="AAM218" s="2"/>
      <c r="AAN218" s="2"/>
      <c r="AAO218" s="2"/>
      <c r="AAP218" s="2"/>
      <c r="AAQ218" s="2"/>
      <c r="AAR218" s="2"/>
      <c r="AAS218" s="2"/>
      <c r="AAT218" s="2"/>
      <c r="AAU218" s="2"/>
      <c r="AAV218" s="2"/>
      <c r="AAW218" s="2"/>
      <c r="AAX218" s="2"/>
      <c r="AAY218" s="2"/>
      <c r="AAZ218" s="2"/>
      <c r="ABA218" s="2"/>
      <c r="ABB218" s="2"/>
      <c r="ABC218" s="2"/>
      <c r="ABD218" s="2"/>
      <c r="ABE218" s="2"/>
      <c r="ABF218" s="2"/>
      <c r="ABG218" s="2"/>
      <c r="ABH218" s="2"/>
      <c r="ABI218" s="2"/>
      <c r="ABJ218" s="2"/>
      <c r="ABK218" s="2"/>
      <c r="ABL218" s="2"/>
      <c r="ABM218" s="2"/>
      <c r="ABN218" s="2"/>
      <c r="ABO218" s="2"/>
      <c r="ABP218" s="2"/>
      <c r="ABQ218" s="2"/>
      <c r="ABR218" s="2"/>
      <c r="ABS218" s="2"/>
      <c r="ABT218" s="2"/>
      <c r="ABU218" s="2"/>
      <c r="ABV218" s="2"/>
      <c r="ABW218" s="2"/>
      <c r="ABX218" s="2"/>
      <c r="ABY218" s="2"/>
      <c r="ABZ218" s="2"/>
      <c r="ACA218" s="2"/>
      <c r="ACB218" s="2"/>
      <c r="ACC218" s="2"/>
      <c r="ACD218" s="2"/>
      <c r="ACE218" s="2"/>
      <c r="ACF218" s="2"/>
      <c r="ACG218" s="2"/>
      <c r="ACH218" s="2"/>
      <c r="ACI218" s="2"/>
      <c r="ACJ218" s="2"/>
      <c r="ACK218" s="2"/>
      <c r="ACL218" s="2"/>
      <c r="ACM218" s="2"/>
      <c r="ACN218" s="2"/>
      <c r="ACO218" s="2"/>
      <c r="ACP218" s="2"/>
      <c r="ACQ218" s="2"/>
      <c r="ACR218" s="2"/>
      <c r="ACS218" s="2"/>
      <c r="ACT218" s="2"/>
      <c r="ACU218" s="2"/>
      <c r="ACV218" s="2"/>
      <c r="ACW218" s="2"/>
      <c r="ACX218" s="2"/>
      <c r="ACY218" s="2"/>
      <c r="ACZ218" s="2"/>
      <c r="ADA218" s="2"/>
      <c r="ADB218" s="2"/>
      <c r="ADC218" s="2"/>
      <c r="ADD218" s="2"/>
      <c r="ADE218" s="2"/>
      <c r="ADF218" s="2"/>
      <c r="ADG218" s="2"/>
      <c r="ADH218" s="2"/>
      <c r="ADI218" s="2"/>
      <c r="ADJ218" s="2"/>
      <c r="ADK218" s="2"/>
      <c r="ADL218" s="2"/>
      <c r="ADM218" s="2"/>
      <c r="ADN218" s="2"/>
      <c r="ADO218" s="2"/>
      <c r="ADP218" s="2"/>
      <c r="ADQ218" s="2"/>
      <c r="ADR218" s="2"/>
      <c r="ADS218" s="2"/>
      <c r="ADT218" s="2"/>
      <c r="ADU218" s="2"/>
      <c r="ADV218" s="2"/>
      <c r="ADW218" s="2"/>
      <c r="ADX218" s="2"/>
      <c r="ADY218" s="2"/>
      <c r="ADZ218" s="2"/>
      <c r="AEA218" s="2"/>
      <c r="AEB218" s="2"/>
      <c r="AEC218" s="2"/>
      <c r="AED218" s="2"/>
      <c r="AEE218" s="2"/>
      <c r="AEF218" s="2"/>
      <c r="AEG218" s="2"/>
      <c r="AEH218" s="2"/>
      <c r="AEI218" s="2"/>
      <c r="AEJ218" s="2"/>
      <c r="AEK218" s="2"/>
      <c r="AEL218" s="2"/>
      <c r="AEM218" s="2"/>
      <c r="AEN218" s="2"/>
      <c r="AEO218" s="2"/>
      <c r="AEP218" s="2"/>
      <c r="AEQ218" s="2"/>
      <c r="AER218" s="2"/>
      <c r="AES218" s="2"/>
      <c r="AET218" s="2"/>
      <c r="AEU218" s="2"/>
      <c r="AEV218" s="2"/>
      <c r="AEW218" s="2"/>
      <c r="AEX218" s="2"/>
      <c r="AEY218" s="2"/>
      <c r="AEZ218" s="2"/>
      <c r="AFA218" s="2"/>
      <c r="AFB218" s="2"/>
      <c r="AFC218" s="2"/>
      <c r="AFD218" s="2"/>
      <c r="AFE218" s="2"/>
      <c r="AFF218" s="2"/>
      <c r="AFG218" s="2"/>
      <c r="AFH218" s="2"/>
      <c r="AFI218" s="2"/>
      <c r="AFJ218" s="2"/>
      <c r="AFK218" s="2"/>
      <c r="AFL218" s="2"/>
      <c r="AFM218" s="2"/>
      <c r="AFN218" s="2"/>
      <c r="AFO218" s="2"/>
      <c r="AFP218" s="2"/>
      <c r="AFQ218" s="2"/>
      <c r="AFR218" s="2"/>
      <c r="AFS218" s="2"/>
      <c r="AFT218" s="2"/>
      <c r="AFU218" s="2"/>
      <c r="AFV218" s="2"/>
      <c r="AFW218" s="2"/>
      <c r="AFX218" s="2"/>
      <c r="AFY218" s="2"/>
      <c r="AFZ218" s="2"/>
      <c r="AGA218" s="2"/>
      <c r="AGB218" s="2"/>
      <c r="AGC218" s="2"/>
      <c r="AGD218" s="2"/>
      <c r="AGE218" s="2"/>
      <c r="AGF218" s="2"/>
      <c r="AGG218" s="2"/>
      <c r="AGH218" s="2"/>
      <c r="AGI218" s="2"/>
      <c r="AGJ218" s="2"/>
      <c r="AGK218" s="2"/>
      <c r="AGL218" s="2"/>
      <c r="AGM218" s="2"/>
      <c r="AGN218" s="2"/>
      <c r="AGO218" s="2"/>
      <c r="AGP218" s="2"/>
      <c r="AGQ218" s="2"/>
      <c r="AGR218" s="2"/>
      <c r="AGS218" s="2"/>
      <c r="AGT218" s="2"/>
      <c r="AGU218" s="2"/>
      <c r="AGV218" s="2"/>
      <c r="AGW218" s="2"/>
      <c r="AGX218" s="2"/>
      <c r="AGY218" s="2"/>
      <c r="AGZ218" s="2"/>
      <c r="AHA218" s="2"/>
      <c r="AHB218" s="2"/>
      <c r="AHC218" s="2"/>
      <c r="AHD218" s="2"/>
      <c r="AHE218" s="2"/>
      <c r="AHF218" s="2"/>
      <c r="AHG218" s="2"/>
      <c r="AHH218" s="2"/>
      <c r="AHI218" s="2"/>
      <c r="AHJ218" s="2"/>
      <c r="AHK218" s="2"/>
      <c r="AHL218" s="2"/>
      <c r="AHM218" s="2"/>
      <c r="AHN218" s="2"/>
      <c r="AHO218" s="2"/>
      <c r="AHP218" s="2"/>
      <c r="AHQ218" s="2"/>
      <c r="AHR218" s="2"/>
      <c r="AHS218" s="2"/>
      <c r="AHT218" s="2"/>
      <c r="AHU218" s="2"/>
      <c r="AHV218" s="2"/>
      <c r="AHW218" s="2"/>
      <c r="AHX218" s="2"/>
      <c r="AHY218" s="2"/>
      <c r="AHZ218" s="2"/>
      <c r="AIA218" s="2"/>
      <c r="AIB218" s="2"/>
      <c r="AIC218" s="2"/>
      <c r="AID218" s="2"/>
      <c r="AIE218" s="2"/>
      <c r="AIF218" s="2"/>
      <c r="AIG218" s="2"/>
      <c r="AIH218" s="2"/>
      <c r="AII218" s="2"/>
      <c r="AIJ218" s="2"/>
      <c r="AIK218" s="2"/>
      <c r="AIL218" s="2"/>
      <c r="AIM218" s="2"/>
      <c r="AIN218" s="2"/>
      <c r="AIO218" s="2"/>
      <c r="AIP218" s="2"/>
      <c r="AIQ218" s="2"/>
      <c r="AIR218" s="2"/>
      <c r="AIS218" s="2"/>
      <c r="AIT218" s="2"/>
      <c r="AIU218" s="2"/>
      <c r="AIV218" s="2"/>
      <c r="AIW218" s="2"/>
      <c r="AIX218" s="2"/>
      <c r="AIY218" s="2"/>
      <c r="AIZ218" s="2"/>
      <c r="AJA218" s="2"/>
      <c r="AJB218" s="2"/>
      <c r="AJC218" s="2"/>
      <c r="AJD218" s="2"/>
      <c r="AJE218" s="2"/>
      <c r="AJF218" s="2"/>
      <c r="AJG218" s="2"/>
      <c r="AJH218" s="2"/>
      <c r="AJI218" s="2"/>
      <c r="AJJ218" s="2"/>
      <c r="AJK218" s="2"/>
      <c r="AJL218" s="2"/>
      <c r="AJM218" s="2"/>
      <c r="AJN218" s="2"/>
      <c r="AJO218" s="2"/>
      <c r="AJP218" s="2"/>
      <c r="AJQ218" s="2"/>
      <c r="AJR218" s="2"/>
      <c r="AJS218" s="2"/>
      <c r="AJT218" s="2"/>
      <c r="AJU218" s="2"/>
      <c r="AJV218" s="2"/>
      <c r="AJW218" s="2"/>
      <c r="AJX218" s="2"/>
      <c r="AJY218" s="2"/>
      <c r="AJZ218" s="2"/>
      <c r="AKA218" s="2"/>
      <c r="AKB218" s="2"/>
      <c r="AKC218" s="2"/>
      <c r="AKD218" s="2"/>
      <c r="AKE218" s="2"/>
      <c r="AKF218" s="2"/>
      <c r="AKG218" s="2"/>
      <c r="AKH218" s="2"/>
      <c r="AKI218" s="2"/>
      <c r="AKJ218" s="2"/>
      <c r="AKK218" s="2"/>
      <c r="AKL218" s="2"/>
      <c r="AKM218" s="2"/>
      <c r="AKN218" s="2"/>
      <c r="AKO218" s="2"/>
      <c r="AKP218" s="2"/>
      <c r="AKQ218" s="2"/>
      <c r="AKR218" s="2"/>
      <c r="AKS218" s="2"/>
      <c r="AKT218" s="2"/>
      <c r="AKU218" s="2"/>
      <c r="AKV218" s="2"/>
      <c r="AKW218" s="2"/>
      <c r="AKX218" s="2"/>
    </row>
    <row r="219" spans="1:986" x14ac:dyDescent="0.25">
      <c r="A219" s="27">
        <v>4</v>
      </c>
      <c r="B219" s="42" t="s">
        <v>231</v>
      </c>
      <c r="C219" s="42" t="s">
        <v>232</v>
      </c>
      <c r="D219" s="27" t="s">
        <v>326</v>
      </c>
      <c r="E219" s="50" t="str">
        <f>CONCATENATE(C219,J219)</f>
        <v>022001TTTD</v>
      </c>
      <c r="F219" s="27" t="s">
        <v>328</v>
      </c>
      <c r="G219" s="27">
        <v>31.94</v>
      </c>
      <c r="H219" s="4"/>
      <c r="I219" s="27" t="s">
        <v>284</v>
      </c>
      <c r="J219" s="27" t="s">
        <v>327</v>
      </c>
      <c r="K219" s="42" t="s">
        <v>286</v>
      </c>
      <c r="L219" s="42" t="s">
        <v>329</v>
      </c>
      <c r="M219" s="30" t="s">
        <v>24</v>
      </c>
      <c r="N219" s="30">
        <v>1</v>
      </c>
      <c r="O219" s="21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16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  <c r="EU219" s="2"/>
      <c r="EV219" s="2"/>
      <c r="EW219" s="2"/>
      <c r="EX219" s="2"/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/>
      <c r="FR219" s="2"/>
      <c r="FS219" s="2"/>
      <c r="FT219" s="2"/>
      <c r="FU219" s="2"/>
      <c r="FV219" s="2"/>
      <c r="FW219" s="2"/>
      <c r="FX219" s="2"/>
      <c r="FY219" s="2"/>
      <c r="FZ219" s="2"/>
      <c r="GA219" s="2"/>
      <c r="GB219" s="2"/>
      <c r="GC219" s="2"/>
      <c r="GD219" s="2"/>
      <c r="GE219" s="2"/>
      <c r="GF219" s="2"/>
      <c r="GG219" s="2"/>
      <c r="GH219" s="2"/>
      <c r="GI219" s="2"/>
      <c r="GJ219" s="2"/>
      <c r="GK219" s="2"/>
      <c r="GL219" s="2"/>
      <c r="GM219" s="2"/>
      <c r="GN219" s="2"/>
      <c r="GO219" s="2"/>
      <c r="GP219" s="2"/>
      <c r="GQ219" s="2"/>
      <c r="GR219" s="2"/>
      <c r="GS219" s="2"/>
      <c r="GT219" s="2"/>
      <c r="GU219" s="2"/>
      <c r="GV219" s="2"/>
      <c r="GW219" s="2"/>
      <c r="GX219" s="2"/>
      <c r="GY219" s="2"/>
      <c r="GZ219" s="2"/>
      <c r="HA219" s="2"/>
      <c r="HB219" s="2"/>
      <c r="HC219" s="2"/>
      <c r="HD219" s="2"/>
      <c r="HE219" s="2"/>
      <c r="HF219" s="2"/>
      <c r="HG219" s="2"/>
      <c r="HH219" s="2"/>
      <c r="HI219" s="2"/>
      <c r="HJ219" s="2"/>
      <c r="HK219" s="2"/>
      <c r="HL219" s="2"/>
      <c r="HM219" s="2"/>
      <c r="HN219" s="2"/>
      <c r="HO219" s="2"/>
      <c r="HP219" s="2"/>
      <c r="HQ219" s="2"/>
      <c r="HR219" s="2"/>
      <c r="HS219" s="2"/>
      <c r="HT219" s="2"/>
      <c r="HU219" s="2"/>
      <c r="HV219" s="2"/>
      <c r="HW219" s="2"/>
      <c r="HX219" s="2"/>
      <c r="HY219" s="2"/>
      <c r="HZ219" s="2"/>
      <c r="IA219" s="2"/>
      <c r="IB219" s="2"/>
      <c r="IC219" s="2"/>
      <c r="ID219" s="2"/>
      <c r="IE219" s="2"/>
      <c r="IF219" s="2"/>
      <c r="IG219" s="2"/>
      <c r="IH219" s="2"/>
      <c r="II219" s="2"/>
      <c r="IJ219" s="2"/>
      <c r="IK219" s="2"/>
      <c r="IL219" s="2"/>
      <c r="IM219" s="2"/>
      <c r="IN219" s="2"/>
      <c r="IO219" s="2"/>
      <c r="IP219" s="2"/>
      <c r="IQ219" s="2"/>
      <c r="IR219" s="2"/>
      <c r="IS219" s="2"/>
      <c r="IT219" s="2"/>
      <c r="IU219" s="2"/>
      <c r="IV219" s="2"/>
      <c r="IW219" s="2"/>
      <c r="IX219" s="2"/>
      <c r="IY219" s="2"/>
      <c r="IZ219" s="2"/>
      <c r="JA219" s="2"/>
      <c r="JB219" s="2"/>
      <c r="JC219" s="2"/>
      <c r="JD219" s="2"/>
      <c r="JE219" s="2"/>
      <c r="JF219" s="2"/>
      <c r="JG219" s="2"/>
      <c r="JH219" s="2"/>
      <c r="JI219" s="2"/>
      <c r="JJ219" s="2"/>
      <c r="JK219" s="2"/>
      <c r="JL219" s="2"/>
      <c r="JM219" s="2"/>
      <c r="JN219" s="2"/>
      <c r="JO219" s="2"/>
      <c r="JP219" s="2"/>
      <c r="JQ219" s="2"/>
      <c r="JR219" s="2"/>
      <c r="JS219" s="2"/>
      <c r="JT219" s="2"/>
      <c r="JU219" s="2"/>
      <c r="JV219" s="2"/>
      <c r="JW219" s="2"/>
      <c r="JX219" s="2"/>
      <c r="JY219" s="2"/>
      <c r="JZ219" s="2"/>
      <c r="KA219" s="2"/>
      <c r="KB219" s="2"/>
      <c r="KC219" s="2"/>
      <c r="KD219" s="2"/>
      <c r="KE219" s="2"/>
      <c r="KF219" s="2"/>
      <c r="KG219" s="2"/>
      <c r="KH219" s="2"/>
      <c r="KI219" s="2"/>
      <c r="KJ219" s="2"/>
      <c r="KK219" s="2"/>
      <c r="KL219" s="2"/>
      <c r="KM219" s="2"/>
      <c r="KN219" s="2"/>
      <c r="KO219" s="2"/>
      <c r="KP219" s="2"/>
      <c r="KQ219" s="2"/>
      <c r="KR219" s="2"/>
      <c r="KS219" s="2"/>
      <c r="KT219" s="2"/>
      <c r="KU219" s="2"/>
      <c r="KV219" s="2"/>
      <c r="KW219" s="2"/>
      <c r="KX219" s="2"/>
      <c r="KY219" s="2"/>
      <c r="KZ219" s="2"/>
      <c r="LA219" s="2"/>
      <c r="LB219" s="2"/>
      <c r="LC219" s="2"/>
      <c r="LD219" s="2"/>
      <c r="LE219" s="2"/>
      <c r="LF219" s="2"/>
      <c r="LG219" s="2"/>
      <c r="LH219" s="2"/>
      <c r="LI219" s="2"/>
      <c r="LJ219" s="2"/>
      <c r="LK219" s="2"/>
      <c r="LL219" s="2"/>
      <c r="LM219" s="2"/>
      <c r="LN219" s="2"/>
      <c r="LO219" s="2"/>
      <c r="LP219" s="2"/>
      <c r="LQ219" s="2"/>
      <c r="LR219" s="2"/>
      <c r="LS219" s="2"/>
      <c r="LT219" s="2"/>
      <c r="LU219" s="2"/>
      <c r="LV219" s="2"/>
      <c r="LW219" s="2"/>
      <c r="LX219" s="2"/>
      <c r="LY219" s="2"/>
      <c r="LZ219" s="2"/>
      <c r="MA219" s="2"/>
      <c r="MB219" s="2"/>
      <c r="MC219" s="2"/>
      <c r="MD219" s="2"/>
      <c r="ME219" s="2"/>
      <c r="MF219" s="2"/>
      <c r="MG219" s="2"/>
      <c r="MH219" s="2"/>
      <c r="MI219" s="2"/>
      <c r="MJ219" s="2"/>
      <c r="MK219" s="2"/>
      <c r="ML219" s="2"/>
      <c r="MM219" s="2"/>
      <c r="MN219" s="2"/>
      <c r="MO219" s="2"/>
      <c r="MP219" s="2"/>
      <c r="MQ219" s="2"/>
      <c r="MR219" s="2"/>
      <c r="MS219" s="2"/>
      <c r="MT219" s="2"/>
      <c r="MU219" s="2"/>
      <c r="MV219" s="2"/>
      <c r="MW219" s="2"/>
      <c r="MX219" s="2"/>
      <c r="MY219" s="2"/>
      <c r="MZ219" s="2"/>
      <c r="NA219" s="2"/>
      <c r="NB219" s="2"/>
      <c r="NC219" s="2"/>
      <c r="ND219" s="2"/>
      <c r="NE219" s="2"/>
      <c r="NF219" s="2"/>
      <c r="NG219" s="2"/>
      <c r="NH219" s="2"/>
      <c r="NI219" s="2"/>
      <c r="NJ219" s="2"/>
      <c r="NK219" s="2"/>
      <c r="NL219" s="2"/>
      <c r="NM219" s="2"/>
      <c r="NN219" s="2"/>
      <c r="NO219" s="2"/>
      <c r="NP219" s="2"/>
      <c r="NQ219" s="2"/>
      <c r="NR219" s="2"/>
      <c r="NS219" s="2"/>
      <c r="NT219" s="2"/>
      <c r="NU219" s="2"/>
      <c r="NV219" s="2"/>
      <c r="NW219" s="2"/>
      <c r="NX219" s="2"/>
      <c r="NY219" s="2"/>
      <c r="NZ219" s="2"/>
      <c r="OA219" s="2"/>
      <c r="OB219" s="2"/>
      <c r="OC219" s="2"/>
      <c r="OD219" s="2"/>
      <c r="OE219" s="2"/>
      <c r="OF219" s="2"/>
      <c r="OG219" s="2"/>
      <c r="OH219" s="2"/>
      <c r="OI219" s="2"/>
      <c r="OJ219" s="2"/>
      <c r="OK219" s="2"/>
      <c r="OL219" s="2"/>
      <c r="OM219" s="2"/>
      <c r="ON219" s="2"/>
      <c r="OO219" s="2"/>
      <c r="OP219" s="2"/>
      <c r="OQ219" s="2"/>
      <c r="OR219" s="2"/>
      <c r="OS219" s="2"/>
      <c r="OT219" s="2"/>
      <c r="OU219" s="2"/>
      <c r="OV219" s="2"/>
      <c r="OW219" s="2"/>
      <c r="OX219" s="2"/>
      <c r="OY219" s="2"/>
      <c r="OZ219" s="2"/>
      <c r="PA219" s="2"/>
      <c r="PB219" s="2"/>
      <c r="PC219" s="2"/>
      <c r="PD219" s="2"/>
      <c r="PE219" s="2"/>
      <c r="PF219" s="2"/>
      <c r="PG219" s="2"/>
      <c r="PH219" s="2"/>
      <c r="PI219" s="2"/>
      <c r="PJ219" s="2"/>
      <c r="PK219" s="2"/>
      <c r="PL219" s="2"/>
      <c r="PM219" s="2"/>
      <c r="PN219" s="2"/>
      <c r="PO219" s="2"/>
      <c r="PP219" s="2"/>
      <c r="PQ219" s="2"/>
      <c r="PR219" s="2"/>
      <c r="PS219" s="2"/>
      <c r="PT219" s="2"/>
      <c r="PU219" s="2"/>
      <c r="PV219" s="2"/>
      <c r="PW219" s="2"/>
      <c r="PX219" s="2"/>
      <c r="PY219" s="2"/>
      <c r="PZ219" s="2"/>
      <c r="QA219" s="2"/>
      <c r="QB219" s="2"/>
      <c r="QC219" s="2"/>
      <c r="QD219" s="2"/>
      <c r="QE219" s="2"/>
      <c r="QF219" s="2"/>
      <c r="QG219" s="2"/>
      <c r="QH219" s="2"/>
      <c r="QI219" s="2"/>
      <c r="QJ219" s="2"/>
      <c r="QK219" s="2"/>
      <c r="QL219" s="2"/>
      <c r="QM219" s="2"/>
      <c r="QN219" s="2"/>
      <c r="QO219" s="2"/>
      <c r="QP219" s="2"/>
      <c r="QQ219" s="2"/>
      <c r="QR219" s="2"/>
      <c r="QS219" s="2"/>
      <c r="QT219" s="2"/>
      <c r="QU219" s="2"/>
      <c r="QV219" s="2"/>
      <c r="QW219" s="2"/>
      <c r="QX219" s="2"/>
      <c r="QY219" s="2"/>
      <c r="QZ219" s="2"/>
      <c r="RA219" s="2"/>
      <c r="RB219" s="2"/>
      <c r="RC219" s="2"/>
      <c r="RD219" s="2"/>
      <c r="RE219" s="2"/>
      <c r="RF219" s="2"/>
      <c r="RG219" s="2"/>
      <c r="RH219" s="2"/>
      <c r="RI219" s="2"/>
      <c r="RJ219" s="2"/>
      <c r="RK219" s="2"/>
      <c r="RL219" s="2"/>
      <c r="RM219" s="2"/>
      <c r="RN219" s="2"/>
      <c r="RO219" s="2"/>
      <c r="RP219" s="2"/>
      <c r="RQ219" s="2"/>
      <c r="RR219" s="2"/>
      <c r="RS219" s="2"/>
      <c r="RT219" s="2"/>
      <c r="RU219" s="2"/>
      <c r="RV219" s="2"/>
      <c r="RW219" s="2"/>
      <c r="RX219" s="2"/>
      <c r="RY219" s="2"/>
      <c r="RZ219" s="2"/>
      <c r="SA219" s="2"/>
      <c r="SB219" s="2"/>
      <c r="SC219" s="2"/>
      <c r="SD219" s="2"/>
      <c r="SE219" s="2"/>
      <c r="SF219" s="2"/>
      <c r="SG219" s="2"/>
      <c r="SH219" s="2"/>
      <c r="SI219" s="2"/>
      <c r="SJ219" s="2"/>
      <c r="SK219" s="2"/>
      <c r="SL219" s="2"/>
      <c r="SM219" s="2"/>
      <c r="SN219" s="2"/>
      <c r="SO219" s="2"/>
      <c r="SP219" s="2"/>
      <c r="SQ219" s="2"/>
      <c r="SR219" s="2"/>
      <c r="SS219" s="2"/>
      <c r="ST219" s="2"/>
      <c r="SU219" s="2"/>
      <c r="SV219" s="2"/>
      <c r="SW219" s="2"/>
      <c r="SX219" s="2"/>
      <c r="SY219" s="2"/>
      <c r="SZ219" s="2"/>
      <c r="TA219" s="2"/>
      <c r="TB219" s="2"/>
      <c r="TC219" s="2"/>
      <c r="TD219" s="2"/>
      <c r="TE219" s="2"/>
      <c r="TF219" s="2"/>
      <c r="TG219" s="2"/>
      <c r="TH219" s="2"/>
      <c r="TI219" s="2"/>
      <c r="TJ219" s="2"/>
      <c r="TK219" s="2"/>
      <c r="TL219" s="2"/>
      <c r="TM219" s="2"/>
      <c r="TN219" s="2"/>
      <c r="TO219" s="2"/>
      <c r="TP219" s="2"/>
      <c r="TQ219" s="2"/>
      <c r="TR219" s="2"/>
      <c r="TS219" s="2"/>
      <c r="TT219" s="2"/>
      <c r="TU219" s="2"/>
      <c r="TV219" s="2"/>
      <c r="TW219" s="2"/>
      <c r="TX219" s="2"/>
      <c r="TY219" s="2"/>
      <c r="TZ219" s="2"/>
      <c r="UA219" s="2"/>
      <c r="UB219" s="2"/>
      <c r="UC219" s="2"/>
      <c r="UD219" s="2"/>
      <c r="UE219" s="2"/>
      <c r="UF219" s="2"/>
      <c r="UG219" s="2"/>
      <c r="UH219" s="2"/>
      <c r="UI219" s="2"/>
      <c r="UJ219" s="2"/>
      <c r="UK219" s="2"/>
      <c r="UL219" s="2"/>
      <c r="UM219" s="2"/>
      <c r="UN219" s="2"/>
      <c r="UO219" s="2"/>
      <c r="UP219" s="2"/>
      <c r="UQ219" s="2"/>
      <c r="UR219" s="2"/>
      <c r="US219" s="2"/>
      <c r="UT219" s="2"/>
      <c r="UU219" s="2"/>
      <c r="UV219" s="2"/>
      <c r="UW219" s="2"/>
      <c r="UX219" s="2"/>
      <c r="UY219" s="2"/>
      <c r="UZ219" s="2"/>
      <c r="VA219" s="2"/>
      <c r="VB219" s="2"/>
      <c r="VC219" s="2"/>
      <c r="VD219" s="2"/>
      <c r="VE219" s="2"/>
      <c r="VF219" s="2"/>
      <c r="VG219" s="2"/>
      <c r="VH219" s="2"/>
      <c r="VI219" s="2"/>
      <c r="VJ219" s="2"/>
      <c r="VK219" s="2"/>
      <c r="VL219" s="2"/>
      <c r="VM219" s="2"/>
      <c r="VN219" s="2"/>
      <c r="VO219" s="2"/>
      <c r="VP219" s="2"/>
      <c r="VQ219" s="2"/>
      <c r="VR219" s="2"/>
      <c r="VS219" s="2"/>
      <c r="VT219" s="2"/>
      <c r="VU219" s="2"/>
      <c r="VV219" s="2"/>
      <c r="VW219" s="2"/>
      <c r="VX219" s="2"/>
      <c r="VY219" s="2"/>
      <c r="VZ219" s="2"/>
      <c r="WA219" s="2"/>
      <c r="WB219" s="2"/>
      <c r="WC219" s="2"/>
      <c r="WD219" s="2"/>
      <c r="WE219" s="2"/>
      <c r="WF219" s="2"/>
      <c r="WG219" s="2"/>
      <c r="WH219" s="2"/>
      <c r="WI219" s="2"/>
      <c r="WJ219" s="2"/>
      <c r="WK219" s="2"/>
      <c r="WL219" s="2"/>
      <c r="WM219" s="2"/>
      <c r="WN219" s="2"/>
      <c r="WO219" s="2"/>
      <c r="WP219" s="2"/>
      <c r="WQ219" s="2"/>
      <c r="WR219" s="2"/>
      <c r="WS219" s="2"/>
      <c r="WT219" s="2"/>
      <c r="WU219" s="2"/>
      <c r="WV219" s="2"/>
      <c r="WW219" s="2"/>
      <c r="WX219" s="2"/>
      <c r="WY219" s="2"/>
      <c r="WZ219" s="2"/>
      <c r="XA219" s="2"/>
      <c r="XB219" s="2"/>
      <c r="XC219" s="2"/>
      <c r="XD219" s="2"/>
      <c r="XE219" s="2"/>
      <c r="XF219" s="2"/>
      <c r="XG219" s="2"/>
      <c r="XH219" s="2"/>
      <c r="XI219" s="2"/>
      <c r="XJ219" s="2"/>
      <c r="XK219" s="2"/>
      <c r="XL219" s="2"/>
      <c r="XM219" s="2"/>
      <c r="XN219" s="2"/>
      <c r="XO219" s="2"/>
      <c r="XP219" s="2"/>
      <c r="XQ219" s="2"/>
      <c r="XR219" s="2"/>
      <c r="XS219" s="2"/>
      <c r="XT219" s="2"/>
      <c r="XU219" s="2"/>
      <c r="XV219" s="2"/>
      <c r="XW219" s="2"/>
      <c r="XX219" s="2"/>
      <c r="XY219" s="2"/>
      <c r="XZ219" s="2"/>
      <c r="YA219" s="2"/>
      <c r="YB219" s="2"/>
      <c r="YC219" s="2"/>
      <c r="YD219" s="2"/>
      <c r="YE219" s="2"/>
      <c r="YF219" s="2"/>
      <c r="YG219" s="2"/>
      <c r="YH219" s="2"/>
      <c r="YI219" s="2"/>
      <c r="YJ219" s="2"/>
      <c r="YK219" s="2"/>
      <c r="YL219" s="2"/>
      <c r="YM219" s="2"/>
      <c r="YN219" s="2"/>
      <c r="YO219" s="2"/>
      <c r="YP219" s="2"/>
      <c r="YQ219" s="2"/>
      <c r="YR219" s="2"/>
      <c r="YS219" s="2"/>
      <c r="YT219" s="2"/>
      <c r="YU219" s="2"/>
      <c r="YV219" s="2"/>
      <c r="YW219" s="2"/>
      <c r="YX219" s="2"/>
      <c r="YY219" s="2"/>
      <c r="YZ219" s="2"/>
      <c r="ZA219" s="2"/>
      <c r="ZB219" s="2"/>
      <c r="ZC219" s="2"/>
      <c r="ZD219" s="2"/>
      <c r="ZE219" s="2"/>
      <c r="ZF219" s="2"/>
      <c r="ZG219" s="2"/>
      <c r="ZH219" s="2"/>
      <c r="ZI219" s="2"/>
      <c r="ZJ219" s="2"/>
      <c r="ZK219" s="2"/>
      <c r="ZL219" s="2"/>
      <c r="ZM219" s="2"/>
      <c r="ZN219" s="2"/>
      <c r="ZO219" s="2"/>
      <c r="ZP219" s="2"/>
      <c r="ZQ219" s="2"/>
      <c r="ZR219" s="2"/>
      <c r="ZS219" s="2"/>
      <c r="ZT219" s="2"/>
      <c r="ZU219" s="2"/>
      <c r="ZV219" s="2"/>
      <c r="ZW219" s="2"/>
      <c r="ZX219" s="2"/>
      <c r="ZY219" s="2"/>
      <c r="ZZ219" s="2"/>
      <c r="AAA219" s="2"/>
      <c r="AAB219" s="2"/>
      <c r="AAC219" s="2"/>
      <c r="AAD219" s="2"/>
      <c r="AAE219" s="2"/>
      <c r="AAF219" s="2"/>
      <c r="AAG219" s="2"/>
      <c r="AAH219" s="2"/>
      <c r="AAI219" s="2"/>
      <c r="AAJ219" s="2"/>
      <c r="AAK219" s="2"/>
      <c r="AAL219" s="2"/>
      <c r="AAM219" s="2"/>
      <c r="AAN219" s="2"/>
      <c r="AAO219" s="2"/>
      <c r="AAP219" s="2"/>
      <c r="AAQ219" s="2"/>
      <c r="AAR219" s="2"/>
      <c r="AAS219" s="2"/>
      <c r="AAT219" s="2"/>
      <c r="AAU219" s="2"/>
      <c r="AAV219" s="2"/>
      <c r="AAW219" s="2"/>
      <c r="AAX219" s="2"/>
      <c r="AAY219" s="2"/>
      <c r="AAZ219" s="2"/>
      <c r="ABA219" s="2"/>
      <c r="ABB219" s="2"/>
      <c r="ABC219" s="2"/>
      <c r="ABD219" s="2"/>
      <c r="ABE219" s="2"/>
      <c r="ABF219" s="2"/>
      <c r="ABG219" s="2"/>
      <c r="ABH219" s="2"/>
      <c r="ABI219" s="2"/>
      <c r="ABJ219" s="2"/>
      <c r="ABK219" s="2"/>
      <c r="ABL219" s="2"/>
      <c r="ABM219" s="2"/>
      <c r="ABN219" s="2"/>
      <c r="ABO219" s="2"/>
      <c r="ABP219" s="2"/>
      <c r="ABQ219" s="2"/>
      <c r="ABR219" s="2"/>
      <c r="ABS219" s="2"/>
      <c r="ABT219" s="2"/>
      <c r="ABU219" s="2"/>
      <c r="ABV219" s="2"/>
      <c r="ABW219" s="2"/>
      <c r="ABX219" s="2"/>
      <c r="ABY219" s="2"/>
      <c r="ABZ219" s="2"/>
      <c r="ACA219" s="2"/>
      <c r="ACB219" s="2"/>
      <c r="ACC219" s="2"/>
      <c r="ACD219" s="2"/>
      <c r="ACE219" s="2"/>
      <c r="ACF219" s="2"/>
      <c r="ACG219" s="2"/>
      <c r="ACH219" s="2"/>
      <c r="ACI219" s="2"/>
      <c r="ACJ219" s="2"/>
      <c r="ACK219" s="2"/>
      <c r="ACL219" s="2"/>
      <c r="ACM219" s="2"/>
      <c r="ACN219" s="2"/>
      <c r="ACO219" s="2"/>
      <c r="ACP219" s="2"/>
      <c r="ACQ219" s="2"/>
      <c r="ACR219" s="2"/>
      <c r="ACS219" s="2"/>
      <c r="ACT219" s="2"/>
      <c r="ACU219" s="2"/>
      <c r="ACV219" s="2"/>
      <c r="ACW219" s="2"/>
      <c r="ACX219" s="2"/>
      <c r="ACY219" s="2"/>
      <c r="ACZ219" s="2"/>
      <c r="ADA219" s="2"/>
      <c r="ADB219" s="2"/>
      <c r="ADC219" s="2"/>
      <c r="ADD219" s="2"/>
      <c r="ADE219" s="2"/>
      <c r="ADF219" s="2"/>
      <c r="ADG219" s="2"/>
      <c r="ADH219" s="2"/>
      <c r="ADI219" s="2"/>
      <c r="ADJ219" s="2"/>
      <c r="ADK219" s="2"/>
      <c r="ADL219" s="2"/>
      <c r="ADM219" s="2"/>
      <c r="ADN219" s="2"/>
      <c r="ADO219" s="2"/>
      <c r="ADP219" s="2"/>
      <c r="ADQ219" s="2"/>
      <c r="ADR219" s="2"/>
      <c r="ADS219" s="2"/>
      <c r="ADT219" s="2"/>
      <c r="ADU219" s="2"/>
      <c r="ADV219" s="2"/>
      <c r="ADW219" s="2"/>
      <c r="ADX219" s="2"/>
      <c r="ADY219" s="2"/>
      <c r="ADZ219" s="2"/>
      <c r="AEA219" s="2"/>
      <c r="AEB219" s="2"/>
      <c r="AEC219" s="2"/>
      <c r="AED219" s="2"/>
      <c r="AEE219" s="2"/>
      <c r="AEF219" s="2"/>
      <c r="AEG219" s="2"/>
      <c r="AEH219" s="2"/>
      <c r="AEI219" s="2"/>
      <c r="AEJ219" s="2"/>
      <c r="AEK219" s="2"/>
      <c r="AEL219" s="2"/>
      <c r="AEM219" s="2"/>
      <c r="AEN219" s="2"/>
      <c r="AEO219" s="2"/>
      <c r="AEP219" s="2"/>
      <c r="AEQ219" s="2"/>
      <c r="AER219" s="2"/>
      <c r="AES219" s="2"/>
      <c r="AET219" s="2"/>
      <c r="AEU219" s="2"/>
      <c r="AEV219" s="2"/>
      <c r="AEW219" s="2"/>
      <c r="AEX219" s="2"/>
      <c r="AEY219" s="2"/>
      <c r="AEZ219" s="2"/>
      <c r="AFA219" s="2"/>
      <c r="AFB219" s="2"/>
      <c r="AFC219" s="2"/>
      <c r="AFD219" s="2"/>
      <c r="AFE219" s="2"/>
      <c r="AFF219" s="2"/>
      <c r="AFG219" s="2"/>
      <c r="AFH219" s="2"/>
      <c r="AFI219" s="2"/>
      <c r="AFJ219" s="2"/>
      <c r="AFK219" s="2"/>
      <c r="AFL219" s="2"/>
      <c r="AFM219" s="2"/>
      <c r="AFN219" s="2"/>
      <c r="AFO219" s="2"/>
      <c r="AFP219" s="2"/>
      <c r="AFQ219" s="2"/>
      <c r="AFR219" s="2"/>
      <c r="AFS219" s="2"/>
      <c r="AFT219" s="2"/>
      <c r="AFU219" s="2"/>
      <c r="AFV219" s="2"/>
      <c r="AFW219" s="2"/>
      <c r="AFX219" s="2"/>
      <c r="AFY219" s="2"/>
      <c r="AFZ219" s="2"/>
      <c r="AGA219" s="2"/>
      <c r="AGB219" s="2"/>
      <c r="AGC219" s="2"/>
      <c r="AGD219" s="2"/>
      <c r="AGE219" s="2"/>
      <c r="AGF219" s="2"/>
      <c r="AGG219" s="2"/>
      <c r="AGH219" s="2"/>
      <c r="AGI219" s="2"/>
      <c r="AGJ219" s="2"/>
      <c r="AGK219" s="2"/>
      <c r="AGL219" s="2"/>
      <c r="AGM219" s="2"/>
      <c r="AGN219" s="2"/>
      <c r="AGO219" s="2"/>
      <c r="AGP219" s="2"/>
      <c r="AGQ219" s="2"/>
      <c r="AGR219" s="2"/>
      <c r="AGS219" s="2"/>
      <c r="AGT219" s="2"/>
      <c r="AGU219" s="2"/>
      <c r="AGV219" s="2"/>
      <c r="AGW219" s="2"/>
      <c r="AGX219" s="2"/>
      <c r="AGY219" s="2"/>
      <c r="AGZ219" s="2"/>
      <c r="AHA219" s="2"/>
      <c r="AHB219" s="2"/>
      <c r="AHC219" s="2"/>
      <c r="AHD219" s="2"/>
      <c r="AHE219" s="2"/>
      <c r="AHF219" s="2"/>
      <c r="AHG219" s="2"/>
      <c r="AHH219" s="2"/>
      <c r="AHI219" s="2"/>
      <c r="AHJ219" s="2"/>
      <c r="AHK219" s="2"/>
      <c r="AHL219" s="2"/>
      <c r="AHM219" s="2"/>
      <c r="AHN219" s="2"/>
      <c r="AHO219" s="2"/>
      <c r="AHP219" s="2"/>
      <c r="AHQ219" s="2"/>
      <c r="AHR219" s="2"/>
      <c r="AHS219" s="2"/>
      <c r="AHT219" s="2"/>
      <c r="AHU219" s="2"/>
      <c r="AHV219" s="2"/>
      <c r="AHW219" s="2"/>
      <c r="AHX219" s="2"/>
      <c r="AHY219" s="2"/>
      <c r="AHZ219" s="2"/>
      <c r="AIA219" s="2"/>
      <c r="AIB219" s="2"/>
      <c r="AIC219" s="2"/>
      <c r="AID219" s="2"/>
      <c r="AIE219" s="2"/>
      <c r="AIF219" s="2"/>
      <c r="AIG219" s="2"/>
      <c r="AIH219" s="2"/>
      <c r="AII219" s="2"/>
      <c r="AIJ219" s="2"/>
      <c r="AIK219" s="2"/>
      <c r="AIL219" s="2"/>
      <c r="AIM219" s="2"/>
      <c r="AIN219" s="2"/>
      <c r="AIO219" s="2"/>
      <c r="AIP219" s="2"/>
      <c r="AIQ219" s="2"/>
      <c r="AIR219" s="2"/>
      <c r="AIS219" s="2"/>
      <c r="AIT219" s="2"/>
      <c r="AIU219" s="2"/>
      <c r="AIV219" s="2"/>
      <c r="AIW219" s="2"/>
      <c r="AIX219" s="2"/>
      <c r="AIY219" s="2"/>
      <c r="AIZ219" s="2"/>
      <c r="AJA219" s="2"/>
      <c r="AJB219" s="2"/>
      <c r="AJC219" s="2"/>
      <c r="AJD219" s="2"/>
      <c r="AJE219" s="2"/>
      <c r="AJF219" s="2"/>
      <c r="AJG219" s="2"/>
      <c r="AJH219" s="2"/>
      <c r="AJI219" s="2"/>
      <c r="AJJ219" s="2"/>
      <c r="AJK219" s="2"/>
      <c r="AJL219" s="2"/>
      <c r="AJM219" s="2"/>
      <c r="AJN219" s="2"/>
      <c r="AJO219" s="2"/>
      <c r="AJP219" s="2"/>
      <c r="AJQ219" s="2"/>
      <c r="AJR219" s="2"/>
      <c r="AJS219" s="2"/>
      <c r="AJT219" s="2"/>
      <c r="AJU219" s="2"/>
      <c r="AJV219" s="2"/>
      <c r="AJW219" s="2"/>
      <c r="AJX219" s="2"/>
      <c r="AJY219" s="2"/>
      <c r="AJZ219" s="2"/>
      <c r="AKA219" s="2"/>
      <c r="AKB219" s="2"/>
      <c r="AKC219" s="2"/>
      <c r="AKD219" s="2"/>
      <c r="AKE219" s="2"/>
      <c r="AKF219" s="2"/>
      <c r="AKG219" s="2"/>
      <c r="AKH219" s="2"/>
      <c r="AKI219" s="2"/>
      <c r="AKJ219" s="2"/>
      <c r="AKK219" s="2"/>
      <c r="AKL219" s="2"/>
      <c r="AKM219" s="2"/>
      <c r="AKN219" s="2"/>
      <c r="AKO219" s="2"/>
      <c r="AKP219" s="2"/>
      <c r="AKQ219" s="2"/>
      <c r="AKR219" s="2"/>
      <c r="AKS219" s="2"/>
      <c r="AKT219" s="2"/>
      <c r="AKU219" s="2"/>
      <c r="AKV219" s="2"/>
      <c r="AKW219" s="2"/>
      <c r="AKX219" s="2"/>
    </row>
    <row r="220" spans="1:986" x14ac:dyDescent="0.25">
      <c r="A220" s="27">
        <v>4</v>
      </c>
      <c r="B220" s="42" t="s">
        <v>231</v>
      </c>
      <c r="C220" s="42" t="s">
        <v>232</v>
      </c>
      <c r="D220" s="27" t="s">
        <v>326</v>
      </c>
      <c r="E220" s="50"/>
      <c r="F220" s="27" t="s">
        <v>330</v>
      </c>
      <c r="G220" s="27">
        <v>106.99</v>
      </c>
      <c r="H220" s="4"/>
      <c r="I220" s="27" t="s">
        <v>284</v>
      </c>
      <c r="J220" s="27" t="s">
        <v>285</v>
      </c>
      <c r="K220" s="42" t="s">
        <v>297</v>
      </c>
      <c r="L220" s="42" t="s">
        <v>292</v>
      </c>
      <c r="M220" s="30" t="s">
        <v>24</v>
      </c>
      <c r="N220" s="30">
        <v>1</v>
      </c>
      <c r="O220" s="21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16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  <c r="EU220" s="2"/>
      <c r="EV220" s="2"/>
      <c r="EW220" s="2"/>
      <c r="EX220" s="2"/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/>
      <c r="FR220" s="2"/>
      <c r="FS220" s="2"/>
      <c r="FT220" s="2"/>
      <c r="FU220" s="2"/>
      <c r="FV220" s="2"/>
      <c r="FW220" s="2"/>
      <c r="FX220" s="2"/>
      <c r="FY220" s="2"/>
      <c r="FZ220" s="2"/>
      <c r="GA220" s="2"/>
      <c r="GB220" s="2"/>
      <c r="GC220" s="2"/>
      <c r="GD220" s="2"/>
      <c r="GE220" s="2"/>
      <c r="GF220" s="2"/>
      <c r="GG220" s="2"/>
      <c r="GH220" s="2"/>
      <c r="GI220" s="2"/>
      <c r="GJ220" s="2"/>
      <c r="GK220" s="2"/>
      <c r="GL220" s="2"/>
      <c r="GM220" s="2"/>
      <c r="GN220" s="2"/>
      <c r="GO220" s="2"/>
      <c r="GP220" s="2"/>
      <c r="GQ220" s="2"/>
      <c r="GR220" s="2"/>
      <c r="GS220" s="2"/>
      <c r="GT220" s="2"/>
      <c r="GU220" s="2"/>
      <c r="GV220" s="2"/>
      <c r="GW220" s="2"/>
      <c r="GX220" s="2"/>
      <c r="GY220" s="2"/>
      <c r="GZ220" s="2"/>
      <c r="HA220" s="2"/>
      <c r="HB220" s="2"/>
      <c r="HC220" s="2"/>
      <c r="HD220" s="2"/>
      <c r="HE220" s="2"/>
      <c r="HF220" s="2"/>
      <c r="HG220" s="2"/>
      <c r="HH220" s="2"/>
      <c r="HI220" s="2"/>
      <c r="HJ220" s="2"/>
      <c r="HK220" s="2"/>
      <c r="HL220" s="2"/>
      <c r="HM220" s="2"/>
      <c r="HN220" s="2"/>
      <c r="HO220" s="2"/>
      <c r="HP220" s="2"/>
      <c r="HQ220" s="2"/>
      <c r="HR220" s="2"/>
      <c r="HS220" s="2"/>
      <c r="HT220" s="2"/>
      <c r="HU220" s="2"/>
      <c r="HV220" s="2"/>
      <c r="HW220" s="2"/>
      <c r="HX220" s="2"/>
      <c r="HY220" s="2"/>
      <c r="HZ220" s="2"/>
      <c r="IA220" s="2"/>
      <c r="IB220" s="2"/>
      <c r="IC220" s="2"/>
      <c r="ID220" s="2"/>
      <c r="IE220" s="2"/>
      <c r="IF220" s="2"/>
      <c r="IG220" s="2"/>
      <c r="IH220" s="2"/>
      <c r="II220" s="2"/>
      <c r="IJ220" s="2"/>
      <c r="IK220" s="2"/>
      <c r="IL220" s="2"/>
      <c r="IM220" s="2"/>
      <c r="IN220" s="2"/>
      <c r="IO220" s="2"/>
      <c r="IP220" s="2"/>
      <c r="IQ220" s="2"/>
      <c r="IR220" s="2"/>
      <c r="IS220" s="2"/>
      <c r="IT220" s="2"/>
      <c r="IU220" s="2"/>
      <c r="IV220" s="2"/>
      <c r="IW220" s="2"/>
      <c r="IX220" s="2"/>
      <c r="IY220" s="2"/>
      <c r="IZ220" s="2"/>
      <c r="JA220" s="2"/>
      <c r="JB220" s="2"/>
      <c r="JC220" s="2"/>
      <c r="JD220" s="2"/>
      <c r="JE220" s="2"/>
      <c r="JF220" s="2"/>
      <c r="JG220" s="2"/>
      <c r="JH220" s="2"/>
      <c r="JI220" s="2"/>
      <c r="JJ220" s="2"/>
      <c r="JK220" s="2"/>
      <c r="JL220" s="2"/>
      <c r="JM220" s="2"/>
      <c r="JN220" s="2"/>
      <c r="JO220" s="2"/>
      <c r="JP220" s="2"/>
      <c r="JQ220" s="2"/>
      <c r="JR220" s="2"/>
      <c r="JS220" s="2"/>
      <c r="JT220" s="2"/>
      <c r="JU220" s="2"/>
      <c r="JV220" s="2"/>
      <c r="JW220" s="2"/>
      <c r="JX220" s="2"/>
      <c r="JY220" s="2"/>
      <c r="JZ220" s="2"/>
      <c r="KA220" s="2"/>
      <c r="KB220" s="2"/>
      <c r="KC220" s="2"/>
      <c r="KD220" s="2"/>
      <c r="KE220" s="2"/>
      <c r="KF220" s="2"/>
      <c r="KG220" s="2"/>
      <c r="KH220" s="2"/>
      <c r="KI220" s="2"/>
      <c r="KJ220" s="2"/>
      <c r="KK220" s="2"/>
      <c r="KL220" s="2"/>
      <c r="KM220" s="2"/>
      <c r="KN220" s="2"/>
      <c r="KO220" s="2"/>
      <c r="KP220" s="2"/>
      <c r="KQ220" s="2"/>
      <c r="KR220" s="2"/>
      <c r="KS220" s="2"/>
      <c r="KT220" s="2"/>
      <c r="KU220" s="2"/>
      <c r="KV220" s="2"/>
      <c r="KW220" s="2"/>
      <c r="KX220" s="2"/>
      <c r="KY220" s="2"/>
      <c r="KZ220" s="2"/>
      <c r="LA220" s="2"/>
      <c r="LB220" s="2"/>
      <c r="LC220" s="2"/>
      <c r="LD220" s="2"/>
      <c r="LE220" s="2"/>
      <c r="LF220" s="2"/>
      <c r="LG220" s="2"/>
      <c r="LH220" s="2"/>
      <c r="LI220" s="2"/>
      <c r="LJ220" s="2"/>
      <c r="LK220" s="2"/>
      <c r="LL220" s="2"/>
      <c r="LM220" s="2"/>
      <c r="LN220" s="2"/>
      <c r="LO220" s="2"/>
      <c r="LP220" s="2"/>
      <c r="LQ220" s="2"/>
      <c r="LR220" s="2"/>
      <c r="LS220" s="2"/>
      <c r="LT220" s="2"/>
      <c r="LU220" s="2"/>
      <c r="LV220" s="2"/>
      <c r="LW220" s="2"/>
      <c r="LX220" s="2"/>
      <c r="LY220" s="2"/>
      <c r="LZ220" s="2"/>
      <c r="MA220" s="2"/>
      <c r="MB220" s="2"/>
      <c r="MC220" s="2"/>
      <c r="MD220" s="2"/>
      <c r="ME220" s="2"/>
      <c r="MF220" s="2"/>
      <c r="MG220" s="2"/>
      <c r="MH220" s="2"/>
      <c r="MI220" s="2"/>
      <c r="MJ220" s="2"/>
      <c r="MK220" s="2"/>
      <c r="ML220" s="2"/>
      <c r="MM220" s="2"/>
      <c r="MN220" s="2"/>
      <c r="MO220" s="2"/>
      <c r="MP220" s="2"/>
      <c r="MQ220" s="2"/>
      <c r="MR220" s="2"/>
      <c r="MS220" s="2"/>
      <c r="MT220" s="2"/>
      <c r="MU220" s="2"/>
      <c r="MV220" s="2"/>
      <c r="MW220" s="2"/>
      <c r="MX220" s="2"/>
      <c r="MY220" s="2"/>
      <c r="MZ220" s="2"/>
      <c r="NA220" s="2"/>
      <c r="NB220" s="2"/>
      <c r="NC220" s="2"/>
      <c r="ND220" s="2"/>
      <c r="NE220" s="2"/>
      <c r="NF220" s="2"/>
      <c r="NG220" s="2"/>
      <c r="NH220" s="2"/>
      <c r="NI220" s="2"/>
      <c r="NJ220" s="2"/>
      <c r="NK220" s="2"/>
      <c r="NL220" s="2"/>
      <c r="NM220" s="2"/>
      <c r="NN220" s="2"/>
      <c r="NO220" s="2"/>
      <c r="NP220" s="2"/>
      <c r="NQ220" s="2"/>
      <c r="NR220" s="2"/>
      <c r="NS220" s="2"/>
      <c r="NT220" s="2"/>
      <c r="NU220" s="2"/>
      <c r="NV220" s="2"/>
      <c r="NW220" s="2"/>
      <c r="NX220" s="2"/>
      <c r="NY220" s="2"/>
      <c r="NZ220" s="2"/>
      <c r="OA220" s="2"/>
      <c r="OB220" s="2"/>
      <c r="OC220" s="2"/>
      <c r="OD220" s="2"/>
      <c r="OE220" s="2"/>
      <c r="OF220" s="2"/>
      <c r="OG220" s="2"/>
      <c r="OH220" s="2"/>
      <c r="OI220" s="2"/>
      <c r="OJ220" s="2"/>
      <c r="OK220" s="2"/>
      <c r="OL220" s="2"/>
      <c r="OM220" s="2"/>
      <c r="ON220" s="2"/>
      <c r="OO220" s="2"/>
      <c r="OP220" s="2"/>
      <c r="OQ220" s="2"/>
      <c r="OR220" s="2"/>
      <c r="OS220" s="2"/>
      <c r="OT220" s="2"/>
      <c r="OU220" s="2"/>
      <c r="OV220" s="2"/>
      <c r="OW220" s="2"/>
      <c r="OX220" s="2"/>
      <c r="OY220" s="2"/>
      <c r="OZ220" s="2"/>
      <c r="PA220" s="2"/>
      <c r="PB220" s="2"/>
      <c r="PC220" s="2"/>
      <c r="PD220" s="2"/>
      <c r="PE220" s="2"/>
      <c r="PF220" s="2"/>
      <c r="PG220" s="2"/>
      <c r="PH220" s="2"/>
      <c r="PI220" s="2"/>
      <c r="PJ220" s="2"/>
      <c r="PK220" s="2"/>
      <c r="PL220" s="2"/>
      <c r="PM220" s="2"/>
      <c r="PN220" s="2"/>
      <c r="PO220" s="2"/>
      <c r="PP220" s="2"/>
      <c r="PQ220" s="2"/>
      <c r="PR220" s="2"/>
      <c r="PS220" s="2"/>
      <c r="PT220" s="2"/>
      <c r="PU220" s="2"/>
      <c r="PV220" s="2"/>
      <c r="PW220" s="2"/>
      <c r="PX220" s="2"/>
      <c r="PY220" s="2"/>
      <c r="PZ220" s="2"/>
      <c r="QA220" s="2"/>
      <c r="QB220" s="2"/>
      <c r="QC220" s="2"/>
      <c r="QD220" s="2"/>
      <c r="QE220" s="2"/>
      <c r="QF220" s="2"/>
      <c r="QG220" s="2"/>
      <c r="QH220" s="2"/>
      <c r="QI220" s="2"/>
      <c r="QJ220" s="2"/>
      <c r="QK220" s="2"/>
      <c r="QL220" s="2"/>
      <c r="QM220" s="2"/>
      <c r="QN220" s="2"/>
      <c r="QO220" s="2"/>
      <c r="QP220" s="2"/>
      <c r="QQ220" s="2"/>
      <c r="QR220" s="2"/>
      <c r="QS220" s="2"/>
      <c r="QT220" s="2"/>
      <c r="QU220" s="2"/>
      <c r="QV220" s="2"/>
      <c r="QW220" s="2"/>
      <c r="QX220" s="2"/>
      <c r="QY220" s="2"/>
      <c r="QZ220" s="2"/>
      <c r="RA220" s="2"/>
      <c r="RB220" s="2"/>
      <c r="RC220" s="2"/>
      <c r="RD220" s="2"/>
      <c r="RE220" s="2"/>
      <c r="RF220" s="2"/>
      <c r="RG220" s="2"/>
      <c r="RH220" s="2"/>
      <c r="RI220" s="2"/>
      <c r="RJ220" s="2"/>
      <c r="RK220" s="2"/>
      <c r="RL220" s="2"/>
      <c r="RM220" s="2"/>
      <c r="RN220" s="2"/>
      <c r="RO220" s="2"/>
      <c r="RP220" s="2"/>
      <c r="RQ220" s="2"/>
      <c r="RR220" s="2"/>
      <c r="RS220" s="2"/>
      <c r="RT220" s="2"/>
      <c r="RU220" s="2"/>
      <c r="RV220" s="2"/>
      <c r="RW220" s="2"/>
      <c r="RX220" s="2"/>
      <c r="RY220" s="2"/>
      <c r="RZ220" s="2"/>
      <c r="SA220" s="2"/>
      <c r="SB220" s="2"/>
      <c r="SC220" s="2"/>
      <c r="SD220" s="2"/>
      <c r="SE220" s="2"/>
      <c r="SF220" s="2"/>
      <c r="SG220" s="2"/>
      <c r="SH220" s="2"/>
      <c r="SI220" s="2"/>
      <c r="SJ220" s="2"/>
      <c r="SK220" s="2"/>
      <c r="SL220" s="2"/>
      <c r="SM220" s="2"/>
      <c r="SN220" s="2"/>
      <c r="SO220" s="2"/>
      <c r="SP220" s="2"/>
      <c r="SQ220" s="2"/>
      <c r="SR220" s="2"/>
      <c r="SS220" s="2"/>
      <c r="ST220" s="2"/>
      <c r="SU220" s="2"/>
      <c r="SV220" s="2"/>
      <c r="SW220" s="2"/>
      <c r="SX220" s="2"/>
      <c r="SY220" s="2"/>
      <c r="SZ220" s="2"/>
      <c r="TA220" s="2"/>
      <c r="TB220" s="2"/>
      <c r="TC220" s="2"/>
      <c r="TD220" s="2"/>
      <c r="TE220" s="2"/>
      <c r="TF220" s="2"/>
      <c r="TG220" s="2"/>
      <c r="TH220" s="2"/>
      <c r="TI220" s="2"/>
      <c r="TJ220" s="2"/>
      <c r="TK220" s="2"/>
      <c r="TL220" s="2"/>
      <c r="TM220" s="2"/>
      <c r="TN220" s="2"/>
      <c r="TO220" s="2"/>
      <c r="TP220" s="2"/>
      <c r="TQ220" s="2"/>
      <c r="TR220" s="2"/>
      <c r="TS220" s="2"/>
      <c r="TT220" s="2"/>
      <c r="TU220" s="2"/>
      <c r="TV220" s="2"/>
      <c r="TW220" s="2"/>
      <c r="TX220" s="2"/>
      <c r="TY220" s="2"/>
      <c r="TZ220" s="2"/>
      <c r="UA220" s="2"/>
      <c r="UB220" s="2"/>
      <c r="UC220" s="2"/>
      <c r="UD220" s="2"/>
      <c r="UE220" s="2"/>
      <c r="UF220" s="2"/>
      <c r="UG220" s="2"/>
      <c r="UH220" s="2"/>
      <c r="UI220" s="2"/>
      <c r="UJ220" s="2"/>
      <c r="UK220" s="2"/>
      <c r="UL220" s="2"/>
      <c r="UM220" s="2"/>
      <c r="UN220" s="2"/>
      <c r="UO220" s="2"/>
      <c r="UP220" s="2"/>
      <c r="UQ220" s="2"/>
      <c r="UR220" s="2"/>
      <c r="US220" s="2"/>
      <c r="UT220" s="2"/>
      <c r="UU220" s="2"/>
      <c r="UV220" s="2"/>
      <c r="UW220" s="2"/>
      <c r="UX220" s="2"/>
      <c r="UY220" s="2"/>
      <c r="UZ220" s="2"/>
      <c r="VA220" s="2"/>
      <c r="VB220" s="2"/>
      <c r="VC220" s="2"/>
      <c r="VD220" s="2"/>
      <c r="VE220" s="2"/>
      <c r="VF220" s="2"/>
      <c r="VG220" s="2"/>
      <c r="VH220" s="2"/>
      <c r="VI220" s="2"/>
      <c r="VJ220" s="2"/>
      <c r="VK220" s="2"/>
      <c r="VL220" s="2"/>
      <c r="VM220" s="2"/>
      <c r="VN220" s="2"/>
      <c r="VO220" s="2"/>
      <c r="VP220" s="2"/>
      <c r="VQ220" s="2"/>
      <c r="VR220" s="2"/>
      <c r="VS220" s="2"/>
      <c r="VT220" s="2"/>
      <c r="VU220" s="2"/>
      <c r="VV220" s="2"/>
      <c r="VW220" s="2"/>
      <c r="VX220" s="2"/>
      <c r="VY220" s="2"/>
      <c r="VZ220" s="2"/>
      <c r="WA220" s="2"/>
      <c r="WB220" s="2"/>
      <c r="WC220" s="2"/>
      <c r="WD220" s="2"/>
      <c r="WE220" s="2"/>
      <c r="WF220" s="2"/>
      <c r="WG220" s="2"/>
      <c r="WH220" s="2"/>
      <c r="WI220" s="2"/>
      <c r="WJ220" s="2"/>
      <c r="WK220" s="2"/>
      <c r="WL220" s="2"/>
      <c r="WM220" s="2"/>
      <c r="WN220" s="2"/>
      <c r="WO220" s="2"/>
      <c r="WP220" s="2"/>
      <c r="WQ220" s="2"/>
      <c r="WR220" s="2"/>
      <c r="WS220" s="2"/>
      <c r="WT220" s="2"/>
      <c r="WU220" s="2"/>
      <c r="WV220" s="2"/>
      <c r="WW220" s="2"/>
      <c r="WX220" s="2"/>
      <c r="WY220" s="2"/>
      <c r="WZ220" s="2"/>
      <c r="XA220" s="2"/>
      <c r="XB220" s="2"/>
      <c r="XC220" s="2"/>
      <c r="XD220" s="2"/>
      <c r="XE220" s="2"/>
      <c r="XF220" s="2"/>
      <c r="XG220" s="2"/>
      <c r="XH220" s="2"/>
      <c r="XI220" s="2"/>
      <c r="XJ220" s="2"/>
      <c r="XK220" s="2"/>
      <c r="XL220" s="2"/>
      <c r="XM220" s="2"/>
      <c r="XN220" s="2"/>
      <c r="XO220" s="2"/>
      <c r="XP220" s="2"/>
      <c r="XQ220" s="2"/>
      <c r="XR220" s="2"/>
      <c r="XS220" s="2"/>
      <c r="XT220" s="2"/>
      <c r="XU220" s="2"/>
      <c r="XV220" s="2"/>
      <c r="XW220" s="2"/>
      <c r="XX220" s="2"/>
      <c r="XY220" s="2"/>
      <c r="XZ220" s="2"/>
      <c r="YA220" s="2"/>
      <c r="YB220" s="2"/>
      <c r="YC220" s="2"/>
      <c r="YD220" s="2"/>
      <c r="YE220" s="2"/>
      <c r="YF220" s="2"/>
      <c r="YG220" s="2"/>
      <c r="YH220" s="2"/>
      <c r="YI220" s="2"/>
      <c r="YJ220" s="2"/>
      <c r="YK220" s="2"/>
      <c r="YL220" s="2"/>
      <c r="YM220" s="2"/>
      <c r="YN220" s="2"/>
      <c r="YO220" s="2"/>
      <c r="YP220" s="2"/>
      <c r="YQ220" s="2"/>
      <c r="YR220" s="2"/>
      <c r="YS220" s="2"/>
      <c r="YT220" s="2"/>
      <c r="YU220" s="2"/>
      <c r="YV220" s="2"/>
      <c r="YW220" s="2"/>
      <c r="YX220" s="2"/>
      <c r="YY220" s="2"/>
      <c r="YZ220" s="2"/>
      <c r="ZA220" s="2"/>
      <c r="ZB220" s="2"/>
      <c r="ZC220" s="2"/>
      <c r="ZD220" s="2"/>
      <c r="ZE220" s="2"/>
      <c r="ZF220" s="2"/>
      <c r="ZG220" s="2"/>
      <c r="ZH220" s="2"/>
      <c r="ZI220" s="2"/>
      <c r="ZJ220" s="2"/>
      <c r="ZK220" s="2"/>
      <c r="ZL220" s="2"/>
      <c r="ZM220" s="2"/>
      <c r="ZN220" s="2"/>
      <c r="ZO220" s="2"/>
      <c r="ZP220" s="2"/>
      <c r="ZQ220" s="2"/>
      <c r="ZR220" s="2"/>
      <c r="ZS220" s="2"/>
      <c r="ZT220" s="2"/>
      <c r="ZU220" s="2"/>
      <c r="ZV220" s="2"/>
      <c r="ZW220" s="2"/>
      <c r="ZX220" s="2"/>
      <c r="ZY220" s="2"/>
      <c r="ZZ220" s="2"/>
      <c r="AAA220" s="2"/>
      <c r="AAB220" s="2"/>
      <c r="AAC220" s="2"/>
      <c r="AAD220" s="2"/>
      <c r="AAE220" s="2"/>
      <c r="AAF220" s="2"/>
      <c r="AAG220" s="2"/>
      <c r="AAH220" s="2"/>
      <c r="AAI220" s="2"/>
      <c r="AAJ220" s="2"/>
      <c r="AAK220" s="2"/>
      <c r="AAL220" s="2"/>
      <c r="AAM220" s="2"/>
      <c r="AAN220" s="2"/>
      <c r="AAO220" s="2"/>
      <c r="AAP220" s="2"/>
      <c r="AAQ220" s="2"/>
      <c r="AAR220" s="2"/>
      <c r="AAS220" s="2"/>
      <c r="AAT220" s="2"/>
      <c r="AAU220" s="2"/>
      <c r="AAV220" s="2"/>
      <c r="AAW220" s="2"/>
      <c r="AAX220" s="2"/>
      <c r="AAY220" s="2"/>
      <c r="AAZ220" s="2"/>
      <c r="ABA220" s="2"/>
      <c r="ABB220" s="2"/>
      <c r="ABC220" s="2"/>
      <c r="ABD220" s="2"/>
      <c r="ABE220" s="2"/>
      <c r="ABF220" s="2"/>
      <c r="ABG220" s="2"/>
      <c r="ABH220" s="2"/>
      <c r="ABI220" s="2"/>
      <c r="ABJ220" s="2"/>
      <c r="ABK220" s="2"/>
      <c r="ABL220" s="2"/>
      <c r="ABM220" s="2"/>
      <c r="ABN220" s="2"/>
      <c r="ABO220" s="2"/>
      <c r="ABP220" s="2"/>
      <c r="ABQ220" s="2"/>
      <c r="ABR220" s="2"/>
      <c r="ABS220" s="2"/>
      <c r="ABT220" s="2"/>
      <c r="ABU220" s="2"/>
      <c r="ABV220" s="2"/>
      <c r="ABW220" s="2"/>
      <c r="ABX220" s="2"/>
      <c r="ABY220" s="2"/>
      <c r="ABZ220" s="2"/>
      <c r="ACA220" s="2"/>
      <c r="ACB220" s="2"/>
      <c r="ACC220" s="2"/>
      <c r="ACD220" s="2"/>
      <c r="ACE220" s="2"/>
      <c r="ACF220" s="2"/>
      <c r="ACG220" s="2"/>
      <c r="ACH220" s="2"/>
      <c r="ACI220" s="2"/>
      <c r="ACJ220" s="2"/>
      <c r="ACK220" s="2"/>
      <c r="ACL220" s="2"/>
      <c r="ACM220" s="2"/>
      <c r="ACN220" s="2"/>
      <c r="ACO220" s="2"/>
      <c r="ACP220" s="2"/>
      <c r="ACQ220" s="2"/>
      <c r="ACR220" s="2"/>
      <c r="ACS220" s="2"/>
      <c r="ACT220" s="2"/>
      <c r="ACU220" s="2"/>
      <c r="ACV220" s="2"/>
      <c r="ACW220" s="2"/>
      <c r="ACX220" s="2"/>
      <c r="ACY220" s="2"/>
      <c r="ACZ220" s="2"/>
      <c r="ADA220" s="2"/>
      <c r="ADB220" s="2"/>
      <c r="ADC220" s="2"/>
      <c r="ADD220" s="2"/>
      <c r="ADE220" s="2"/>
      <c r="ADF220" s="2"/>
      <c r="ADG220" s="2"/>
      <c r="ADH220" s="2"/>
      <c r="ADI220" s="2"/>
      <c r="ADJ220" s="2"/>
      <c r="ADK220" s="2"/>
      <c r="ADL220" s="2"/>
      <c r="ADM220" s="2"/>
      <c r="ADN220" s="2"/>
      <c r="ADO220" s="2"/>
      <c r="ADP220" s="2"/>
      <c r="ADQ220" s="2"/>
      <c r="ADR220" s="2"/>
      <c r="ADS220" s="2"/>
      <c r="ADT220" s="2"/>
      <c r="ADU220" s="2"/>
      <c r="ADV220" s="2"/>
      <c r="ADW220" s="2"/>
      <c r="ADX220" s="2"/>
      <c r="ADY220" s="2"/>
      <c r="ADZ220" s="2"/>
      <c r="AEA220" s="2"/>
      <c r="AEB220" s="2"/>
      <c r="AEC220" s="2"/>
      <c r="AED220" s="2"/>
      <c r="AEE220" s="2"/>
      <c r="AEF220" s="2"/>
      <c r="AEG220" s="2"/>
      <c r="AEH220" s="2"/>
      <c r="AEI220" s="2"/>
      <c r="AEJ220" s="2"/>
      <c r="AEK220" s="2"/>
      <c r="AEL220" s="2"/>
      <c r="AEM220" s="2"/>
      <c r="AEN220" s="2"/>
      <c r="AEO220" s="2"/>
      <c r="AEP220" s="2"/>
      <c r="AEQ220" s="2"/>
      <c r="AER220" s="2"/>
      <c r="AES220" s="2"/>
      <c r="AET220" s="2"/>
      <c r="AEU220" s="2"/>
      <c r="AEV220" s="2"/>
      <c r="AEW220" s="2"/>
      <c r="AEX220" s="2"/>
      <c r="AEY220" s="2"/>
      <c r="AEZ220" s="2"/>
      <c r="AFA220" s="2"/>
      <c r="AFB220" s="2"/>
      <c r="AFC220" s="2"/>
      <c r="AFD220" s="2"/>
      <c r="AFE220" s="2"/>
      <c r="AFF220" s="2"/>
      <c r="AFG220" s="2"/>
      <c r="AFH220" s="2"/>
      <c r="AFI220" s="2"/>
      <c r="AFJ220" s="2"/>
      <c r="AFK220" s="2"/>
      <c r="AFL220" s="2"/>
      <c r="AFM220" s="2"/>
      <c r="AFN220" s="2"/>
      <c r="AFO220" s="2"/>
      <c r="AFP220" s="2"/>
      <c r="AFQ220" s="2"/>
      <c r="AFR220" s="2"/>
      <c r="AFS220" s="2"/>
      <c r="AFT220" s="2"/>
      <c r="AFU220" s="2"/>
      <c r="AFV220" s="2"/>
      <c r="AFW220" s="2"/>
      <c r="AFX220" s="2"/>
      <c r="AFY220" s="2"/>
      <c r="AFZ220" s="2"/>
      <c r="AGA220" s="2"/>
      <c r="AGB220" s="2"/>
      <c r="AGC220" s="2"/>
      <c r="AGD220" s="2"/>
      <c r="AGE220" s="2"/>
      <c r="AGF220" s="2"/>
      <c r="AGG220" s="2"/>
      <c r="AGH220" s="2"/>
      <c r="AGI220" s="2"/>
      <c r="AGJ220" s="2"/>
      <c r="AGK220" s="2"/>
      <c r="AGL220" s="2"/>
      <c r="AGM220" s="2"/>
      <c r="AGN220" s="2"/>
      <c r="AGO220" s="2"/>
      <c r="AGP220" s="2"/>
      <c r="AGQ220" s="2"/>
      <c r="AGR220" s="2"/>
      <c r="AGS220" s="2"/>
      <c r="AGT220" s="2"/>
      <c r="AGU220" s="2"/>
      <c r="AGV220" s="2"/>
      <c r="AGW220" s="2"/>
      <c r="AGX220" s="2"/>
      <c r="AGY220" s="2"/>
      <c r="AGZ220" s="2"/>
      <c r="AHA220" s="2"/>
      <c r="AHB220" s="2"/>
      <c r="AHC220" s="2"/>
      <c r="AHD220" s="2"/>
      <c r="AHE220" s="2"/>
      <c r="AHF220" s="2"/>
      <c r="AHG220" s="2"/>
      <c r="AHH220" s="2"/>
      <c r="AHI220" s="2"/>
      <c r="AHJ220" s="2"/>
      <c r="AHK220" s="2"/>
      <c r="AHL220" s="2"/>
      <c r="AHM220" s="2"/>
      <c r="AHN220" s="2"/>
      <c r="AHO220" s="2"/>
      <c r="AHP220" s="2"/>
      <c r="AHQ220" s="2"/>
      <c r="AHR220" s="2"/>
      <c r="AHS220" s="2"/>
      <c r="AHT220" s="2"/>
      <c r="AHU220" s="2"/>
      <c r="AHV220" s="2"/>
      <c r="AHW220" s="2"/>
      <c r="AHX220" s="2"/>
      <c r="AHY220" s="2"/>
      <c r="AHZ220" s="2"/>
      <c r="AIA220" s="2"/>
      <c r="AIB220" s="2"/>
      <c r="AIC220" s="2"/>
      <c r="AID220" s="2"/>
      <c r="AIE220" s="2"/>
      <c r="AIF220" s="2"/>
      <c r="AIG220" s="2"/>
      <c r="AIH220" s="2"/>
      <c r="AII220" s="2"/>
      <c r="AIJ220" s="2"/>
      <c r="AIK220" s="2"/>
      <c r="AIL220" s="2"/>
      <c r="AIM220" s="2"/>
      <c r="AIN220" s="2"/>
      <c r="AIO220" s="2"/>
      <c r="AIP220" s="2"/>
      <c r="AIQ220" s="2"/>
      <c r="AIR220" s="2"/>
      <c r="AIS220" s="2"/>
      <c r="AIT220" s="2"/>
      <c r="AIU220" s="2"/>
      <c r="AIV220" s="2"/>
      <c r="AIW220" s="2"/>
      <c r="AIX220" s="2"/>
      <c r="AIY220" s="2"/>
      <c r="AIZ220" s="2"/>
      <c r="AJA220" s="2"/>
      <c r="AJB220" s="2"/>
      <c r="AJC220" s="2"/>
      <c r="AJD220" s="2"/>
      <c r="AJE220" s="2"/>
      <c r="AJF220" s="2"/>
      <c r="AJG220" s="2"/>
      <c r="AJH220" s="2"/>
      <c r="AJI220" s="2"/>
      <c r="AJJ220" s="2"/>
      <c r="AJK220" s="2"/>
      <c r="AJL220" s="2"/>
      <c r="AJM220" s="2"/>
      <c r="AJN220" s="2"/>
      <c r="AJO220" s="2"/>
      <c r="AJP220" s="2"/>
      <c r="AJQ220" s="2"/>
      <c r="AJR220" s="2"/>
      <c r="AJS220" s="2"/>
      <c r="AJT220" s="2"/>
      <c r="AJU220" s="2"/>
      <c r="AJV220" s="2"/>
      <c r="AJW220" s="2"/>
      <c r="AJX220" s="2"/>
      <c r="AJY220" s="2"/>
      <c r="AJZ220" s="2"/>
      <c r="AKA220" s="2"/>
      <c r="AKB220" s="2"/>
      <c r="AKC220" s="2"/>
      <c r="AKD220" s="2"/>
      <c r="AKE220" s="2"/>
      <c r="AKF220" s="2"/>
      <c r="AKG220" s="2"/>
      <c r="AKH220" s="2"/>
      <c r="AKI220" s="2"/>
      <c r="AKJ220" s="2"/>
      <c r="AKK220" s="2"/>
      <c r="AKL220" s="2"/>
      <c r="AKM220" s="2"/>
      <c r="AKN220" s="2"/>
      <c r="AKO220" s="2"/>
      <c r="AKP220" s="2"/>
      <c r="AKQ220" s="2"/>
      <c r="AKR220" s="2"/>
      <c r="AKS220" s="2"/>
      <c r="AKT220" s="2"/>
      <c r="AKU220" s="2"/>
      <c r="AKV220" s="2"/>
      <c r="AKW220" s="2"/>
      <c r="AKX220" s="2"/>
    </row>
    <row r="221" spans="1:986" x14ac:dyDescent="0.25">
      <c r="A221" s="27">
        <v>4</v>
      </c>
      <c r="B221" s="42" t="s">
        <v>331</v>
      </c>
      <c r="C221" s="42" t="s">
        <v>332</v>
      </c>
      <c r="D221" s="27" t="s">
        <v>326</v>
      </c>
      <c r="E221" s="27" t="str">
        <f>CONCATENATE(C221,J221)</f>
        <v>015301TTTD</v>
      </c>
      <c r="F221" s="27"/>
      <c r="G221" s="27"/>
      <c r="H221" s="4"/>
      <c r="I221" s="27" t="s">
        <v>284</v>
      </c>
      <c r="J221" s="27" t="s">
        <v>327</v>
      </c>
      <c r="K221" s="42"/>
      <c r="L221" s="42"/>
      <c r="M221" s="30" t="s">
        <v>24</v>
      </c>
      <c r="N221" s="30">
        <v>1</v>
      </c>
      <c r="O221" s="21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16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  <c r="EU221" s="2"/>
      <c r="EV221" s="2"/>
      <c r="EW221" s="2"/>
      <c r="EX221" s="2"/>
      <c r="EY221" s="2"/>
      <c r="EZ221" s="2"/>
      <c r="FA221" s="2"/>
      <c r="FB221" s="2"/>
      <c r="FC221" s="2"/>
      <c r="FD221" s="2"/>
      <c r="FE221" s="2"/>
      <c r="FF221" s="2"/>
      <c r="FG221" s="2"/>
      <c r="FH221" s="2"/>
      <c r="FI221" s="2"/>
      <c r="FJ221" s="2"/>
      <c r="FK221" s="2"/>
      <c r="FL221" s="2"/>
      <c r="FM221" s="2"/>
      <c r="FN221" s="2"/>
      <c r="FO221" s="2"/>
      <c r="FP221" s="2"/>
      <c r="FQ221" s="2"/>
      <c r="FR221" s="2"/>
      <c r="FS221" s="2"/>
      <c r="FT221" s="2"/>
      <c r="FU221" s="2"/>
      <c r="FV221" s="2"/>
      <c r="FW221" s="2"/>
      <c r="FX221" s="2"/>
      <c r="FY221" s="2"/>
      <c r="FZ221" s="2"/>
      <c r="GA221" s="2"/>
      <c r="GB221" s="2"/>
      <c r="GC221" s="2"/>
      <c r="GD221" s="2"/>
      <c r="GE221" s="2"/>
      <c r="GF221" s="2"/>
      <c r="GG221" s="2"/>
      <c r="GH221" s="2"/>
      <c r="GI221" s="2"/>
      <c r="GJ221" s="2"/>
      <c r="GK221" s="2"/>
      <c r="GL221" s="2"/>
      <c r="GM221" s="2"/>
      <c r="GN221" s="2"/>
      <c r="GO221" s="2"/>
      <c r="GP221" s="2"/>
      <c r="GQ221" s="2"/>
      <c r="GR221" s="2"/>
      <c r="GS221" s="2"/>
      <c r="GT221" s="2"/>
      <c r="GU221" s="2"/>
      <c r="GV221" s="2"/>
      <c r="GW221" s="2"/>
      <c r="GX221" s="2"/>
      <c r="GY221" s="2"/>
      <c r="GZ221" s="2"/>
      <c r="HA221" s="2"/>
      <c r="HB221" s="2"/>
      <c r="HC221" s="2"/>
      <c r="HD221" s="2"/>
      <c r="HE221" s="2"/>
      <c r="HF221" s="2"/>
      <c r="HG221" s="2"/>
      <c r="HH221" s="2"/>
      <c r="HI221" s="2"/>
      <c r="HJ221" s="2"/>
      <c r="HK221" s="2"/>
      <c r="HL221" s="2"/>
      <c r="HM221" s="2"/>
      <c r="HN221" s="2"/>
      <c r="HO221" s="2"/>
      <c r="HP221" s="2"/>
      <c r="HQ221" s="2"/>
      <c r="HR221" s="2"/>
      <c r="HS221" s="2"/>
      <c r="HT221" s="2"/>
      <c r="HU221" s="2"/>
      <c r="HV221" s="2"/>
      <c r="HW221" s="2"/>
      <c r="HX221" s="2"/>
      <c r="HY221" s="2"/>
      <c r="HZ221" s="2"/>
      <c r="IA221" s="2"/>
      <c r="IB221" s="2"/>
      <c r="IC221" s="2"/>
      <c r="ID221" s="2"/>
      <c r="IE221" s="2"/>
      <c r="IF221" s="2"/>
      <c r="IG221" s="2"/>
      <c r="IH221" s="2"/>
      <c r="II221" s="2"/>
      <c r="IJ221" s="2"/>
      <c r="IK221" s="2"/>
      <c r="IL221" s="2"/>
      <c r="IM221" s="2"/>
      <c r="IN221" s="2"/>
      <c r="IO221" s="2"/>
      <c r="IP221" s="2"/>
      <c r="IQ221" s="2"/>
      <c r="IR221" s="2"/>
      <c r="IS221" s="2"/>
      <c r="IT221" s="2"/>
      <c r="IU221" s="2"/>
      <c r="IV221" s="2"/>
      <c r="IW221" s="2"/>
      <c r="IX221" s="2"/>
      <c r="IY221" s="2"/>
      <c r="IZ221" s="2"/>
      <c r="JA221" s="2"/>
      <c r="JB221" s="2"/>
      <c r="JC221" s="2"/>
      <c r="JD221" s="2"/>
      <c r="JE221" s="2"/>
      <c r="JF221" s="2"/>
      <c r="JG221" s="2"/>
      <c r="JH221" s="2"/>
      <c r="JI221" s="2"/>
      <c r="JJ221" s="2"/>
      <c r="JK221" s="2"/>
      <c r="JL221" s="2"/>
      <c r="JM221" s="2"/>
      <c r="JN221" s="2"/>
      <c r="JO221" s="2"/>
      <c r="JP221" s="2"/>
      <c r="JQ221" s="2"/>
      <c r="JR221" s="2"/>
      <c r="JS221" s="2"/>
      <c r="JT221" s="2"/>
      <c r="JU221" s="2"/>
      <c r="JV221" s="2"/>
      <c r="JW221" s="2"/>
      <c r="JX221" s="2"/>
      <c r="JY221" s="2"/>
      <c r="JZ221" s="2"/>
      <c r="KA221" s="2"/>
      <c r="KB221" s="2"/>
      <c r="KC221" s="2"/>
      <c r="KD221" s="2"/>
      <c r="KE221" s="2"/>
      <c r="KF221" s="2"/>
      <c r="KG221" s="2"/>
      <c r="KH221" s="2"/>
      <c r="KI221" s="2"/>
      <c r="KJ221" s="2"/>
      <c r="KK221" s="2"/>
      <c r="KL221" s="2"/>
      <c r="KM221" s="2"/>
      <c r="KN221" s="2"/>
      <c r="KO221" s="2"/>
      <c r="KP221" s="2"/>
      <c r="KQ221" s="2"/>
      <c r="KR221" s="2"/>
      <c r="KS221" s="2"/>
      <c r="KT221" s="2"/>
      <c r="KU221" s="2"/>
      <c r="KV221" s="2"/>
      <c r="KW221" s="2"/>
      <c r="KX221" s="2"/>
      <c r="KY221" s="2"/>
      <c r="KZ221" s="2"/>
      <c r="LA221" s="2"/>
      <c r="LB221" s="2"/>
      <c r="LC221" s="2"/>
      <c r="LD221" s="2"/>
      <c r="LE221" s="2"/>
      <c r="LF221" s="2"/>
      <c r="LG221" s="2"/>
      <c r="LH221" s="2"/>
      <c r="LI221" s="2"/>
      <c r="LJ221" s="2"/>
      <c r="LK221" s="2"/>
      <c r="LL221" s="2"/>
      <c r="LM221" s="2"/>
      <c r="LN221" s="2"/>
      <c r="LO221" s="2"/>
      <c r="LP221" s="2"/>
      <c r="LQ221" s="2"/>
      <c r="LR221" s="2"/>
      <c r="LS221" s="2"/>
      <c r="LT221" s="2"/>
      <c r="LU221" s="2"/>
      <c r="LV221" s="2"/>
      <c r="LW221" s="2"/>
      <c r="LX221" s="2"/>
      <c r="LY221" s="2"/>
      <c r="LZ221" s="2"/>
      <c r="MA221" s="2"/>
      <c r="MB221" s="2"/>
      <c r="MC221" s="2"/>
      <c r="MD221" s="2"/>
      <c r="ME221" s="2"/>
      <c r="MF221" s="2"/>
      <c r="MG221" s="2"/>
      <c r="MH221" s="2"/>
      <c r="MI221" s="2"/>
      <c r="MJ221" s="2"/>
      <c r="MK221" s="2"/>
      <c r="ML221" s="2"/>
      <c r="MM221" s="2"/>
      <c r="MN221" s="2"/>
      <c r="MO221" s="2"/>
      <c r="MP221" s="2"/>
      <c r="MQ221" s="2"/>
      <c r="MR221" s="2"/>
      <c r="MS221" s="2"/>
      <c r="MT221" s="2"/>
      <c r="MU221" s="2"/>
      <c r="MV221" s="2"/>
      <c r="MW221" s="2"/>
      <c r="MX221" s="2"/>
      <c r="MY221" s="2"/>
      <c r="MZ221" s="2"/>
      <c r="NA221" s="2"/>
      <c r="NB221" s="2"/>
      <c r="NC221" s="2"/>
      <c r="ND221" s="2"/>
      <c r="NE221" s="2"/>
      <c r="NF221" s="2"/>
      <c r="NG221" s="2"/>
      <c r="NH221" s="2"/>
      <c r="NI221" s="2"/>
      <c r="NJ221" s="2"/>
      <c r="NK221" s="2"/>
      <c r="NL221" s="2"/>
      <c r="NM221" s="2"/>
      <c r="NN221" s="2"/>
      <c r="NO221" s="2"/>
      <c r="NP221" s="2"/>
      <c r="NQ221" s="2"/>
      <c r="NR221" s="2"/>
      <c r="NS221" s="2"/>
      <c r="NT221" s="2"/>
      <c r="NU221" s="2"/>
      <c r="NV221" s="2"/>
      <c r="NW221" s="2"/>
      <c r="NX221" s="2"/>
      <c r="NY221" s="2"/>
      <c r="NZ221" s="2"/>
      <c r="OA221" s="2"/>
      <c r="OB221" s="2"/>
      <c r="OC221" s="2"/>
      <c r="OD221" s="2"/>
      <c r="OE221" s="2"/>
      <c r="OF221" s="2"/>
      <c r="OG221" s="2"/>
      <c r="OH221" s="2"/>
      <c r="OI221" s="2"/>
      <c r="OJ221" s="2"/>
      <c r="OK221" s="2"/>
      <c r="OL221" s="2"/>
      <c r="OM221" s="2"/>
      <c r="ON221" s="2"/>
      <c r="OO221" s="2"/>
      <c r="OP221" s="2"/>
      <c r="OQ221" s="2"/>
      <c r="OR221" s="2"/>
      <c r="OS221" s="2"/>
      <c r="OT221" s="2"/>
      <c r="OU221" s="2"/>
      <c r="OV221" s="2"/>
      <c r="OW221" s="2"/>
      <c r="OX221" s="2"/>
      <c r="OY221" s="2"/>
      <c r="OZ221" s="2"/>
      <c r="PA221" s="2"/>
      <c r="PB221" s="2"/>
      <c r="PC221" s="2"/>
      <c r="PD221" s="2"/>
      <c r="PE221" s="2"/>
      <c r="PF221" s="2"/>
      <c r="PG221" s="2"/>
      <c r="PH221" s="2"/>
      <c r="PI221" s="2"/>
      <c r="PJ221" s="2"/>
      <c r="PK221" s="2"/>
      <c r="PL221" s="2"/>
      <c r="PM221" s="2"/>
      <c r="PN221" s="2"/>
      <c r="PO221" s="2"/>
      <c r="PP221" s="2"/>
      <c r="PQ221" s="2"/>
      <c r="PR221" s="2"/>
      <c r="PS221" s="2"/>
      <c r="PT221" s="2"/>
      <c r="PU221" s="2"/>
      <c r="PV221" s="2"/>
      <c r="PW221" s="2"/>
      <c r="PX221" s="2"/>
      <c r="PY221" s="2"/>
      <c r="PZ221" s="2"/>
      <c r="QA221" s="2"/>
      <c r="QB221" s="2"/>
      <c r="QC221" s="2"/>
      <c r="QD221" s="2"/>
      <c r="QE221" s="2"/>
      <c r="QF221" s="2"/>
      <c r="QG221" s="2"/>
      <c r="QH221" s="2"/>
      <c r="QI221" s="2"/>
      <c r="QJ221" s="2"/>
      <c r="QK221" s="2"/>
      <c r="QL221" s="2"/>
      <c r="QM221" s="2"/>
      <c r="QN221" s="2"/>
      <c r="QO221" s="2"/>
      <c r="QP221" s="2"/>
      <c r="QQ221" s="2"/>
      <c r="QR221" s="2"/>
      <c r="QS221" s="2"/>
      <c r="QT221" s="2"/>
      <c r="QU221" s="2"/>
      <c r="QV221" s="2"/>
      <c r="QW221" s="2"/>
      <c r="QX221" s="2"/>
      <c r="QY221" s="2"/>
      <c r="QZ221" s="2"/>
      <c r="RA221" s="2"/>
      <c r="RB221" s="2"/>
      <c r="RC221" s="2"/>
      <c r="RD221" s="2"/>
      <c r="RE221" s="2"/>
      <c r="RF221" s="2"/>
      <c r="RG221" s="2"/>
      <c r="RH221" s="2"/>
      <c r="RI221" s="2"/>
      <c r="RJ221" s="2"/>
      <c r="RK221" s="2"/>
      <c r="RL221" s="2"/>
      <c r="RM221" s="2"/>
      <c r="RN221" s="2"/>
      <c r="RO221" s="2"/>
      <c r="RP221" s="2"/>
      <c r="RQ221" s="2"/>
      <c r="RR221" s="2"/>
      <c r="RS221" s="2"/>
      <c r="RT221" s="2"/>
      <c r="RU221" s="2"/>
      <c r="RV221" s="2"/>
      <c r="RW221" s="2"/>
      <c r="RX221" s="2"/>
      <c r="RY221" s="2"/>
      <c r="RZ221" s="2"/>
      <c r="SA221" s="2"/>
      <c r="SB221" s="2"/>
      <c r="SC221" s="2"/>
      <c r="SD221" s="2"/>
      <c r="SE221" s="2"/>
      <c r="SF221" s="2"/>
      <c r="SG221" s="2"/>
      <c r="SH221" s="2"/>
      <c r="SI221" s="2"/>
      <c r="SJ221" s="2"/>
      <c r="SK221" s="2"/>
      <c r="SL221" s="2"/>
      <c r="SM221" s="2"/>
      <c r="SN221" s="2"/>
      <c r="SO221" s="2"/>
      <c r="SP221" s="2"/>
      <c r="SQ221" s="2"/>
      <c r="SR221" s="2"/>
      <c r="SS221" s="2"/>
      <c r="ST221" s="2"/>
      <c r="SU221" s="2"/>
      <c r="SV221" s="2"/>
      <c r="SW221" s="2"/>
      <c r="SX221" s="2"/>
      <c r="SY221" s="2"/>
      <c r="SZ221" s="2"/>
      <c r="TA221" s="2"/>
      <c r="TB221" s="2"/>
      <c r="TC221" s="2"/>
      <c r="TD221" s="2"/>
      <c r="TE221" s="2"/>
      <c r="TF221" s="2"/>
      <c r="TG221" s="2"/>
      <c r="TH221" s="2"/>
      <c r="TI221" s="2"/>
      <c r="TJ221" s="2"/>
      <c r="TK221" s="2"/>
      <c r="TL221" s="2"/>
      <c r="TM221" s="2"/>
      <c r="TN221" s="2"/>
      <c r="TO221" s="2"/>
      <c r="TP221" s="2"/>
      <c r="TQ221" s="2"/>
      <c r="TR221" s="2"/>
      <c r="TS221" s="2"/>
      <c r="TT221" s="2"/>
      <c r="TU221" s="2"/>
      <c r="TV221" s="2"/>
      <c r="TW221" s="2"/>
      <c r="TX221" s="2"/>
      <c r="TY221" s="2"/>
      <c r="TZ221" s="2"/>
      <c r="UA221" s="2"/>
      <c r="UB221" s="2"/>
      <c r="UC221" s="2"/>
      <c r="UD221" s="2"/>
      <c r="UE221" s="2"/>
      <c r="UF221" s="2"/>
      <c r="UG221" s="2"/>
      <c r="UH221" s="2"/>
      <c r="UI221" s="2"/>
      <c r="UJ221" s="2"/>
      <c r="UK221" s="2"/>
      <c r="UL221" s="2"/>
      <c r="UM221" s="2"/>
      <c r="UN221" s="2"/>
      <c r="UO221" s="2"/>
      <c r="UP221" s="2"/>
      <c r="UQ221" s="2"/>
      <c r="UR221" s="2"/>
      <c r="US221" s="2"/>
      <c r="UT221" s="2"/>
      <c r="UU221" s="2"/>
      <c r="UV221" s="2"/>
      <c r="UW221" s="2"/>
      <c r="UX221" s="2"/>
      <c r="UY221" s="2"/>
      <c r="UZ221" s="2"/>
      <c r="VA221" s="2"/>
      <c r="VB221" s="2"/>
      <c r="VC221" s="2"/>
      <c r="VD221" s="2"/>
      <c r="VE221" s="2"/>
      <c r="VF221" s="2"/>
      <c r="VG221" s="2"/>
      <c r="VH221" s="2"/>
      <c r="VI221" s="2"/>
      <c r="VJ221" s="2"/>
      <c r="VK221" s="2"/>
      <c r="VL221" s="2"/>
      <c r="VM221" s="2"/>
      <c r="VN221" s="2"/>
      <c r="VO221" s="2"/>
      <c r="VP221" s="2"/>
      <c r="VQ221" s="2"/>
      <c r="VR221" s="2"/>
      <c r="VS221" s="2"/>
      <c r="VT221" s="2"/>
      <c r="VU221" s="2"/>
      <c r="VV221" s="2"/>
      <c r="VW221" s="2"/>
      <c r="VX221" s="2"/>
      <c r="VY221" s="2"/>
      <c r="VZ221" s="2"/>
      <c r="WA221" s="2"/>
      <c r="WB221" s="2"/>
      <c r="WC221" s="2"/>
      <c r="WD221" s="2"/>
      <c r="WE221" s="2"/>
      <c r="WF221" s="2"/>
      <c r="WG221" s="2"/>
      <c r="WH221" s="2"/>
      <c r="WI221" s="2"/>
      <c r="WJ221" s="2"/>
      <c r="WK221" s="2"/>
      <c r="WL221" s="2"/>
      <c r="WM221" s="2"/>
      <c r="WN221" s="2"/>
      <c r="WO221" s="2"/>
      <c r="WP221" s="2"/>
      <c r="WQ221" s="2"/>
      <c r="WR221" s="2"/>
      <c r="WS221" s="2"/>
      <c r="WT221" s="2"/>
      <c r="WU221" s="2"/>
      <c r="WV221" s="2"/>
      <c r="WW221" s="2"/>
      <c r="WX221" s="2"/>
      <c r="WY221" s="2"/>
      <c r="WZ221" s="2"/>
      <c r="XA221" s="2"/>
      <c r="XB221" s="2"/>
      <c r="XC221" s="2"/>
      <c r="XD221" s="2"/>
      <c r="XE221" s="2"/>
      <c r="XF221" s="2"/>
      <c r="XG221" s="2"/>
      <c r="XH221" s="2"/>
      <c r="XI221" s="2"/>
      <c r="XJ221" s="2"/>
      <c r="XK221" s="2"/>
      <c r="XL221" s="2"/>
      <c r="XM221" s="2"/>
      <c r="XN221" s="2"/>
      <c r="XO221" s="2"/>
      <c r="XP221" s="2"/>
      <c r="XQ221" s="2"/>
      <c r="XR221" s="2"/>
      <c r="XS221" s="2"/>
      <c r="XT221" s="2"/>
      <c r="XU221" s="2"/>
      <c r="XV221" s="2"/>
      <c r="XW221" s="2"/>
      <c r="XX221" s="2"/>
      <c r="XY221" s="2"/>
      <c r="XZ221" s="2"/>
      <c r="YA221" s="2"/>
      <c r="YB221" s="2"/>
      <c r="YC221" s="2"/>
      <c r="YD221" s="2"/>
      <c r="YE221" s="2"/>
      <c r="YF221" s="2"/>
      <c r="YG221" s="2"/>
      <c r="YH221" s="2"/>
      <c r="YI221" s="2"/>
      <c r="YJ221" s="2"/>
      <c r="YK221" s="2"/>
      <c r="YL221" s="2"/>
      <c r="YM221" s="2"/>
      <c r="YN221" s="2"/>
      <c r="YO221" s="2"/>
      <c r="YP221" s="2"/>
      <c r="YQ221" s="2"/>
      <c r="YR221" s="2"/>
      <c r="YS221" s="2"/>
      <c r="YT221" s="2"/>
      <c r="YU221" s="2"/>
      <c r="YV221" s="2"/>
      <c r="YW221" s="2"/>
      <c r="YX221" s="2"/>
      <c r="YY221" s="2"/>
      <c r="YZ221" s="2"/>
      <c r="ZA221" s="2"/>
      <c r="ZB221" s="2"/>
      <c r="ZC221" s="2"/>
      <c r="ZD221" s="2"/>
      <c r="ZE221" s="2"/>
      <c r="ZF221" s="2"/>
      <c r="ZG221" s="2"/>
      <c r="ZH221" s="2"/>
      <c r="ZI221" s="2"/>
      <c r="ZJ221" s="2"/>
      <c r="ZK221" s="2"/>
      <c r="ZL221" s="2"/>
      <c r="ZM221" s="2"/>
      <c r="ZN221" s="2"/>
      <c r="ZO221" s="2"/>
      <c r="ZP221" s="2"/>
      <c r="ZQ221" s="2"/>
      <c r="ZR221" s="2"/>
      <c r="ZS221" s="2"/>
      <c r="ZT221" s="2"/>
      <c r="ZU221" s="2"/>
      <c r="ZV221" s="2"/>
      <c r="ZW221" s="2"/>
      <c r="ZX221" s="2"/>
      <c r="ZY221" s="2"/>
      <c r="ZZ221" s="2"/>
      <c r="AAA221" s="2"/>
      <c r="AAB221" s="2"/>
      <c r="AAC221" s="2"/>
      <c r="AAD221" s="2"/>
      <c r="AAE221" s="2"/>
      <c r="AAF221" s="2"/>
      <c r="AAG221" s="2"/>
      <c r="AAH221" s="2"/>
      <c r="AAI221" s="2"/>
      <c r="AAJ221" s="2"/>
      <c r="AAK221" s="2"/>
      <c r="AAL221" s="2"/>
      <c r="AAM221" s="2"/>
      <c r="AAN221" s="2"/>
      <c r="AAO221" s="2"/>
      <c r="AAP221" s="2"/>
      <c r="AAQ221" s="2"/>
      <c r="AAR221" s="2"/>
      <c r="AAS221" s="2"/>
      <c r="AAT221" s="2"/>
      <c r="AAU221" s="2"/>
      <c r="AAV221" s="2"/>
      <c r="AAW221" s="2"/>
      <c r="AAX221" s="2"/>
      <c r="AAY221" s="2"/>
      <c r="AAZ221" s="2"/>
      <c r="ABA221" s="2"/>
      <c r="ABB221" s="2"/>
      <c r="ABC221" s="2"/>
      <c r="ABD221" s="2"/>
      <c r="ABE221" s="2"/>
      <c r="ABF221" s="2"/>
      <c r="ABG221" s="2"/>
      <c r="ABH221" s="2"/>
      <c r="ABI221" s="2"/>
      <c r="ABJ221" s="2"/>
      <c r="ABK221" s="2"/>
      <c r="ABL221" s="2"/>
      <c r="ABM221" s="2"/>
      <c r="ABN221" s="2"/>
      <c r="ABO221" s="2"/>
      <c r="ABP221" s="2"/>
      <c r="ABQ221" s="2"/>
      <c r="ABR221" s="2"/>
      <c r="ABS221" s="2"/>
      <c r="ABT221" s="2"/>
      <c r="ABU221" s="2"/>
      <c r="ABV221" s="2"/>
      <c r="ABW221" s="2"/>
      <c r="ABX221" s="2"/>
      <c r="ABY221" s="2"/>
      <c r="ABZ221" s="2"/>
      <c r="ACA221" s="2"/>
      <c r="ACB221" s="2"/>
      <c r="ACC221" s="2"/>
      <c r="ACD221" s="2"/>
      <c r="ACE221" s="2"/>
      <c r="ACF221" s="2"/>
      <c r="ACG221" s="2"/>
      <c r="ACH221" s="2"/>
      <c r="ACI221" s="2"/>
      <c r="ACJ221" s="2"/>
      <c r="ACK221" s="2"/>
      <c r="ACL221" s="2"/>
      <c r="ACM221" s="2"/>
      <c r="ACN221" s="2"/>
      <c r="ACO221" s="2"/>
      <c r="ACP221" s="2"/>
      <c r="ACQ221" s="2"/>
      <c r="ACR221" s="2"/>
      <c r="ACS221" s="2"/>
      <c r="ACT221" s="2"/>
      <c r="ACU221" s="2"/>
      <c r="ACV221" s="2"/>
      <c r="ACW221" s="2"/>
      <c r="ACX221" s="2"/>
      <c r="ACY221" s="2"/>
      <c r="ACZ221" s="2"/>
      <c r="ADA221" s="2"/>
      <c r="ADB221" s="2"/>
      <c r="ADC221" s="2"/>
      <c r="ADD221" s="2"/>
      <c r="ADE221" s="2"/>
      <c r="ADF221" s="2"/>
      <c r="ADG221" s="2"/>
      <c r="ADH221" s="2"/>
      <c r="ADI221" s="2"/>
      <c r="ADJ221" s="2"/>
      <c r="ADK221" s="2"/>
      <c r="ADL221" s="2"/>
      <c r="ADM221" s="2"/>
      <c r="ADN221" s="2"/>
      <c r="ADO221" s="2"/>
      <c r="ADP221" s="2"/>
      <c r="ADQ221" s="2"/>
      <c r="ADR221" s="2"/>
      <c r="ADS221" s="2"/>
      <c r="ADT221" s="2"/>
      <c r="ADU221" s="2"/>
      <c r="ADV221" s="2"/>
      <c r="ADW221" s="2"/>
      <c r="ADX221" s="2"/>
      <c r="ADY221" s="2"/>
      <c r="ADZ221" s="2"/>
      <c r="AEA221" s="2"/>
      <c r="AEB221" s="2"/>
      <c r="AEC221" s="2"/>
      <c r="AED221" s="2"/>
      <c r="AEE221" s="2"/>
      <c r="AEF221" s="2"/>
      <c r="AEG221" s="2"/>
      <c r="AEH221" s="2"/>
      <c r="AEI221" s="2"/>
      <c r="AEJ221" s="2"/>
      <c r="AEK221" s="2"/>
      <c r="AEL221" s="2"/>
      <c r="AEM221" s="2"/>
      <c r="AEN221" s="2"/>
      <c r="AEO221" s="2"/>
      <c r="AEP221" s="2"/>
      <c r="AEQ221" s="2"/>
      <c r="AER221" s="2"/>
      <c r="AES221" s="2"/>
      <c r="AET221" s="2"/>
      <c r="AEU221" s="2"/>
      <c r="AEV221" s="2"/>
      <c r="AEW221" s="2"/>
      <c r="AEX221" s="2"/>
      <c r="AEY221" s="2"/>
      <c r="AEZ221" s="2"/>
      <c r="AFA221" s="2"/>
      <c r="AFB221" s="2"/>
      <c r="AFC221" s="2"/>
      <c r="AFD221" s="2"/>
      <c r="AFE221" s="2"/>
      <c r="AFF221" s="2"/>
      <c r="AFG221" s="2"/>
      <c r="AFH221" s="2"/>
      <c r="AFI221" s="2"/>
      <c r="AFJ221" s="2"/>
      <c r="AFK221" s="2"/>
      <c r="AFL221" s="2"/>
      <c r="AFM221" s="2"/>
      <c r="AFN221" s="2"/>
      <c r="AFO221" s="2"/>
      <c r="AFP221" s="2"/>
      <c r="AFQ221" s="2"/>
      <c r="AFR221" s="2"/>
      <c r="AFS221" s="2"/>
      <c r="AFT221" s="2"/>
      <c r="AFU221" s="2"/>
      <c r="AFV221" s="2"/>
      <c r="AFW221" s="2"/>
      <c r="AFX221" s="2"/>
      <c r="AFY221" s="2"/>
      <c r="AFZ221" s="2"/>
      <c r="AGA221" s="2"/>
      <c r="AGB221" s="2"/>
      <c r="AGC221" s="2"/>
      <c r="AGD221" s="2"/>
      <c r="AGE221" s="2"/>
      <c r="AGF221" s="2"/>
      <c r="AGG221" s="2"/>
      <c r="AGH221" s="2"/>
      <c r="AGI221" s="2"/>
      <c r="AGJ221" s="2"/>
      <c r="AGK221" s="2"/>
      <c r="AGL221" s="2"/>
      <c r="AGM221" s="2"/>
      <c r="AGN221" s="2"/>
      <c r="AGO221" s="2"/>
      <c r="AGP221" s="2"/>
      <c r="AGQ221" s="2"/>
      <c r="AGR221" s="2"/>
      <c r="AGS221" s="2"/>
      <c r="AGT221" s="2"/>
      <c r="AGU221" s="2"/>
      <c r="AGV221" s="2"/>
      <c r="AGW221" s="2"/>
      <c r="AGX221" s="2"/>
      <c r="AGY221" s="2"/>
      <c r="AGZ221" s="2"/>
      <c r="AHA221" s="2"/>
      <c r="AHB221" s="2"/>
      <c r="AHC221" s="2"/>
      <c r="AHD221" s="2"/>
      <c r="AHE221" s="2"/>
      <c r="AHF221" s="2"/>
      <c r="AHG221" s="2"/>
      <c r="AHH221" s="2"/>
      <c r="AHI221" s="2"/>
      <c r="AHJ221" s="2"/>
      <c r="AHK221" s="2"/>
      <c r="AHL221" s="2"/>
      <c r="AHM221" s="2"/>
      <c r="AHN221" s="2"/>
      <c r="AHO221" s="2"/>
      <c r="AHP221" s="2"/>
      <c r="AHQ221" s="2"/>
      <c r="AHR221" s="2"/>
      <c r="AHS221" s="2"/>
      <c r="AHT221" s="2"/>
      <c r="AHU221" s="2"/>
      <c r="AHV221" s="2"/>
      <c r="AHW221" s="2"/>
      <c r="AHX221" s="2"/>
      <c r="AHY221" s="2"/>
      <c r="AHZ221" s="2"/>
      <c r="AIA221" s="2"/>
      <c r="AIB221" s="2"/>
      <c r="AIC221" s="2"/>
      <c r="AID221" s="2"/>
      <c r="AIE221" s="2"/>
      <c r="AIF221" s="2"/>
      <c r="AIG221" s="2"/>
      <c r="AIH221" s="2"/>
      <c r="AII221" s="2"/>
      <c r="AIJ221" s="2"/>
      <c r="AIK221" s="2"/>
      <c r="AIL221" s="2"/>
      <c r="AIM221" s="2"/>
      <c r="AIN221" s="2"/>
      <c r="AIO221" s="2"/>
      <c r="AIP221" s="2"/>
      <c r="AIQ221" s="2"/>
      <c r="AIR221" s="2"/>
      <c r="AIS221" s="2"/>
      <c r="AIT221" s="2"/>
      <c r="AIU221" s="2"/>
      <c r="AIV221" s="2"/>
      <c r="AIW221" s="2"/>
      <c r="AIX221" s="2"/>
      <c r="AIY221" s="2"/>
      <c r="AIZ221" s="2"/>
      <c r="AJA221" s="2"/>
      <c r="AJB221" s="2"/>
      <c r="AJC221" s="2"/>
      <c r="AJD221" s="2"/>
      <c r="AJE221" s="2"/>
      <c r="AJF221" s="2"/>
      <c r="AJG221" s="2"/>
      <c r="AJH221" s="2"/>
      <c r="AJI221" s="2"/>
      <c r="AJJ221" s="2"/>
      <c r="AJK221" s="2"/>
      <c r="AJL221" s="2"/>
      <c r="AJM221" s="2"/>
      <c r="AJN221" s="2"/>
      <c r="AJO221" s="2"/>
      <c r="AJP221" s="2"/>
      <c r="AJQ221" s="2"/>
      <c r="AJR221" s="2"/>
      <c r="AJS221" s="2"/>
      <c r="AJT221" s="2"/>
      <c r="AJU221" s="2"/>
      <c r="AJV221" s="2"/>
      <c r="AJW221" s="2"/>
      <c r="AJX221" s="2"/>
      <c r="AJY221" s="2"/>
      <c r="AJZ221" s="2"/>
      <c r="AKA221" s="2"/>
      <c r="AKB221" s="2"/>
      <c r="AKC221" s="2"/>
      <c r="AKD221" s="2"/>
      <c r="AKE221" s="2"/>
      <c r="AKF221" s="2"/>
      <c r="AKG221" s="2"/>
      <c r="AKH221" s="2"/>
      <c r="AKI221" s="2"/>
      <c r="AKJ221" s="2"/>
      <c r="AKK221" s="2"/>
      <c r="AKL221" s="2"/>
      <c r="AKM221" s="2"/>
      <c r="AKN221" s="2"/>
      <c r="AKO221" s="2"/>
      <c r="AKP221" s="2"/>
      <c r="AKQ221" s="2"/>
      <c r="AKR221" s="2"/>
      <c r="AKS221" s="2"/>
      <c r="AKT221" s="2"/>
      <c r="AKU221" s="2"/>
      <c r="AKV221" s="2"/>
      <c r="AKW221" s="2"/>
      <c r="AKX221" s="2"/>
    </row>
    <row r="222" spans="1:986" ht="24" x14ac:dyDescent="0.25">
      <c r="A222" s="27">
        <v>4</v>
      </c>
      <c r="B222" s="42" t="s">
        <v>176</v>
      </c>
      <c r="C222" s="42" t="s">
        <v>177</v>
      </c>
      <c r="D222" s="27" t="s">
        <v>178</v>
      </c>
      <c r="E222" s="50" t="str">
        <f>CONCATENATE(C222,J222)</f>
        <v>410001TTTD</v>
      </c>
      <c r="F222" s="27" t="s">
        <v>330</v>
      </c>
      <c r="G222" s="27">
        <v>11.9</v>
      </c>
      <c r="H222" s="4"/>
      <c r="I222" s="27" t="s">
        <v>284</v>
      </c>
      <c r="J222" s="27" t="s">
        <v>327</v>
      </c>
      <c r="K222" s="42" t="s">
        <v>333</v>
      </c>
      <c r="L222" s="42" t="s">
        <v>334</v>
      </c>
      <c r="M222" s="30" t="s">
        <v>24</v>
      </c>
      <c r="N222" s="30">
        <v>1</v>
      </c>
      <c r="O222" s="21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16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  <c r="EU222" s="2"/>
      <c r="EV222" s="2"/>
      <c r="EW222" s="2"/>
      <c r="EX222" s="2"/>
      <c r="EY222" s="2"/>
      <c r="EZ222" s="2"/>
      <c r="FA222" s="2"/>
      <c r="FB222" s="2"/>
      <c r="FC222" s="2"/>
      <c r="FD222" s="2"/>
      <c r="FE222" s="2"/>
      <c r="FF222" s="2"/>
      <c r="FG222" s="2"/>
      <c r="FH222" s="2"/>
      <c r="FI222" s="2"/>
      <c r="FJ222" s="2"/>
      <c r="FK222" s="2"/>
      <c r="FL222" s="2"/>
      <c r="FM222" s="2"/>
      <c r="FN222" s="2"/>
      <c r="FO222" s="2"/>
      <c r="FP222" s="2"/>
      <c r="FQ222" s="2"/>
      <c r="FR222" s="2"/>
      <c r="FS222" s="2"/>
      <c r="FT222" s="2"/>
      <c r="FU222" s="2"/>
      <c r="FV222" s="2"/>
      <c r="FW222" s="2"/>
      <c r="FX222" s="2"/>
      <c r="FY222" s="2"/>
      <c r="FZ222" s="2"/>
      <c r="GA222" s="2"/>
      <c r="GB222" s="2"/>
      <c r="GC222" s="2"/>
      <c r="GD222" s="2"/>
      <c r="GE222" s="2"/>
      <c r="GF222" s="2"/>
      <c r="GG222" s="2"/>
      <c r="GH222" s="2"/>
      <c r="GI222" s="2"/>
      <c r="GJ222" s="2"/>
      <c r="GK222" s="2"/>
      <c r="GL222" s="2"/>
      <c r="GM222" s="2"/>
      <c r="GN222" s="2"/>
      <c r="GO222" s="2"/>
      <c r="GP222" s="2"/>
      <c r="GQ222" s="2"/>
      <c r="GR222" s="2"/>
      <c r="GS222" s="2"/>
      <c r="GT222" s="2"/>
      <c r="GU222" s="2"/>
      <c r="GV222" s="2"/>
      <c r="GW222" s="2"/>
      <c r="GX222" s="2"/>
      <c r="GY222" s="2"/>
      <c r="GZ222" s="2"/>
      <c r="HA222" s="2"/>
      <c r="HB222" s="2"/>
      <c r="HC222" s="2"/>
      <c r="HD222" s="2"/>
      <c r="HE222" s="2"/>
      <c r="HF222" s="2"/>
      <c r="HG222" s="2"/>
      <c r="HH222" s="2"/>
      <c r="HI222" s="2"/>
      <c r="HJ222" s="2"/>
      <c r="HK222" s="2"/>
      <c r="HL222" s="2"/>
      <c r="HM222" s="2"/>
      <c r="HN222" s="2"/>
      <c r="HO222" s="2"/>
      <c r="HP222" s="2"/>
      <c r="HQ222" s="2"/>
      <c r="HR222" s="2"/>
      <c r="HS222" s="2"/>
      <c r="HT222" s="2"/>
      <c r="HU222" s="2"/>
      <c r="HV222" s="2"/>
      <c r="HW222" s="2"/>
      <c r="HX222" s="2"/>
      <c r="HY222" s="2"/>
      <c r="HZ222" s="2"/>
      <c r="IA222" s="2"/>
      <c r="IB222" s="2"/>
      <c r="IC222" s="2"/>
      <c r="ID222" s="2"/>
      <c r="IE222" s="2"/>
      <c r="IF222" s="2"/>
      <c r="IG222" s="2"/>
      <c r="IH222" s="2"/>
      <c r="II222" s="2"/>
      <c r="IJ222" s="2"/>
      <c r="IK222" s="2"/>
      <c r="IL222" s="2"/>
      <c r="IM222" s="2"/>
      <c r="IN222" s="2"/>
      <c r="IO222" s="2"/>
      <c r="IP222" s="2"/>
      <c r="IQ222" s="2"/>
      <c r="IR222" s="2"/>
      <c r="IS222" s="2"/>
      <c r="IT222" s="2"/>
      <c r="IU222" s="2"/>
      <c r="IV222" s="2"/>
      <c r="IW222" s="2"/>
      <c r="IX222" s="2"/>
      <c r="IY222" s="2"/>
      <c r="IZ222" s="2"/>
      <c r="JA222" s="2"/>
      <c r="JB222" s="2"/>
      <c r="JC222" s="2"/>
      <c r="JD222" s="2"/>
      <c r="JE222" s="2"/>
      <c r="JF222" s="2"/>
      <c r="JG222" s="2"/>
      <c r="JH222" s="2"/>
      <c r="JI222" s="2"/>
      <c r="JJ222" s="2"/>
      <c r="JK222" s="2"/>
      <c r="JL222" s="2"/>
      <c r="JM222" s="2"/>
      <c r="JN222" s="2"/>
      <c r="JO222" s="2"/>
      <c r="JP222" s="2"/>
      <c r="JQ222" s="2"/>
      <c r="JR222" s="2"/>
      <c r="JS222" s="2"/>
      <c r="JT222" s="2"/>
      <c r="JU222" s="2"/>
      <c r="JV222" s="2"/>
      <c r="JW222" s="2"/>
      <c r="JX222" s="2"/>
      <c r="JY222" s="2"/>
      <c r="JZ222" s="2"/>
      <c r="KA222" s="2"/>
      <c r="KB222" s="2"/>
      <c r="KC222" s="2"/>
      <c r="KD222" s="2"/>
      <c r="KE222" s="2"/>
      <c r="KF222" s="2"/>
      <c r="KG222" s="2"/>
      <c r="KH222" s="2"/>
      <c r="KI222" s="2"/>
      <c r="KJ222" s="2"/>
      <c r="KK222" s="2"/>
      <c r="KL222" s="2"/>
      <c r="KM222" s="2"/>
      <c r="KN222" s="2"/>
      <c r="KO222" s="2"/>
      <c r="KP222" s="2"/>
      <c r="KQ222" s="2"/>
      <c r="KR222" s="2"/>
      <c r="KS222" s="2"/>
      <c r="KT222" s="2"/>
      <c r="KU222" s="2"/>
      <c r="KV222" s="2"/>
      <c r="KW222" s="2"/>
      <c r="KX222" s="2"/>
      <c r="KY222" s="2"/>
      <c r="KZ222" s="2"/>
      <c r="LA222" s="2"/>
      <c r="LB222" s="2"/>
      <c r="LC222" s="2"/>
      <c r="LD222" s="2"/>
      <c r="LE222" s="2"/>
      <c r="LF222" s="2"/>
      <c r="LG222" s="2"/>
      <c r="LH222" s="2"/>
      <c r="LI222" s="2"/>
      <c r="LJ222" s="2"/>
      <c r="LK222" s="2"/>
      <c r="LL222" s="2"/>
      <c r="LM222" s="2"/>
      <c r="LN222" s="2"/>
      <c r="LO222" s="2"/>
      <c r="LP222" s="2"/>
      <c r="LQ222" s="2"/>
      <c r="LR222" s="2"/>
      <c r="LS222" s="2"/>
      <c r="LT222" s="2"/>
      <c r="LU222" s="2"/>
      <c r="LV222" s="2"/>
      <c r="LW222" s="2"/>
      <c r="LX222" s="2"/>
      <c r="LY222" s="2"/>
      <c r="LZ222" s="2"/>
      <c r="MA222" s="2"/>
      <c r="MB222" s="2"/>
      <c r="MC222" s="2"/>
      <c r="MD222" s="2"/>
      <c r="ME222" s="2"/>
      <c r="MF222" s="2"/>
      <c r="MG222" s="2"/>
      <c r="MH222" s="2"/>
      <c r="MI222" s="2"/>
      <c r="MJ222" s="2"/>
      <c r="MK222" s="2"/>
      <c r="ML222" s="2"/>
      <c r="MM222" s="2"/>
      <c r="MN222" s="2"/>
      <c r="MO222" s="2"/>
      <c r="MP222" s="2"/>
      <c r="MQ222" s="2"/>
      <c r="MR222" s="2"/>
      <c r="MS222" s="2"/>
      <c r="MT222" s="2"/>
      <c r="MU222" s="2"/>
      <c r="MV222" s="2"/>
      <c r="MW222" s="2"/>
      <c r="MX222" s="2"/>
      <c r="MY222" s="2"/>
      <c r="MZ222" s="2"/>
      <c r="NA222" s="2"/>
      <c r="NB222" s="2"/>
      <c r="NC222" s="2"/>
      <c r="ND222" s="2"/>
      <c r="NE222" s="2"/>
      <c r="NF222" s="2"/>
      <c r="NG222" s="2"/>
      <c r="NH222" s="2"/>
      <c r="NI222" s="2"/>
      <c r="NJ222" s="2"/>
      <c r="NK222" s="2"/>
      <c r="NL222" s="2"/>
      <c r="NM222" s="2"/>
      <c r="NN222" s="2"/>
      <c r="NO222" s="2"/>
      <c r="NP222" s="2"/>
      <c r="NQ222" s="2"/>
      <c r="NR222" s="2"/>
      <c r="NS222" s="2"/>
      <c r="NT222" s="2"/>
      <c r="NU222" s="2"/>
      <c r="NV222" s="2"/>
      <c r="NW222" s="2"/>
      <c r="NX222" s="2"/>
      <c r="NY222" s="2"/>
      <c r="NZ222" s="2"/>
      <c r="OA222" s="2"/>
      <c r="OB222" s="2"/>
      <c r="OC222" s="2"/>
      <c r="OD222" s="2"/>
      <c r="OE222" s="2"/>
      <c r="OF222" s="2"/>
      <c r="OG222" s="2"/>
      <c r="OH222" s="2"/>
      <c r="OI222" s="2"/>
      <c r="OJ222" s="2"/>
      <c r="OK222" s="2"/>
      <c r="OL222" s="2"/>
      <c r="OM222" s="2"/>
      <c r="ON222" s="2"/>
      <c r="OO222" s="2"/>
      <c r="OP222" s="2"/>
      <c r="OQ222" s="2"/>
      <c r="OR222" s="2"/>
      <c r="OS222" s="2"/>
      <c r="OT222" s="2"/>
      <c r="OU222" s="2"/>
      <c r="OV222" s="2"/>
      <c r="OW222" s="2"/>
      <c r="OX222" s="2"/>
      <c r="OY222" s="2"/>
      <c r="OZ222" s="2"/>
      <c r="PA222" s="2"/>
      <c r="PB222" s="2"/>
      <c r="PC222" s="2"/>
      <c r="PD222" s="2"/>
      <c r="PE222" s="2"/>
      <c r="PF222" s="2"/>
      <c r="PG222" s="2"/>
      <c r="PH222" s="2"/>
      <c r="PI222" s="2"/>
      <c r="PJ222" s="2"/>
      <c r="PK222" s="2"/>
      <c r="PL222" s="2"/>
      <c r="PM222" s="2"/>
      <c r="PN222" s="2"/>
      <c r="PO222" s="2"/>
      <c r="PP222" s="2"/>
      <c r="PQ222" s="2"/>
      <c r="PR222" s="2"/>
      <c r="PS222" s="2"/>
      <c r="PT222" s="2"/>
      <c r="PU222" s="2"/>
      <c r="PV222" s="2"/>
      <c r="PW222" s="2"/>
      <c r="PX222" s="2"/>
      <c r="PY222" s="2"/>
      <c r="PZ222" s="2"/>
      <c r="QA222" s="2"/>
      <c r="QB222" s="2"/>
      <c r="QC222" s="2"/>
      <c r="QD222" s="2"/>
      <c r="QE222" s="2"/>
      <c r="QF222" s="2"/>
      <c r="QG222" s="2"/>
      <c r="QH222" s="2"/>
      <c r="QI222" s="2"/>
      <c r="QJ222" s="2"/>
      <c r="QK222" s="2"/>
      <c r="QL222" s="2"/>
      <c r="QM222" s="2"/>
      <c r="QN222" s="2"/>
      <c r="QO222" s="2"/>
      <c r="QP222" s="2"/>
      <c r="QQ222" s="2"/>
      <c r="QR222" s="2"/>
      <c r="QS222" s="2"/>
      <c r="QT222" s="2"/>
      <c r="QU222" s="2"/>
      <c r="QV222" s="2"/>
      <c r="QW222" s="2"/>
      <c r="QX222" s="2"/>
      <c r="QY222" s="2"/>
      <c r="QZ222" s="2"/>
      <c r="RA222" s="2"/>
      <c r="RB222" s="2"/>
      <c r="RC222" s="2"/>
      <c r="RD222" s="2"/>
      <c r="RE222" s="2"/>
      <c r="RF222" s="2"/>
      <c r="RG222" s="2"/>
      <c r="RH222" s="2"/>
      <c r="RI222" s="2"/>
      <c r="RJ222" s="2"/>
      <c r="RK222" s="2"/>
      <c r="RL222" s="2"/>
      <c r="RM222" s="2"/>
      <c r="RN222" s="2"/>
      <c r="RO222" s="2"/>
      <c r="RP222" s="2"/>
      <c r="RQ222" s="2"/>
      <c r="RR222" s="2"/>
      <c r="RS222" s="2"/>
      <c r="RT222" s="2"/>
      <c r="RU222" s="2"/>
      <c r="RV222" s="2"/>
      <c r="RW222" s="2"/>
      <c r="RX222" s="2"/>
      <c r="RY222" s="2"/>
      <c r="RZ222" s="2"/>
      <c r="SA222" s="2"/>
      <c r="SB222" s="2"/>
      <c r="SC222" s="2"/>
      <c r="SD222" s="2"/>
      <c r="SE222" s="2"/>
      <c r="SF222" s="2"/>
      <c r="SG222" s="2"/>
      <c r="SH222" s="2"/>
      <c r="SI222" s="2"/>
      <c r="SJ222" s="2"/>
      <c r="SK222" s="2"/>
      <c r="SL222" s="2"/>
      <c r="SM222" s="2"/>
      <c r="SN222" s="2"/>
      <c r="SO222" s="2"/>
      <c r="SP222" s="2"/>
      <c r="SQ222" s="2"/>
      <c r="SR222" s="2"/>
      <c r="SS222" s="2"/>
      <c r="ST222" s="2"/>
      <c r="SU222" s="2"/>
      <c r="SV222" s="2"/>
      <c r="SW222" s="2"/>
      <c r="SX222" s="2"/>
      <c r="SY222" s="2"/>
      <c r="SZ222" s="2"/>
      <c r="TA222" s="2"/>
      <c r="TB222" s="2"/>
      <c r="TC222" s="2"/>
      <c r="TD222" s="2"/>
      <c r="TE222" s="2"/>
      <c r="TF222" s="2"/>
      <c r="TG222" s="2"/>
      <c r="TH222" s="2"/>
      <c r="TI222" s="2"/>
      <c r="TJ222" s="2"/>
      <c r="TK222" s="2"/>
      <c r="TL222" s="2"/>
      <c r="TM222" s="2"/>
      <c r="TN222" s="2"/>
      <c r="TO222" s="2"/>
      <c r="TP222" s="2"/>
      <c r="TQ222" s="2"/>
      <c r="TR222" s="2"/>
      <c r="TS222" s="2"/>
      <c r="TT222" s="2"/>
      <c r="TU222" s="2"/>
      <c r="TV222" s="2"/>
      <c r="TW222" s="2"/>
      <c r="TX222" s="2"/>
      <c r="TY222" s="2"/>
      <c r="TZ222" s="2"/>
      <c r="UA222" s="2"/>
      <c r="UB222" s="2"/>
      <c r="UC222" s="2"/>
      <c r="UD222" s="2"/>
      <c r="UE222" s="2"/>
      <c r="UF222" s="2"/>
      <c r="UG222" s="2"/>
      <c r="UH222" s="2"/>
      <c r="UI222" s="2"/>
      <c r="UJ222" s="2"/>
      <c r="UK222" s="2"/>
      <c r="UL222" s="2"/>
      <c r="UM222" s="2"/>
      <c r="UN222" s="2"/>
      <c r="UO222" s="2"/>
      <c r="UP222" s="2"/>
      <c r="UQ222" s="2"/>
      <c r="UR222" s="2"/>
      <c r="US222" s="2"/>
      <c r="UT222" s="2"/>
      <c r="UU222" s="2"/>
      <c r="UV222" s="2"/>
      <c r="UW222" s="2"/>
      <c r="UX222" s="2"/>
      <c r="UY222" s="2"/>
      <c r="UZ222" s="2"/>
      <c r="VA222" s="2"/>
      <c r="VB222" s="2"/>
      <c r="VC222" s="2"/>
      <c r="VD222" s="2"/>
      <c r="VE222" s="2"/>
      <c r="VF222" s="2"/>
      <c r="VG222" s="2"/>
      <c r="VH222" s="2"/>
      <c r="VI222" s="2"/>
      <c r="VJ222" s="2"/>
      <c r="VK222" s="2"/>
      <c r="VL222" s="2"/>
      <c r="VM222" s="2"/>
      <c r="VN222" s="2"/>
      <c r="VO222" s="2"/>
      <c r="VP222" s="2"/>
      <c r="VQ222" s="2"/>
      <c r="VR222" s="2"/>
      <c r="VS222" s="2"/>
      <c r="VT222" s="2"/>
      <c r="VU222" s="2"/>
      <c r="VV222" s="2"/>
      <c r="VW222" s="2"/>
      <c r="VX222" s="2"/>
      <c r="VY222" s="2"/>
      <c r="VZ222" s="2"/>
      <c r="WA222" s="2"/>
      <c r="WB222" s="2"/>
      <c r="WC222" s="2"/>
      <c r="WD222" s="2"/>
      <c r="WE222" s="2"/>
      <c r="WF222" s="2"/>
      <c r="WG222" s="2"/>
      <c r="WH222" s="2"/>
      <c r="WI222" s="2"/>
      <c r="WJ222" s="2"/>
      <c r="WK222" s="2"/>
      <c r="WL222" s="2"/>
      <c r="WM222" s="2"/>
      <c r="WN222" s="2"/>
      <c r="WO222" s="2"/>
      <c r="WP222" s="2"/>
      <c r="WQ222" s="2"/>
      <c r="WR222" s="2"/>
      <c r="WS222" s="2"/>
      <c r="WT222" s="2"/>
      <c r="WU222" s="2"/>
      <c r="WV222" s="2"/>
      <c r="WW222" s="2"/>
      <c r="WX222" s="2"/>
      <c r="WY222" s="2"/>
      <c r="WZ222" s="2"/>
      <c r="XA222" s="2"/>
      <c r="XB222" s="2"/>
      <c r="XC222" s="2"/>
      <c r="XD222" s="2"/>
      <c r="XE222" s="2"/>
      <c r="XF222" s="2"/>
      <c r="XG222" s="2"/>
      <c r="XH222" s="2"/>
      <c r="XI222" s="2"/>
      <c r="XJ222" s="2"/>
      <c r="XK222" s="2"/>
      <c r="XL222" s="2"/>
      <c r="XM222" s="2"/>
      <c r="XN222" s="2"/>
      <c r="XO222" s="2"/>
      <c r="XP222" s="2"/>
      <c r="XQ222" s="2"/>
      <c r="XR222" s="2"/>
      <c r="XS222" s="2"/>
      <c r="XT222" s="2"/>
      <c r="XU222" s="2"/>
      <c r="XV222" s="2"/>
      <c r="XW222" s="2"/>
      <c r="XX222" s="2"/>
      <c r="XY222" s="2"/>
      <c r="XZ222" s="2"/>
      <c r="YA222" s="2"/>
      <c r="YB222" s="2"/>
      <c r="YC222" s="2"/>
      <c r="YD222" s="2"/>
      <c r="YE222" s="2"/>
      <c r="YF222" s="2"/>
      <c r="YG222" s="2"/>
      <c r="YH222" s="2"/>
      <c r="YI222" s="2"/>
      <c r="YJ222" s="2"/>
      <c r="YK222" s="2"/>
      <c r="YL222" s="2"/>
      <c r="YM222" s="2"/>
      <c r="YN222" s="2"/>
      <c r="YO222" s="2"/>
      <c r="YP222" s="2"/>
      <c r="YQ222" s="2"/>
      <c r="YR222" s="2"/>
      <c r="YS222" s="2"/>
      <c r="YT222" s="2"/>
      <c r="YU222" s="2"/>
      <c r="YV222" s="2"/>
      <c r="YW222" s="2"/>
      <c r="YX222" s="2"/>
      <c r="YY222" s="2"/>
      <c r="YZ222" s="2"/>
      <c r="ZA222" s="2"/>
      <c r="ZB222" s="2"/>
      <c r="ZC222" s="2"/>
      <c r="ZD222" s="2"/>
      <c r="ZE222" s="2"/>
      <c r="ZF222" s="2"/>
      <c r="ZG222" s="2"/>
      <c r="ZH222" s="2"/>
      <c r="ZI222" s="2"/>
      <c r="ZJ222" s="2"/>
      <c r="ZK222" s="2"/>
      <c r="ZL222" s="2"/>
      <c r="ZM222" s="2"/>
      <c r="ZN222" s="2"/>
      <c r="ZO222" s="2"/>
      <c r="ZP222" s="2"/>
      <c r="ZQ222" s="2"/>
      <c r="ZR222" s="2"/>
      <c r="ZS222" s="2"/>
      <c r="ZT222" s="2"/>
      <c r="ZU222" s="2"/>
      <c r="ZV222" s="2"/>
      <c r="ZW222" s="2"/>
      <c r="ZX222" s="2"/>
      <c r="ZY222" s="2"/>
      <c r="ZZ222" s="2"/>
      <c r="AAA222" s="2"/>
      <c r="AAB222" s="2"/>
      <c r="AAC222" s="2"/>
      <c r="AAD222" s="2"/>
      <c r="AAE222" s="2"/>
      <c r="AAF222" s="2"/>
      <c r="AAG222" s="2"/>
      <c r="AAH222" s="2"/>
      <c r="AAI222" s="2"/>
      <c r="AAJ222" s="2"/>
      <c r="AAK222" s="2"/>
      <c r="AAL222" s="2"/>
      <c r="AAM222" s="2"/>
      <c r="AAN222" s="2"/>
      <c r="AAO222" s="2"/>
      <c r="AAP222" s="2"/>
      <c r="AAQ222" s="2"/>
      <c r="AAR222" s="2"/>
      <c r="AAS222" s="2"/>
      <c r="AAT222" s="2"/>
      <c r="AAU222" s="2"/>
      <c r="AAV222" s="2"/>
      <c r="AAW222" s="2"/>
      <c r="AAX222" s="2"/>
      <c r="AAY222" s="2"/>
      <c r="AAZ222" s="2"/>
      <c r="ABA222" s="2"/>
      <c r="ABB222" s="2"/>
      <c r="ABC222" s="2"/>
      <c r="ABD222" s="2"/>
      <c r="ABE222" s="2"/>
      <c r="ABF222" s="2"/>
      <c r="ABG222" s="2"/>
      <c r="ABH222" s="2"/>
      <c r="ABI222" s="2"/>
      <c r="ABJ222" s="2"/>
      <c r="ABK222" s="2"/>
      <c r="ABL222" s="2"/>
      <c r="ABM222" s="2"/>
      <c r="ABN222" s="2"/>
      <c r="ABO222" s="2"/>
      <c r="ABP222" s="2"/>
      <c r="ABQ222" s="2"/>
      <c r="ABR222" s="2"/>
      <c r="ABS222" s="2"/>
      <c r="ABT222" s="2"/>
      <c r="ABU222" s="2"/>
      <c r="ABV222" s="2"/>
      <c r="ABW222" s="2"/>
      <c r="ABX222" s="2"/>
      <c r="ABY222" s="2"/>
      <c r="ABZ222" s="2"/>
      <c r="ACA222" s="2"/>
      <c r="ACB222" s="2"/>
      <c r="ACC222" s="2"/>
      <c r="ACD222" s="2"/>
      <c r="ACE222" s="2"/>
      <c r="ACF222" s="2"/>
      <c r="ACG222" s="2"/>
      <c r="ACH222" s="2"/>
      <c r="ACI222" s="2"/>
      <c r="ACJ222" s="2"/>
      <c r="ACK222" s="2"/>
      <c r="ACL222" s="2"/>
      <c r="ACM222" s="2"/>
      <c r="ACN222" s="2"/>
      <c r="ACO222" s="2"/>
      <c r="ACP222" s="2"/>
      <c r="ACQ222" s="2"/>
      <c r="ACR222" s="2"/>
      <c r="ACS222" s="2"/>
      <c r="ACT222" s="2"/>
      <c r="ACU222" s="2"/>
      <c r="ACV222" s="2"/>
      <c r="ACW222" s="2"/>
      <c r="ACX222" s="2"/>
      <c r="ACY222" s="2"/>
      <c r="ACZ222" s="2"/>
      <c r="ADA222" s="2"/>
      <c r="ADB222" s="2"/>
      <c r="ADC222" s="2"/>
      <c r="ADD222" s="2"/>
      <c r="ADE222" s="2"/>
      <c r="ADF222" s="2"/>
      <c r="ADG222" s="2"/>
      <c r="ADH222" s="2"/>
      <c r="ADI222" s="2"/>
      <c r="ADJ222" s="2"/>
      <c r="ADK222" s="2"/>
      <c r="ADL222" s="2"/>
      <c r="ADM222" s="2"/>
      <c r="ADN222" s="2"/>
      <c r="ADO222" s="2"/>
      <c r="ADP222" s="2"/>
      <c r="ADQ222" s="2"/>
      <c r="ADR222" s="2"/>
      <c r="ADS222" s="2"/>
      <c r="ADT222" s="2"/>
      <c r="ADU222" s="2"/>
      <c r="ADV222" s="2"/>
      <c r="ADW222" s="2"/>
      <c r="ADX222" s="2"/>
      <c r="ADY222" s="2"/>
      <c r="ADZ222" s="2"/>
      <c r="AEA222" s="2"/>
      <c r="AEB222" s="2"/>
      <c r="AEC222" s="2"/>
      <c r="AED222" s="2"/>
      <c r="AEE222" s="2"/>
      <c r="AEF222" s="2"/>
      <c r="AEG222" s="2"/>
      <c r="AEH222" s="2"/>
      <c r="AEI222" s="2"/>
      <c r="AEJ222" s="2"/>
      <c r="AEK222" s="2"/>
      <c r="AEL222" s="2"/>
      <c r="AEM222" s="2"/>
      <c r="AEN222" s="2"/>
      <c r="AEO222" s="2"/>
      <c r="AEP222" s="2"/>
      <c r="AEQ222" s="2"/>
      <c r="AER222" s="2"/>
      <c r="AES222" s="2"/>
      <c r="AET222" s="2"/>
      <c r="AEU222" s="2"/>
      <c r="AEV222" s="2"/>
      <c r="AEW222" s="2"/>
      <c r="AEX222" s="2"/>
      <c r="AEY222" s="2"/>
      <c r="AEZ222" s="2"/>
      <c r="AFA222" s="2"/>
      <c r="AFB222" s="2"/>
      <c r="AFC222" s="2"/>
      <c r="AFD222" s="2"/>
      <c r="AFE222" s="2"/>
      <c r="AFF222" s="2"/>
      <c r="AFG222" s="2"/>
      <c r="AFH222" s="2"/>
      <c r="AFI222" s="2"/>
      <c r="AFJ222" s="2"/>
      <c r="AFK222" s="2"/>
      <c r="AFL222" s="2"/>
      <c r="AFM222" s="2"/>
      <c r="AFN222" s="2"/>
      <c r="AFO222" s="2"/>
      <c r="AFP222" s="2"/>
      <c r="AFQ222" s="2"/>
      <c r="AFR222" s="2"/>
      <c r="AFS222" s="2"/>
      <c r="AFT222" s="2"/>
      <c r="AFU222" s="2"/>
      <c r="AFV222" s="2"/>
      <c r="AFW222" s="2"/>
      <c r="AFX222" s="2"/>
      <c r="AFY222" s="2"/>
      <c r="AFZ222" s="2"/>
      <c r="AGA222" s="2"/>
      <c r="AGB222" s="2"/>
      <c r="AGC222" s="2"/>
      <c r="AGD222" s="2"/>
      <c r="AGE222" s="2"/>
      <c r="AGF222" s="2"/>
      <c r="AGG222" s="2"/>
      <c r="AGH222" s="2"/>
      <c r="AGI222" s="2"/>
      <c r="AGJ222" s="2"/>
      <c r="AGK222" s="2"/>
      <c r="AGL222" s="2"/>
      <c r="AGM222" s="2"/>
      <c r="AGN222" s="2"/>
      <c r="AGO222" s="2"/>
      <c r="AGP222" s="2"/>
      <c r="AGQ222" s="2"/>
      <c r="AGR222" s="2"/>
      <c r="AGS222" s="2"/>
      <c r="AGT222" s="2"/>
      <c r="AGU222" s="2"/>
      <c r="AGV222" s="2"/>
      <c r="AGW222" s="2"/>
      <c r="AGX222" s="2"/>
      <c r="AGY222" s="2"/>
      <c r="AGZ222" s="2"/>
      <c r="AHA222" s="2"/>
      <c r="AHB222" s="2"/>
      <c r="AHC222" s="2"/>
      <c r="AHD222" s="2"/>
      <c r="AHE222" s="2"/>
      <c r="AHF222" s="2"/>
      <c r="AHG222" s="2"/>
      <c r="AHH222" s="2"/>
      <c r="AHI222" s="2"/>
      <c r="AHJ222" s="2"/>
      <c r="AHK222" s="2"/>
      <c r="AHL222" s="2"/>
      <c r="AHM222" s="2"/>
      <c r="AHN222" s="2"/>
      <c r="AHO222" s="2"/>
      <c r="AHP222" s="2"/>
      <c r="AHQ222" s="2"/>
      <c r="AHR222" s="2"/>
      <c r="AHS222" s="2"/>
      <c r="AHT222" s="2"/>
      <c r="AHU222" s="2"/>
      <c r="AHV222" s="2"/>
      <c r="AHW222" s="2"/>
      <c r="AHX222" s="2"/>
      <c r="AHY222" s="2"/>
      <c r="AHZ222" s="2"/>
      <c r="AIA222" s="2"/>
      <c r="AIB222" s="2"/>
      <c r="AIC222" s="2"/>
      <c r="AID222" s="2"/>
      <c r="AIE222" s="2"/>
      <c r="AIF222" s="2"/>
      <c r="AIG222" s="2"/>
      <c r="AIH222" s="2"/>
      <c r="AII222" s="2"/>
      <c r="AIJ222" s="2"/>
      <c r="AIK222" s="2"/>
      <c r="AIL222" s="2"/>
      <c r="AIM222" s="2"/>
      <c r="AIN222" s="2"/>
      <c r="AIO222" s="2"/>
      <c r="AIP222" s="2"/>
      <c r="AIQ222" s="2"/>
      <c r="AIR222" s="2"/>
      <c r="AIS222" s="2"/>
      <c r="AIT222" s="2"/>
      <c r="AIU222" s="2"/>
      <c r="AIV222" s="2"/>
      <c r="AIW222" s="2"/>
      <c r="AIX222" s="2"/>
      <c r="AIY222" s="2"/>
      <c r="AIZ222" s="2"/>
      <c r="AJA222" s="2"/>
      <c r="AJB222" s="2"/>
      <c r="AJC222" s="2"/>
      <c r="AJD222" s="2"/>
      <c r="AJE222" s="2"/>
      <c r="AJF222" s="2"/>
      <c r="AJG222" s="2"/>
      <c r="AJH222" s="2"/>
      <c r="AJI222" s="2"/>
      <c r="AJJ222" s="2"/>
      <c r="AJK222" s="2"/>
      <c r="AJL222" s="2"/>
      <c r="AJM222" s="2"/>
      <c r="AJN222" s="2"/>
      <c r="AJO222" s="2"/>
      <c r="AJP222" s="2"/>
      <c r="AJQ222" s="2"/>
      <c r="AJR222" s="2"/>
      <c r="AJS222" s="2"/>
      <c r="AJT222" s="2"/>
      <c r="AJU222" s="2"/>
      <c r="AJV222" s="2"/>
      <c r="AJW222" s="2"/>
      <c r="AJX222" s="2"/>
      <c r="AJY222" s="2"/>
      <c r="AJZ222" s="2"/>
      <c r="AKA222" s="2"/>
      <c r="AKB222" s="2"/>
      <c r="AKC222" s="2"/>
      <c r="AKD222" s="2"/>
      <c r="AKE222" s="2"/>
      <c r="AKF222" s="2"/>
      <c r="AKG222" s="2"/>
      <c r="AKH222" s="2"/>
      <c r="AKI222" s="2"/>
      <c r="AKJ222" s="2"/>
      <c r="AKK222" s="2"/>
      <c r="AKL222" s="2"/>
      <c r="AKM222" s="2"/>
      <c r="AKN222" s="2"/>
      <c r="AKO222" s="2"/>
      <c r="AKP222" s="2"/>
      <c r="AKQ222" s="2"/>
      <c r="AKR222" s="2"/>
      <c r="AKS222" s="2"/>
      <c r="AKT222" s="2"/>
      <c r="AKU222" s="2"/>
      <c r="AKV222" s="2"/>
      <c r="AKW222" s="2"/>
      <c r="AKX222" s="2"/>
    </row>
    <row r="223" spans="1:986" ht="24" x14ac:dyDescent="0.25">
      <c r="A223" s="27">
        <v>4</v>
      </c>
      <c r="B223" s="42" t="s">
        <v>176</v>
      </c>
      <c r="C223" s="42" t="s">
        <v>177</v>
      </c>
      <c r="D223" s="27" t="s">
        <v>178</v>
      </c>
      <c r="E223" s="50"/>
      <c r="F223" s="27" t="s">
        <v>330</v>
      </c>
      <c r="G223" s="27">
        <v>125.57</v>
      </c>
      <c r="H223" s="4"/>
      <c r="I223" s="27" t="s">
        <v>284</v>
      </c>
      <c r="J223" s="27" t="s">
        <v>327</v>
      </c>
      <c r="K223" s="42" t="s">
        <v>286</v>
      </c>
      <c r="L223" s="42" t="s">
        <v>334</v>
      </c>
      <c r="M223" s="30" t="s">
        <v>24</v>
      </c>
      <c r="N223" s="30">
        <v>1</v>
      </c>
      <c r="O223" s="21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16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  <c r="EU223" s="2"/>
      <c r="EV223" s="2"/>
      <c r="EW223" s="2"/>
      <c r="EX223" s="2"/>
      <c r="EY223" s="2"/>
      <c r="EZ223" s="2"/>
      <c r="FA223" s="2"/>
      <c r="FB223" s="2"/>
      <c r="FC223" s="2"/>
      <c r="FD223" s="2"/>
      <c r="FE223" s="2"/>
      <c r="FF223" s="2"/>
      <c r="FG223" s="2"/>
      <c r="FH223" s="2"/>
      <c r="FI223" s="2"/>
      <c r="FJ223" s="2"/>
      <c r="FK223" s="2"/>
      <c r="FL223" s="2"/>
      <c r="FM223" s="2"/>
      <c r="FN223" s="2"/>
      <c r="FO223" s="2"/>
      <c r="FP223" s="2"/>
      <c r="FQ223" s="2"/>
      <c r="FR223" s="2"/>
      <c r="FS223" s="2"/>
      <c r="FT223" s="2"/>
      <c r="FU223" s="2"/>
      <c r="FV223" s="2"/>
      <c r="FW223" s="2"/>
      <c r="FX223" s="2"/>
      <c r="FY223" s="2"/>
      <c r="FZ223" s="2"/>
      <c r="GA223" s="2"/>
      <c r="GB223" s="2"/>
      <c r="GC223" s="2"/>
      <c r="GD223" s="2"/>
      <c r="GE223" s="2"/>
      <c r="GF223" s="2"/>
      <c r="GG223" s="2"/>
      <c r="GH223" s="2"/>
      <c r="GI223" s="2"/>
      <c r="GJ223" s="2"/>
      <c r="GK223" s="2"/>
      <c r="GL223" s="2"/>
      <c r="GM223" s="2"/>
      <c r="GN223" s="2"/>
      <c r="GO223" s="2"/>
      <c r="GP223" s="2"/>
      <c r="GQ223" s="2"/>
      <c r="GR223" s="2"/>
      <c r="GS223" s="2"/>
      <c r="GT223" s="2"/>
      <c r="GU223" s="2"/>
      <c r="GV223" s="2"/>
      <c r="GW223" s="2"/>
      <c r="GX223" s="2"/>
      <c r="GY223" s="2"/>
      <c r="GZ223" s="2"/>
      <c r="HA223" s="2"/>
      <c r="HB223" s="2"/>
      <c r="HC223" s="2"/>
      <c r="HD223" s="2"/>
      <c r="HE223" s="2"/>
      <c r="HF223" s="2"/>
      <c r="HG223" s="2"/>
      <c r="HH223" s="2"/>
      <c r="HI223" s="2"/>
      <c r="HJ223" s="2"/>
      <c r="HK223" s="2"/>
      <c r="HL223" s="2"/>
      <c r="HM223" s="2"/>
      <c r="HN223" s="2"/>
      <c r="HO223" s="2"/>
      <c r="HP223" s="2"/>
      <c r="HQ223" s="2"/>
      <c r="HR223" s="2"/>
      <c r="HS223" s="2"/>
      <c r="HT223" s="2"/>
      <c r="HU223" s="2"/>
      <c r="HV223" s="2"/>
      <c r="HW223" s="2"/>
      <c r="HX223" s="2"/>
      <c r="HY223" s="2"/>
      <c r="HZ223" s="2"/>
      <c r="IA223" s="2"/>
      <c r="IB223" s="2"/>
      <c r="IC223" s="2"/>
      <c r="ID223" s="2"/>
      <c r="IE223" s="2"/>
      <c r="IF223" s="2"/>
      <c r="IG223" s="2"/>
      <c r="IH223" s="2"/>
      <c r="II223" s="2"/>
      <c r="IJ223" s="2"/>
      <c r="IK223" s="2"/>
      <c r="IL223" s="2"/>
      <c r="IM223" s="2"/>
      <c r="IN223" s="2"/>
      <c r="IO223" s="2"/>
      <c r="IP223" s="2"/>
      <c r="IQ223" s="2"/>
      <c r="IR223" s="2"/>
      <c r="IS223" s="2"/>
      <c r="IT223" s="2"/>
      <c r="IU223" s="2"/>
      <c r="IV223" s="2"/>
      <c r="IW223" s="2"/>
      <c r="IX223" s="2"/>
      <c r="IY223" s="2"/>
      <c r="IZ223" s="2"/>
      <c r="JA223" s="2"/>
      <c r="JB223" s="2"/>
      <c r="JC223" s="2"/>
      <c r="JD223" s="2"/>
      <c r="JE223" s="2"/>
      <c r="JF223" s="2"/>
      <c r="JG223" s="2"/>
      <c r="JH223" s="2"/>
      <c r="JI223" s="2"/>
      <c r="JJ223" s="2"/>
      <c r="JK223" s="2"/>
      <c r="JL223" s="2"/>
      <c r="JM223" s="2"/>
      <c r="JN223" s="2"/>
      <c r="JO223" s="2"/>
      <c r="JP223" s="2"/>
      <c r="JQ223" s="2"/>
      <c r="JR223" s="2"/>
      <c r="JS223" s="2"/>
      <c r="JT223" s="2"/>
      <c r="JU223" s="2"/>
      <c r="JV223" s="2"/>
      <c r="JW223" s="2"/>
      <c r="JX223" s="2"/>
      <c r="JY223" s="2"/>
      <c r="JZ223" s="2"/>
      <c r="KA223" s="2"/>
      <c r="KB223" s="2"/>
      <c r="KC223" s="2"/>
      <c r="KD223" s="2"/>
      <c r="KE223" s="2"/>
      <c r="KF223" s="2"/>
      <c r="KG223" s="2"/>
      <c r="KH223" s="2"/>
      <c r="KI223" s="2"/>
      <c r="KJ223" s="2"/>
      <c r="KK223" s="2"/>
      <c r="KL223" s="2"/>
      <c r="KM223" s="2"/>
      <c r="KN223" s="2"/>
      <c r="KO223" s="2"/>
      <c r="KP223" s="2"/>
      <c r="KQ223" s="2"/>
      <c r="KR223" s="2"/>
      <c r="KS223" s="2"/>
      <c r="KT223" s="2"/>
      <c r="KU223" s="2"/>
      <c r="KV223" s="2"/>
      <c r="KW223" s="2"/>
      <c r="KX223" s="2"/>
      <c r="KY223" s="2"/>
      <c r="KZ223" s="2"/>
      <c r="LA223" s="2"/>
      <c r="LB223" s="2"/>
      <c r="LC223" s="2"/>
      <c r="LD223" s="2"/>
      <c r="LE223" s="2"/>
      <c r="LF223" s="2"/>
      <c r="LG223" s="2"/>
      <c r="LH223" s="2"/>
      <c r="LI223" s="2"/>
      <c r="LJ223" s="2"/>
      <c r="LK223" s="2"/>
      <c r="LL223" s="2"/>
      <c r="LM223" s="2"/>
      <c r="LN223" s="2"/>
      <c r="LO223" s="2"/>
      <c r="LP223" s="2"/>
      <c r="LQ223" s="2"/>
      <c r="LR223" s="2"/>
      <c r="LS223" s="2"/>
      <c r="LT223" s="2"/>
      <c r="LU223" s="2"/>
      <c r="LV223" s="2"/>
      <c r="LW223" s="2"/>
      <c r="LX223" s="2"/>
      <c r="LY223" s="2"/>
      <c r="LZ223" s="2"/>
      <c r="MA223" s="2"/>
      <c r="MB223" s="2"/>
      <c r="MC223" s="2"/>
      <c r="MD223" s="2"/>
      <c r="ME223" s="2"/>
      <c r="MF223" s="2"/>
      <c r="MG223" s="2"/>
      <c r="MH223" s="2"/>
      <c r="MI223" s="2"/>
      <c r="MJ223" s="2"/>
      <c r="MK223" s="2"/>
      <c r="ML223" s="2"/>
      <c r="MM223" s="2"/>
      <c r="MN223" s="2"/>
      <c r="MO223" s="2"/>
      <c r="MP223" s="2"/>
      <c r="MQ223" s="2"/>
      <c r="MR223" s="2"/>
      <c r="MS223" s="2"/>
      <c r="MT223" s="2"/>
      <c r="MU223" s="2"/>
      <c r="MV223" s="2"/>
      <c r="MW223" s="2"/>
      <c r="MX223" s="2"/>
      <c r="MY223" s="2"/>
      <c r="MZ223" s="2"/>
      <c r="NA223" s="2"/>
      <c r="NB223" s="2"/>
      <c r="NC223" s="2"/>
      <c r="ND223" s="2"/>
      <c r="NE223" s="2"/>
      <c r="NF223" s="2"/>
      <c r="NG223" s="2"/>
      <c r="NH223" s="2"/>
      <c r="NI223" s="2"/>
      <c r="NJ223" s="2"/>
      <c r="NK223" s="2"/>
      <c r="NL223" s="2"/>
      <c r="NM223" s="2"/>
      <c r="NN223" s="2"/>
      <c r="NO223" s="2"/>
      <c r="NP223" s="2"/>
      <c r="NQ223" s="2"/>
      <c r="NR223" s="2"/>
      <c r="NS223" s="2"/>
      <c r="NT223" s="2"/>
      <c r="NU223" s="2"/>
      <c r="NV223" s="2"/>
      <c r="NW223" s="2"/>
      <c r="NX223" s="2"/>
      <c r="NY223" s="2"/>
      <c r="NZ223" s="2"/>
      <c r="OA223" s="2"/>
      <c r="OB223" s="2"/>
      <c r="OC223" s="2"/>
      <c r="OD223" s="2"/>
      <c r="OE223" s="2"/>
      <c r="OF223" s="2"/>
      <c r="OG223" s="2"/>
      <c r="OH223" s="2"/>
      <c r="OI223" s="2"/>
      <c r="OJ223" s="2"/>
      <c r="OK223" s="2"/>
      <c r="OL223" s="2"/>
      <c r="OM223" s="2"/>
      <c r="ON223" s="2"/>
      <c r="OO223" s="2"/>
      <c r="OP223" s="2"/>
      <c r="OQ223" s="2"/>
      <c r="OR223" s="2"/>
      <c r="OS223" s="2"/>
      <c r="OT223" s="2"/>
      <c r="OU223" s="2"/>
      <c r="OV223" s="2"/>
      <c r="OW223" s="2"/>
      <c r="OX223" s="2"/>
      <c r="OY223" s="2"/>
      <c r="OZ223" s="2"/>
      <c r="PA223" s="2"/>
      <c r="PB223" s="2"/>
      <c r="PC223" s="2"/>
      <c r="PD223" s="2"/>
      <c r="PE223" s="2"/>
      <c r="PF223" s="2"/>
      <c r="PG223" s="2"/>
      <c r="PH223" s="2"/>
      <c r="PI223" s="2"/>
      <c r="PJ223" s="2"/>
      <c r="PK223" s="2"/>
      <c r="PL223" s="2"/>
      <c r="PM223" s="2"/>
      <c r="PN223" s="2"/>
      <c r="PO223" s="2"/>
      <c r="PP223" s="2"/>
      <c r="PQ223" s="2"/>
      <c r="PR223" s="2"/>
      <c r="PS223" s="2"/>
      <c r="PT223" s="2"/>
      <c r="PU223" s="2"/>
      <c r="PV223" s="2"/>
      <c r="PW223" s="2"/>
      <c r="PX223" s="2"/>
      <c r="PY223" s="2"/>
      <c r="PZ223" s="2"/>
      <c r="QA223" s="2"/>
      <c r="QB223" s="2"/>
      <c r="QC223" s="2"/>
      <c r="QD223" s="2"/>
      <c r="QE223" s="2"/>
      <c r="QF223" s="2"/>
      <c r="QG223" s="2"/>
      <c r="QH223" s="2"/>
      <c r="QI223" s="2"/>
      <c r="QJ223" s="2"/>
      <c r="QK223" s="2"/>
      <c r="QL223" s="2"/>
      <c r="QM223" s="2"/>
      <c r="QN223" s="2"/>
      <c r="QO223" s="2"/>
      <c r="QP223" s="2"/>
      <c r="QQ223" s="2"/>
      <c r="QR223" s="2"/>
      <c r="QS223" s="2"/>
      <c r="QT223" s="2"/>
      <c r="QU223" s="2"/>
      <c r="QV223" s="2"/>
      <c r="QW223" s="2"/>
      <c r="QX223" s="2"/>
      <c r="QY223" s="2"/>
      <c r="QZ223" s="2"/>
      <c r="RA223" s="2"/>
      <c r="RB223" s="2"/>
      <c r="RC223" s="2"/>
      <c r="RD223" s="2"/>
      <c r="RE223" s="2"/>
      <c r="RF223" s="2"/>
      <c r="RG223" s="2"/>
      <c r="RH223" s="2"/>
      <c r="RI223" s="2"/>
      <c r="RJ223" s="2"/>
      <c r="RK223" s="2"/>
      <c r="RL223" s="2"/>
      <c r="RM223" s="2"/>
      <c r="RN223" s="2"/>
      <c r="RO223" s="2"/>
      <c r="RP223" s="2"/>
      <c r="RQ223" s="2"/>
      <c r="RR223" s="2"/>
      <c r="RS223" s="2"/>
      <c r="RT223" s="2"/>
      <c r="RU223" s="2"/>
      <c r="RV223" s="2"/>
      <c r="RW223" s="2"/>
      <c r="RX223" s="2"/>
      <c r="RY223" s="2"/>
      <c r="RZ223" s="2"/>
      <c r="SA223" s="2"/>
      <c r="SB223" s="2"/>
      <c r="SC223" s="2"/>
      <c r="SD223" s="2"/>
      <c r="SE223" s="2"/>
      <c r="SF223" s="2"/>
      <c r="SG223" s="2"/>
      <c r="SH223" s="2"/>
      <c r="SI223" s="2"/>
      <c r="SJ223" s="2"/>
      <c r="SK223" s="2"/>
      <c r="SL223" s="2"/>
      <c r="SM223" s="2"/>
      <c r="SN223" s="2"/>
      <c r="SO223" s="2"/>
      <c r="SP223" s="2"/>
      <c r="SQ223" s="2"/>
      <c r="SR223" s="2"/>
      <c r="SS223" s="2"/>
      <c r="ST223" s="2"/>
      <c r="SU223" s="2"/>
      <c r="SV223" s="2"/>
      <c r="SW223" s="2"/>
      <c r="SX223" s="2"/>
      <c r="SY223" s="2"/>
      <c r="SZ223" s="2"/>
      <c r="TA223" s="2"/>
      <c r="TB223" s="2"/>
      <c r="TC223" s="2"/>
      <c r="TD223" s="2"/>
      <c r="TE223" s="2"/>
      <c r="TF223" s="2"/>
      <c r="TG223" s="2"/>
      <c r="TH223" s="2"/>
      <c r="TI223" s="2"/>
      <c r="TJ223" s="2"/>
      <c r="TK223" s="2"/>
      <c r="TL223" s="2"/>
      <c r="TM223" s="2"/>
      <c r="TN223" s="2"/>
      <c r="TO223" s="2"/>
      <c r="TP223" s="2"/>
      <c r="TQ223" s="2"/>
      <c r="TR223" s="2"/>
      <c r="TS223" s="2"/>
      <c r="TT223" s="2"/>
      <c r="TU223" s="2"/>
      <c r="TV223" s="2"/>
      <c r="TW223" s="2"/>
      <c r="TX223" s="2"/>
      <c r="TY223" s="2"/>
      <c r="TZ223" s="2"/>
      <c r="UA223" s="2"/>
      <c r="UB223" s="2"/>
      <c r="UC223" s="2"/>
      <c r="UD223" s="2"/>
      <c r="UE223" s="2"/>
      <c r="UF223" s="2"/>
      <c r="UG223" s="2"/>
      <c r="UH223" s="2"/>
      <c r="UI223" s="2"/>
      <c r="UJ223" s="2"/>
      <c r="UK223" s="2"/>
      <c r="UL223" s="2"/>
      <c r="UM223" s="2"/>
      <c r="UN223" s="2"/>
      <c r="UO223" s="2"/>
      <c r="UP223" s="2"/>
      <c r="UQ223" s="2"/>
      <c r="UR223" s="2"/>
      <c r="US223" s="2"/>
      <c r="UT223" s="2"/>
      <c r="UU223" s="2"/>
      <c r="UV223" s="2"/>
      <c r="UW223" s="2"/>
      <c r="UX223" s="2"/>
      <c r="UY223" s="2"/>
      <c r="UZ223" s="2"/>
      <c r="VA223" s="2"/>
      <c r="VB223" s="2"/>
      <c r="VC223" s="2"/>
      <c r="VD223" s="2"/>
      <c r="VE223" s="2"/>
      <c r="VF223" s="2"/>
      <c r="VG223" s="2"/>
      <c r="VH223" s="2"/>
      <c r="VI223" s="2"/>
      <c r="VJ223" s="2"/>
      <c r="VK223" s="2"/>
      <c r="VL223" s="2"/>
      <c r="VM223" s="2"/>
      <c r="VN223" s="2"/>
      <c r="VO223" s="2"/>
      <c r="VP223" s="2"/>
      <c r="VQ223" s="2"/>
      <c r="VR223" s="2"/>
      <c r="VS223" s="2"/>
      <c r="VT223" s="2"/>
      <c r="VU223" s="2"/>
      <c r="VV223" s="2"/>
      <c r="VW223" s="2"/>
      <c r="VX223" s="2"/>
      <c r="VY223" s="2"/>
      <c r="VZ223" s="2"/>
      <c r="WA223" s="2"/>
      <c r="WB223" s="2"/>
      <c r="WC223" s="2"/>
      <c r="WD223" s="2"/>
      <c r="WE223" s="2"/>
      <c r="WF223" s="2"/>
      <c r="WG223" s="2"/>
      <c r="WH223" s="2"/>
      <c r="WI223" s="2"/>
      <c r="WJ223" s="2"/>
      <c r="WK223" s="2"/>
      <c r="WL223" s="2"/>
      <c r="WM223" s="2"/>
      <c r="WN223" s="2"/>
      <c r="WO223" s="2"/>
      <c r="WP223" s="2"/>
      <c r="WQ223" s="2"/>
      <c r="WR223" s="2"/>
      <c r="WS223" s="2"/>
      <c r="WT223" s="2"/>
      <c r="WU223" s="2"/>
      <c r="WV223" s="2"/>
      <c r="WW223" s="2"/>
      <c r="WX223" s="2"/>
      <c r="WY223" s="2"/>
      <c r="WZ223" s="2"/>
      <c r="XA223" s="2"/>
      <c r="XB223" s="2"/>
      <c r="XC223" s="2"/>
      <c r="XD223" s="2"/>
      <c r="XE223" s="2"/>
      <c r="XF223" s="2"/>
      <c r="XG223" s="2"/>
      <c r="XH223" s="2"/>
      <c r="XI223" s="2"/>
      <c r="XJ223" s="2"/>
      <c r="XK223" s="2"/>
      <c r="XL223" s="2"/>
      <c r="XM223" s="2"/>
      <c r="XN223" s="2"/>
      <c r="XO223" s="2"/>
      <c r="XP223" s="2"/>
      <c r="XQ223" s="2"/>
      <c r="XR223" s="2"/>
      <c r="XS223" s="2"/>
      <c r="XT223" s="2"/>
      <c r="XU223" s="2"/>
      <c r="XV223" s="2"/>
      <c r="XW223" s="2"/>
      <c r="XX223" s="2"/>
      <c r="XY223" s="2"/>
      <c r="XZ223" s="2"/>
      <c r="YA223" s="2"/>
      <c r="YB223" s="2"/>
      <c r="YC223" s="2"/>
      <c r="YD223" s="2"/>
      <c r="YE223" s="2"/>
      <c r="YF223" s="2"/>
      <c r="YG223" s="2"/>
      <c r="YH223" s="2"/>
      <c r="YI223" s="2"/>
      <c r="YJ223" s="2"/>
      <c r="YK223" s="2"/>
      <c r="YL223" s="2"/>
      <c r="YM223" s="2"/>
      <c r="YN223" s="2"/>
      <c r="YO223" s="2"/>
      <c r="YP223" s="2"/>
      <c r="YQ223" s="2"/>
      <c r="YR223" s="2"/>
      <c r="YS223" s="2"/>
      <c r="YT223" s="2"/>
      <c r="YU223" s="2"/>
      <c r="YV223" s="2"/>
      <c r="YW223" s="2"/>
      <c r="YX223" s="2"/>
      <c r="YY223" s="2"/>
      <c r="YZ223" s="2"/>
      <c r="ZA223" s="2"/>
      <c r="ZB223" s="2"/>
      <c r="ZC223" s="2"/>
      <c r="ZD223" s="2"/>
      <c r="ZE223" s="2"/>
      <c r="ZF223" s="2"/>
      <c r="ZG223" s="2"/>
      <c r="ZH223" s="2"/>
      <c r="ZI223" s="2"/>
      <c r="ZJ223" s="2"/>
      <c r="ZK223" s="2"/>
      <c r="ZL223" s="2"/>
      <c r="ZM223" s="2"/>
      <c r="ZN223" s="2"/>
      <c r="ZO223" s="2"/>
      <c r="ZP223" s="2"/>
      <c r="ZQ223" s="2"/>
      <c r="ZR223" s="2"/>
      <c r="ZS223" s="2"/>
      <c r="ZT223" s="2"/>
      <c r="ZU223" s="2"/>
      <c r="ZV223" s="2"/>
      <c r="ZW223" s="2"/>
      <c r="ZX223" s="2"/>
      <c r="ZY223" s="2"/>
      <c r="ZZ223" s="2"/>
      <c r="AAA223" s="2"/>
      <c r="AAB223" s="2"/>
      <c r="AAC223" s="2"/>
      <c r="AAD223" s="2"/>
      <c r="AAE223" s="2"/>
      <c r="AAF223" s="2"/>
      <c r="AAG223" s="2"/>
      <c r="AAH223" s="2"/>
      <c r="AAI223" s="2"/>
      <c r="AAJ223" s="2"/>
      <c r="AAK223" s="2"/>
      <c r="AAL223" s="2"/>
      <c r="AAM223" s="2"/>
      <c r="AAN223" s="2"/>
      <c r="AAO223" s="2"/>
      <c r="AAP223" s="2"/>
      <c r="AAQ223" s="2"/>
      <c r="AAR223" s="2"/>
      <c r="AAS223" s="2"/>
      <c r="AAT223" s="2"/>
      <c r="AAU223" s="2"/>
      <c r="AAV223" s="2"/>
      <c r="AAW223" s="2"/>
      <c r="AAX223" s="2"/>
      <c r="AAY223" s="2"/>
      <c r="AAZ223" s="2"/>
      <c r="ABA223" s="2"/>
      <c r="ABB223" s="2"/>
      <c r="ABC223" s="2"/>
      <c r="ABD223" s="2"/>
      <c r="ABE223" s="2"/>
      <c r="ABF223" s="2"/>
      <c r="ABG223" s="2"/>
      <c r="ABH223" s="2"/>
      <c r="ABI223" s="2"/>
      <c r="ABJ223" s="2"/>
      <c r="ABK223" s="2"/>
      <c r="ABL223" s="2"/>
      <c r="ABM223" s="2"/>
      <c r="ABN223" s="2"/>
      <c r="ABO223" s="2"/>
      <c r="ABP223" s="2"/>
      <c r="ABQ223" s="2"/>
      <c r="ABR223" s="2"/>
      <c r="ABS223" s="2"/>
      <c r="ABT223" s="2"/>
      <c r="ABU223" s="2"/>
      <c r="ABV223" s="2"/>
      <c r="ABW223" s="2"/>
      <c r="ABX223" s="2"/>
      <c r="ABY223" s="2"/>
      <c r="ABZ223" s="2"/>
      <c r="ACA223" s="2"/>
      <c r="ACB223" s="2"/>
      <c r="ACC223" s="2"/>
      <c r="ACD223" s="2"/>
      <c r="ACE223" s="2"/>
      <c r="ACF223" s="2"/>
      <c r="ACG223" s="2"/>
      <c r="ACH223" s="2"/>
      <c r="ACI223" s="2"/>
      <c r="ACJ223" s="2"/>
      <c r="ACK223" s="2"/>
      <c r="ACL223" s="2"/>
      <c r="ACM223" s="2"/>
      <c r="ACN223" s="2"/>
      <c r="ACO223" s="2"/>
      <c r="ACP223" s="2"/>
      <c r="ACQ223" s="2"/>
      <c r="ACR223" s="2"/>
      <c r="ACS223" s="2"/>
      <c r="ACT223" s="2"/>
      <c r="ACU223" s="2"/>
      <c r="ACV223" s="2"/>
      <c r="ACW223" s="2"/>
      <c r="ACX223" s="2"/>
      <c r="ACY223" s="2"/>
      <c r="ACZ223" s="2"/>
      <c r="ADA223" s="2"/>
      <c r="ADB223" s="2"/>
      <c r="ADC223" s="2"/>
      <c r="ADD223" s="2"/>
      <c r="ADE223" s="2"/>
      <c r="ADF223" s="2"/>
      <c r="ADG223" s="2"/>
      <c r="ADH223" s="2"/>
      <c r="ADI223" s="2"/>
      <c r="ADJ223" s="2"/>
      <c r="ADK223" s="2"/>
      <c r="ADL223" s="2"/>
      <c r="ADM223" s="2"/>
      <c r="ADN223" s="2"/>
      <c r="ADO223" s="2"/>
      <c r="ADP223" s="2"/>
      <c r="ADQ223" s="2"/>
      <c r="ADR223" s="2"/>
      <c r="ADS223" s="2"/>
      <c r="ADT223" s="2"/>
      <c r="ADU223" s="2"/>
      <c r="ADV223" s="2"/>
      <c r="ADW223" s="2"/>
      <c r="ADX223" s="2"/>
      <c r="ADY223" s="2"/>
      <c r="ADZ223" s="2"/>
      <c r="AEA223" s="2"/>
      <c r="AEB223" s="2"/>
      <c r="AEC223" s="2"/>
      <c r="AED223" s="2"/>
      <c r="AEE223" s="2"/>
      <c r="AEF223" s="2"/>
      <c r="AEG223" s="2"/>
      <c r="AEH223" s="2"/>
      <c r="AEI223" s="2"/>
      <c r="AEJ223" s="2"/>
      <c r="AEK223" s="2"/>
      <c r="AEL223" s="2"/>
      <c r="AEM223" s="2"/>
      <c r="AEN223" s="2"/>
      <c r="AEO223" s="2"/>
      <c r="AEP223" s="2"/>
      <c r="AEQ223" s="2"/>
      <c r="AER223" s="2"/>
      <c r="AES223" s="2"/>
      <c r="AET223" s="2"/>
      <c r="AEU223" s="2"/>
      <c r="AEV223" s="2"/>
      <c r="AEW223" s="2"/>
      <c r="AEX223" s="2"/>
      <c r="AEY223" s="2"/>
      <c r="AEZ223" s="2"/>
      <c r="AFA223" s="2"/>
      <c r="AFB223" s="2"/>
      <c r="AFC223" s="2"/>
      <c r="AFD223" s="2"/>
      <c r="AFE223" s="2"/>
      <c r="AFF223" s="2"/>
      <c r="AFG223" s="2"/>
      <c r="AFH223" s="2"/>
      <c r="AFI223" s="2"/>
      <c r="AFJ223" s="2"/>
      <c r="AFK223" s="2"/>
      <c r="AFL223" s="2"/>
      <c r="AFM223" s="2"/>
      <c r="AFN223" s="2"/>
      <c r="AFO223" s="2"/>
      <c r="AFP223" s="2"/>
      <c r="AFQ223" s="2"/>
      <c r="AFR223" s="2"/>
      <c r="AFS223" s="2"/>
      <c r="AFT223" s="2"/>
      <c r="AFU223" s="2"/>
      <c r="AFV223" s="2"/>
      <c r="AFW223" s="2"/>
      <c r="AFX223" s="2"/>
      <c r="AFY223" s="2"/>
      <c r="AFZ223" s="2"/>
      <c r="AGA223" s="2"/>
      <c r="AGB223" s="2"/>
      <c r="AGC223" s="2"/>
      <c r="AGD223" s="2"/>
      <c r="AGE223" s="2"/>
      <c r="AGF223" s="2"/>
      <c r="AGG223" s="2"/>
      <c r="AGH223" s="2"/>
      <c r="AGI223" s="2"/>
      <c r="AGJ223" s="2"/>
      <c r="AGK223" s="2"/>
      <c r="AGL223" s="2"/>
      <c r="AGM223" s="2"/>
      <c r="AGN223" s="2"/>
      <c r="AGO223" s="2"/>
      <c r="AGP223" s="2"/>
      <c r="AGQ223" s="2"/>
      <c r="AGR223" s="2"/>
      <c r="AGS223" s="2"/>
      <c r="AGT223" s="2"/>
      <c r="AGU223" s="2"/>
      <c r="AGV223" s="2"/>
      <c r="AGW223" s="2"/>
      <c r="AGX223" s="2"/>
      <c r="AGY223" s="2"/>
      <c r="AGZ223" s="2"/>
      <c r="AHA223" s="2"/>
      <c r="AHB223" s="2"/>
      <c r="AHC223" s="2"/>
      <c r="AHD223" s="2"/>
      <c r="AHE223" s="2"/>
      <c r="AHF223" s="2"/>
      <c r="AHG223" s="2"/>
      <c r="AHH223" s="2"/>
      <c r="AHI223" s="2"/>
      <c r="AHJ223" s="2"/>
      <c r="AHK223" s="2"/>
      <c r="AHL223" s="2"/>
      <c r="AHM223" s="2"/>
      <c r="AHN223" s="2"/>
      <c r="AHO223" s="2"/>
      <c r="AHP223" s="2"/>
      <c r="AHQ223" s="2"/>
      <c r="AHR223" s="2"/>
      <c r="AHS223" s="2"/>
      <c r="AHT223" s="2"/>
      <c r="AHU223" s="2"/>
      <c r="AHV223" s="2"/>
      <c r="AHW223" s="2"/>
      <c r="AHX223" s="2"/>
      <c r="AHY223" s="2"/>
      <c r="AHZ223" s="2"/>
      <c r="AIA223" s="2"/>
      <c r="AIB223" s="2"/>
      <c r="AIC223" s="2"/>
      <c r="AID223" s="2"/>
      <c r="AIE223" s="2"/>
      <c r="AIF223" s="2"/>
      <c r="AIG223" s="2"/>
      <c r="AIH223" s="2"/>
      <c r="AII223" s="2"/>
      <c r="AIJ223" s="2"/>
      <c r="AIK223" s="2"/>
      <c r="AIL223" s="2"/>
      <c r="AIM223" s="2"/>
      <c r="AIN223" s="2"/>
      <c r="AIO223" s="2"/>
      <c r="AIP223" s="2"/>
      <c r="AIQ223" s="2"/>
      <c r="AIR223" s="2"/>
      <c r="AIS223" s="2"/>
      <c r="AIT223" s="2"/>
      <c r="AIU223" s="2"/>
      <c r="AIV223" s="2"/>
      <c r="AIW223" s="2"/>
      <c r="AIX223" s="2"/>
      <c r="AIY223" s="2"/>
      <c r="AIZ223" s="2"/>
      <c r="AJA223" s="2"/>
      <c r="AJB223" s="2"/>
      <c r="AJC223" s="2"/>
      <c r="AJD223" s="2"/>
      <c r="AJE223" s="2"/>
      <c r="AJF223" s="2"/>
      <c r="AJG223" s="2"/>
      <c r="AJH223" s="2"/>
      <c r="AJI223" s="2"/>
      <c r="AJJ223" s="2"/>
      <c r="AJK223" s="2"/>
      <c r="AJL223" s="2"/>
      <c r="AJM223" s="2"/>
      <c r="AJN223" s="2"/>
      <c r="AJO223" s="2"/>
      <c r="AJP223" s="2"/>
      <c r="AJQ223" s="2"/>
      <c r="AJR223" s="2"/>
      <c r="AJS223" s="2"/>
      <c r="AJT223" s="2"/>
      <c r="AJU223" s="2"/>
      <c r="AJV223" s="2"/>
      <c r="AJW223" s="2"/>
      <c r="AJX223" s="2"/>
      <c r="AJY223" s="2"/>
      <c r="AJZ223" s="2"/>
      <c r="AKA223" s="2"/>
      <c r="AKB223" s="2"/>
      <c r="AKC223" s="2"/>
      <c r="AKD223" s="2"/>
      <c r="AKE223" s="2"/>
      <c r="AKF223" s="2"/>
      <c r="AKG223" s="2"/>
      <c r="AKH223" s="2"/>
      <c r="AKI223" s="2"/>
      <c r="AKJ223" s="2"/>
      <c r="AKK223" s="2"/>
      <c r="AKL223" s="2"/>
      <c r="AKM223" s="2"/>
      <c r="AKN223" s="2"/>
      <c r="AKO223" s="2"/>
      <c r="AKP223" s="2"/>
      <c r="AKQ223" s="2"/>
      <c r="AKR223" s="2"/>
      <c r="AKS223" s="2"/>
      <c r="AKT223" s="2"/>
      <c r="AKU223" s="2"/>
      <c r="AKV223" s="2"/>
      <c r="AKW223" s="2"/>
      <c r="AKX223" s="2"/>
    </row>
    <row r="224" spans="1:986" ht="24" x14ac:dyDescent="0.25">
      <c r="A224" s="27">
        <v>4</v>
      </c>
      <c r="B224" s="42" t="s">
        <v>176</v>
      </c>
      <c r="C224" s="42" t="s">
        <v>177</v>
      </c>
      <c r="D224" s="27" t="s">
        <v>178</v>
      </c>
      <c r="E224" s="50"/>
      <c r="F224" s="27" t="s">
        <v>330</v>
      </c>
      <c r="G224" s="27">
        <v>279.70999999999998</v>
      </c>
      <c r="H224" s="4"/>
      <c r="I224" s="27" t="s">
        <v>284</v>
      </c>
      <c r="J224" s="27" t="s">
        <v>327</v>
      </c>
      <c r="K224" s="42" t="s">
        <v>310</v>
      </c>
      <c r="L224" s="42" t="s">
        <v>335</v>
      </c>
      <c r="M224" s="30" t="s">
        <v>24</v>
      </c>
      <c r="N224" s="30">
        <v>1</v>
      </c>
      <c r="O224" s="21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16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  <c r="FG224" s="2"/>
      <c r="FH224" s="2"/>
      <c r="FI224" s="2"/>
      <c r="FJ224" s="2"/>
      <c r="FK224" s="2"/>
      <c r="FL224" s="2"/>
      <c r="FM224" s="2"/>
      <c r="FN224" s="2"/>
      <c r="FO224" s="2"/>
      <c r="FP224" s="2"/>
      <c r="FQ224" s="2"/>
      <c r="FR224" s="2"/>
      <c r="FS224" s="2"/>
      <c r="FT224" s="2"/>
      <c r="FU224" s="2"/>
      <c r="FV224" s="2"/>
      <c r="FW224" s="2"/>
      <c r="FX224" s="2"/>
      <c r="FY224" s="2"/>
      <c r="FZ224" s="2"/>
      <c r="GA224" s="2"/>
      <c r="GB224" s="2"/>
      <c r="GC224" s="2"/>
      <c r="GD224" s="2"/>
      <c r="GE224" s="2"/>
      <c r="GF224" s="2"/>
      <c r="GG224" s="2"/>
      <c r="GH224" s="2"/>
      <c r="GI224" s="2"/>
      <c r="GJ224" s="2"/>
      <c r="GK224" s="2"/>
      <c r="GL224" s="2"/>
      <c r="GM224" s="2"/>
      <c r="GN224" s="2"/>
      <c r="GO224" s="2"/>
      <c r="GP224" s="2"/>
      <c r="GQ224" s="2"/>
      <c r="GR224" s="2"/>
      <c r="GS224" s="2"/>
      <c r="GT224" s="2"/>
      <c r="GU224" s="2"/>
      <c r="GV224" s="2"/>
      <c r="GW224" s="2"/>
      <c r="GX224" s="2"/>
      <c r="GY224" s="2"/>
      <c r="GZ224" s="2"/>
      <c r="HA224" s="2"/>
      <c r="HB224" s="2"/>
      <c r="HC224" s="2"/>
      <c r="HD224" s="2"/>
      <c r="HE224" s="2"/>
      <c r="HF224" s="2"/>
      <c r="HG224" s="2"/>
      <c r="HH224" s="2"/>
      <c r="HI224" s="2"/>
      <c r="HJ224" s="2"/>
      <c r="HK224" s="2"/>
      <c r="HL224" s="2"/>
      <c r="HM224" s="2"/>
      <c r="HN224" s="2"/>
      <c r="HO224" s="2"/>
      <c r="HP224" s="2"/>
      <c r="HQ224" s="2"/>
      <c r="HR224" s="2"/>
      <c r="HS224" s="2"/>
      <c r="HT224" s="2"/>
      <c r="HU224" s="2"/>
      <c r="HV224" s="2"/>
      <c r="HW224" s="2"/>
      <c r="HX224" s="2"/>
      <c r="HY224" s="2"/>
      <c r="HZ224" s="2"/>
      <c r="IA224" s="2"/>
      <c r="IB224" s="2"/>
      <c r="IC224" s="2"/>
      <c r="ID224" s="2"/>
      <c r="IE224" s="2"/>
      <c r="IF224" s="2"/>
      <c r="IG224" s="2"/>
      <c r="IH224" s="2"/>
      <c r="II224" s="2"/>
      <c r="IJ224" s="2"/>
      <c r="IK224" s="2"/>
      <c r="IL224" s="2"/>
      <c r="IM224" s="2"/>
      <c r="IN224" s="2"/>
      <c r="IO224" s="2"/>
      <c r="IP224" s="2"/>
      <c r="IQ224" s="2"/>
      <c r="IR224" s="2"/>
      <c r="IS224" s="2"/>
      <c r="IT224" s="2"/>
      <c r="IU224" s="2"/>
      <c r="IV224" s="2"/>
      <c r="IW224" s="2"/>
      <c r="IX224" s="2"/>
      <c r="IY224" s="2"/>
      <c r="IZ224" s="2"/>
      <c r="JA224" s="2"/>
      <c r="JB224" s="2"/>
      <c r="JC224" s="2"/>
      <c r="JD224" s="2"/>
      <c r="JE224" s="2"/>
      <c r="JF224" s="2"/>
      <c r="JG224" s="2"/>
      <c r="JH224" s="2"/>
      <c r="JI224" s="2"/>
      <c r="JJ224" s="2"/>
      <c r="JK224" s="2"/>
      <c r="JL224" s="2"/>
      <c r="JM224" s="2"/>
      <c r="JN224" s="2"/>
      <c r="JO224" s="2"/>
      <c r="JP224" s="2"/>
      <c r="JQ224" s="2"/>
      <c r="JR224" s="2"/>
      <c r="JS224" s="2"/>
      <c r="JT224" s="2"/>
      <c r="JU224" s="2"/>
      <c r="JV224" s="2"/>
      <c r="JW224" s="2"/>
      <c r="JX224" s="2"/>
      <c r="JY224" s="2"/>
      <c r="JZ224" s="2"/>
      <c r="KA224" s="2"/>
      <c r="KB224" s="2"/>
      <c r="KC224" s="2"/>
      <c r="KD224" s="2"/>
      <c r="KE224" s="2"/>
      <c r="KF224" s="2"/>
      <c r="KG224" s="2"/>
      <c r="KH224" s="2"/>
      <c r="KI224" s="2"/>
      <c r="KJ224" s="2"/>
      <c r="KK224" s="2"/>
      <c r="KL224" s="2"/>
      <c r="KM224" s="2"/>
      <c r="KN224" s="2"/>
      <c r="KO224" s="2"/>
      <c r="KP224" s="2"/>
      <c r="KQ224" s="2"/>
      <c r="KR224" s="2"/>
      <c r="KS224" s="2"/>
      <c r="KT224" s="2"/>
      <c r="KU224" s="2"/>
      <c r="KV224" s="2"/>
      <c r="KW224" s="2"/>
      <c r="KX224" s="2"/>
      <c r="KY224" s="2"/>
      <c r="KZ224" s="2"/>
      <c r="LA224" s="2"/>
      <c r="LB224" s="2"/>
      <c r="LC224" s="2"/>
      <c r="LD224" s="2"/>
      <c r="LE224" s="2"/>
      <c r="LF224" s="2"/>
      <c r="LG224" s="2"/>
      <c r="LH224" s="2"/>
      <c r="LI224" s="2"/>
      <c r="LJ224" s="2"/>
      <c r="LK224" s="2"/>
      <c r="LL224" s="2"/>
      <c r="LM224" s="2"/>
      <c r="LN224" s="2"/>
      <c r="LO224" s="2"/>
      <c r="LP224" s="2"/>
      <c r="LQ224" s="2"/>
      <c r="LR224" s="2"/>
      <c r="LS224" s="2"/>
      <c r="LT224" s="2"/>
      <c r="LU224" s="2"/>
      <c r="LV224" s="2"/>
      <c r="LW224" s="2"/>
      <c r="LX224" s="2"/>
      <c r="LY224" s="2"/>
      <c r="LZ224" s="2"/>
      <c r="MA224" s="2"/>
      <c r="MB224" s="2"/>
      <c r="MC224" s="2"/>
      <c r="MD224" s="2"/>
      <c r="ME224" s="2"/>
      <c r="MF224" s="2"/>
      <c r="MG224" s="2"/>
      <c r="MH224" s="2"/>
      <c r="MI224" s="2"/>
      <c r="MJ224" s="2"/>
      <c r="MK224" s="2"/>
      <c r="ML224" s="2"/>
      <c r="MM224" s="2"/>
      <c r="MN224" s="2"/>
      <c r="MO224" s="2"/>
      <c r="MP224" s="2"/>
      <c r="MQ224" s="2"/>
      <c r="MR224" s="2"/>
      <c r="MS224" s="2"/>
      <c r="MT224" s="2"/>
      <c r="MU224" s="2"/>
      <c r="MV224" s="2"/>
      <c r="MW224" s="2"/>
      <c r="MX224" s="2"/>
      <c r="MY224" s="2"/>
      <c r="MZ224" s="2"/>
      <c r="NA224" s="2"/>
      <c r="NB224" s="2"/>
      <c r="NC224" s="2"/>
      <c r="ND224" s="2"/>
      <c r="NE224" s="2"/>
      <c r="NF224" s="2"/>
      <c r="NG224" s="2"/>
      <c r="NH224" s="2"/>
      <c r="NI224" s="2"/>
      <c r="NJ224" s="2"/>
      <c r="NK224" s="2"/>
      <c r="NL224" s="2"/>
      <c r="NM224" s="2"/>
      <c r="NN224" s="2"/>
      <c r="NO224" s="2"/>
      <c r="NP224" s="2"/>
      <c r="NQ224" s="2"/>
      <c r="NR224" s="2"/>
      <c r="NS224" s="2"/>
      <c r="NT224" s="2"/>
      <c r="NU224" s="2"/>
      <c r="NV224" s="2"/>
      <c r="NW224" s="2"/>
      <c r="NX224" s="2"/>
      <c r="NY224" s="2"/>
      <c r="NZ224" s="2"/>
      <c r="OA224" s="2"/>
      <c r="OB224" s="2"/>
      <c r="OC224" s="2"/>
      <c r="OD224" s="2"/>
      <c r="OE224" s="2"/>
      <c r="OF224" s="2"/>
      <c r="OG224" s="2"/>
      <c r="OH224" s="2"/>
      <c r="OI224" s="2"/>
      <c r="OJ224" s="2"/>
      <c r="OK224" s="2"/>
      <c r="OL224" s="2"/>
      <c r="OM224" s="2"/>
      <c r="ON224" s="2"/>
      <c r="OO224" s="2"/>
      <c r="OP224" s="2"/>
      <c r="OQ224" s="2"/>
      <c r="OR224" s="2"/>
      <c r="OS224" s="2"/>
      <c r="OT224" s="2"/>
      <c r="OU224" s="2"/>
      <c r="OV224" s="2"/>
      <c r="OW224" s="2"/>
      <c r="OX224" s="2"/>
      <c r="OY224" s="2"/>
      <c r="OZ224" s="2"/>
      <c r="PA224" s="2"/>
      <c r="PB224" s="2"/>
      <c r="PC224" s="2"/>
      <c r="PD224" s="2"/>
      <c r="PE224" s="2"/>
      <c r="PF224" s="2"/>
      <c r="PG224" s="2"/>
      <c r="PH224" s="2"/>
      <c r="PI224" s="2"/>
      <c r="PJ224" s="2"/>
      <c r="PK224" s="2"/>
      <c r="PL224" s="2"/>
      <c r="PM224" s="2"/>
      <c r="PN224" s="2"/>
      <c r="PO224" s="2"/>
      <c r="PP224" s="2"/>
      <c r="PQ224" s="2"/>
      <c r="PR224" s="2"/>
      <c r="PS224" s="2"/>
      <c r="PT224" s="2"/>
      <c r="PU224" s="2"/>
      <c r="PV224" s="2"/>
      <c r="PW224" s="2"/>
      <c r="PX224" s="2"/>
      <c r="PY224" s="2"/>
      <c r="PZ224" s="2"/>
      <c r="QA224" s="2"/>
      <c r="QB224" s="2"/>
      <c r="QC224" s="2"/>
      <c r="QD224" s="2"/>
      <c r="QE224" s="2"/>
      <c r="QF224" s="2"/>
      <c r="QG224" s="2"/>
      <c r="QH224" s="2"/>
      <c r="QI224" s="2"/>
      <c r="QJ224" s="2"/>
      <c r="QK224" s="2"/>
      <c r="QL224" s="2"/>
      <c r="QM224" s="2"/>
      <c r="QN224" s="2"/>
      <c r="QO224" s="2"/>
      <c r="QP224" s="2"/>
      <c r="QQ224" s="2"/>
      <c r="QR224" s="2"/>
      <c r="QS224" s="2"/>
      <c r="QT224" s="2"/>
      <c r="QU224" s="2"/>
      <c r="QV224" s="2"/>
      <c r="QW224" s="2"/>
      <c r="QX224" s="2"/>
      <c r="QY224" s="2"/>
      <c r="QZ224" s="2"/>
      <c r="RA224" s="2"/>
      <c r="RB224" s="2"/>
      <c r="RC224" s="2"/>
      <c r="RD224" s="2"/>
      <c r="RE224" s="2"/>
      <c r="RF224" s="2"/>
      <c r="RG224" s="2"/>
      <c r="RH224" s="2"/>
      <c r="RI224" s="2"/>
      <c r="RJ224" s="2"/>
      <c r="RK224" s="2"/>
      <c r="RL224" s="2"/>
      <c r="RM224" s="2"/>
      <c r="RN224" s="2"/>
      <c r="RO224" s="2"/>
      <c r="RP224" s="2"/>
      <c r="RQ224" s="2"/>
      <c r="RR224" s="2"/>
      <c r="RS224" s="2"/>
      <c r="RT224" s="2"/>
      <c r="RU224" s="2"/>
      <c r="RV224" s="2"/>
      <c r="RW224" s="2"/>
      <c r="RX224" s="2"/>
      <c r="RY224" s="2"/>
      <c r="RZ224" s="2"/>
      <c r="SA224" s="2"/>
      <c r="SB224" s="2"/>
      <c r="SC224" s="2"/>
      <c r="SD224" s="2"/>
      <c r="SE224" s="2"/>
      <c r="SF224" s="2"/>
      <c r="SG224" s="2"/>
      <c r="SH224" s="2"/>
      <c r="SI224" s="2"/>
      <c r="SJ224" s="2"/>
      <c r="SK224" s="2"/>
      <c r="SL224" s="2"/>
      <c r="SM224" s="2"/>
      <c r="SN224" s="2"/>
      <c r="SO224" s="2"/>
      <c r="SP224" s="2"/>
      <c r="SQ224" s="2"/>
      <c r="SR224" s="2"/>
      <c r="SS224" s="2"/>
      <c r="ST224" s="2"/>
      <c r="SU224" s="2"/>
      <c r="SV224" s="2"/>
      <c r="SW224" s="2"/>
      <c r="SX224" s="2"/>
      <c r="SY224" s="2"/>
      <c r="SZ224" s="2"/>
      <c r="TA224" s="2"/>
      <c r="TB224" s="2"/>
      <c r="TC224" s="2"/>
      <c r="TD224" s="2"/>
      <c r="TE224" s="2"/>
      <c r="TF224" s="2"/>
      <c r="TG224" s="2"/>
      <c r="TH224" s="2"/>
      <c r="TI224" s="2"/>
      <c r="TJ224" s="2"/>
      <c r="TK224" s="2"/>
      <c r="TL224" s="2"/>
      <c r="TM224" s="2"/>
      <c r="TN224" s="2"/>
      <c r="TO224" s="2"/>
      <c r="TP224" s="2"/>
      <c r="TQ224" s="2"/>
      <c r="TR224" s="2"/>
      <c r="TS224" s="2"/>
      <c r="TT224" s="2"/>
      <c r="TU224" s="2"/>
      <c r="TV224" s="2"/>
      <c r="TW224" s="2"/>
      <c r="TX224" s="2"/>
      <c r="TY224" s="2"/>
      <c r="TZ224" s="2"/>
      <c r="UA224" s="2"/>
      <c r="UB224" s="2"/>
      <c r="UC224" s="2"/>
      <c r="UD224" s="2"/>
      <c r="UE224" s="2"/>
      <c r="UF224" s="2"/>
      <c r="UG224" s="2"/>
      <c r="UH224" s="2"/>
      <c r="UI224" s="2"/>
      <c r="UJ224" s="2"/>
      <c r="UK224" s="2"/>
      <c r="UL224" s="2"/>
      <c r="UM224" s="2"/>
      <c r="UN224" s="2"/>
      <c r="UO224" s="2"/>
      <c r="UP224" s="2"/>
      <c r="UQ224" s="2"/>
      <c r="UR224" s="2"/>
      <c r="US224" s="2"/>
      <c r="UT224" s="2"/>
      <c r="UU224" s="2"/>
      <c r="UV224" s="2"/>
      <c r="UW224" s="2"/>
      <c r="UX224" s="2"/>
      <c r="UY224" s="2"/>
      <c r="UZ224" s="2"/>
      <c r="VA224" s="2"/>
      <c r="VB224" s="2"/>
      <c r="VC224" s="2"/>
      <c r="VD224" s="2"/>
      <c r="VE224" s="2"/>
      <c r="VF224" s="2"/>
      <c r="VG224" s="2"/>
      <c r="VH224" s="2"/>
      <c r="VI224" s="2"/>
      <c r="VJ224" s="2"/>
      <c r="VK224" s="2"/>
      <c r="VL224" s="2"/>
      <c r="VM224" s="2"/>
      <c r="VN224" s="2"/>
      <c r="VO224" s="2"/>
      <c r="VP224" s="2"/>
      <c r="VQ224" s="2"/>
      <c r="VR224" s="2"/>
      <c r="VS224" s="2"/>
      <c r="VT224" s="2"/>
      <c r="VU224" s="2"/>
      <c r="VV224" s="2"/>
      <c r="VW224" s="2"/>
      <c r="VX224" s="2"/>
      <c r="VY224" s="2"/>
      <c r="VZ224" s="2"/>
      <c r="WA224" s="2"/>
      <c r="WB224" s="2"/>
      <c r="WC224" s="2"/>
      <c r="WD224" s="2"/>
      <c r="WE224" s="2"/>
      <c r="WF224" s="2"/>
      <c r="WG224" s="2"/>
      <c r="WH224" s="2"/>
      <c r="WI224" s="2"/>
      <c r="WJ224" s="2"/>
      <c r="WK224" s="2"/>
      <c r="WL224" s="2"/>
      <c r="WM224" s="2"/>
      <c r="WN224" s="2"/>
      <c r="WO224" s="2"/>
      <c r="WP224" s="2"/>
      <c r="WQ224" s="2"/>
      <c r="WR224" s="2"/>
      <c r="WS224" s="2"/>
      <c r="WT224" s="2"/>
      <c r="WU224" s="2"/>
      <c r="WV224" s="2"/>
      <c r="WW224" s="2"/>
      <c r="WX224" s="2"/>
      <c r="WY224" s="2"/>
      <c r="WZ224" s="2"/>
      <c r="XA224" s="2"/>
      <c r="XB224" s="2"/>
      <c r="XC224" s="2"/>
      <c r="XD224" s="2"/>
      <c r="XE224" s="2"/>
      <c r="XF224" s="2"/>
      <c r="XG224" s="2"/>
      <c r="XH224" s="2"/>
      <c r="XI224" s="2"/>
      <c r="XJ224" s="2"/>
      <c r="XK224" s="2"/>
      <c r="XL224" s="2"/>
      <c r="XM224" s="2"/>
      <c r="XN224" s="2"/>
      <c r="XO224" s="2"/>
      <c r="XP224" s="2"/>
      <c r="XQ224" s="2"/>
      <c r="XR224" s="2"/>
      <c r="XS224" s="2"/>
      <c r="XT224" s="2"/>
      <c r="XU224" s="2"/>
      <c r="XV224" s="2"/>
      <c r="XW224" s="2"/>
      <c r="XX224" s="2"/>
      <c r="XY224" s="2"/>
      <c r="XZ224" s="2"/>
      <c r="YA224" s="2"/>
      <c r="YB224" s="2"/>
      <c r="YC224" s="2"/>
      <c r="YD224" s="2"/>
      <c r="YE224" s="2"/>
      <c r="YF224" s="2"/>
      <c r="YG224" s="2"/>
      <c r="YH224" s="2"/>
      <c r="YI224" s="2"/>
      <c r="YJ224" s="2"/>
      <c r="YK224" s="2"/>
      <c r="YL224" s="2"/>
      <c r="YM224" s="2"/>
      <c r="YN224" s="2"/>
      <c r="YO224" s="2"/>
      <c r="YP224" s="2"/>
      <c r="YQ224" s="2"/>
      <c r="YR224" s="2"/>
      <c r="YS224" s="2"/>
      <c r="YT224" s="2"/>
      <c r="YU224" s="2"/>
      <c r="YV224" s="2"/>
      <c r="YW224" s="2"/>
      <c r="YX224" s="2"/>
      <c r="YY224" s="2"/>
      <c r="YZ224" s="2"/>
      <c r="ZA224" s="2"/>
      <c r="ZB224" s="2"/>
      <c r="ZC224" s="2"/>
      <c r="ZD224" s="2"/>
      <c r="ZE224" s="2"/>
      <c r="ZF224" s="2"/>
      <c r="ZG224" s="2"/>
      <c r="ZH224" s="2"/>
      <c r="ZI224" s="2"/>
      <c r="ZJ224" s="2"/>
      <c r="ZK224" s="2"/>
      <c r="ZL224" s="2"/>
      <c r="ZM224" s="2"/>
      <c r="ZN224" s="2"/>
      <c r="ZO224" s="2"/>
      <c r="ZP224" s="2"/>
      <c r="ZQ224" s="2"/>
      <c r="ZR224" s="2"/>
      <c r="ZS224" s="2"/>
      <c r="ZT224" s="2"/>
      <c r="ZU224" s="2"/>
      <c r="ZV224" s="2"/>
      <c r="ZW224" s="2"/>
      <c r="ZX224" s="2"/>
      <c r="ZY224" s="2"/>
      <c r="ZZ224" s="2"/>
      <c r="AAA224" s="2"/>
      <c r="AAB224" s="2"/>
      <c r="AAC224" s="2"/>
      <c r="AAD224" s="2"/>
      <c r="AAE224" s="2"/>
      <c r="AAF224" s="2"/>
      <c r="AAG224" s="2"/>
      <c r="AAH224" s="2"/>
      <c r="AAI224" s="2"/>
      <c r="AAJ224" s="2"/>
      <c r="AAK224" s="2"/>
      <c r="AAL224" s="2"/>
      <c r="AAM224" s="2"/>
      <c r="AAN224" s="2"/>
      <c r="AAO224" s="2"/>
      <c r="AAP224" s="2"/>
      <c r="AAQ224" s="2"/>
      <c r="AAR224" s="2"/>
      <c r="AAS224" s="2"/>
      <c r="AAT224" s="2"/>
      <c r="AAU224" s="2"/>
      <c r="AAV224" s="2"/>
      <c r="AAW224" s="2"/>
      <c r="AAX224" s="2"/>
      <c r="AAY224" s="2"/>
      <c r="AAZ224" s="2"/>
      <c r="ABA224" s="2"/>
      <c r="ABB224" s="2"/>
      <c r="ABC224" s="2"/>
      <c r="ABD224" s="2"/>
      <c r="ABE224" s="2"/>
      <c r="ABF224" s="2"/>
      <c r="ABG224" s="2"/>
      <c r="ABH224" s="2"/>
      <c r="ABI224" s="2"/>
      <c r="ABJ224" s="2"/>
      <c r="ABK224" s="2"/>
      <c r="ABL224" s="2"/>
      <c r="ABM224" s="2"/>
      <c r="ABN224" s="2"/>
      <c r="ABO224" s="2"/>
      <c r="ABP224" s="2"/>
      <c r="ABQ224" s="2"/>
      <c r="ABR224" s="2"/>
      <c r="ABS224" s="2"/>
      <c r="ABT224" s="2"/>
      <c r="ABU224" s="2"/>
      <c r="ABV224" s="2"/>
      <c r="ABW224" s="2"/>
      <c r="ABX224" s="2"/>
      <c r="ABY224" s="2"/>
      <c r="ABZ224" s="2"/>
      <c r="ACA224" s="2"/>
      <c r="ACB224" s="2"/>
      <c r="ACC224" s="2"/>
      <c r="ACD224" s="2"/>
      <c r="ACE224" s="2"/>
      <c r="ACF224" s="2"/>
      <c r="ACG224" s="2"/>
      <c r="ACH224" s="2"/>
      <c r="ACI224" s="2"/>
      <c r="ACJ224" s="2"/>
      <c r="ACK224" s="2"/>
      <c r="ACL224" s="2"/>
      <c r="ACM224" s="2"/>
      <c r="ACN224" s="2"/>
      <c r="ACO224" s="2"/>
      <c r="ACP224" s="2"/>
      <c r="ACQ224" s="2"/>
      <c r="ACR224" s="2"/>
      <c r="ACS224" s="2"/>
      <c r="ACT224" s="2"/>
      <c r="ACU224" s="2"/>
      <c r="ACV224" s="2"/>
      <c r="ACW224" s="2"/>
      <c r="ACX224" s="2"/>
      <c r="ACY224" s="2"/>
      <c r="ACZ224" s="2"/>
      <c r="ADA224" s="2"/>
      <c r="ADB224" s="2"/>
      <c r="ADC224" s="2"/>
      <c r="ADD224" s="2"/>
      <c r="ADE224" s="2"/>
      <c r="ADF224" s="2"/>
      <c r="ADG224" s="2"/>
      <c r="ADH224" s="2"/>
      <c r="ADI224" s="2"/>
      <c r="ADJ224" s="2"/>
      <c r="ADK224" s="2"/>
      <c r="ADL224" s="2"/>
      <c r="ADM224" s="2"/>
      <c r="ADN224" s="2"/>
      <c r="ADO224" s="2"/>
      <c r="ADP224" s="2"/>
      <c r="ADQ224" s="2"/>
      <c r="ADR224" s="2"/>
      <c r="ADS224" s="2"/>
      <c r="ADT224" s="2"/>
      <c r="ADU224" s="2"/>
      <c r="ADV224" s="2"/>
      <c r="ADW224" s="2"/>
      <c r="ADX224" s="2"/>
      <c r="ADY224" s="2"/>
      <c r="ADZ224" s="2"/>
      <c r="AEA224" s="2"/>
      <c r="AEB224" s="2"/>
      <c r="AEC224" s="2"/>
      <c r="AED224" s="2"/>
      <c r="AEE224" s="2"/>
      <c r="AEF224" s="2"/>
      <c r="AEG224" s="2"/>
      <c r="AEH224" s="2"/>
      <c r="AEI224" s="2"/>
      <c r="AEJ224" s="2"/>
      <c r="AEK224" s="2"/>
      <c r="AEL224" s="2"/>
      <c r="AEM224" s="2"/>
      <c r="AEN224" s="2"/>
      <c r="AEO224" s="2"/>
      <c r="AEP224" s="2"/>
      <c r="AEQ224" s="2"/>
      <c r="AER224" s="2"/>
      <c r="AES224" s="2"/>
      <c r="AET224" s="2"/>
      <c r="AEU224" s="2"/>
      <c r="AEV224" s="2"/>
      <c r="AEW224" s="2"/>
      <c r="AEX224" s="2"/>
      <c r="AEY224" s="2"/>
      <c r="AEZ224" s="2"/>
      <c r="AFA224" s="2"/>
      <c r="AFB224" s="2"/>
      <c r="AFC224" s="2"/>
      <c r="AFD224" s="2"/>
      <c r="AFE224" s="2"/>
      <c r="AFF224" s="2"/>
      <c r="AFG224" s="2"/>
      <c r="AFH224" s="2"/>
      <c r="AFI224" s="2"/>
      <c r="AFJ224" s="2"/>
      <c r="AFK224" s="2"/>
      <c r="AFL224" s="2"/>
      <c r="AFM224" s="2"/>
      <c r="AFN224" s="2"/>
      <c r="AFO224" s="2"/>
      <c r="AFP224" s="2"/>
      <c r="AFQ224" s="2"/>
      <c r="AFR224" s="2"/>
      <c r="AFS224" s="2"/>
      <c r="AFT224" s="2"/>
      <c r="AFU224" s="2"/>
      <c r="AFV224" s="2"/>
      <c r="AFW224" s="2"/>
      <c r="AFX224" s="2"/>
      <c r="AFY224" s="2"/>
      <c r="AFZ224" s="2"/>
      <c r="AGA224" s="2"/>
      <c r="AGB224" s="2"/>
      <c r="AGC224" s="2"/>
      <c r="AGD224" s="2"/>
      <c r="AGE224" s="2"/>
      <c r="AGF224" s="2"/>
      <c r="AGG224" s="2"/>
      <c r="AGH224" s="2"/>
      <c r="AGI224" s="2"/>
      <c r="AGJ224" s="2"/>
      <c r="AGK224" s="2"/>
      <c r="AGL224" s="2"/>
      <c r="AGM224" s="2"/>
      <c r="AGN224" s="2"/>
      <c r="AGO224" s="2"/>
      <c r="AGP224" s="2"/>
      <c r="AGQ224" s="2"/>
      <c r="AGR224" s="2"/>
      <c r="AGS224" s="2"/>
      <c r="AGT224" s="2"/>
      <c r="AGU224" s="2"/>
      <c r="AGV224" s="2"/>
      <c r="AGW224" s="2"/>
      <c r="AGX224" s="2"/>
      <c r="AGY224" s="2"/>
      <c r="AGZ224" s="2"/>
      <c r="AHA224" s="2"/>
      <c r="AHB224" s="2"/>
      <c r="AHC224" s="2"/>
      <c r="AHD224" s="2"/>
      <c r="AHE224" s="2"/>
      <c r="AHF224" s="2"/>
      <c r="AHG224" s="2"/>
      <c r="AHH224" s="2"/>
      <c r="AHI224" s="2"/>
      <c r="AHJ224" s="2"/>
      <c r="AHK224" s="2"/>
      <c r="AHL224" s="2"/>
      <c r="AHM224" s="2"/>
      <c r="AHN224" s="2"/>
      <c r="AHO224" s="2"/>
      <c r="AHP224" s="2"/>
      <c r="AHQ224" s="2"/>
      <c r="AHR224" s="2"/>
      <c r="AHS224" s="2"/>
      <c r="AHT224" s="2"/>
      <c r="AHU224" s="2"/>
      <c r="AHV224" s="2"/>
      <c r="AHW224" s="2"/>
      <c r="AHX224" s="2"/>
      <c r="AHY224" s="2"/>
      <c r="AHZ224" s="2"/>
      <c r="AIA224" s="2"/>
      <c r="AIB224" s="2"/>
      <c r="AIC224" s="2"/>
      <c r="AID224" s="2"/>
      <c r="AIE224" s="2"/>
      <c r="AIF224" s="2"/>
      <c r="AIG224" s="2"/>
      <c r="AIH224" s="2"/>
      <c r="AII224" s="2"/>
      <c r="AIJ224" s="2"/>
      <c r="AIK224" s="2"/>
      <c r="AIL224" s="2"/>
      <c r="AIM224" s="2"/>
      <c r="AIN224" s="2"/>
      <c r="AIO224" s="2"/>
      <c r="AIP224" s="2"/>
      <c r="AIQ224" s="2"/>
      <c r="AIR224" s="2"/>
      <c r="AIS224" s="2"/>
      <c r="AIT224" s="2"/>
      <c r="AIU224" s="2"/>
      <c r="AIV224" s="2"/>
      <c r="AIW224" s="2"/>
      <c r="AIX224" s="2"/>
      <c r="AIY224" s="2"/>
      <c r="AIZ224" s="2"/>
      <c r="AJA224" s="2"/>
      <c r="AJB224" s="2"/>
      <c r="AJC224" s="2"/>
      <c r="AJD224" s="2"/>
      <c r="AJE224" s="2"/>
      <c r="AJF224" s="2"/>
      <c r="AJG224" s="2"/>
      <c r="AJH224" s="2"/>
      <c r="AJI224" s="2"/>
      <c r="AJJ224" s="2"/>
      <c r="AJK224" s="2"/>
      <c r="AJL224" s="2"/>
      <c r="AJM224" s="2"/>
      <c r="AJN224" s="2"/>
      <c r="AJO224" s="2"/>
      <c r="AJP224" s="2"/>
      <c r="AJQ224" s="2"/>
      <c r="AJR224" s="2"/>
      <c r="AJS224" s="2"/>
      <c r="AJT224" s="2"/>
      <c r="AJU224" s="2"/>
      <c r="AJV224" s="2"/>
      <c r="AJW224" s="2"/>
      <c r="AJX224" s="2"/>
      <c r="AJY224" s="2"/>
      <c r="AJZ224" s="2"/>
      <c r="AKA224" s="2"/>
      <c r="AKB224" s="2"/>
      <c r="AKC224" s="2"/>
      <c r="AKD224" s="2"/>
      <c r="AKE224" s="2"/>
      <c r="AKF224" s="2"/>
      <c r="AKG224" s="2"/>
      <c r="AKH224" s="2"/>
      <c r="AKI224" s="2"/>
      <c r="AKJ224" s="2"/>
      <c r="AKK224" s="2"/>
      <c r="AKL224" s="2"/>
      <c r="AKM224" s="2"/>
      <c r="AKN224" s="2"/>
      <c r="AKO224" s="2"/>
      <c r="AKP224" s="2"/>
      <c r="AKQ224" s="2"/>
      <c r="AKR224" s="2"/>
      <c r="AKS224" s="2"/>
      <c r="AKT224" s="2"/>
      <c r="AKU224" s="2"/>
      <c r="AKV224" s="2"/>
      <c r="AKW224" s="2"/>
      <c r="AKX224" s="2"/>
    </row>
    <row r="225" spans="1:986" ht="24" x14ac:dyDescent="0.25">
      <c r="A225" s="27">
        <v>4</v>
      </c>
      <c r="B225" s="42" t="s">
        <v>176</v>
      </c>
      <c r="C225" s="42" t="s">
        <v>177</v>
      </c>
      <c r="D225" s="27" t="s">
        <v>178</v>
      </c>
      <c r="E225" s="50"/>
      <c r="F225" s="27" t="s">
        <v>330</v>
      </c>
      <c r="G225" s="27">
        <v>162.16</v>
      </c>
      <c r="H225" s="4"/>
      <c r="I225" s="27" t="s">
        <v>284</v>
      </c>
      <c r="J225" s="27" t="s">
        <v>327</v>
      </c>
      <c r="K225" s="42" t="s">
        <v>310</v>
      </c>
      <c r="L225" s="42" t="s">
        <v>297</v>
      </c>
      <c r="M225" s="30" t="s">
        <v>24</v>
      </c>
      <c r="N225" s="30">
        <v>1</v>
      </c>
      <c r="O225" s="21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16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  <c r="PF225" s="2"/>
      <c r="PG225" s="2"/>
      <c r="PH225" s="2"/>
      <c r="PI225" s="2"/>
      <c r="PJ225" s="2"/>
      <c r="PK225" s="2"/>
      <c r="PL225" s="2"/>
      <c r="PM225" s="2"/>
      <c r="PN225" s="2"/>
      <c r="PO225" s="2"/>
      <c r="PP225" s="2"/>
      <c r="PQ225" s="2"/>
      <c r="PR225" s="2"/>
      <c r="PS225" s="2"/>
      <c r="PT225" s="2"/>
      <c r="PU225" s="2"/>
      <c r="PV225" s="2"/>
      <c r="PW225" s="2"/>
      <c r="PX225" s="2"/>
      <c r="PY225" s="2"/>
      <c r="PZ225" s="2"/>
      <c r="QA225" s="2"/>
      <c r="QB225" s="2"/>
      <c r="QC225" s="2"/>
      <c r="QD225" s="2"/>
      <c r="QE225" s="2"/>
      <c r="QF225" s="2"/>
      <c r="QG225" s="2"/>
      <c r="QH225" s="2"/>
      <c r="QI225" s="2"/>
      <c r="QJ225" s="2"/>
      <c r="QK225" s="2"/>
      <c r="QL225" s="2"/>
      <c r="QM225" s="2"/>
      <c r="QN225" s="2"/>
      <c r="QO225" s="2"/>
      <c r="QP225" s="2"/>
      <c r="QQ225" s="2"/>
      <c r="QR225" s="2"/>
      <c r="QS225" s="2"/>
      <c r="QT225" s="2"/>
      <c r="QU225" s="2"/>
      <c r="QV225" s="2"/>
      <c r="QW225" s="2"/>
      <c r="QX225" s="2"/>
      <c r="QY225" s="2"/>
      <c r="QZ225" s="2"/>
      <c r="RA225" s="2"/>
      <c r="RB225" s="2"/>
      <c r="RC225" s="2"/>
      <c r="RD225" s="2"/>
      <c r="RE225" s="2"/>
      <c r="RF225" s="2"/>
      <c r="RG225" s="2"/>
      <c r="RH225" s="2"/>
      <c r="RI225" s="2"/>
      <c r="RJ225" s="2"/>
      <c r="RK225" s="2"/>
      <c r="RL225" s="2"/>
      <c r="RM225" s="2"/>
      <c r="RN225" s="2"/>
      <c r="RO225" s="2"/>
      <c r="RP225" s="2"/>
      <c r="RQ225" s="2"/>
      <c r="RR225" s="2"/>
      <c r="RS225" s="2"/>
      <c r="RT225" s="2"/>
      <c r="RU225" s="2"/>
      <c r="RV225" s="2"/>
      <c r="RW225" s="2"/>
      <c r="RX225" s="2"/>
      <c r="RY225" s="2"/>
      <c r="RZ225" s="2"/>
      <c r="SA225" s="2"/>
      <c r="SB225" s="2"/>
      <c r="SC225" s="2"/>
      <c r="SD225" s="2"/>
      <c r="SE225" s="2"/>
      <c r="SF225" s="2"/>
      <c r="SG225" s="2"/>
      <c r="SH225" s="2"/>
      <c r="SI225" s="2"/>
      <c r="SJ225" s="2"/>
      <c r="SK225" s="2"/>
      <c r="SL225" s="2"/>
      <c r="SM225" s="2"/>
      <c r="SN225" s="2"/>
      <c r="SO225" s="2"/>
      <c r="SP225" s="2"/>
      <c r="SQ225" s="2"/>
      <c r="SR225" s="2"/>
      <c r="SS225" s="2"/>
      <c r="ST225" s="2"/>
      <c r="SU225" s="2"/>
      <c r="SV225" s="2"/>
      <c r="SW225" s="2"/>
      <c r="SX225" s="2"/>
      <c r="SY225" s="2"/>
      <c r="SZ225" s="2"/>
      <c r="TA225" s="2"/>
      <c r="TB225" s="2"/>
      <c r="TC225" s="2"/>
      <c r="TD225" s="2"/>
      <c r="TE225" s="2"/>
      <c r="TF225" s="2"/>
      <c r="TG225" s="2"/>
      <c r="TH225" s="2"/>
      <c r="TI225" s="2"/>
      <c r="TJ225" s="2"/>
      <c r="TK225" s="2"/>
      <c r="TL225" s="2"/>
      <c r="TM225" s="2"/>
      <c r="TN225" s="2"/>
      <c r="TO225" s="2"/>
      <c r="TP225" s="2"/>
      <c r="TQ225" s="2"/>
      <c r="TR225" s="2"/>
      <c r="TS225" s="2"/>
      <c r="TT225" s="2"/>
      <c r="TU225" s="2"/>
      <c r="TV225" s="2"/>
      <c r="TW225" s="2"/>
      <c r="TX225" s="2"/>
      <c r="TY225" s="2"/>
      <c r="TZ225" s="2"/>
      <c r="UA225" s="2"/>
      <c r="UB225" s="2"/>
      <c r="UC225" s="2"/>
      <c r="UD225" s="2"/>
      <c r="UE225" s="2"/>
      <c r="UF225" s="2"/>
      <c r="UG225" s="2"/>
      <c r="UH225" s="2"/>
      <c r="UI225" s="2"/>
      <c r="UJ225" s="2"/>
      <c r="UK225" s="2"/>
      <c r="UL225" s="2"/>
      <c r="UM225" s="2"/>
      <c r="UN225" s="2"/>
      <c r="UO225" s="2"/>
      <c r="UP225" s="2"/>
      <c r="UQ225" s="2"/>
      <c r="UR225" s="2"/>
      <c r="US225" s="2"/>
      <c r="UT225" s="2"/>
      <c r="UU225" s="2"/>
      <c r="UV225" s="2"/>
      <c r="UW225" s="2"/>
      <c r="UX225" s="2"/>
      <c r="UY225" s="2"/>
      <c r="UZ225" s="2"/>
      <c r="VA225" s="2"/>
      <c r="VB225" s="2"/>
      <c r="VC225" s="2"/>
      <c r="VD225" s="2"/>
      <c r="VE225" s="2"/>
      <c r="VF225" s="2"/>
      <c r="VG225" s="2"/>
      <c r="VH225" s="2"/>
      <c r="VI225" s="2"/>
      <c r="VJ225" s="2"/>
      <c r="VK225" s="2"/>
      <c r="VL225" s="2"/>
      <c r="VM225" s="2"/>
      <c r="VN225" s="2"/>
      <c r="VO225" s="2"/>
      <c r="VP225" s="2"/>
      <c r="VQ225" s="2"/>
      <c r="VR225" s="2"/>
      <c r="VS225" s="2"/>
      <c r="VT225" s="2"/>
      <c r="VU225" s="2"/>
      <c r="VV225" s="2"/>
      <c r="VW225" s="2"/>
      <c r="VX225" s="2"/>
      <c r="VY225" s="2"/>
      <c r="VZ225" s="2"/>
      <c r="WA225" s="2"/>
      <c r="WB225" s="2"/>
      <c r="WC225" s="2"/>
      <c r="WD225" s="2"/>
      <c r="WE225" s="2"/>
      <c r="WF225" s="2"/>
      <c r="WG225" s="2"/>
      <c r="WH225" s="2"/>
      <c r="WI225" s="2"/>
      <c r="WJ225" s="2"/>
      <c r="WK225" s="2"/>
      <c r="WL225" s="2"/>
      <c r="WM225" s="2"/>
      <c r="WN225" s="2"/>
      <c r="WO225" s="2"/>
      <c r="WP225" s="2"/>
      <c r="WQ225" s="2"/>
      <c r="WR225" s="2"/>
      <c r="WS225" s="2"/>
      <c r="WT225" s="2"/>
      <c r="WU225" s="2"/>
      <c r="WV225" s="2"/>
      <c r="WW225" s="2"/>
      <c r="WX225" s="2"/>
      <c r="WY225" s="2"/>
      <c r="WZ225" s="2"/>
      <c r="XA225" s="2"/>
      <c r="XB225" s="2"/>
      <c r="XC225" s="2"/>
      <c r="XD225" s="2"/>
      <c r="XE225" s="2"/>
      <c r="XF225" s="2"/>
      <c r="XG225" s="2"/>
      <c r="XH225" s="2"/>
      <c r="XI225" s="2"/>
      <c r="XJ225" s="2"/>
      <c r="XK225" s="2"/>
      <c r="XL225" s="2"/>
      <c r="XM225" s="2"/>
      <c r="XN225" s="2"/>
      <c r="XO225" s="2"/>
      <c r="XP225" s="2"/>
      <c r="XQ225" s="2"/>
      <c r="XR225" s="2"/>
      <c r="XS225" s="2"/>
      <c r="XT225" s="2"/>
      <c r="XU225" s="2"/>
      <c r="XV225" s="2"/>
      <c r="XW225" s="2"/>
      <c r="XX225" s="2"/>
      <c r="XY225" s="2"/>
      <c r="XZ225" s="2"/>
      <c r="YA225" s="2"/>
      <c r="YB225" s="2"/>
      <c r="YC225" s="2"/>
      <c r="YD225" s="2"/>
      <c r="YE225" s="2"/>
      <c r="YF225" s="2"/>
      <c r="YG225" s="2"/>
      <c r="YH225" s="2"/>
      <c r="YI225" s="2"/>
      <c r="YJ225" s="2"/>
      <c r="YK225" s="2"/>
      <c r="YL225" s="2"/>
      <c r="YM225" s="2"/>
      <c r="YN225" s="2"/>
      <c r="YO225" s="2"/>
      <c r="YP225" s="2"/>
      <c r="YQ225" s="2"/>
      <c r="YR225" s="2"/>
      <c r="YS225" s="2"/>
      <c r="YT225" s="2"/>
      <c r="YU225" s="2"/>
      <c r="YV225" s="2"/>
      <c r="YW225" s="2"/>
      <c r="YX225" s="2"/>
      <c r="YY225" s="2"/>
      <c r="YZ225" s="2"/>
      <c r="ZA225" s="2"/>
      <c r="ZB225" s="2"/>
      <c r="ZC225" s="2"/>
      <c r="ZD225" s="2"/>
      <c r="ZE225" s="2"/>
      <c r="ZF225" s="2"/>
      <c r="ZG225" s="2"/>
      <c r="ZH225" s="2"/>
      <c r="ZI225" s="2"/>
      <c r="ZJ225" s="2"/>
      <c r="ZK225" s="2"/>
      <c r="ZL225" s="2"/>
      <c r="ZM225" s="2"/>
      <c r="ZN225" s="2"/>
      <c r="ZO225" s="2"/>
      <c r="ZP225" s="2"/>
      <c r="ZQ225" s="2"/>
      <c r="ZR225" s="2"/>
      <c r="ZS225" s="2"/>
      <c r="ZT225" s="2"/>
      <c r="ZU225" s="2"/>
      <c r="ZV225" s="2"/>
      <c r="ZW225" s="2"/>
      <c r="ZX225" s="2"/>
      <c r="ZY225" s="2"/>
      <c r="ZZ225" s="2"/>
      <c r="AAA225" s="2"/>
      <c r="AAB225" s="2"/>
      <c r="AAC225" s="2"/>
      <c r="AAD225" s="2"/>
      <c r="AAE225" s="2"/>
      <c r="AAF225" s="2"/>
      <c r="AAG225" s="2"/>
      <c r="AAH225" s="2"/>
      <c r="AAI225" s="2"/>
      <c r="AAJ225" s="2"/>
      <c r="AAK225" s="2"/>
      <c r="AAL225" s="2"/>
      <c r="AAM225" s="2"/>
      <c r="AAN225" s="2"/>
      <c r="AAO225" s="2"/>
      <c r="AAP225" s="2"/>
      <c r="AAQ225" s="2"/>
      <c r="AAR225" s="2"/>
      <c r="AAS225" s="2"/>
      <c r="AAT225" s="2"/>
      <c r="AAU225" s="2"/>
      <c r="AAV225" s="2"/>
      <c r="AAW225" s="2"/>
      <c r="AAX225" s="2"/>
      <c r="AAY225" s="2"/>
      <c r="AAZ225" s="2"/>
      <c r="ABA225" s="2"/>
      <c r="ABB225" s="2"/>
      <c r="ABC225" s="2"/>
      <c r="ABD225" s="2"/>
      <c r="ABE225" s="2"/>
      <c r="ABF225" s="2"/>
      <c r="ABG225" s="2"/>
      <c r="ABH225" s="2"/>
      <c r="ABI225" s="2"/>
      <c r="ABJ225" s="2"/>
      <c r="ABK225" s="2"/>
      <c r="ABL225" s="2"/>
      <c r="ABM225" s="2"/>
      <c r="ABN225" s="2"/>
      <c r="ABO225" s="2"/>
      <c r="ABP225" s="2"/>
      <c r="ABQ225" s="2"/>
      <c r="ABR225" s="2"/>
      <c r="ABS225" s="2"/>
      <c r="ABT225" s="2"/>
      <c r="ABU225" s="2"/>
      <c r="ABV225" s="2"/>
      <c r="ABW225" s="2"/>
      <c r="ABX225" s="2"/>
      <c r="ABY225" s="2"/>
      <c r="ABZ225" s="2"/>
      <c r="ACA225" s="2"/>
      <c r="ACB225" s="2"/>
      <c r="ACC225" s="2"/>
      <c r="ACD225" s="2"/>
      <c r="ACE225" s="2"/>
      <c r="ACF225" s="2"/>
      <c r="ACG225" s="2"/>
      <c r="ACH225" s="2"/>
      <c r="ACI225" s="2"/>
      <c r="ACJ225" s="2"/>
      <c r="ACK225" s="2"/>
      <c r="ACL225" s="2"/>
      <c r="ACM225" s="2"/>
      <c r="ACN225" s="2"/>
      <c r="ACO225" s="2"/>
      <c r="ACP225" s="2"/>
      <c r="ACQ225" s="2"/>
      <c r="ACR225" s="2"/>
      <c r="ACS225" s="2"/>
      <c r="ACT225" s="2"/>
      <c r="ACU225" s="2"/>
      <c r="ACV225" s="2"/>
      <c r="ACW225" s="2"/>
      <c r="ACX225" s="2"/>
      <c r="ACY225" s="2"/>
      <c r="ACZ225" s="2"/>
      <c r="ADA225" s="2"/>
      <c r="ADB225" s="2"/>
      <c r="ADC225" s="2"/>
      <c r="ADD225" s="2"/>
      <c r="ADE225" s="2"/>
      <c r="ADF225" s="2"/>
      <c r="ADG225" s="2"/>
      <c r="ADH225" s="2"/>
      <c r="ADI225" s="2"/>
      <c r="ADJ225" s="2"/>
      <c r="ADK225" s="2"/>
      <c r="ADL225" s="2"/>
      <c r="ADM225" s="2"/>
      <c r="ADN225" s="2"/>
      <c r="ADO225" s="2"/>
      <c r="ADP225" s="2"/>
      <c r="ADQ225" s="2"/>
      <c r="ADR225" s="2"/>
      <c r="ADS225" s="2"/>
      <c r="ADT225" s="2"/>
      <c r="ADU225" s="2"/>
      <c r="ADV225" s="2"/>
      <c r="ADW225" s="2"/>
      <c r="ADX225" s="2"/>
      <c r="ADY225" s="2"/>
      <c r="ADZ225" s="2"/>
      <c r="AEA225" s="2"/>
      <c r="AEB225" s="2"/>
      <c r="AEC225" s="2"/>
      <c r="AED225" s="2"/>
      <c r="AEE225" s="2"/>
      <c r="AEF225" s="2"/>
      <c r="AEG225" s="2"/>
      <c r="AEH225" s="2"/>
      <c r="AEI225" s="2"/>
      <c r="AEJ225" s="2"/>
      <c r="AEK225" s="2"/>
      <c r="AEL225" s="2"/>
      <c r="AEM225" s="2"/>
      <c r="AEN225" s="2"/>
      <c r="AEO225" s="2"/>
      <c r="AEP225" s="2"/>
      <c r="AEQ225" s="2"/>
      <c r="AER225" s="2"/>
      <c r="AES225" s="2"/>
      <c r="AET225" s="2"/>
      <c r="AEU225" s="2"/>
      <c r="AEV225" s="2"/>
      <c r="AEW225" s="2"/>
      <c r="AEX225" s="2"/>
      <c r="AEY225" s="2"/>
      <c r="AEZ225" s="2"/>
      <c r="AFA225" s="2"/>
      <c r="AFB225" s="2"/>
      <c r="AFC225" s="2"/>
      <c r="AFD225" s="2"/>
      <c r="AFE225" s="2"/>
      <c r="AFF225" s="2"/>
      <c r="AFG225" s="2"/>
      <c r="AFH225" s="2"/>
      <c r="AFI225" s="2"/>
      <c r="AFJ225" s="2"/>
      <c r="AFK225" s="2"/>
      <c r="AFL225" s="2"/>
      <c r="AFM225" s="2"/>
      <c r="AFN225" s="2"/>
      <c r="AFO225" s="2"/>
      <c r="AFP225" s="2"/>
      <c r="AFQ225" s="2"/>
      <c r="AFR225" s="2"/>
      <c r="AFS225" s="2"/>
      <c r="AFT225" s="2"/>
      <c r="AFU225" s="2"/>
      <c r="AFV225" s="2"/>
      <c r="AFW225" s="2"/>
      <c r="AFX225" s="2"/>
      <c r="AFY225" s="2"/>
      <c r="AFZ225" s="2"/>
      <c r="AGA225" s="2"/>
      <c r="AGB225" s="2"/>
      <c r="AGC225" s="2"/>
      <c r="AGD225" s="2"/>
      <c r="AGE225" s="2"/>
      <c r="AGF225" s="2"/>
      <c r="AGG225" s="2"/>
      <c r="AGH225" s="2"/>
      <c r="AGI225" s="2"/>
      <c r="AGJ225" s="2"/>
      <c r="AGK225" s="2"/>
      <c r="AGL225" s="2"/>
      <c r="AGM225" s="2"/>
      <c r="AGN225" s="2"/>
      <c r="AGO225" s="2"/>
      <c r="AGP225" s="2"/>
      <c r="AGQ225" s="2"/>
      <c r="AGR225" s="2"/>
      <c r="AGS225" s="2"/>
      <c r="AGT225" s="2"/>
      <c r="AGU225" s="2"/>
      <c r="AGV225" s="2"/>
      <c r="AGW225" s="2"/>
      <c r="AGX225" s="2"/>
      <c r="AGY225" s="2"/>
      <c r="AGZ225" s="2"/>
      <c r="AHA225" s="2"/>
      <c r="AHB225" s="2"/>
      <c r="AHC225" s="2"/>
      <c r="AHD225" s="2"/>
      <c r="AHE225" s="2"/>
      <c r="AHF225" s="2"/>
      <c r="AHG225" s="2"/>
      <c r="AHH225" s="2"/>
      <c r="AHI225" s="2"/>
      <c r="AHJ225" s="2"/>
      <c r="AHK225" s="2"/>
      <c r="AHL225" s="2"/>
      <c r="AHM225" s="2"/>
      <c r="AHN225" s="2"/>
      <c r="AHO225" s="2"/>
      <c r="AHP225" s="2"/>
      <c r="AHQ225" s="2"/>
      <c r="AHR225" s="2"/>
      <c r="AHS225" s="2"/>
      <c r="AHT225" s="2"/>
      <c r="AHU225" s="2"/>
      <c r="AHV225" s="2"/>
      <c r="AHW225" s="2"/>
      <c r="AHX225" s="2"/>
      <c r="AHY225" s="2"/>
      <c r="AHZ225" s="2"/>
      <c r="AIA225" s="2"/>
      <c r="AIB225" s="2"/>
      <c r="AIC225" s="2"/>
      <c r="AID225" s="2"/>
      <c r="AIE225" s="2"/>
      <c r="AIF225" s="2"/>
      <c r="AIG225" s="2"/>
      <c r="AIH225" s="2"/>
      <c r="AII225" s="2"/>
      <c r="AIJ225" s="2"/>
      <c r="AIK225" s="2"/>
      <c r="AIL225" s="2"/>
      <c r="AIM225" s="2"/>
      <c r="AIN225" s="2"/>
      <c r="AIO225" s="2"/>
      <c r="AIP225" s="2"/>
      <c r="AIQ225" s="2"/>
      <c r="AIR225" s="2"/>
      <c r="AIS225" s="2"/>
      <c r="AIT225" s="2"/>
      <c r="AIU225" s="2"/>
      <c r="AIV225" s="2"/>
      <c r="AIW225" s="2"/>
      <c r="AIX225" s="2"/>
      <c r="AIY225" s="2"/>
      <c r="AIZ225" s="2"/>
      <c r="AJA225" s="2"/>
      <c r="AJB225" s="2"/>
      <c r="AJC225" s="2"/>
      <c r="AJD225" s="2"/>
      <c r="AJE225" s="2"/>
      <c r="AJF225" s="2"/>
      <c r="AJG225" s="2"/>
      <c r="AJH225" s="2"/>
      <c r="AJI225" s="2"/>
      <c r="AJJ225" s="2"/>
      <c r="AJK225" s="2"/>
      <c r="AJL225" s="2"/>
      <c r="AJM225" s="2"/>
      <c r="AJN225" s="2"/>
      <c r="AJO225" s="2"/>
      <c r="AJP225" s="2"/>
      <c r="AJQ225" s="2"/>
      <c r="AJR225" s="2"/>
      <c r="AJS225" s="2"/>
      <c r="AJT225" s="2"/>
      <c r="AJU225" s="2"/>
      <c r="AJV225" s="2"/>
      <c r="AJW225" s="2"/>
      <c r="AJX225" s="2"/>
      <c r="AJY225" s="2"/>
      <c r="AJZ225" s="2"/>
      <c r="AKA225" s="2"/>
      <c r="AKB225" s="2"/>
      <c r="AKC225" s="2"/>
      <c r="AKD225" s="2"/>
      <c r="AKE225" s="2"/>
      <c r="AKF225" s="2"/>
      <c r="AKG225" s="2"/>
      <c r="AKH225" s="2"/>
      <c r="AKI225" s="2"/>
      <c r="AKJ225" s="2"/>
      <c r="AKK225" s="2"/>
      <c r="AKL225" s="2"/>
      <c r="AKM225" s="2"/>
      <c r="AKN225" s="2"/>
      <c r="AKO225" s="2"/>
      <c r="AKP225" s="2"/>
      <c r="AKQ225" s="2"/>
      <c r="AKR225" s="2"/>
      <c r="AKS225" s="2"/>
      <c r="AKT225" s="2"/>
      <c r="AKU225" s="2"/>
      <c r="AKV225" s="2"/>
      <c r="AKW225" s="2"/>
      <c r="AKX225" s="2"/>
    </row>
    <row r="226" spans="1:986" ht="24" x14ac:dyDescent="0.25">
      <c r="A226" s="27">
        <v>4</v>
      </c>
      <c r="B226" s="42" t="s">
        <v>176</v>
      </c>
      <c r="C226" s="42" t="s">
        <v>177</v>
      </c>
      <c r="D226" s="27" t="s">
        <v>178</v>
      </c>
      <c r="E226" s="50"/>
      <c r="F226" s="27" t="s">
        <v>330</v>
      </c>
      <c r="G226" s="27">
        <v>2823.64</v>
      </c>
      <c r="H226" s="4"/>
      <c r="I226" s="27" t="s">
        <v>284</v>
      </c>
      <c r="J226" s="27" t="s">
        <v>327</v>
      </c>
      <c r="K226" s="42" t="s">
        <v>297</v>
      </c>
      <c r="L226" s="42" t="s">
        <v>334</v>
      </c>
      <c r="M226" s="30" t="s">
        <v>24</v>
      </c>
      <c r="N226" s="30">
        <v>1</v>
      </c>
      <c r="O226" s="21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16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  <c r="EX226" s="2"/>
      <c r="EY226" s="2"/>
      <c r="EZ226" s="2"/>
      <c r="FA226" s="2"/>
      <c r="FB226" s="2"/>
      <c r="FC226" s="2"/>
      <c r="FD226" s="2"/>
      <c r="FE226" s="2"/>
      <c r="FF226" s="2"/>
      <c r="FG226" s="2"/>
      <c r="FH226" s="2"/>
      <c r="FI226" s="2"/>
      <c r="FJ226" s="2"/>
      <c r="FK226" s="2"/>
      <c r="FL226" s="2"/>
      <c r="FM226" s="2"/>
      <c r="FN226" s="2"/>
      <c r="FO226" s="2"/>
      <c r="FP226" s="2"/>
      <c r="FQ226" s="2"/>
      <c r="FR226" s="2"/>
      <c r="FS226" s="2"/>
      <c r="FT226" s="2"/>
      <c r="FU226" s="2"/>
      <c r="FV226" s="2"/>
      <c r="FW226" s="2"/>
      <c r="FX226" s="2"/>
      <c r="FY226" s="2"/>
      <c r="FZ226" s="2"/>
      <c r="GA226" s="2"/>
      <c r="GB226" s="2"/>
      <c r="GC226" s="2"/>
      <c r="GD226" s="2"/>
      <c r="GE226" s="2"/>
      <c r="GF226" s="2"/>
      <c r="GG226" s="2"/>
      <c r="GH226" s="2"/>
      <c r="GI226" s="2"/>
      <c r="GJ226" s="2"/>
      <c r="GK226" s="2"/>
      <c r="GL226" s="2"/>
      <c r="GM226" s="2"/>
      <c r="GN226" s="2"/>
      <c r="GO226" s="2"/>
      <c r="GP226" s="2"/>
      <c r="GQ226" s="2"/>
      <c r="GR226" s="2"/>
      <c r="GS226" s="2"/>
      <c r="GT226" s="2"/>
      <c r="GU226" s="2"/>
      <c r="GV226" s="2"/>
      <c r="GW226" s="2"/>
      <c r="GX226" s="2"/>
      <c r="GY226" s="2"/>
      <c r="GZ226" s="2"/>
      <c r="HA226" s="2"/>
      <c r="HB226" s="2"/>
      <c r="HC226" s="2"/>
      <c r="HD226" s="2"/>
      <c r="HE226" s="2"/>
      <c r="HF226" s="2"/>
      <c r="HG226" s="2"/>
      <c r="HH226" s="2"/>
      <c r="HI226" s="2"/>
      <c r="HJ226" s="2"/>
      <c r="HK226" s="2"/>
      <c r="HL226" s="2"/>
      <c r="HM226" s="2"/>
      <c r="HN226" s="2"/>
      <c r="HO226" s="2"/>
      <c r="HP226" s="2"/>
      <c r="HQ226" s="2"/>
      <c r="HR226" s="2"/>
      <c r="HS226" s="2"/>
      <c r="HT226" s="2"/>
      <c r="HU226" s="2"/>
      <c r="HV226" s="2"/>
      <c r="HW226" s="2"/>
      <c r="HX226" s="2"/>
      <c r="HY226" s="2"/>
      <c r="HZ226" s="2"/>
      <c r="IA226" s="2"/>
      <c r="IB226" s="2"/>
      <c r="IC226" s="2"/>
      <c r="ID226" s="2"/>
      <c r="IE226" s="2"/>
      <c r="IF226" s="2"/>
      <c r="IG226" s="2"/>
      <c r="IH226" s="2"/>
      <c r="II226" s="2"/>
      <c r="IJ226" s="2"/>
      <c r="IK226" s="2"/>
      <c r="IL226" s="2"/>
      <c r="IM226" s="2"/>
      <c r="IN226" s="2"/>
      <c r="IO226" s="2"/>
      <c r="IP226" s="2"/>
      <c r="IQ226" s="2"/>
      <c r="IR226" s="2"/>
      <c r="IS226" s="2"/>
      <c r="IT226" s="2"/>
      <c r="IU226" s="2"/>
      <c r="IV226" s="2"/>
      <c r="IW226" s="2"/>
      <c r="IX226" s="2"/>
      <c r="IY226" s="2"/>
      <c r="IZ226" s="2"/>
      <c r="JA226" s="2"/>
      <c r="JB226" s="2"/>
      <c r="JC226" s="2"/>
      <c r="JD226" s="2"/>
      <c r="JE226" s="2"/>
      <c r="JF226" s="2"/>
      <c r="JG226" s="2"/>
      <c r="JH226" s="2"/>
      <c r="JI226" s="2"/>
      <c r="JJ226" s="2"/>
      <c r="JK226" s="2"/>
      <c r="JL226" s="2"/>
      <c r="JM226" s="2"/>
      <c r="JN226" s="2"/>
      <c r="JO226" s="2"/>
      <c r="JP226" s="2"/>
      <c r="JQ226" s="2"/>
      <c r="JR226" s="2"/>
      <c r="JS226" s="2"/>
      <c r="JT226" s="2"/>
      <c r="JU226" s="2"/>
      <c r="JV226" s="2"/>
      <c r="JW226" s="2"/>
      <c r="JX226" s="2"/>
      <c r="JY226" s="2"/>
      <c r="JZ226" s="2"/>
      <c r="KA226" s="2"/>
      <c r="KB226" s="2"/>
      <c r="KC226" s="2"/>
      <c r="KD226" s="2"/>
      <c r="KE226" s="2"/>
      <c r="KF226" s="2"/>
      <c r="KG226" s="2"/>
      <c r="KH226" s="2"/>
      <c r="KI226" s="2"/>
      <c r="KJ226" s="2"/>
      <c r="KK226" s="2"/>
      <c r="KL226" s="2"/>
      <c r="KM226" s="2"/>
      <c r="KN226" s="2"/>
      <c r="KO226" s="2"/>
      <c r="KP226" s="2"/>
      <c r="KQ226" s="2"/>
      <c r="KR226" s="2"/>
      <c r="KS226" s="2"/>
      <c r="KT226" s="2"/>
      <c r="KU226" s="2"/>
      <c r="KV226" s="2"/>
      <c r="KW226" s="2"/>
      <c r="KX226" s="2"/>
      <c r="KY226" s="2"/>
      <c r="KZ226" s="2"/>
      <c r="LA226" s="2"/>
      <c r="LB226" s="2"/>
      <c r="LC226" s="2"/>
      <c r="LD226" s="2"/>
      <c r="LE226" s="2"/>
      <c r="LF226" s="2"/>
      <c r="LG226" s="2"/>
      <c r="LH226" s="2"/>
      <c r="LI226" s="2"/>
      <c r="LJ226" s="2"/>
      <c r="LK226" s="2"/>
      <c r="LL226" s="2"/>
      <c r="LM226" s="2"/>
      <c r="LN226" s="2"/>
      <c r="LO226" s="2"/>
      <c r="LP226" s="2"/>
      <c r="LQ226" s="2"/>
      <c r="LR226" s="2"/>
      <c r="LS226" s="2"/>
      <c r="LT226" s="2"/>
      <c r="LU226" s="2"/>
      <c r="LV226" s="2"/>
      <c r="LW226" s="2"/>
      <c r="LX226" s="2"/>
      <c r="LY226" s="2"/>
      <c r="LZ226" s="2"/>
      <c r="MA226" s="2"/>
      <c r="MB226" s="2"/>
      <c r="MC226" s="2"/>
      <c r="MD226" s="2"/>
      <c r="ME226" s="2"/>
      <c r="MF226" s="2"/>
      <c r="MG226" s="2"/>
      <c r="MH226" s="2"/>
      <c r="MI226" s="2"/>
      <c r="MJ226" s="2"/>
      <c r="MK226" s="2"/>
      <c r="ML226" s="2"/>
      <c r="MM226" s="2"/>
      <c r="MN226" s="2"/>
      <c r="MO226" s="2"/>
      <c r="MP226" s="2"/>
      <c r="MQ226" s="2"/>
      <c r="MR226" s="2"/>
      <c r="MS226" s="2"/>
      <c r="MT226" s="2"/>
      <c r="MU226" s="2"/>
      <c r="MV226" s="2"/>
      <c r="MW226" s="2"/>
      <c r="MX226" s="2"/>
      <c r="MY226" s="2"/>
      <c r="MZ226" s="2"/>
      <c r="NA226" s="2"/>
      <c r="NB226" s="2"/>
      <c r="NC226" s="2"/>
      <c r="ND226" s="2"/>
      <c r="NE226" s="2"/>
      <c r="NF226" s="2"/>
      <c r="NG226" s="2"/>
      <c r="NH226" s="2"/>
      <c r="NI226" s="2"/>
      <c r="NJ226" s="2"/>
      <c r="NK226" s="2"/>
      <c r="NL226" s="2"/>
      <c r="NM226" s="2"/>
      <c r="NN226" s="2"/>
      <c r="NO226" s="2"/>
      <c r="NP226" s="2"/>
      <c r="NQ226" s="2"/>
      <c r="NR226" s="2"/>
      <c r="NS226" s="2"/>
      <c r="NT226" s="2"/>
      <c r="NU226" s="2"/>
      <c r="NV226" s="2"/>
      <c r="NW226" s="2"/>
      <c r="NX226" s="2"/>
      <c r="NY226" s="2"/>
      <c r="NZ226" s="2"/>
      <c r="OA226" s="2"/>
      <c r="OB226" s="2"/>
      <c r="OC226" s="2"/>
      <c r="OD226" s="2"/>
      <c r="OE226" s="2"/>
      <c r="OF226" s="2"/>
      <c r="OG226" s="2"/>
      <c r="OH226" s="2"/>
      <c r="OI226" s="2"/>
      <c r="OJ226" s="2"/>
      <c r="OK226" s="2"/>
      <c r="OL226" s="2"/>
      <c r="OM226" s="2"/>
      <c r="ON226" s="2"/>
      <c r="OO226" s="2"/>
      <c r="OP226" s="2"/>
      <c r="OQ226" s="2"/>
      <c r="OR226" s="2"/>
      <c r="OS226" s="2"/>
      <c r="OT226" s="2"/>
      <c r="OU226" s="2"/>
      <c r="OV226" s="2"/>
      <c r="OW226" s="2"/>
      <c r="OX226" s="2"/>
      <c r="OY226" s="2"/>
      <c r="OZ226" s="2"/>
      <c r="PA226" s="2"/>
      <c r="PB226" s="2"/>
      <c r="PC226" s="2"/>
      <c r="PD226" s="2"/>
      <c r="PE226" s="2"/>
      <c r="PF226" s="2"/>
      <c r="PG226" s="2"/>
      <c r="PH226" s="2"/>
      <c r="PI226" s="2"/>
      <c r="PJ226" s="2"/>
      <c r="PK226" s="2"/>
      <c r="PL226" s="2"/>
      <c r="PM226" s="2"/>
      <c r="PN226" s="2"/>
      <c r="PO226" s="2"/>
      <c r="PP226" s="2"/>
      <c r="PQ226" s="2"/>
      <c r="PR226" s="2"/>
      <c r="PS226" s="2"/>
      <c r="PT226" s="2"/>
      <c r="PU226" s="2"/>
      <c r="PV226" s="2"/>
      <c r="PW226" s="2"/>
      <c r="PX226" s="2"/>
      <c r="PY226" s="2"/>
      <c r="PZ226" s="2"/>
      <c r="QA226" s="2"/>
      <c r="QB226" s="2"/>
      <c r="QC226" s="2"/>
      <c r="QD226" s="2"/>
      <c r="QE226" s="2"/>
      <c r="QF226" s="2"/>
      <c r="QG226" s="2"/>
      <c r="QH226" s="2"/>
      <c r="QI226" s="2"/>
      <c r="QJ226" s="2"/>
      <c r="QK226" s="2"/>
      <c r="QL226" s="2"/>
      <c r="QM226" s="2"/>
      <c r="QN226" s="2"/>
      <c r="QO226" s="2"/>
      <c r="QP226" s="2"/>
      <c r="QQ226" s="2"/>
      <c r="QR226" s="2"/>
      <c r="QS226" s="2"/>
      <c r="QT226" s="2"/>
      <c r="QU226" s="2"/>
      <c r="QV226" s="2"/>
      <c r="QW226" s="2"/>
      <c r="QX226" s="2"/>
      <c r="QY226" s="2"/>
      <c r="QZ226" s="2"/>
      <c r="RA226" s="2"/>
      <c r="RB226" s="2"/>
      <c r="RC226" s="2"/>
      <c r="RD226" s="2"/>
      <c r="RE226" s="2"/>
      <c r="RF226" s="2"/>
      <c r="RG226" s="2"/>
      <c r="RH226" s="2"/>
      <c r="RI226" s="2"/>
      <c r="RJ226" s="2"/>
      <c r="RK226" s="2"/>
      <c r="RL226" s="2"/>
      <c r="RM226" s="2"/>
      <c r="RN226" s="2"/>
      <c r="RO226" s="2"/>
      <c r="RP226" s="2"/>
      <c r="RQ226" s="2"/>
      <c r="RR226" s="2"/>
      <c r="RS226" s="2"/>
      <c r="RT226" s="2"/>
      <c r="RU226" s="2"/>
      <c r="RV226" s="2"/>
      <c r="RW226" s="2"/>
      <c r="RX226" s="2"/>
      <c r="RY226" s="2"/>
      <c r="RZ226" s="2"/>
      <c r="SA226" s="2"/>
      <c r="SB226" s="2"/>
      <c r="SC226" s="2"/>
      <c r="SD226" s="2"/>
      <c r="SE226" s="2"/>
      <c r="SF226" s="2"/>
      <c r="SG226" s="2"/>
      <c r="SH226" s="2"/>
      <c r="SI226" s="2"/>
      <c r="SJ226" s="2"/>
      <c r="SK226" s="2"/>
      <c r="SL226" s="2"/>
      <c r="SM226" s="2"/>
      <c r="SN226" s="2"/>
      <c r="SO226" s="2"/>
      <c r="SP226" s="2"/>
      <c r="SQ226" s="2"/>
      <c r="SR226" s="2"/>
      <c r="SS226" s="2"/>
      <c r="ST226" s="2"/>
      <c r="SU226" s="2"/>
      <c r="SV226" s="2"/>
      <c r="SW226" s="2"/>
      <c r="SX226" s="2"/>
      <c r="SY226" s="2"/>
      <c r="SZ226" s="2"/>
      <c r="TA226" s="2"/>
      <c r="TB226" s="2"/>
      <c r="TC226" s="2"/>
      <c r="TD226" s="2"/>
      <c r="TE226" s="2"/>
      <c r="TF226" s="2"/>
      <c r="TG226" s="2"/>
      <c r="TH226" s="2"/>
      <c r="TI226" s="2"/>
      <c r="TJ226" s="2"/>
      <c r="TK226" s="2"/>
      <c r="TL226" s="2"/>
      <c r="TM226" s="2"/>
      <c r="TN226" s="2"/>
      <c r="TO226" s="2"/>
      <c r="TP226" s="2"/>
      <c r="TQ226" s="2"/>
      <c r="TR226" s="2"/>
      <c r="TS226" s="2"/>
      <c r="TT226" s="2"/>
      <c r="TU226" s="2"/>
      <c r="TV226" s="2"/>
      <c r="TW226" s="2"/>
      <c r="TX226" s="2"/>
      <c r="TY226" s="2"/>
      <c r="TZ226" s="2"/>
      <c r="UA226" s="2"/>
      <c r="UB226" s="2"/>
      <c r="UC226" s="2"/>
      <c r="UD226" s="2"/>
      <c r="UE226" s="2"/>
      <c r="UF226" s="2"/>
      <c r="UG226" s="2"/>
      <c r="UH226" s="2"/>
      <c r="UI226" s="2"/>
      <c r="UJ226" s="2"/>
      <c r="UK226" s="2"/>
      <c r="UL226" s="2"/>
      <c r="UM226" s="2"/>
      <c r="UN226" s="2"/>
      <c r="UO226" s="2"/>
      <c r="UP226" s="2"/>
      <c r="UQ226" s="2"/>
      <c r="UR226" s="2"/>
      <c r="US226" s="2"/>
      <c r="UT226" s="2"/>
      <c r="UU226" s="2"/>
      <c r="UV226" s="2"/>
      <c r="UW226" s="2"/>
      <c r="UX226" s="2"/>
      <c r="UY226" s="2"/>
      <c r="UZ226" s="2"/>
      <c r="VA226" s="2"/>
      <c r="VB226" s="2"/>
      <c r="VC226" s="2"/>
      <c r="VD226" s="2"/>
      <c r="VE226" s="2"/>
      <c r="VF226" s="2"/>
      <c r="VG226" s="2"/>
      <c r="VH226" s="2"/>
      <c r="VI226" s="2"/>
      <c r="VJ226" s="2"/>
      <c r="VK226" s="2"/>
      <c r="VL226" s="2"/>
      <c r="VM226" s="2"/>
      <c r="VN226" s="2"/>
      <c r="VO226" s="2"/>
      <c r="VP226" s="2"/>
      <c r="VQ226" s="2"/>
      <c r="VR226" s="2"/>
      <c r="VS226" s="2"/>
      <c r="VT226" s="2"/>
      <c r="VU226" s="2"/>
      <c r="VV226" s="2"/>
      <c r="VW226" s="2"/>
      <c r="VX226" s="2"/>
      <c r="VY226" s="2"/>
      <c r="VZ226" s="2"/>
      <c r="WA226" s="2"/>
      <c r="WB226" s="2"/>
      <c r="WC226" s="2"/>
      <c r="WD226" s="2"/>
      <c r="WE226" s="2"/>
      <c r="WF226" s="2"/>
      <c r="WG226" s="2"/>
      <c r="WH226" s="2"/>
      <c r="WI226" s="2"/>
      <c r="WJ226" s="2"/>
      <c r="WK226" s="2"/>
      <c r="WL226" s="2"/>
      <c r="WM226" s="2"/>
      <c r="WN226" s="2"/>
      <c r="WO226" s="2"/>
      <c r="WP226" s="2"/>
      <c r="WQ226" s="2"/>
      <c r="WR226" s="2"/>
      <c r="WS226" s="2"/>
      <c r="WT226" s="2"/>
      <c r="WU226" s="2"/>
      <c r="WV226" s="2"/>
      <c r="WW226" s="2"/>
      <c r="WX226" s="2"/>
      <c r="WY226" s="2"/>
      <c r="WZ226" s="2"/>
      <c r="XA226" s="2"/>
      <c r="XB226" s="2"/>
      <c r="XC226" s="2"/>
      <c r="XD226" s="2"/>
      <c r="XE226" s="2"/>
      <c r="XF226" s="2"/>
      <c r="XG226" s="2"/>
      <c r="XH226" s="2"/>
      <c r="XI226" s="2"/>
      <c r="XJ226" s="2"/>
      <c r="XK226" s="2"/>
      <c r="XL226" s="2"/>
      <c r="XM226" s="2"/>
      <c r="XN226" s="2"/>
      <c r="XO226" s="2"/>
      <c r="XP226" s="2"/>
      <c r="XQ226" s="2"/>
      <c r="XR226" s="2"/>
      <c r="XS226" s="2"/>
      <c r="XT226" s="2"/>
      <c r="XU226" s="2"/>
      <c r="XV226" s="2"/>
      <c r="XW226" s="2"/>
      <c r="XX226" s="2"/>
      <c r="XY226" s="2"/>
      <c r="XZ226" s="2"/>
      <c r="YA226" s="2"/>
      <c r="YB226" s="2"/>
      <c r="YC226" s="2"/>
      <c r="YD226" s="2"/>
      <c r="YE226" s="2"/>
      <c r="YF226" s="2"/>
      <c r="YG226" s="2"/>
      <c r="YH226" s="2"/>
      <c r="YI226" s="2"/>
      <c r="YJ226" s="2"/>
      <c r="YK226" s="2"/>
      <c r="YL226" s="2"/>
      <c r="YM226" s="2"/>
      <c r="YN226" s="2"/>
      <c r="YO226" s="2"/>
      <c r="YP226" s="2"/>
      <c r="YQ226" s="2"/>
      <c r="YR226" s="2"/>
      <c r="YS226" s="2"/>
      <c r="YT226" s="2"/>
      <c r="YU226" s="2"/>
      <c r="YV226" s="2"/>
      <c r="YW226" s="2"/>
      <c r="YX226" s="2"/>
      <c r="YY226" s="2"/>
      <c r="YZ226" s="2"/>
      <c r="ZA226" s="2"/>
      <c r="ZB226" s="2"/>
      <c r="ZC226" s="2"/>
      <c r="ZD226" s="2"/>
      <c r="ZE226" s="2"/>
      <c r="ZF226" s="2"/>
      <c r="ZG226" s="2"/>
      <c r="ZH226" s="2"/>
      <c r="ZI226" s="2"/>
      <c r="ZJ226" s="2"/>
      <c r="ZK226" s="2"/>
      <c r="ZL226" s="2"/>
      <c r="ZM226" s="2"/>
      <c r="ZN226" s="2"/>
      <c r="ZO226" s="2"/>
      <c r="ZP226" s="2"/>
      <c r="ZQ226" s="2"/>
      <c r="ZR226" s="2"/>
      <c r="ZS226" s="2"/>
      <c r="ZT226" s="2"/>
      <c r="ZU226" s="2"/>
      <c r="ZV226" s="2"/>
      <c r="ZW226" s="2"/>
      <c r="ZX226" s="2"/>
      <c r="ZY226" s="2"/>
      <c r="ZZ226" s="2"/>
      <c r="AAA226" s="2"/>
      <c r="AAB226" s="2"/>
      <c r="AAC226" s="2"/>
      <c r="AAD226" s="2"/>
      <c r="AAE226" s="2"/>
      <c r="AAF226" s="2"/>
      <c r="AAG226" s="2"/>
      <c r="AAH226" s="2"/>
      <c r="AAI226" s="2"/>
      <c r="AAJ226" s="2"/>
      <c r="AAK226" s="2"/>
      <c r="AAL226" s="2"/>
      <c r="AAM226" s="2"/>
      <c r="AAN226" s="2"/>
      <c r="AAO226" s="2"/>
      <c r="AAP226" s="2"/>
      <c r="AAQ226" s="2"/>
      <c r="AAR226" s="2"/>
      <c r="AAS226" s="2"/>
      <c r="AAT226" s="2"/>
      <c r="AAU226" s="2"/>
      <c r="AAV226" s="2"/>
      <c r="AAW226" s="2"/>
      <c r="AAX226" s="2"/>
      <c r="AAY226" s="2"/>
      <c r="AAZ226" s="2"/>
      <c r="ABA226" s="2"/>
      <c r="ABB226" s="2"/>
      <c r="ABC226" s="2"/>
      <c r="ABD226" s="2"/>
      <c r="ABE226" s="2"/>
      <c r="ABF226" s="2"/>
      <c r="ABG226" s="2"/>
      <c r="ABH226" s="2"/>
      <c r="ABI226" s="2"/>
      <c r="ABJ226" s="2"/>
      <c r="ABK226" s="2"/>
      <c r="ABL226" s="2"/>
      <c r="ABM226" s="2"/>
      <c r="ABN226" s="2"/>
      <c r="ABO226" s="2"/>
      <c r="ABP226" s="2"/>
      <c r="ABQ226" s="2"/>
      <c r="ABR226" s="2"/>
      <c r="ABS226" s="2"/>
      <c r="ABT226" s="2"/>
      <c r="ABU226" s="2"/>
      <c r="ABV226" s="2"/>
      <c r="ABW226" s="2"/>
      <c r="ABX226" s="2"/>
      <c r="ABY226" s="2"/>
      <c r="ABZ226" s="2"/>
      <c r="ACA226" s="2"/>
      <c r="ACB226" s="2"/>
      <c r="ACC226" s="2"/>
      <c r="ACD226" s="2"/>
      <c r="ACE226" s="2"/>
      <c r="ACF226" s="2"/>
      <c r="ACG226" s="2"/>
      <c r="ACH226" s="2"/>
      <c r="ACI226" s="2"/>
      <c r="ACJ226" s="2"/>
      <c r="ACK226" s="2"/>
      <c r="ACL226" s="2"/>
      <c r="ACM226" s="2"/>
      <c r="ACN226" s="2"/>
      <c r="ACO226" s="2"/>
      <c r="ACP226" s="2"/>
      <c r="ACQ226" s="2"/>
      <c r="ACR226" s="2"/>
      <c r="ACS226" s="2"/>
      <c r="ACT226" s="2"/>
      <c r="ACU226" s="2"/>
      <c r="ACV226" s="2"/>
      <c r="ACW226" s="2"/>
      <c r="ACX226" s="2"/>
      <c r="ACY226" s="2"/>
      <c r="ACZ226" s="2"/>
      <c r="ADA226" s="2"/>
      <c r="ADB226" s="2"/>
      <c r="ADC226" s="2"/>
      <c r="ADD226" s="2"/>
      <c r="ADE226" s="2"/>
      <c r="ADF226" s="2"/>
      <c r="ADG226" s="2"/>
      <c r="ADH226" s="2"/>
      <c r="ADI226" s="2"/>
      <c r="ADJ226" s="2"/>
      <c r="ADK226" s="2"/>
      <c r="ADL226" s="2"/>
      <c r="ADM226" s="2"/>
      <c r="ADN226" s="2"/>
      <c r="ADO226" s="2"/>
      <c r="ADP226" s="2"/>
      <c r="ADQ226" s="2"/>
      <c r="ADR226" s="2"/>
      <c r="ADS226" s="2"/>
      <c r="ADT226" s="2"/>
      <c r="ADU226" s="2"/>
      <c r="ADV226" s="2"/>
      <c r="ADW226" s="2"/>
      <c r="ADX226" s="2"/>
      <c r="ADY226" s="2"/>
      <c r="ADZ226" s="2"/>
      <c r="AEA226" s="2"/>
      <c r="AEB226" s="2"/>
      <c r="AEC226" s="2"/>
      <c r="AED226" s="2"/>
      <c r="AEE226" s="2"/>
      <c r="AEF226" s="2"/>
      <c r="AEG226" s="2"/>
      <c r="AEH226" s="2"/>
      <c r="AEI226" s="2"/>
      <c r="AEJ226" s="2"/>
      <c r="AEK226" s="2"/>
      <c r="AEL226" s="2"/>
      <c r="AEM226" s="2"/>
      <c r="AEN226" s="2"/>
      <c r="AEO226" s="2"/>
      <c r="AEP226" s="2"/>
      <c r="AEQ226" s="2"/>
      <c r="AER226" s="2"/>
      <c r="AES226" s="2"/>
      <c r="AET226" s="2"/>
      <c r="AEU226" s="2"/>
      <c r="AEV226" s="2"/>
      <c r="AEW226" s="2"/>
      <c r="AEX226" s="2"/>
      <c r="AEY226" s="2"/>
      <c r="AEZ226" s="2"/>
      <c r="AFA226" s="2"/>
      <c r="AFB226" s="2"/>
      <c r="AFC226" s="2"/>
      <c r="AFD226" s="2"/>
      <c r="AFE226" s="2"/>
      <c r="AFF226" s="2"/>
      <c r="AFG226" s="2"/>
      <c r="AFH226" s="2"/>
      <c r="AFI226" s="2"/>
      <c r="AFJ226" s="2"/>
      <c r="AFK226" s="2"/>
      <c r="AFL226" s="2"/>
      <c r="AFM226" s="2"/>
      <c r="AFN226" s="2"/>
      <c r="AFO226" s="2"/>
      <c r="AFP226" s="2"/>
      <c r="AFQ226" s="2"/>
      <c r="AFR226" s="2"/>
      <c r="AFS226" s="2"/>
      <c r="AFT226" s="2"/>
      <c r="AFU226" s="2"/>
      <c r="AFV226" s="2"/>
      <c r="AFW226" s="2"/>
      <c r="AFX226" s="2"/>
      <c r="AFY226" s="2"/>
      <c r="AFZ226" s="2"/>
      <c r="AGA226" s="2"/>
      <c r="AGB226" s="2"/>
      <c r="AGC226" s="2"/>
      <c r="AGD226" s="2"/>
      <c r="AGE226" s="2"/>
      <c r="AGF226" s="2"/>
      <c r="AGG226" s="2"/>
      <c r="AGH226" s="2"/>
      <c r="AGI226" s="2"/>
      <c r="AGJ226" s="2"/>
      <c r="AGK226" s="2"/>
      <c r="AGL226" s="2"/>
      <c r="AGM226" s="2"/>
      <c r="AGN226" s="2"/>
      <c r="AGO226" s="2"/>
      <c r="AGP226" s="2"/>
      <c r="AGQ226" s="2"/>
      <c r="AGR226" s="2"/>
      <c r="AGS226" s="2"/>
      <c r="AGT226" s="2"/>
      <c r="AGU226" s="2"/>
      <c r="AGV226" s="2"/>
      <c r="AGW226" s="2"/>
      <c r="AGX226" s="2"/>
      <c r="AGY226" s="2"/>
      <c r="AGZ226" s="2"/>
      <c r="AHA226" s="2"/>
      <c r="AHB226" s="2"/>
      <c r="AHC226" s="2"/>
      <c r="AHD226" s="2"/>
      <c r="AHE226" s="2"/>
      <c r="AHF226" s="2"/>
      <c r="AHG226" s="2"/>
      <c r="AHH226" s="2"/>
      <c r="AHI226" s="2"/>
      <c r="AHJ226" s="2"/>
      <c r="AHK226" s="2"/>
      <c r="AHL226" s="2"/>
      <c r="AHM226" s="2"/>
      <c r="AHN226" s="2"/>
      <c r="AHO226" s="2"/>
      <c r="AHP226" s="2"/>
      <c r="AHQ226" s="2"/>
      <c r="AHR226" s="2"/>
      <c r="AHS226" s="2"/>
      <c r="AHT226" s="2"/>
      <c r="AHU226" s="2"/>
      <c r="AHV226" s="2"/>
      <c r="AHW226" s="2"/>
      <c r="AHX226" s="2"/>
      <c r="AHY226" s="2"/>
      <c r="AHZ226" s="2"/>
      <c r="AIA226" s="2"/>
      <c r="AIB226" s="2"/>
      <c r="AIC226" s="2"/>
      <c r="AID226" s="2"/>
      <c r="AIE226" s="2"/>
      <c r="AIF226" s="2"/>
      <c r="AIG226" s="2"/>
      <c r="AIH226" s="2"/>
      <c r="AII226" s="2"/>
      <c r="AIJ226" s="2"/>
      <c r="AIK226" s="2"/>
      <c r="AIL226" s="2"/>
      <c r="AIM226" s="2"/>
      <c r="AIN226" s="2"/>
      <c r="AIO226" s="2"/>
      <c r="AIP226" s="2"/>
      <c r="AIQ226" s="2"/>
      <c r="AIR226" s="2"/>
      <c r="AIS226" s="2"/>
      <c r="AIT226" s="2"/>
      <c r="AIU226" s="2"/>
      <c r="AIV226" s="2"/>
      <c r="AIW226" s="2"/>
      <c r="AIX226" s="2"/>
      <c r="AIY226" s="2"/>
      <c r="AIZ226" s="2"/>
      <c r="AJA226" s="2"/>
      <c r="AJB226" s="2"/>
      <c r="AJC226" s="2"/>
      <c r="AJD226" s="2"/>
      <c r="AJE226" s="2"/>
      <c r="AJF226" s="2"/>
      <c r="AJG226" s="2"/>
      <c r="AJH226" s="2"/>
      <c r="AJI226" s="2"/>
      <c r="AJJ226" s="2"/>
      <c r="AJK226" s="2"/>
      <c r="AJL226" s="2"/>
      <c r="AJM226" s="2"/>
      <c r="AJN226" s="2"/>
      <c r="AJO226" s="2"/>
      <c r="AJP226" s="2"/>
      <c r="AJQ226" s="2"/>
      <c r="AJR226" s="2"/>
      <c r="AJS226" s="2"/>
      <c r="AJT226" s="2"/>
      <c r="AJU226" s="2"/>
      <c r="AJV226" s="2"/>
      <c r="AJW226" s="2"/>
      <c r="AJX226" s="2"/>
      <c r="AJY226" s="2"/>
      <c r="AJZ226" s="2"/>
      <c r="AKA226" s="2"/>
      <c r="AKB226" s="2"/>
      <c r="AKC226" s="2"/>
      <c r="AKD226" s="2"/>
      <c r="AKE226" s="2"/>
      <c r="AKF226" s="2"/>
      <c r="AKG226" s="2"/>
      <c r="AKH226" s="2"/>
      <c r="AKI226" s="2"/>
      <c r="AKJ226" s="2"/>
      <c r="AKK226" s="2"/>
      <c r="AKL226" s="2"/>
      <c r="AKM226" s="2"/>
      <c r="AKN226" s="2"/>
      <c r="AKO226" s="2"/>
      <c r="AKP226" s="2"/>
      <c r="AKQ226" s="2"/>
      <c r="AKR226" s="2"/>
      <c r="AKS226" s="2"/>
      <c r="AKT226" s="2"/>
      <c r="AKU226" s="2"/>
      <c r="AKV226" s="2"/>
      <c r="AKW226" s="2"/>
      <c r="AKX226" s="2"/>
    </row>
    <row r="227" spans="1:986" ht="36" x14ac:dyDescent="0.25">
      <c r="A227" s="27">
        <v>4</v>
      </c>
      <c r="B227" s="42" t="s">
        <v>183</v>
      </c>
      <c r="C227" s="42" t="s">
        <v>184</v>
      </c>
      <c r="D227" s="27" t="s">
        <v>185</v>
      </c>
      <c r="E227" s="27" t="str">
        <f>CONCATENATE(C227,J227)</f>
        <v>420001TTTD</v>
      </c>
      <c r="F227" s="27" t="s">
        <v>330</v>
      </c>
      <c r="G227" s="27">
        <v>1481.2</v>
      </c>
      <c r="H227" s="4"/>
      <c r="I227" s="27" t="s">
        <v>284</v>
      </c>
      <c r="J227" s="27" t="s">
        <v>327</v>
      </c>
      <c r="K227" s="42" t="s">
        <v>297</v>
      </c>
      <c r="L227" s="42" t="s">
        <v>334</v>
      </c>
      <c r="M227" s="30" t="s">
        <v>24</v>
      </c>
      <c r="N227" s="30">
        <v>1</v>
      </c>
      <c r="O227" s="21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16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  <c r="EU227" s="2"/>
      <c r="EV227" s="2"/>
      <c r="EW227" s="2"/>
      <c r="EX227" s="2"/>
      <c r="EY227" s="2"/>
      <c r="EZ227" s="2"/>
      <c r="FA227" s="2"/>
      <c r="FB227" s="2"/>
      <c r="FC227" s="2"/>
      <c r="FD227" s="2"/>
      <c r="FE227" s="2"/>
      <c r="FF227" s="2"/>
      <c r="FG227" s="2"/>
      <c r="FH227" s="2"/>
      <c r="FI227" s="2"/>
      <c r="FJ227" s="2"/>
      <c r="FK227" s="2"/>
      <c r="FL227" s="2"/>
      <c r="FM227" s="2"/>
      <c r="FN227" s="2"/>
      <c r="FO227" s="2"/>
      <c r="FP227" s="2"/>
      <c r="FQ227" s="2"/>
      <c r="FR227" s="2"/>
      <c r="FS227" s="2"/>
      <c r="FT227" s="2"/>
      <c r="FU227" s="2"/>
      <c r="FV227" s="2"/>
      <c r="FW227" s="2"/>
      <c r="FX227" s="2"/>
      <c r="FY227" s="2"/>
      <c r="FZ227" s="2"/>
      <c r="GA227" s="2"/>
      <c r="GB227" s="2"/>
      <c r="GC227" s="2"/>
      <c r="GD227" s="2"/>
      <c r="GE227" s="2"/>
      <c r="GF227" s="2"/>
      <c r="GG227" s="2"/>
      <c r="GH227" s="2"/>
      <c r="GI227" s="2"/>
      <c r="GJ227" s="2"/>
      <c r="GK227" s="2"/>
      <c r="GL227" s="2"/>
      <c r="GM227" s="2"/>
      <c r="GN227" s="2"/>
      <c r="GO227" s="2"/>
      <c r="GP227" s="2"/>
      <c r="GQ227" s="2"/>
      <c r="GR227" s="2"/>
      <c r="GS227" s="2"/>
      <c r="GT227" s="2"/>
      <c r="GU227" s="2"/>
      <c r="GV227" s="2"/>
      <c r="GW227" s="2"/>
      <c r="GX227" s="2"/>
      <c r="GY227" s="2"/>
      <c r="GZ227" s="2"/>
      <c r="HA227" s="2"/>
      <c r="HB227" s="2"/>
      <c r="HC227" s="2"/>
      <c r="HD227" s="2"/>
      <c r="HE227" s="2"/>
      <c r="HF227" s="2"/>
      <c r="HG227" s="2"/>
      <c r="HH227" s="2"/>
      <c r="HI227" s="2"/>
      <c r="HJ227" s="2"/>
      <c r="HK227" s="2"/>
      <c r="HL227" s="2"/>
      <c r="HM227" s="2"/>
      <c r="HN227" s="2"/>
      <c r="HO227" s="2"/>
      <c r="HP227" s="2"/>
      <c r="HQ227" s="2"/>
      <c r="HR227" s="2"/>
      <c r="HS227" s="2"/>
      <c r="HT227" s="2"/>
      <c r="HU227" s="2"/>
      <c r="HV227" s="2"/>
      <c r="HW227" s="2"/>
      <c r="HX227" s="2"/>
      <c r="HY227" s="2"/>
      <c r="HZ227" s="2"/>
      <c r="IA227" s="2"/>
      <c r="IB227" s="2"/>
      <c r="IC227" s="2"/>
      <c r="ID227" s="2"/>
      <c r="IE227" s="2"/>
      <c r="IF227" s="2"/>
      <c r="IG227" s="2"/>
      <c r="IH227" s="2"/>
      <c r="II227" s="2"/>
      <c r="IJ227" s="2"/>
      <c r="IK227" s="2"/>
      <c r="IL227" s="2"/>
      <c r="IM227" s="2"/>
      <c r="IN227" s="2"/>
      <c r="IO227" s="2"/>
      <c r="IP227" s="2"/>
      <c r="IQ227" s="2"/>
      <c r="IR227" s="2"/>
      <c r="IS227" s="2"/>
      <c r="IT227" s="2"/>
      <c r="IU227" s="2"/>
      <c r="IV227" s="2"/>
      <c r="IW227" s="2"/>
      <c r="IX227" s="2"/>
      <c r="IY227" s="2"/>
      <c r="IZ227" s="2"/>
      <c r="JA227" s="2"/>
      <c r="JB227" s="2"/>
      <c r="JC227" s="2"/>
      <c r="JD227" s="2"/>
      <c r="JE227" s="2"/>
      <c r="JF227" s="2"/>
      <c r="JG227" s="2"/>
      <c r="JH227" s="2"/>
      <c r="JI227" s="2"/>
      <c r="JJ227" s="2"/>
      <c r="JK227" s="2"/>
      <c r="JL227" s="2"/>
      <c r="JM227" s="2"/>
      <c r="JN227" s="2"/>
      <c r="JO227" s="2"/>
      <c r="JP227" s="2"/>
      <c r="JQ227" s="2"/>
      <c r="JR227" s="2"/>
      <c r="JS227" s="2"/>
      <c r="JT227" s="2"/>
      <c r="JU227" s="2"/>
      <c r="JV227" s="2"/>
      <c r="JW227" s="2"/>
      <c r="JX227" s="2"/>
      <c r="JY227" s="2"/>
      <c r="JZ227" s="2"/>
      <c r="KA227" s="2"/>
      <c r="KB227" s="2"/>
      <c r="KC227" s="2"/>
      <c r="KD227" s="2"/>
      <c r="KE227" s="2"/>
      <c r="KF227" s="2"/>
      <c r="KG227" s="2"/>
      <c r="KH227" s="2"/>
      <c r="KI227" s="2"/>
      <c r="KJ227" s="2"/>
      <c r="KK227" s="2"/>
      <c r="KL227" s="2"/>
      <c r="KM227" s="2"/>
      <c r="KN227" s="2"/>
      <c r="KO227" s="2"/>
      <c r="KP227" s="2"/>
      <c r="KQ227" s="2"/>
      <c r="KR227" s="2"/>
      <c r="KS227" s="2"/>
      <c r="KT227" s="2"/>
      <c r="KU227" s="2"/>
      <c r="KV227" s="2"/>
      <c r="KW227" s="2"/>
      <c r="KX227" s="2"/>
      <c r="KY227" s="2"/>
      <c r="KZ227" s="2"/>
      <c r="LA227" s="2"/>
      <c r="LB227" s="2"/>
      <c r="LC227" s="2"/>
      <c r="LD227" s="2"/>
      <c r="LE227" s="2"/>
      <c r="LF227" s="2"/>
      <c r="LG227" s="2"/>
      <c r="LH227" s="2"/>
      <c r="LI227" s="2"/>
      <c r="LJ227" s="2"/>
      <c r="LK227" s="2"/>
      <c r="LL227" s="2"/>
      <c r="LM227" s="2"/>
      <c r="LN227" s="2"/>
      <c r="LO227" s="2"/>
      <c r="LP227" s="2"/>
      <c r="LQ227" s="2"/>
      <c r="LR227" s="2"/>
      <c r="LS227" s="2"/>
      <c r="LT227" s="2"/>
      <c r="LU227" s="2"/>
      <c r="LV227" s="2"/>
      <c r="LW227" s="2"/>
      <c r="LX227" s="2"/>
      <c r="LY227" s="2"/>
      <c r="LZ227" s="2"/>
      <c r="MA227" s="2"/>
      <c r="MB227" s="2"/>
      <c r="MC227" s="2"/>
      <c r="MD227" s="2"/>
      <c r="ME227" s="2"/>
      <c r="MF227" s="2"/>
      <c r="MG227" s="2"/>
      <c r="MH227" s="2"/>
      <c r="MI227" s="2"/>
      <c r="MJ227" s="2"/>
      <c r="MK227" s="2"/>
      <c r="ML227" s="2"/>
      <c r="MM227" s="2"/>
      <c r="MN227" s="2"/>
      <c r="MO227" s="2"/>
      <c r="MP227" s="2"/>
      <c r="MQ227" s="2"/>
      <c r="MR227" s="2"/>
      <c r="MS227" s="2"/>
      <c r="MT227" s="2"/>
      <c r="MU227" s="2"/>
      <c r="MV227" s="2"/>
      <c r="MW227" s="2"/>
      <c r="MX227" s="2"/>
      <c r="MY227" s="2"/>
      <c r="MZ227" s="2"/>
      <c r="NA227" s="2"/>
      <c r="NB227" s="2"/>
      <c r="NC227" s="2"/>
      <c r="ND227" s="2"/>
      <c r="NE227" s="2"/>
      <c r="NF227" s="2"/>
      <c r="NG227" s="2"/>
      <c r="NH227" s="2"/>
      <c r="NI227" s="2"/>
      <c r="NJ227" s="2"/>
      <c r="NK227" s="2"/>
      <c r="NL227" s="2"/>
      <c r="NM227" s="2"/>
      <c r="NN227" s="2"/>
      <c r="NO227" s="2"/>
      <c r="NP227" s="2"/>
      <c r="NQ227" s="2"/>
      <c r="NR227" s="2"/>
      <c r="NS227" s="2"/>
      <c r="NT227" s="2"/>
      <c r="NU227" s="2"/>
      <c r="NV227" s="2"/>
      <c r="NW227" s="2"/>
      <c r="NX227" s="2"/>
      <c r="NY227" s="2"/>
      <c r="NZ227" s="2"/>
      <c r="OA227" s="2"/>
      <c r="OB227" s="2"/>
      <c r="OC227" s="2"/>
      <c r="OD227" s="2"/>
      <c r="OE227" s="2"/>
      <c r="OF227" s="2"/>
      <c r="OG227" s="2"/>
      <c r="OH227" s="2"/>
      <c r="OI227" s="2"/>
      <c r="OJ227" s="2"/>
      <c r="OK227" s="2"/>
      <c r="OL227" s="2"/>
      <c r="OM227" s="2"/>
      <c r="ON227" s="2"/>
      <c r="OO227" s="2"/>
      <c r="OP227" s="2"/>
      <c r="OQ227" s="2"/>
      <c r="OR227" s="2"/>
      <c r="OS227" s="2"/>
      <c r="OT227" s="2"/>
      <c r="OU227" s="2"/>
      <c r="OV227" s="2"/>
      <c r="OW227" s="2"/>
      <c r="OX227" s="2"/>
      <c r="OY227" s="2"/>
      <c r="OZ227" s="2"/>
      <c r="PA227" s="2"/>
      <c r="PB227" s="2"/>
      <c r="PC227" s="2"/>
      <c r="PD227" s="2"/>
      <c r="PE227" s="2"/>
      <c r="PF227" s="2"/>
      <c r="PG227" s="2"/>
      <c r="PH227" s="2"/>
      <c r="PI227" s="2"/>
      <c r="PJ227" s="2"/>
      <c r="PK227" s="2"/>
      <c r="PL227" s="2"/>
      <c r="PM227" s="2"/>
      <c r="PN227" s="2"/>
      <c r="PO227" s="2"/>
      <c r="PP227" s="2"/>
      <c r="PQ227" s="2"/>
      <c r="PR227" s="2"/>
      <c r="PS227" s="2"/>
      <c r="PT227" s="2"/>
      <c r="PU227" s="2"/>
      <c r="PV227" s="2"/>
      <c r="PW227" s="2"/>
      <c r="PX227" s="2"/>
      <c r="PY227" s="2"/>
      <c r="PZ227" s="2"/>
      <c r="QA227" s="2"/>
      <c r="QB227" s="2"/>
      <c r="QC227" s="2"/>
      <c r="QD227" s="2"/>
      <c r="QE227" s="2"/>
      <c r="QF227" s="2"/>
      <c r="QG227" s="2"/>
      <c r="QH227" s="2"/>
      <c r="QI227" s="2"/>
      <c r="QJ227" s="2"/>
      <c r="QK227" s="2"/>
      <c r="QL227" s="2"/>
      <c r="QM227" s="2"/>
      <c r="QN227" s="2"/>
      <c r="QO227" s="2"/>
      <c r="QP227" s="2"/>
      <c r="QQ227" s="2"/>
      <c r="QR227" s="2"/>
      <c r="QS227" s="2"/>
      <c r="QT227" s="2"/>
      <c r="QU227" s="2"/>
      <c r="QV227" s="2"/>
      <c r="QW227" s="2"/>
      <c r="QX227" s="2"/>
      <c r="QY227" s="2"/>
      <c r="QZ227" s="2"/>
      <c r="RA227" s="2"/>
      <c r="RB227" s="2"/>
      <c r="RC227" s="2"/>
      <c r="RD227" s="2"/>
      <c r="RE227" s="2"/>
      <c r="RF227" s="2"/>
      <c r="RG227" s="2"/>
      <c r="RH227" s="2"/>
      <c r="RI227" s="2"/>
      <c r="RJ227" s="2"/>
      <c r="RK227" s="2"/>
      <c r="RL227" s="2"/>
      <c r="RM227" s="2"/>
      <c r="RN227" s="2"/>
      <c r="RO227" s="2"/>
      <c r="RP227" s="2"/>
      <c r="RQ227" s="2"/>
      <c r="RR227" s="2"/>
      <c r="RS227" s="2"/>
      <c r="RT227" s="2"/>
      <c r="RU227" s="2"/>
      <c r="RV227" s="2"/>
      <c r="RW227" s="2"/>
      <c r="RX227" s="2"/>
      <c r="RY227" s="2"/>
      <c r="RZ227" s="2"/>
      <c r="SA227" s="2"/>
      <c r="SB227" s="2"/>
      <c r="SC227" s="2"/>
      <c r="SD227" s="2"/>
      <c r="SE227" s="2"/>
      <c r="SF227" s="2"/>
      <c r="SG227" s="2"/>
      <c r="SH227" s="2"/>
      <c r="SI227" s="2"/>
      <c r="SJ227" s="2"/>
      <c r="SK227" s="2"/>
      <c r="SL227" s="2"/>
      <c r="SM227" s="2"/>
      <c r="SN227" s="2"/>
      <c r="SO227" s="2"/>
      <c r="SP227" s="2"/>
      <c r="SQ227" s="2"/>
      <c r="SR227" s="2"/>
      <c r="SS227" s="2"/>
      <c r="ST227" s="2"/>
      <c r="SU227" s="2"/>
      <c r="SV227" s="2"/>
      <c r="SW227" s="2"/>
      <c r="SX227" s="2"/>
      <c r="SY227" s="2"/>
      <c r="SZ227" s="2"/>
      <c r="TA227" s="2"/>
      <c r="TB227" s="2"/>
      <c r="TC227" s="2"/>
      <c r="TD227" s="2"/>
      <c r="TE227" s="2"/>
      <c r="TF227" s="2"/>
      <c r="TG227" s="2"/>
      <c r="TH227" s="2"/>
      <c r="TI227" s="2"/>
      <c r="TJ227" s="2"/>
      <c r="TK227" s="2"/>
      <c r="TL227" s="2"/>
      <c r="TM227" s="2"/>
      <c r="TN227" s="2"/>
      <c r="TO227" s="2"/>
      <c r="TP227" s="2"/>
      <c r="TQ227" s="2"/>
      <c r="TR227" s="2"/>
      <c r="TS227" s="2"/>
      <c r="TT227" s="2"/>
      <c r="TU227" s="2"/>
      <c r="TV227" s="2"/>
      <c r="TW227" s="2"/>
      <c r="TX227" s="2"/>
      <c r="TY227" s="2"/>
      <c r="TZ227" s="2"/>
      <c r="UA227" s="2"/>
      <c r="UB227" s="2"/>
      <c r="UC227" s="2"/>
      <c r="UD227" s="2"/>
      <c r="UE227" s="2"/>
      <c r="UF227" s="2"/>
      <c r="UG227" s="2"/>
      <c r="UH227" s="2"/>
      <c r="UI227" s="2"/>
      <c r="UJ227" s="2"/>
      <c r="UK227" s="2"/>
      <c r="UL227" s="2"/>
      <c r="UM227" s="2"/>
      <c r="UN227" s="2"/>
      <c r="UO227" s="2"/>
      <c r="UP227" s="2"/>
      <c r="UQ227" s="2"/>
      <c r="UR227" s="2"/>
      <c r="US227" s="2"/>
      <c r="UT227" s="2"/>
      <c r="UU227" s="2"/>
      <c r="UV227" s="2"/>
      <c r="UW227" s="2"/>
      <c r="UX227" s="2"/>
      <c r="UY227" s="2"/>
      <c r="UZ227" s="2"/>
      <c r="VA227" s="2"/>
      <c r="VB227" s="2"/>
      <c r="VC227" s="2"/>
      <c r="VD227" s="2"/>
      <c r="VE227" s="2"/>
      <c r="VF227" s="2"/>
      <c r="VG227" s="2"/>
      <c r="VH227" s="2"/>
      <c r="VI227" s="2"/>
      <c r="VJ227" s="2"/>
      <c r="VK227" s="2"/>
      <c r="VL227" s="2"/>
      <c r="VM227" s="2"/>
      <c r="VN227" s="2"/>
      <c r="VO227" s="2"/>
      <c r="VP227" s="2"/>
      <c r="VQ227" s="2"/>
      <c r="VR227" s="2"/>
      <c r="VS227" s="2"/>
      <c r="VT227" s="2"/>
      <c r="VU227" s="2"/>
      <c r="VV227" s="2"/>
      <c r="VW227" s="2"/>
      <c r="VX227" s="2"/>
      <c r="VY227" s="2"/>
      <c r="VZ227" s="2"/>
      <c r="WA227" s="2"/>
      <c r="WB227" s="2"/>
      <c r="WC227" s="2"/>
      <c r="WD227" s="2"/>
      <c r="WE227" s="2"/>
      <c r="WF227" s="2"/>
      <c r="WG227" s="2"/>
      <c r="WH227" s="2"/>
      <c r="WI227" s="2"/>
      <c r="WJ227" s="2"/>
      <c r="WK227" s="2"/>
      <c r="WL227" s="2"/>
      <c r="WM227" s="2"/>
      <c r="WN227" s="2"/>
      <c r="WO227" s="2"/>
      <c r="WP227" s="2"/>
      <c r="WQ227" s="2"/>
      <c r="WR227" s="2"/>
      <c r="WS227" s="2"/>
      <c r="WT227" s="2"/>
      <c r="WU227" s="2"/>
      <c r="WV227" s="2"/>
      <c r="WW227" s="2"/>
      <c r="WX227" s="2"/>
      <c r="WY227" s="2"/>
      <c r="WZ227" s="2"/>
      <c r="XA227" s="2"/>
      <c r="XB227" s="2"/>
      <c r="XC227" s="2"/>
      <c r="XD227" s="2"/>
      <c r="XE227" s="2"/>
      <c r="XF227" s="2"/>
      <c r="XG227" s="2"/>
      <c r="XH227" s="2"/>
      <c r="XI227" s="2"/>
      <c r="XJ227" s="2"/>
      <c r="XK227" s="2"/>
      <c r="XL227" s="2"/>
      <c r="XM227" s="2"/>
      <c r="XN227" s="2"/>
      <c r="XO227" s="2"/>
      <c r="XP227" s="2"/>
      <c r="XQ227" s="2"/>
      <c r="XR227" s="2"/>
      <c r="XS227" s="2"/>
      <c r="XT227" s="2"/>
      <c r="XU227" s="2"/>
      <c r="XV227" s="2"/>
      <c r="XW227" s="2"/>
      <c r="XX227" s="2"/>
      <c r="XY227" s="2"/>
      <c r="XZ227" s="2"/>
      <c r="YA227" s="2"/>
      <c r="YB227" s="2"/>
      <c r="YC227" s="2"/>
      <c r="YD227" s="2"/>
      <c r="YE227" s="2"/>
      <c r="YF227" s="2"/>
      <c r="YG227" s="2"/>
      <c r="YH227" s="2"/>
      <c r="YI227" s="2"/>
      <c r="YJ227" s="2"/>
      <c r="YK227" s="2"/>
      <c r="YL227" s="2"/>
      <c r="YM227" s="2"/>
      <c r="YN227" s="2"/>
      <c r="YO227" s="2"/>
      <c r="YP227" s="2"/>
      <c r="YQ227" s="2"/>
      <c r="YR227" s="2"/>
      <c r="YS227" s="2"/>
      <c r="YT227" s="2"/>
      <c r="YU227" s="2"/>
      <c r="YV227" s="2"/>
      <c r="YW227" s="2"/>
      <c r="YX227" s="2"/>
      <c r="YY227" s="2"/>
      <c r="YZ227" s="2"/>
      <c r="ZA227" s="2"/>
      <c r="ZB227" s="2"/>
      <c r="ZC227" s="2"/>
      <c r="ZD227" s="2"/>
      <c r="ZE227" s="2"/>
      <c r="ZF227" s="2"/>
      <c r="ZG227" s="2"/>
      <c r="ZH227" s="2"/>
      <c r="ZI227" s="2"/>
      <c r="ZJ227" s="2"/>
      <c r="ZK227" s="2"/>
      <c r="ZL227" s="2"/>
      <c r="ZM227" s="2"/>
      <c r="ZN227" s="2"/>
      <c r="ZO227" s="2"/>
      <c r="ZP227" s="2"/>
      <c r="ZQ227" s="2"/>
      <c r="ZR227" s="2"/>
      <c r="ZS227" s="2"/>
      <c r="ZT227" s="2"/>
      <c r="ZU227" s="2"/>
      <c r="ZV227" s="2"/>
      <c r="ZW227" s="2"/>
      <c r="ZX227" s="2"/>
      <c r="ZY227" s="2"/>
      <c r="ZZ227" s="2"/>
      <c r="AAA227" s="2"/>
      <c r="AAB227" s="2"/>
      <c r="AAC227" s="2"/>
      <c r="AAD227" s="2"/>
      <c r="AAE227" s="2"/>
      <c r="AAF227" s="2"/>
      <c r="AAG227" s="2"/>
      <c r="AAH227" s="2"/>
      <c r="AAI227" s="2"/>
      <c r="AAJ227" s="2"/>
      <c r="AAK227" s="2"/>
      <c r="AAL227" s="2"/>
      <c r="AAM227" s="2"/>
      <c r="AAN227" s="2"/>
      <c r="AAO227" s="2"/>
      <c r="AAP227" s="2"/>
      <c r="AAQ227" s="2"/>
      <c r="AAR227" s="2"/>
      <c r="AAS227" s="2"/>
      <c r="AAT227" s="2"/>
      <c r="AAU227" s="2"/>
      <c r="AAV227" s="2"/>
      <c r="AAW227" s="2"/>
      <c r="AAX227" s="2"/>
      <c r="AAY227" s="2"/>
      <c r="AAZ227" s="2"/>
      <c r="ABA227" s="2"/>
      <c r="ABB227" s="2"/>
      <c r="ABC227" s="2"/>
      <c r="ABD227" s="2"/>
      <c r="ABE227" s="2"/>
      <c r="ABF227" s="2"/>
      <c r="ABG227" s="2"/>
      <c r="ABH227" s="2"/>
      <c r="ABI227" s="2"/>
      <c r="ABJ227" s="2"/>
      <c r="ABK227" s="2"/>
      <c r="ABL227" s="2"/>
      <c r="ABM227" s="2"/>
      <c r="ABN227" s="2"/>
      <c r="ABO227" s="2"/>
      <c r="ABP227" s="2"/>
      <c r="ABQ227" s="2"/>
      <c r="ABR227" s="2"/>
      <c r="ABS227" s="2"/>
      <c r="ABT227" s="2"/>
      <c r="ABU227" s="2"/>
      <c r="ABV227" s="2"/>
      <c r="ABW227" s="2"/>
      <c r="ABX227" s="2"/>
      <c r="ABY227" s="2"/>
      <c r="ABZ227" s="2"/>
      <c r="ACA227" s="2"/>
      <c r="ACB227" s="2"/>
      <c r="ACC227" s="2"/>
      <c r="ACD227" s="2"/>
      <c r="ACE227" s="2"/>
      <c r="ACF227" s="2"/>
      <c r="ACG227" s="2"/>
      <c r="ACH227" s="2"/>
      <c r="ACI227" s="2"/>
      <c r="ACJ227" s="2"/>
      <c r="ACK227" s="2"/>
      <c r="ACL227" s="2"/>
      <c r="ACM227" s="2"/>
      <c r="ACN227" s="2"/>
      <c r="ACO227" s="2"/>
      <c r="ACP227" s="2"/>
      <c r="ACQ227" s="2"/>
      <c r="ACR227" s="2"/>
      <c r="ACS227" s="2"/>
      <c r="ACT227" s="2"/>
      <c r="ACU227" s="2"/>
      <c r="ACV227" s="2"/>
      <c r="ACW227" s="2"/>
      <c r="ACX227" s="2"/>
      <c r="ACY227" s="2"/>
      <c r="ACZ227" s="2"/>
      <c r="ADA227" s="2"/>
      <c r="ADB227" s="2"/>
      <c r="ADC227" s="2"/>
      <c r="ADD227" s="2"/>
      <c r="ADE227" s="2"/>
      <c r="ADF227" s="2"/>
      <c r="ADG227" s="2"/>
      <c r="ADH227" s="2"/>
      <c r="ADI227" s="2"/>
      <c r="ADJ227" s="2"/>
      <c r="ADK227" s="2"/>
      <c r="ADL227" s="2"/>
      <c r="ADM227" s="2"/>
      <c r="ADN227" s="2"/>
      <c r="ADO227" s="2"/>
      <c r="ADP227" s="2"/>
      <c r="ADQ227" s="2"/>
      <c r="ADR227" s="2"/>
      <c r="ADS227" s="2"/>
      <c r="ADT227" s="2"/>
      <c r="ADU227" s="2"/>
      <c r="ADV227" s="2"/>
      <c r="ADW227" s="2"/>
      <c r="ADX227" s="2"/>
      <c r="ADY227" s="2"/>
      <c r="ADZ227" s="2"/>
      <c r="AEA227" s="2"/>
      <c r="AEB227" s="2"/>
      <c r="AEC227" s="2"/>
      <c r="AED227" s="2"/>
      <c r="AEE227" s="2"/>
      <c r="AEF227" s="2"/>
      <c r="AEG227" s="2"/>
      <c r="AEH227" s="2"/>
      <c r="AEI227" s="2"/>
      <c r="AEJ227" s="2"/>
      <c r="AEK227" s="2"/>
      <c r="AEL227" s="2"/>
      <c r="AEM227" s="2"/>
      <c r="AEN227" s="2"/>
      <c r="AEO227" s="2"/>
      <c r="AEP227" s="2"/>
      <c r="AEQ227" s="2"/>
      <c r="AER227" s="2"/>
      <c r="AES227" s="2"/>
      <c r="AET227" s="2"/>
      <c r="AEU227" s="2"/>
      <c r="AEV227" s="2"/>
      <c r="AEW227" s="2"/>
      <c r="AEX227" s="2"/>
      <c r="AEY227" s="2"/>
      <c r="AEZ227" s="2"/>
      <c r="AFA227" s="2"/>
      <c r="AFB227" s="2"/>
      <c r="AFC227" s="2"/>
      <c r="AFD227" s="2"/>
      <c r="AFE227" s="2"/>
      <c r="AFF227" s="2"/>
      <c r="AFG227" s="2"/>
      <c r="AFH227" s="2"/>
      <c r="AFI227" s="2"/>
      <c r="AFJ227" s="2"/>
      <c r="AFK227" s="2"/>
      <c r="AFL227" s="2"/>
      <c r="AFM227" s="2"/>
      <c r="AFN227" s="2"/>
      <c r="AFO227" s="2"/>
      <c r="AFP227" s="2"/>
      <c r="AFQ227" s="2"/>
      <c r="AFR227" s="2"/>
      <c r="AFS227" s="2"/>
      <c r="AFT227" s="2"/>
      <c r="AFU227" s="2"/>
      <c r="AFV227" s="2"/>
      <c r="AFW227" s="2"/>
      <c r="AFX227" s="2"/>
      <c r="AFY227" s="2"/>
      <c r="AFZ227" s="2"/>
      <c r="AGA227" s="2"/>
      <c r="AGB227" s="2"/>
      <c r="AGC227" s="2"/>
      <c r="AGD227" s="2"/>
      <c r="AGE227" s="2"/>
      <c r="AGF227" s="2"/>
      <c r="AGG227" s="2"/>
      <c r="AGH227" s="2"/>
      <c r="AGI227" s="2"/>
      <c r="AGJ227" s="2"/>
      <c r="AGK227" s="2"/>
      <c r="AGL227" s="2"/>
      <c r="AGM227" s="2"/>
      <c r="AGN227" s="2"/>
      <c r="AGO227" s="2"/>
      <c r="AGP227" s="2"/>
      <c r="AGQ227" s="2"/>
      <c r="AGR227" s="2"/>
      <c r="AGS227" s="2"/>
      <c r="AGT227" s="2"/>
      <c r="AGU227" s="2"/>
      <c r="AGV227" s="2"/>
      <c r="AGW227" s="2"/>
      <c r="AGX227" s="2"/>
      <c r="AGY227" s="2"/>
      <c r="AGZ227" s="2"/>
      <c r="AHA227" s="2"/>
      <c r="AHB227" s="2"/>
      <c r="AHC227" s="2"/>
      <c r="AHD227" s="2"/>
      <c r="AHE227" s="2"/>
      <c r="AHF227" s="2"/>
      <c r="AHG227" s="2"/>
      <c r="AHH227" s="2"/>
      <c r="AHI227" s="2"/>
      <c r="AHJ227" s="2"/>
      <c r="AHK227" s="2"/>
      <c r="AHL227" s="2"/>
      <c r="AHM227" s="2"/>
      <c r="AHN227" s="2"/>
      <c r="AHO227" s="2"/>
      <c r="AHP227" s="2"/>
      <c r="AHQ227" s="2"/>
      <c r="AHR227" s="2"/>
      <c r="AHS227" s="2"/>
      <c r="AHT227" s="2"/>
      <c r="AHU227" s="2"/>
      <c r="AHV227" s="2"/>
      <c r="AHW227" s="2"/>
      <c r="AHX227" s="2"/>
      <c r="AHY227" s="2"/>
      <c r="AHZ227" s="2"/>
      <c r="AIA227" s="2"/>
      <c r="AIB227" s="2"/>
      <c r="AIC227" s="2"/>
      <c r="AID227" s="2"/>
      <c r="AIE227" s="2"/>
      <c r="AIF227" s="2"/>
      <c r="AIG227" s="2"/>
      <c r="AIH227" s="2"/>
      <c r="AII227" s="2"/>
      <c r="AIJ227" s="2"/>
      <c r="AIK227" s="2"/>
      <c r="AIL227" s="2"/>
      <c r="AIM227" s="2"/>
      <c r="AIN227" s="2"/>
      <c r="AIO227" s="2"/>
      <c r="AIP227" s="2"/>
      <c r="AIQ227" s="2"/>
      <c r="AIR227" s="2"/>
      <c r="AIS227" s="2"/>
      <c r="AIT227" s="2"/>
      <c r="AIU227" s="2"/>
      <c r="AIV227" s="2"/>
      <c r="AIW227" s="2"/>
      <c r="AIX227" s="2"/>
      <c r="AIY227" s="2"/>
      <c r="AIZ227" s="2"/>
      <c r="AJA227" s="2"/>
      <c r="AJB227" s="2"/>
      <c r="AJC227" s="2"/>
      <c r="AJD227" s="2"/>
      <c r="AJE227" s="2"/>
      <c r="AJF227" s="2"/>
      <c r="AJG227" s="2"/>
      <c r="AJH227" s="2"/>
      <c r="AJI227" s="2"/>
      <c r="AJJ227" s="2"/>
      <c r="AJK227" s="2"/>
      <c r="AJL227" s="2"/>
      <c r="AJM227" s="2"/>
      <c r="AJN227" s="2"/>
      <c r="AJO227" s="2"/>
      <c r="AJP227" s="2"/>
      <c r="AJQ227" s="2"/>
      <c r="AJR227" s="2"/>
      <c r="AJS227" s="2"/>
      <c r="AJT227" s="2"/>
      <c r="AJU227" s="2"/>
      <c r="AJV227" s="2"/>
      <c r="AJW227" s="2"/>
      <c r="AJX227" s="2"/>
      <c r="AJY227" s="2"/>
      <c r="AJZ227" s="2"/>
      <c r="AKA227" s="2"/>
      <c r="AKB227" s="2"/>
      <c r="AKC227" s="2"/>
      <c r="AKD227" s="2"/>
      <c r="AKE227" s="2"/>
      <c r="AKF227" s="2"/>
      <c r="AKG227" s="2"/>
      <c r="AKH227" s="2"/>
      <c r="AKI227" s="2"/>
      <c r="AKJ227" s="2"/>
      <c r="AKK227" s="2"/>
      <c r="AKL227" s="2"/>
      <c r="AKM227" s="2"/>
      <c r="AKN227" s="2"/>
      <c r="AKO227" s="2"/>
      <c r="AKP227" s="2"/>
      <c r="AKQ227" s="2"/>
      <c r="AKR227" s="2"/>
      <c r="AKS227" s="2"/>
      <c r="AKT227" s="2"/>
      <c r="AKU227" s="2"/>
      <c r="AKV227" s="2"/>
      <c r="AKW227" s="2"/>
      <c r="AKX227" s="2"/>
    </row>
    <row r="228" spans="1:986" ht="24" x14ac:dyDescent="0.25">
      <c r="A228" s="27">
        <v>4</v>
      </c>
      <c r="B228" s="42" t="s">
        <v>336</v>
      </c>
      <c r="C228" s="42">
        <v>420002</v>
      </c>
      <c r="D228" s="27" t="s">
        <v>185</v>
      </c>
      <c r="E228" s="50" t="str">
        <f>CONCATENATE(C228,J228)</f>
        <v>420002TTTD</v>
      </c>
      <c r="F228" s="27" t="s">
        <v>337</v>
      </c>
      <c r="G228" s="27">
        <v>196.32</v>
      </c>
      <c r="H228" s="4"/>
      <c r="I228" s="27" t="s">
        <v>284</v>
      </c>
      <c r="J228" s="27" t="s">
        <v>327</v>
      </c>
      <c r="K228" s="42" t="s">
        <v>286</v>
      </c>
      <c r="L228" s="42" t="s">
        <v>338</v>
      </c>
      <c r="M228" s="30" t="s">
        <v>24</v>
      </c>
      <c r="N228" s="30">
        <v>1</v>
      </c>
      <c r="O228" s="21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16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  <c r="GJ228" s="2"/>
      <c r="GK228" s="2"/>
      <c r="GL228" s="2"/>
      <c r="GM228" s="2"/>
      <c r="GN228" s="2"/>
      <c r="GO228" s="2"/>
      <c r="GP228" s="2"/>
      <c r="GQ228" s="2"/>
      <c r="GR228" s="2"/>
      <c r="GS228" s="2"/>
      <c r="GT228" s="2"/>
      <c r="GU228" s="2"/>
      <c r="GV228" s="2"/>
      <c r="GW228" s="2"/>
      <c r="GX228" s="2"/>
      <c r="GY228" s="2"/>
      <c r="GZ228" s="2"/>
      <c r="HA228" s="2"/>
      <c r="HB228" s="2"/>
      <c r="HC228" s="2"/>
      <c r="HD228" s="2"/>
      <c r="HE228" s="2"/>
      <c r="HF228" s="2"/>
      <c r="HG228" s="2"/>
      <c r="HH228" s="2"/>
      <c r="HI228" s="2"/>
      <c r="HJ228" s="2"/>
      <c r="HK228" s="2"/>
      <c r="HL228" s="2"/>
      <c r="HM228" s="2"/>
      <c r="HN228" s="2"/>
      <c r="HO228" s="2"/>
      <c r="HP228" s="2"/>
      <c r="HQ228" s="2"/>
      <c r="HR228" s="2"/>
      <c r="HS228" s="2"/>
      <c r="HT228" s="2"/>
      <c r="HU228" s="2"/>
      <c r="HV228" s="2"/>
      <c r="HW228" s="2"/>
      <c r="HX228" s="2"/>
      <c r="HY228" s="2"/>
      <c r="HZ228" s="2"/>
      <c r="IA228" s="2"/>
      <c r="IB228" s="2"/>
      <c r="IC228" s="2"/>
      <c r="ID228" s="2"/>
      <c r="IE228" s="2"/>
      <c r="IF228" s="2"/>
      <c r="IG228" s="2"/>
      <c r="IH228" s="2"/>
      <c r="II228" s="2"/>
      <c r="IJ228" s="2"/>
      <c r="IK228" s="2"/>
      <c r="IL228" s="2"/>
      <c r="IM228" s="2"/>
      <c r="IN228" s="2"/>
      <c r="IO228" s="2"/>
      <c r="IP228" s="2"/>
      <c r="IQ228" s="2"/>
      <c r="IR228" s="2"/>
      <c r="IS228" s="2"/>
      <c r="IT228" s="2"/>
      <c r="IU228" s="2"/>
      <c r="IV228" s="2"/>
      <c r="IW228" s="2"/>
      <c r="IX228" s="2"/>
      <c r="IY228" s="2"/>
      <c r="IZ228" s="2"/>
      <c r="JA228" s="2"/>
      <c r="JB228" s="2"/>
      <c r="JC228" s="2"/>
      <c r="JD228" s="2"/>
      <c r="JE228" s="2"/>
      <c r="JF228" s="2"/>
      <c r="JG228" s="2"/>
      <c r="JH228" s="2"/>
      <c r="JI228" s="2"/>
      <c r="JJ228" s="2"/>
      <c r="JK228" s="2"/>
      <c r="JL228" s="2"/>
      <c r="JM228" s="2"/>
      <c r="JN228" s="2"/>
      <c r="JO228" s="2"/>
      <c r="JP228" s="2"/>
      <c r="JQ228" s="2"/>
      <c r="JR228" s="2"/>
      <c r="JS228" s="2"/>
      <c r="JT228" s="2"/>
      <c r="JU228" s="2"/>
      <c r="JV228" s="2"/>
      <c r="JW228" s="2"/>
      <c r="JX228" s="2"/>
      <c r="JY228" s="2"/>
      <c r="JZ228" s="2"/>
      <c r="KA228" s="2"/>
      <c r="KB228" s="2"/>
      <c r="KC228" s="2"/>
      <c r="KD228" s="2"/>
      <c r="KE228" s="2"/>
      <c r="KF228" s="2"/>
      <c r="KG228" s="2"/>
      <c r="KH228" s="2"/>
      <c r="KI228" s="2"/>
      <c r="KJ228" s="2"/>
      <c r="KK228" s="2"/>
      <c r="KL228" s="2"/>
      <c r="KM228" s="2"/>
      <c r="KN228" s="2"/>
      <c r="KO228" s="2"/>
      <c r="KP228" s="2"/>
      <c r="KQ228" s="2"/>
      <c r="KR228" s="2"/>
      <c r="KS228" s="2"/>
      <c r="KT228" s="2"/>
      <c r="KU228" s="2"/>
      <c r="KV228" s="2"/>
      <c r="KW228" s="2"/>
      <c r="KX228" s="2"/>
      <c r="KY228" s="2"/>
      <c r="KZ228" s="2"/>
      <c r="LA228" s="2"/>
      <c r="LB228" s="2"/>
      <c r="LC228" s="2"/>
      <c r="LD228" s="2"/>
      <c r="LE228" s="2"/>
      <c r="LF228" s="2"/>
      <c r="LG228" s="2"/>
      <c r="LH228" s="2"/>
      <c r="LI228" s="2"/>
      <c r="LJ228" s="2"/>
      <c r="LK228" s="2"/>
      <c r="LL228" s="2"/>
      <c r="LM228" s="2"/>
      <c r="LN228" s="2"/>
      <c r="LO228" s="2"/>
      <c r="LP228" s="2"/>
      <c r="LQ228" s="2"/>
      <c r="LR228" s="2"/>
      <c r="LS228" s="2"/>
      <c r="LT228" s="2"/>
      <c r="LU228" s="2"/>
      <c r="LV228" s="2"/>
      <c r="LW228" s="2"/>
      <c r="LX228" s="2"/>
      <c r="LY228" s="2"/>
      <c r="LZ228" s="2"/>
      <c r="MA228" s="2"/>
      <c r="MB228" s="2"/>
      <c r="MC228" s="2"/>
      <c r="MD228" s="2"/>
      <c r="ME228" s="2"/>
      <c r="MF228" s="2"/>
      <c r="MG228" s="2"/>
      <c r="MH228" s="2"/>
      <c r="MI228" s="2"/>
      <c r="MJ228" s="2"/>
      <c r="MK228" s="2"/>
      <c r="ML228" s="2"/>
      <c r="MM228" s="2"/>
      <c r="MN228" s="2"/>
      <c r="MO228" s="2"/>
      <c r="MP228" s="2"/>
      <c r="MQ228" s="2"/>
      <c r="MR228" s="2"/>
      <c r="MS228" s="2"/>
      <c r="MT228" s="2"/>
      <c r="MU228" s="2"/>
      <c r="MV228" s="2"/>
      <c r="MW228" s="2"/>
      <c r="MX228" s="2"/>
      <c r="MY228" s="2"/>
      <c r="MZ228" s="2"/>
      <c r="NA228" s="2"/>
      <c r="NB228" s="2"/>
      <c r="NC228" s="2"/>
      <c r="ND228" s="2"/>
      <c r="NE228" s="2"/>
      <c r="NF228" s="2"/>
      <c r="NG228" s="2"/>
      <c r="NH228" s="2"/>
      <c r="NI228" s="2"/>
      <c r="NJ228" s="2"/>
      <c r="NK228" s="2"/>
      <c r="NL228" s="2"/>
      <c r="NM228" s="2"/>
      <c r="NN228" s="2"/>
      <c r="NO228" s="2"/>
      <c r="NP228" s="2"/>
      <c r="NQ228" s="2"/>
      <c r="NR228" s="2"/>
      <c r="NS228" s="2"/>
      <c r="NT228" s="2"/>
      <c r="NU228" s="2"/>
      <c r="NV228" s="2"/>
      <c r="NW228" s="2"/>
      <c r="NX228" s="2"/>
      <c r="NY228" s="2"/>
      <c r="NZ228" s="2"/>
      <c r="OA228" s="2"/>
      <c r="OB228" s="2"/>
      <c r="OC228" s="2"/>
      <c r="OD228" s="2"/>
      <c r="OE228" s="2"/>
      <c r="OF228" s="2"/>
      <c r="OG228" s="2"/>
      <c r="OH228" s="2"/>
      <c r="OI228" s="2"/>
      <c r="OJ228" s="2"/>
      <c r="OK228" s="2"/>
      <c r="OL228" s="2"/>
      <c r="OM228" s="2"/>
      <c r="ON228" s="2"/>
      <c r="OO228" s="2"/>
      <c r="OP228" s="2"/>
      <c r="OQ228" s="2"/>
      <c r="OR228" s="2"/>
      <c r="OS228" s="2"/>
      <c r="OT228" s="2"/>
      <c r="OU228" s="2"/>
      <c r="OV228" s="2"/>
      <c r="OW228" s="2"/>
      <c r="OX228" s="2"/>
      <c r="OY228" s="2"/>
      <c r="OZ228" s="2"/>
      <c r="PA228" s="2"/>
      <c r="PB228" s="2"/>
      <c r="PC228" s="2"/>
      <c r="PD228" s="2"/>
      <c r="PE228" s="2"/>
      <c r="PF228" s="2"/>
      <c r="PG228" s="2"/>
      <c r="PH228" s="2"/>
      <c r="PI228" s="2"/>
      <c r="PJ228" s="2"/>
      <c r="PK228" s="2"/>
      <c r="PL228" s="2"/>
      <c r="PM228" s="2"/>
      <c r="PN228" s="2"/>
      <c r="PO228" s="2"/>
      <c r="PP228" s="2"/>
      <c r="PQ228" s="2"/>
      <c r="PR228" s="2"/>
      <c r="PS228" s="2"/>
      <c r="PT228" s="2"/>
      <c r="PU228" s="2"/>
      <c r="PV228" s="2"/>
      <c r="PW228" s="2"/>
      <c r="PX228" s="2"/>
      <c r="PY228" s="2"/>
      <c r="PZ228" s="2"/>
      <c r="QA228" s="2"/>
      <c r="QB228" s="2"/>
      <c r="QC228" s="2"/>
      <c r="QD228" s="2"/>
      <c r="QE228" s="2"/>
      <c r="QF228" s="2"/>
      <c r="QG228" s="2"/>
      <c r="QH228" s="2"/>
      <c r="QI228" s="2"/>
      <c r="QJ228" s="2"/>
      <c r="QK228" s="2"/>
      <c r="QL228" s="2"/>
      <c r="QM228" s="2"/>
      <c r="QN228" s="2"/>
      <c r="QO228" s="2"/>
      <c r="QP228" s="2"/>
      <c r="QQ228" s="2"/>
      <c r="QR228" s="2"/>
      <c r="QS228" s="2"/>
      <c r="QT228" s="2"/>
      <c r="QU228" s="2"/>
      <c r="QV228" s="2"/>
      <c r="QW228" s="2"/>
      <c r="QX228" s="2"/>
      <c r="QY228" s="2"/>
      <c r="QZ228" s="2"/>
      <c r="RA228" s="2"/>
      <c r="RB228" s="2"/>
      <c r="RC228" s="2"/>
      <c r="RD228" s="2"/>
      <c r="RE228" s="2"/>
      <c r="RF228" s="2"/>
      <c r="RG228" s="2"/>
      <c r="RH228" s="2"/>
      <c r="RI228" s="2"/>
      <c r="RJ228" s="2"/>
      <c r="RK228" s="2"/>
      <c r="RL228" s="2"/>
      <c r="RM228" s="2"/>
      <c r="RN228" s="2"/>
      <c r="RO228" s="2"/>
      <c r="RP228" s="2"/>
      <c r="RQ228" s="2"/>
      <c r="RR228" s="2"/>
      <c r="RS228" s="2"/>
      <c r="RT228" s="2"/>
      <c r="RU228" s="2"/>
      <c r="RV228" s="2"/>
      <c r="RW228" s="2"/>
      <c r="RX228" s="2"/>
      <c r="RY228" s="2"/>
      <c r="RZ228" s="2"/>
      <c r="SA228" s="2"/>
      <c r="SB228" s="2"/>
      <c r="SC228" s="2"/>
      <c r="SD228" s="2"/>
      <c r="SE228" s="2"/>
      <c r="SF228" s="2"/>
      <c r="SG228" s="2"/>
      <c r="SH228" s="2"/>
      <c r="SI228" s="2"/>
      <c r="SJ228" s="2"/>
      <c r="SK228" s="2"/>
      <c r="SL228" s="2"/>
      <c r="SM228" s="2"/>
      <c r="SN228" s="2"/>
      <c r="SO228" s="2"/>
      <c r="SP228" s="2"/>
      <c r="SQ228" s="2"/>
      <c r="SR228" s="2"/>
      <c r="SS228" s="2"/>
      <c r="ST228" s="2"/>
      <c r="SU228" s="2"/>
      <c r="SV228" s="2"/>
      <c r="SW228" s="2"/>
      <c r="SX228" s="2"/>
      <c r="SY228" s="2"/>
      <c r="SZ228" s="2"/>
      <c r="TA228" s="2"/>
      <c r="TB228" s="2"/>
      <c r="TC228" s="2"/>
      <c r="TD228" s="2"/>
      <c r="TE228" s="2"/>
      <c r="TF228" s="2"/>
      <c r="TG228" s="2"/>
      <c r="TH228" s="2"/>
      <c r="TI228" s="2"/>
      <c r="TJ228" s="2"/>
      <c r="TK228" s="2"/>
      <c r="TL228" s="2"/>
      <c r="TM228" s="2"/>
      <c r="TN228" s="2"/>
      <c r="TO228" s="2"/>
      <c r="TP228" s="2"/>
      <c r="TQ228" s="2"/>
      <c r="TR228" s="2"/>
      <c r="TS228" s="2"/>
      <c r="TT228" s="2"/>
      <c r="TU228" s="2"/>
      <c r="TV228" s="2"/>
      <c r="TW228" s="2"/>
      <c r="TX228" s="2"/>
      <c r="TY228" s="2"/>
      <c r="TZ228" s="2"/>
      <c r="UA228" s="2"/>
      <c r="UB228" s="2"/>
      <c r="UC228" s="2"/>
      <c r="UD228" s="2"/>
      <c r="UE228" s="2"/>
      <c r="UF228" s="2"/>
      <c r="UG228" s="2"/>
      <c r="UH228" s="2"/>
      <c r="UI228" s="2"/>
      <c r="UJ228" s="2"/>
      <c r="UK228" s="2"/>
      <c r="UL228" s="2"/>
      <c r="UM228" s="2"/>
      <c r="UN228" s="2"/>
      <c r="UO228" s="2"/>
      <c r="UP228" s="2"/>
      <c r="UQ228" s="2"/>
      <c r="UR228" s="2"/>
      <c r="US228" s="2"/>
      <c r="UT228" s="2"/>
      <c r="UU228" s="2"/>
      <c r="UV228" s="2"/>
      <c r="UW228" s="2"/>
      <c r="UX228" s="2"/>
      <c r="UY228" s="2"/>
      <c r="UZ228" s="2"/>
      <c r="VA228" s="2"/>
      <c r="VB228" s="2"/>
      <c r="VC228" s="2"/>
      <c r="VD228" s="2"/>
      <c r="VE228" s="2"/>
      <c r="VF228" s="2"/>
      <c r="VG228" s="2"/>
      <c r="VH228" s="2"/>
      <c r="VI228" s="2"/>
      <c r="VJ228" s="2"/>
      <c r="VK228" s="2"/>
      <c r="VL228" s="2"/>
      <c r="VM228" s="2"/>
      <c r="VN228" s="2"/>
      <c r="VO228" s="2"/>
      <c r="VP228" s="2"/>
      <c r="VQ228" s="2"/>
      <c r="VR228" s="2"/>
      <c r="VS228" s="2"/>
      <c r="VT228" s="2"/>
      <c r="VU228" s="2"/>
      <c r="VV228" s="2"/>
      <c r="VW228" s="2"/>
      <c r="VX228" s="2"/>
      <c r="VY228" s="2"/>
      <c r="VZ228" s="2"/>
      <c r="WA228" s="2"/>
      <c r="WB228" s="2"/>
      <c r="WC228" s="2"/>
      <c r="WD228" s="2"/>
      <c r="WE228" s="2"/>
      <c r="WF228" s="2"/>
      <c r="WG228" s="2"/>
      <c r="WH228" s="2"/>
      <c r="WI228" s="2"/>
      <c r="WJ228" s="2"/>
      <c r="WK228" s="2"/>
      <c r="WL228" s="2"/>
      <c r="WM228" s="2"/>
      <c r="WN228" s="2"/>
      <c r="WO228" s="2"/>
      <c r="WP228" s="2"/>
      <c r="WQ228" s="2"/>
      <c r="WR228" s="2"/>
      <c r="WS228" s="2"/>
      <c r="WT228" s="2"/>
      <c r="WU228" s="2"/>
      <c r="WV228" s="2"/>
      <c r="WW228" s="2"/>
      <c r="WX228" s="2"/>
      <c r="WY228" s="2"/>
      <c r="WZ228" s="2"/>
      <c r="XA228" s="2"/>
      <c r="XB228" s="2"/>
      <c r="XC228" s="2"/>
      <c r="XD228" s="2"/>
      <c r="XE228" s="2"/>
      <c r="XF228" s="2"/>
      <c r="XG228" s="2"/>
      <c r="XH228" s="2"/>
      <c r="XI228" s="2"/>
      <c r="XJ228" s="2"/>
      <c r="XK228" s="2"/>
      <c r="XL228" s="2"/>
      <c r="XM228" s="2"/>
      <c r="XN228" s="2"/>
      <c r="XO228" s="2"/>
      <c r="XP228" s="2"/>
      <c r="XQ228" s="2"/>
      <c r="XR228" s="2"/>
      <c r="XS228" s="2"/>
      <c r="XT228" s="2"/>
      <c r="XU228" s="2"/>
      <c r="XV228" s="2"/>
      <c r="XW228" s="2"/>
      <c r="XX228" s="2"/>
      <c r="XY228" s="2"/>
      <c r="XZ228" s="2"/>
      <c r="YA228" s="2"/>
      <c r="YB228" s="2"/>
      <c r="YC228" s="2"/>
      <c r="YD228" s="2"/>
      <c r="YE228" s="2"/>
      <c r="YF228" s="2"/>
      <c r="YG228" s="2"/>
      <c r="YH228" s="2"/>
      <c r="YI228" s="2"/>
      <c r="YJ228" s="2"/>
      <c r="YK228" s="2"/>
      <c r="YL228" s="2"/>
      <c r="YM228" s="2"/>
      <c r="YN228" s="2"/>
      <c r="YO228" s="2"/>
      <c r="YP228" s="2"/>
      <c r="YQ228" s="2"/>
      <c r="YR228" s="2"/>
      <c r="YS228" s="2"/>
      <c r="YT228" s="2"/>
      <c r="YU228" s="2"/>
      <c r="YV228" s="2"/>
      <c r="YW228" s="2"/>
      <c r="YX228" s="2"/>
      <c r="YY228" s="2"/>
      <c r="YZ228" s="2"/>
      <c r="ZA228" s="2"/>
      <c r="ZB228" s="2"/>
      <c r="ZC228" s="2"/>
      <c r="ZD228" s="2"/>
      <c r="ZE228" s="2"/>
      <c r="ZF228" s="2"/>
      <c r="ZG228" s="2"/>
      <c r="ZH228" s="2"/>
      <c r="ZI228" s="2"/>
      <c r="ZJ228" s="2"/>
      <c r="ZK228" s="2"/>
      <c r="ZL228" s="2"/>
      <c r="ZM228" s="2"/>
      <c r="ZN228" s="2"/>
      <c r="ZO228" s="2"/>
      <c r="ZP228" s="2"/>
      <c r="ZQ228" s="2"/>
      <c r="ZR228" s="2"/>
      <c r="ZS228" s="2"/>
      <c r="ZT228" s="2"/>
      <c r="ZU228" s="2"/>
      <c r="ZV228" s="2"/>
      <c r="ZW228" s="2"/>
      <c r="ZX228" s="2"/>
      <c r="ZY228" s="2"/>
      <c r="ZZ228" s="2"/>
      <c r="AAA228" s="2"/>
      <c r="AAB228" s="2"/>
      <c r="AAC228" s="2"/>
      <c r="AAD228" s="2"/>
      <c r="AAE228" s="2"/>
      <c r="AAF228" s="2"/>
      <c r="AAG228" s="2"/>
      <c r="AAH228" s="2"/>
      <c r="AAI228" s="2"/>
      <c r="AAJ228" s="2"/>
      <c r="AAK228" s="2"/>
      <c r="AAL228" s="2"/>
      <c r="AAM228" s="2"/>
      <c r="AAN228" s="2"/>
      <c r="AAO228" s="2"/>
      <c r="AAP228" s="2"/>
      <c r="AAQ228" s="2"/>
      <c r="AAR228" s="2"/>
      <c r="AAS228" s="2"/>
      <c r="AAT228" s="2"/>
      <c r="AAU228" s="2"/>
      <c r="AAV228" s="2"/>
      <c r="AAW228" s="2"/>
      <c r="AAX228" s="2"/>
      <c r="AAY228" s="2"/>
      <c r="AAZ228" s="2"/>
      <c r="ABA228" s="2"/>
      <c r="ABB228" s="2"/>
      <c r="ABC228" s="2"/>
      <c r="ABD228" s="2"/>
      <c r="ABE228" s="2"/>
      <c r="ABF228" s="2"/>
      <c r="ABG228" s="2"/>
      <c r="ABH228" s="2"/>
      <c r="ABI228" s="2"/>
      <c r="ABJ228" s="2"/>
      <c r="ABK228" s="2"/>
      <c r="ABL228" s="2"/>
      <c r="ABM228" s="2"/>
      <c r="ABN228" s="2"/>
      <c r="ABO228" s="2"/>
      <c r="ABP228" s="2"/>
      <c r="ABQ228" s="2"/>
      <c r="ABR228" s="2"/>
      <c r="ABS228" s="2"/>
      <c r="ABT228" s="2"/>
      <c r="ABU228" s="2"/>
      <c r="ABV228" s="2"/>
      <c r="ABW228" s="2"/>
      <c r="ABX228" s="2"/>
      <c r="ABY228" s="2"/>
      <c r="ABZ228" s="2"/>
      <c r="ACA228" s="2"/>
      <c r="ACB228" s="2"/>
      <c r="ACC228" s="2"/>
      <c r="ACD228" s="2"/>
      <c r="ACE228" s="2"/>
      <c r="ACF228" s="2"/>
      <c r="ACG228" s="2"/>
      <c r="ACH228" s="2"/>
      <c r="ACI228" s="2"/>
      <c r="ACJ228" s="2"/>
      <c r="ACK228" s="2"/>
      <c r="ACL228" s="2"/>
      <c r="ACM228" s="2"/>
      <c r="ACN228" s="2"/>
      <c r="ACO228" s="2"/>
      <c r="ACP228" s="2"/>
      <c r="ACQ228" s="2"/>
      <c r="ACR228" s="2"/>
      <c r="ACS228" s="2"/>
      <c r="ACT228" s="2"/>
      <c r="ACU228" s="2"/>
      <c r="ACV228" s="2"/>
      <c r="ACW228" s="2"/>
      <c r="ACX228" s="2"/>
      <c r="ACY228" s="2"/>
      <c r="ACZ228" s="2"/>
      <c r="ADA228" s="2"/>
      <c r="ADB228" s="2"/>
      <c r="ADC228" s="2"/>
      <c r="ADD228" s="2"/>
      <c r="ADE228" s="2"/>
      <c r="ADF228" s="2"/>
      <c r="ADG228" s="2"/>
      <c r="ADH228" s="2"/>
      <c r="ADI228" s="2"/>
      <c r="ADJ228" s="2"/>
      <c r="ADK228" s="2"/>
      <c r="ADL228" s="2"/>
      <c r="ADM228" s="2"/>
      <c r="ADN228" s="2"/>
      <c r="ADO228" s="2"/>
      <c r="ADP228" s="2"/>
      <c r="ADQ228" s="2"/>
      <c r="ADR228" s="2"/>
      <c r="ADS228" s="2"/>
      <c r="ADT228" s="2"/>
      <c r="ADU228" s="2"/>
      <c r="ADV228" s="2"/>
      <c r="ADW228" s="2"/>
      <c r="ADX228" s="2"/>
      <c r="ADY228" s="2"/>
      <c r="ADZ228" s="2"/>
      <c r="AEA228" s="2"/>
      <c r="AEB228" s="2"/>
      <c r="AEC228" s="2"/>
      <c r="AED228" s="2"/>
      <c r="AEE228" s="2"/>
      <c r="AEF228" s="2"/>
      <c r="AEG228" s="2"/>
      <c r="AEH228" s="2"/>
      <c r="AEI228" s="2"/>
      <c r="AEJ228" s="2"/>
      <c r="AEK228" s="2"/>
      <c r="AEL228" s="2"/>
      <c r="AEM228" s="2"/>
      <c r="AEN228" s="2"/>
      <c r="AEO228" s="2"/>
      <c r="AEP228" s="2"/>
      <c r="AEQ228" s="2"/>
      <c r="AER228" s="2"/>
      <c r="AES228" s="2"/>
      <c r="AET228" s="2"/>
      <c r="AEU228" s="2"/>
      <c r="AEV228" s="2"/>
      <c r="AEW228" s="2"/>
      <c r="AEX228" s="2"/>
      <c r="AEY228" s="2"/>
      <c r="AEZ228" s="2"/>
      <c r="AFA228" s="2"/>
      <c r="AFB228" s="2"/>
      <c r="AFC228" s="2"/>
      <c r="AFD228" s="2"/>
      <c r="AFE228" s="2"/>
      <c r="AFF228" s="2"/>
      <c r="AFG228" s="2"/>
      <c r="AFH228" s="2"/>
      <c r="AFI228" s="2"/>
      <c r="AFJ228" s="2"/>
      <c r="AFK228" s="2"/>
      <c r="AFL228" s="2"/>
      <c r="AFM228" s="2"/>
      <c r="AFN228" s="2"/>
      <c r="AFO228" s="2"/>
      <c r="AFP228" s="2"/>
      <c r="AFQ228" s="2"/>
      <c r="AFR228" s="2"/>
      <c r="AFS228" s="2"/>
      <c r="AFT228" s="2"/>
      <c r="AFU228" s="2"/>
      <c r="AFV228" s="2"/>
      <c r="AFW228" s="2"/>
      <c r="AFX228" s="2"/>
      <c r="AFY228" s="2"/>
      <c r="AFZ228" s="2"/>
      <c r="AGA228" s="2"/>
      <c r="AGB228" s="2"/>
      <c r="AGC228" s="2"/>
      <c r="AGD228" s="2"/>
      <c r="AGE228" s="2"/>
      <c r="AGF228" s="2"/>
      <c r="AGG228" s="2"/>
      <c r="AGH228" s="2"/>
      <c r="AGI228" s="2"/>
      <c r="AGJ228" s="2"/>
      <c r="AGK228" s="2"/>
      <c r="AGL228" s="2"/>
      <c r="AGM228" s="2"/>
      <c r="AGN228" s="2"/>
      <c r="AGO228" s="2"/>
      <c r="AGP228" s="2"/>
      <c r="AGQ228" s="2"/>
      <c r="AGR228" s="2"/>
      <c r="AGS228" s="2"/>
      <c r="AGT228" s="2"/>
      <c r="AGU228" s="2"/>
      <c r="AGV228" s="2"/>
      <c r="AGW228" s="2"/>
      <c r="AGX228" s="2"/>
      <c r="AGY228" s="2"/>
      <c r="AGZ228" s="2"/>
      <c r="AHA228" s="2"/>
      <c r="AHB228" s="2"/>
      <c r="AHC228" s="2"/>
      <c r="AHD228" s="2"/>
      <c r="AHE228" s="2"/>
      <c r="AHF228" s="2"/>
      <c r="AHG228" s="2"/>
      <c r="AHH228" s="2"/>
      <c r="AHI228" s="2"/>
      <c r="AHJ228" s="2"/>
      <c r="AHK228" s="2"/>
      <c r="AHL228" s="2"/>
      <c r="AHM228" s="2"/>
      <c r="AHN228" s="2"/>
      <c r="AHO228" s="2"/>
      <c r="AHP228" s="2"/>
      <c r="AHQ228" s="2"/>
      <c r="AHR228" s="2"/>
      <c r="AHS228" s="2"/>
      <c r="AHT228" s="2"/>
      <c r="AHU228" s="2"/>
      <c r="AHV228" s="2"/>
      <c r="AHW228" s="2"/>
      <c r="AHX228" s="2"/>
      <c r="AHY228" s="2"/>
      <c r="AHZ228" s="2"/>
      <c r="AIA228" s="2"/>
      <c r="AIB228" s="2"/>
      <c r="AIC228" s="2"/>
      <c r="AID228" s="2"/>
      <c r="AIE228" s="2"/>
      <c r="AIF228" s="2"/>
      <c r="AIG228" s="2"/>
      <c r="AIH228" s="2"/>
      <c r="AII228" s="2"/>
      <c r="AIJ228" s="2"/>
      <c r="AIK228" s="2"/>
      <c r="AIL228" s="2"/>
      <c r="AIM228" s="2"/>
      <c r="AIN228" s="2"/>
      <c r="AIO228" s="2"/>
      <c r="AIP228" s="2"/>
      <c r="AIQ228" s="2"/>
      <c r="AIR228" s="2"/>
      <c r="AIS228" s="2"/>
      <c r="AIT228" s="2"/>
      <c r="AIU228" s="2"/>
      <c r="AIV228" s="2"/>
      <c r="AIW228" s="2"/>
      <c r="AIX228" s="2"/>
      <c r="AIY228" s="2"/>
      <c r="AIZ228" s="2"/>
      <c r="AJA228" s="2"/>
      <c r="AJB228" s="2"/>
      <c r="AJC228" s="2"/>
      <c r="AJD228" s="2"/>
      <c r="AJE228" s="2"/>
      <c r="AJF228" s="2"/>
      <c r="AJG228" s="2"/>
      <c r="AJH228" s="2"/>
      <c r="AJI228" s="2"/>
      <c r="AJJ228" s="2"/>
      <c r="AJK228" s="2"/>
      <c r="AJL228" s="2"/>
      <c r="AJM228" s="2"/>
      <c r="AJN228" s="2"/>
      <c r="AJO228" s="2"/>
      <c r="AJP228" s="2"/>
      <c r="AJQ228" s="2"/>
      <c r="AJR228" s="2"/>
      <c r="AJS228" s="2"/>
      <c r="AJT228" s="2"/>
      <c r="AJU228" s="2"/>
      <c r="AJV228" s="2"/>
      <c r="AJW228" s="2"/>
      <c r="AJX228" s="2"/>
      <c r="AJY228" s="2"/>
      <c r="AJZ228" s="2"/>
      <c r="AKA228" s="2"/>
      <c r="AKB228" s="2"/>
      <c r="AKC228" s="2"/>
      <c r="AKD228" s="2"/>
      <c r="AKE228" s="2"/>
      <c r="AKF228" s="2"/>
      <c r="AKG228" s="2"/>
      <c r="AKH228" s="2"/>
      <c r="AKI228" s="2"/>
      <c r="AKJ228" s="2"/>
      <c r="AKK228" s="2"/>
      <c r="AKL228" s="2"/>
      <c r="AKM228" s="2"/>
      <c r="AKN228" s="2"/>
      <c r="AKO228" s="2"/>
      <c r="AKP228" s="2"/>
      <c r="AKQ228" s="2"/>
      <c r="AKR228" s="2"/>
      <c r="AKS228" s="2"/>
      <c r="AKT228" s="2"/>
      <c r="AKU228" s="2"/>
      <c r="AKV228" s="2"/>
      <c r="AKW228" s="2"/>
      <c r="AKX228" s="2"/>
    </row>
    <row r="229" spans="1:986" ht="24" x14ac:dyDescent="0.25">
      <c r="A229" s="27">
        <v>4</v>
      </c>
      <c r="B229" s="42" t="s">
        <v>336</v>
      </c>
      <c r="C229" s="42">
        <v>420002</v>
      </c>
      <c r="D229" s="27" t="s">
        <v>185</v>
      </c>
      <c r="E229" s="50"/>
      <c r="F229" s="27" t="s">
        <v>330</v>
      </c>
      <c r="G229" s="27">
        <v>570.59</v>
      </c>
      <c r="H229" s="4"/>
      <c r="I229" s="27" t="s">
        <v>284</v>
      </c>
      <c r="J229" s="27" t="s">
        <v>327</v>
      </c>
      <c r="K229" s="42" t="s">
        <v>297</v>
      </c>
      <c r="L229" s="42" t="s">
        <v>334</v>
      </c>
      <c r="M229" s="30" t="s">
        <v>24</v>
      </c>
      <c r="N229" s="30">
        <v>1</v>
      </c>
      <c r="O229" s="21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16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  <c r="GJ229" s="2"/>
      <c r="GK229" s="2"/>
      <c r="GL229" s="2"/>
      <c r="GM229" s="2"/>
      <c r="GN229" s="2"/>
      <c r="GO229" s="2"/>
      <c r="GP229" s="2"/>
      <c r="GQ229" s="2"/>
      <c r="GR229" s="2"/>
      <c r="GS229" s="2"/>
      <c r="GT229" s="2"/>
      <c r="GU229" s="2"/>
      <c r="GV229" s="2"/>
      <c r="GW229" s="2"/>
      <c r="GX229" s="2"/>
      <c r="GY229" s="2"/>
      <c r="GZ229" s="2"/>
      <c r="HA229" s="2"/>
      <c r="HB229" s="2"/>
      <c r="HC229" s="2"/>
      <c r="HD229" s="2"/>
      <c r="HE229" s="2"/>
      <c r="HF229" s="2"/>
      <c r="HG229" s="2"/>
      <c r="HH229" s="2"/>
      <c r="HI229" s="2"/>
      <c r="HJ229" s="2"/>
      <c r="HK229" s="2"/>
      <c r="HL229" s="2"/>
      <c r="HM229" s="2"/>
      <c r="HN229" s="2"/>
      <c r="HO229" s="2"/>
      <c r="HP229" s="2"/>
      <c r="HQ229" s="2"/>
      <c r="HR229" s="2"/>
      <c r="HS229" s="2"/>
      <c r="HT229" s="2"/>
      <c r="HU229" s="2"/>
      <c r="HV229" s="2"/>
      <c r="HW229" s="2"/>
      <c r="HX229" s="2"/>
      <c r="HY229" s="2"/>
      <c r="HZ229" s="2"/>
      <c r="IA229" s="2"/>
      <c r="IB229" s="2"/>
      <c r="IC229" s="2"/>
      <c r="ID229" s="2"/>
      <c r="IE229" s="2"/>
      <c r="IF229" s="2"/>
      <c r="IG229" s="2"/>
      <c r="IH229" s="2"/>
      <c r="II229" s="2"/>
      <c r="IJ229" s="2"/>
      <c r="IK229" s="2"/>
      <c r="IL229" s="2"/>
      <c r="IM229" s="2"/>
      <c r="IN229" s="2"/>
      <c r="IO229" s="2"/>
      <c r="IP229" s="2"/>
      <c r="IQ229" s="2"/>
      <c r="IR229" s="2"/>
      <c r="IS229" s="2"/>
      <c r="IT229" s="2"/>
      <c r="IU229" s="2"/>
      <c r="IV229" s="2"/>
      <c r="IW229" s="2"/>
      <c r="IX229" s="2"/>
      <c r="IY229" s="2"/>
      <c r="IZ229" s="2"/>
      <c r="JA229" s="2"/>
      <c r="JB229" s="2"/>
      <c r="JC229" s="2"/>
      <c r="JD229" s="2"/>
      <c r="JE229" s="2"/>
      <c r="JF229" s="2"/>
      <c r="JG229" s="2"/>
      <c r="JH229" s="2"/>
      <c r="JI229" s="2"/>
      <c r="JJ229" s="2"/>
      <c r="JK229" s="2"/>
      <c r="JL229" s="2"/>
      <c r="JM229" s="2"/>
      <c r="JN229" s="2"/>
      <c r="JO229" s="2"/>
      <c r="JP229" s="2"/>
      <c r="JQ229" s="2"/>
      <c r="JR229" s="2"/>
      <c r="JS229" s="2"/>
      <c r="JT229" s="2"/>
      <c r="JU229" s="2"/>
      <c r="JV229" s="2"/>
      <c r="JW229" s="2"/>
      <c r="JX229" s="2"/>
      <c r="JY229" s="2"/>
      <c r="JZ229" s="2"/>
      <c r="KA229" s="2"/>
      <c r="KB229" s="2"/>
      <c r="KC229" s="2"/>
      <c r="KD229" s="2"/>
      <c r="KE229" s="2"/>
      <c r="KF229" s="2"/>
      <c r="KG229" s="2"/>
      <c r="KH229" s="2"/>
      <c r="KI229" s="2"/>
      <c r="KJ229" s="2"/>
      <c r="KK229" s="2"/>
      <c r="KL229" s="2"/>
      <c r="KM229" s="2"/>
      <c r="KN229" s="2"/>
      <c r="KO229" s="2"/>
      <c r="KP229" s="2"/>
      <c r="KQ229" s="2"/>
      <c r="KR229" s="2"/>
      <c r="KS229" s="2"/>
      <c r="KT229" s="2"/>
      <c r="KU229" s="2"/>
      <c r="KV229" s="2"/>
      <c r="KW229" s="2"/>
      <c r="KX229" s="2"/>
      <c r="KY229" s="2"/>
      <c r="KZ229" s="2"/>
      <c r="LA229" s="2"/>
      <c r="LB229" s="2"/>
      <c r="LC229" s="2"/>
      <c r="LD229" s="2"/>
      <c r="LE229" s="2"/>
      <c r="LF229" s="2"/>
      <c r="LG229" s="2"/>
      <c r="LH229" s="2"/>
      <c r="LI229" s="2"/>
      <c r="LJ229" s="2"/>
      <c r="LK229" s="2"/>
      <c r="LL229" s="2"/>
      <c r="LM229" s="2"/>
      <c r="LN229" s="2"/>
      <c r="LO229" s="2"/>
      <c r="LP229" s="2"/>
      <c r="LQ229" s="2"/>
      <c r="LR229" s="2"/>
      <c r="LS229" s="2"/>
      <c r="LT229" s="2"/>
      <c r="LU229" s="2"/>
      <c r="LV229" s="2"/>
      <c r="LW229" s="2"/>
      <c r="LX229" s="2"/>
      <c r="LY229" s="2"/>
      <c r="LZ229" s="2"/>
      <c r="MA229" s="2"/>
      <c r="MB229" s="2"/>
      <c r="MC229" s="2"/>
      <c r="MD229" s="2"/>
      <c r="ME229" s="2"/>
      <c r="MF229" s="2"/>
      <c r="MG229" s="2"/>
      <c r="MH229" s="2"/>
      <c r="MI229" s="2"/>
      <c r="MJ229" s="2"/>
      <c r="MK229" s="2"/>
      <c r="ML229" s="2"/>
      <c r="MM229" s="2"/>
      <c r="MN229" s="2"/>
      <c r="MO229" s="2"/>
      <c r="MP229" s="2"/>
      <c r="MQ229" s="2"/>
      <c r="MR229" s="2"/>
      <c r="MS229" s="2"/>
      <c r="MT229" s="2"/>
      <c r="MU229" s="2"/>
      <c r="MV229" s="2"/>
      <c r="MW229" s="2"/>
      <c r="MX229" s="2"/>
      <c r="MY229" s="2"/>
      <c r="MZ229" s="2"/>
      <c r="NA229" s="2"/>
      <c r="NB229" s="2"/>
      <c r="NC229" s="2"/>
      <c r="ND229" s="2"/>
      <c r="NE229" s="2"/>
      <c r="NF229" s="2"/>
      <c r="NG229" s="2"/>
      <c r="NH229" s="2"/>
      <c r="NI229" s="2"/>
      <c r="NJ229" s="2"/>
      <c r="NK229" s="2"/>
      <c r="NL229" s="2"/>
      <c r="NM229" s="2"/>
      <c r="NN229" s="2"/>
      <c r="NO229" s="2"/>
      <c r="NP229" s="2"/>
      <c r="NQ229" s="2"/>
      <c r="NR229" s="2"/>
      <c r="NS229" s="2"/>
      <c r="NT229" s="2"/>
      <c r="NU229" s="2"/>
      <c r="NV229" s="2"/>
      <c r="NW229" s="2"/>
      <c r="NX229" s="2"/>
      <c r="NY229" s="2"/>
      <c r="NZ229" s="2"/>
      <c r="OA229" s="2"/>
      <c r="OB229" s="2"/>
      <c r="OC229" s="2"/>
      <c r="OD229" s="2"/>
      <c r="OE229" s="2"/>
      <c r="OF229" s="2"/>
      <c r="OG229" s="2"/>
      <c r="OH229" s="2"/>
      <c r="OI229" s="2"/>
      <c r="OJ229" s="2"/>
      <c r="OK229" s="2"/>
      <c r="OL229" s="2"/>
      <c r="OM229" s="2"/>
      <c r="ON229" s="2"/>
      <c r="OO229" s="2"/>
      <c r="OP229" s="2"/>
      <c r="OQ229" s="2"/>
      <c r="OR229" s="2"/>
      <c r="OS229" s="2"/>
      <c r="OT229" s="2"/>
      <c r="OU229" s="2"/>
      <c r="OV229" s="2"/>
      <c r="OW229" s="2"/>
      <c r="OX229" s="2"/>
      <c r="OY229" s="2"/>
      <c r="OZ229" s="2"/>
      <c r="PA229" s="2"/>
      <c r="PB229" s="2"/>
      <c r="PC229" s="2"/>
      <c r="PD229" s="2"/>
      <c r="PE229" s="2"/>
      <c r="PF229" s="2"/>
      <c r="PG229" s="2"/>
      <c r="PH229" s="2"/>
      <c r="PI229" s="2"/>
      <c r="PJ229" s="2"/>
      <c r="PK229" s="2"/>
      <c r="PL229" s="2"/>
      <c r="PM229" s="2"/>
      <c r="PN229" s="2"/>
      <c r="PO229" s="2"/>
      <c r="PP229" s="2"/>
      <c r="PQ229" s="2"/>
      <c r="PR229" s="2"/>
      <c r="PS229" s="2"/>
      <c r="PT229" s="2"/>
      <c r="PU229" s="2"/>
      <c r="PV229" s="2"/>
      <c r="PW229" s="2"/>
      <c r="PX229" s="2"/>
      <c r="PY229" s="2"/>
      <c r="PZ229" s="2"/>
      <c r="QA229" s="2"/>
      <c r="QB229" s="2"/>
      <c r="QC229" s="2"/>
      <c r="QD229" s="2"/>
      <c r="QE229" s="2"/>
      <c r="QF229" s="2"/>
      <c r="QG229" s="2"/>
      <c r="QH229" s="2"/>
      <c r="QI229" s="2"/>
      <c r="QJ229" s="2"/>
      <c r="QK229" s="2"/>
      <c r="QL229" s="2"/>
      <c r="QM229" s="2"/>
      <c r="QN229" s="2"/>
      <c r="QO229" s="2"/>
      <c r="QP229" s="2"/>
      <c r="QQ229" s="2"/>
      <c r="QR229" s="2"/>
      <c r="QS229" s="2"/>
      <c r="QT229" s="2"/>
      <c r="QU229" s="2"/>
      <c r="QV229" s="2"/>
      <c r="QW229" s="2"/>
      <c r="QX229" s="2"/>
      <c r="QY229" s="2"/>
      <c r="QZ229" s="2"/>
      <c r="RA229" s="2"/>
      <c r="RB229" s="2"/>
      <c r="RC229" s="2"/>
      <c r="RD229" s="2"/>
      <c r="RE229" s="2"/>
      <c r="RF229" s="2"/>
      <c r="RG229" s="2"/>
      <c r="RH229" s="2"/>
      <c r="RI229" s="2"/>
      <c r="RJ229" s="2"/>
      <c r="RK229" s="2"/>
      <c r="RL229" s="2"/>
      <c r="RM229" s="2"/>
      <c r="RN229" s="2"/>
      <c r="RO229" s="2"/>
      <c r="RP229" s="2"/>
      <c r="RQ229" s="2"/>
      <c r="RR229" s="2"/>
      <c r="RS229" s="2"/>
      <c r="RT229" s="2"/>
      <c r="RU229" s="2"/>
      <c r="RV229" s="2"/>
      <c r="RW229" s="2"/>
      <c r="RX229" s="2"/>
      <c r="RY229" s="2"/>
      <c r="RZ229" s="2"/>
      <c r="SA229" s="2"/>
      <c r="SB229" s="2"/>
      <c r="SC229" s="2"/>
      <c r="SD229" s="2"/>
      <c r="SE229" s="2"/>
      <c r="SF229" s="2"/>
      <c r="SG229" s="2"/>
      <c r="SH229" s="2"/>
      <c r="SI229" s="2"/>
      <c r="SJ229" s="2"/>
      <c r="SK229" s="2"/>
      <c r="SL229" s="2"/>
      <c r="SM229" s="2"/>
      <c r="SN229" s="2"/>
      <c r="SO229" s="2"/>
      <c r="SP229" s="2"/>
      <c r="SQ229" s="2"/>
      <c r="SR229" s="2"/>
      <c r="SS229" s="2"/>
      <c r="ST229" s="2"/>
      <c r="SU229" s="2"/>
      <c r="SV229" s="2"/>
      <c r="SW229" s="2"/>
      <c r="SX229" s="2"/>
      <c r="SY229" s="2"/>
      <c r="SZ229" s="2"/>
      <c r="TA229" s="2"/>
      <c r="TB229" s="2"/>
      <c r="TC229" s="2"/>
      <c r="TD229" s="2"/>
      <c r="TE229" s="2"/>
      <c r="TF229" s="2"/>
      <c r="TG229" s="2"/>
      <c r="TH229" s="2"/>
      <c r="TI229" s="2"/>
      <c r="TJ229" s="2"/>
      <c r="TK229" s="2"/>
      <c r="TL229" s="2"/>
      <c r="TM229" s="2"/>
      <c r="TN229" s="2"/>
      <c r="TO229" s="2"/>
      <c r="TP229" s="2"/>
      <c r="TQ229" s="2"/>
      <c r="TR229" s="2"/>
      <c r="TS229" s="2"/>
      <c r="TT229" s="2"/>
      <c r="TU229" s="2"/>
      <c r="TV229" s="2"/>
      <c r="TW229" s="2"/>
      <c r="TX229" s="2"/>
      <c r="TY229" s="2"/>
      <c r="TZ229" s="2"/>
      <c r="UA229" s="2"/>
      <c r="UB229" s="2"/>
      <c r="UC229" s="2"/>
      <c r="UD229" s="2"/>
      <c r="UE229" s="2"/>
      <c r="UF229" s="2"/>
      <c r="UG229" s="2"/>
      <c r="UH229" s="2"/>
      <c r="UI229" s="2"/>
      <c r="UJ229" s="2"/>
      <c r="UK229" s="2"/>
      <c r="UL229" s="2"/>
      <c r="UM229" s="2"/>
      <c r="UN229" s="2"/>
      <c r="UO229" s="2"/>
      <c r="UP229" s="2"/>
      <c r="UQ229" s="2"/>
      <c r="UR229" s="2"/>
      <c r="US229" s="2"/>
      <c r="UT229" s="2"/>
      <c r="UU229" s="2"/>
      <c r="UV229" s="2"/>
      <c r="UW229" s="2"/>
      <c r="UX229" s="2"/>
      <c r="UY229" s="2"/>
      <c r="UZ229" s="2"/>
      <c r="VA229" s="2"/>
      <c r="VB229" s="2"/>
      <c r="VC229" s="2"/>
      <c r="VD229" s="2"/>
      <c r="VE229" s="2"/>
      <c r="VF229" s="2"/>
      <c r="VG229" s="2"/>
      <c r="VH229" s="2"/>
      <c r="VI229" s="2"/>
      <c r="VJ229" s="2"/>
      <c r="VK229" s="2"/>
      <c r="VL229" s="2"/>
      <c r="VM229" s="2"/>
      <c r="VN229" s="2"/>
      <c r="VO229" s="2"/>
      <c r="VP229" s="2"/>
      <c r="VQ229" s="2"/>
      <c r="VR229" s="2"/>
      <c r="VS229" s="2"/>
      <c r="VT229" s="2"/>
      <c r="VU229" s="2"/>
      <c r="VV229" s="2"/>
      <c r="VW229" s="2"/>
      <c r="VX229" s="2"/>
      <c r="VY229" s="2"/>
      <c r="VZ229" s="2"/>
      <c r="WA229" s="2"/>
      <c r="WB229" s="2"/>
      <c r="WC229" s="2"/>
      <c r="WD229" s="2"/>
      <c r="WE229" s="2"/>
      <c r="WF229" s="2"/>
      <c r="WG229" s="2"/>
      <c r="WH229" s="2"/>
      <c r="WI229" s="2"/>
      <c r="WJ229" s="2"/>
      <c r="WK229" s="2"/>
      <c r="WL229" s="2"/>
      <c r="WM229" s="2"/>
      <c r="WN229" s="2"/>
      <c r="WO229" s="2"/>
      <c r="WP229" s="2"/>
      <c r="WQ229" s="2"/>
      <c r="WR229" s="2"/>
      <c r="WS229" s="2"/>
      <c r="WT229" s="2"/>
      <c r="WU229" s="2"/>
      <c r="WV229" s="2"/>
      <c r="WW229" s="2"/>
      <c r="WX229" s="2"/>
      <c r="WY229" s="2"/>
      <c r="WZ229" s="2"/>
      <c r="XA229" s="2"/>
      <c r="XB229" s="2"/>
      <c r="XC229" s="2"/>
      <c r="XD229" s="2"/>
      <c r="XE229" s="2"/>
      <c r="XF229" s="2"/>
      <c r="XG229" s="2"/>
      <c r="XH229" s="2"/>
      <c r="XI229" s="2"/>
      <c r="XJ229" s="2"/>
      <c r="XK229" s="2"/>
      <c r="XL229" s="2"/>
      <c r="XM229" s="2"/>
      <c r="XN229" s="2"/>
      <c r="XO229" s="2"/>
      <c r="XP229" s="2"/>
      <c r="XQ229" s="2"/>
      <c r="XR229" s="2"/>
      <c r="XS229" s="2"/>
      <c r="XT229" s="2"/>
      <c r="XU229" s="2"/>
      <c r="XV229" s="2"/>
      <c r="XW229" s="2"/>
      <c r="XX229" s="2"/>
      <c r="XY229" s="2"/>
      <c r="XZ229" s="2"/>
      <c r="YA229" s="2"/>
      <c r="YB229" s="2"/>
      <c r="YC229" s="2"/>
      <c r="YD229" s="2"/>
      <c r="YE229" s="2"/>
      <c r="YF229" s="2"/>
      <c r="YG229" s="2"/>
      <c r="YH229" s="2"/>
      <c r="YI229" s="2"/>
      <c r="YJ229" s="2"/>
      <c r="YK229" s="2"/>
      <c r="YL229" s="2"/>
      <c r="YM229" s="2"/>
      <c r="YN229" s="2"/>
      <c r="YO229" s="2"/>
      <c r="YP229" s="2"/>
      <c r="YQ229" s="2"/>
      <c r="YR229" s="2"/>
      <c r="YS229" s="2"/>
      <c r="YT229" s="2"/>
      <c r="YU229" s="2"/>
      <c r="YV229" s="2"/>
      <c r="YW229" s="2"/>
      <c r="YX229" s="2"/>
      <c r="YY229" s="2"/>
      <c r="YZ229" s="2"/>
      <c r="ZA229" s="2"/>
      <c r="ZB229" s="2"/>
      <c r="ZC229" s="2"/>
      <c r="ZD229" s="2"/>
      <c r="ZE229" s="2"/>
      <c r="ZF229" s="2"/>
      <c r="ZG229" s="2"/>
      <c r="ZH229" s="2"/>
      <c r="ZI229" s="2"/>
      <c r="ZJ229" s="2"/>
      <c r="ZK229" s="2"/>
      <c r="ZL229" s="2"/>
      <c r="ZM229" s="2"/>
      <c r="ZN229" s="2"/>
      <c r="ZO229" s="2"/>
      <c r="ZP229" s="2"/>
      <c r="ZQ229" s="2"/>
      <c r="ZR229" s="2"/>
      <c r="ZS229" s="2"/>
      <c r="ZT229" s="2"/>
      <c r="ZU229" s="2"/>
      <c r="ZV229" s="2"/>
      <c r="ZW229" s="2"/>
      <c r="ZX229" s="2"/>
      <c r="ZY229" s="2"/>
      <c r="ZZ229" s="2"/>
      <c r="AAA229" s="2"/>
      <c r="AAB229" s="2"/>
      <c r="AAC229" s="2"/>
      <c r="AAD229" s="2"/>
      <c r="AAE229" s="2"/>
      <c r="AAF229" s="2"/>
      <c r="AAG229" s="2"/>
      <c r="AAH229" s="2"/>
      <c r="AAI229" s="2"/>
      <c r="AAJ229" s="2"/>
      <c r="AAK229" s="2"/>
      <c r="AAL229" s="2"/>
      <c r="AAM229" s="2"/>
      <c r="AAN229" s="2"/>
      <c r="AAO229" s="2"/>
      <c r="AAP229" s="2"/>
      <c r="AAQ229" s="2"/>
      <c r="AAR229" s="2"/>
      <c r="AAS229" s="2"/>
      <c r="AAT229" s="2"/>
      <c r="AAU229" s="2"/>
      <c r="AAV229" s="2"/>
      <c r="AAW229" s="2"/>
      <c r="AAX229" s="2"/>
      <c r="AAY229" s="2"/>
      <c r="AAZ229" s="2"/>
      <c r="ABA229" s="2"/>
      <c r="ABB229" s="2"/>
      <c r="ABC229" s="2"/>
      <c r="ABD229" s="2"/>
      <c r="ABE229" s="2"/>
      <c r="ABF229" s="2"/>
      <c r="ABG229" s="2"/>
      <c r="ABH229" s="2"/>
      <c r="ABI229" s="2"/>
      <c r="ABJ229" s="2"/>
      <c r="ABK229" s="2"/>
      <c r="ABL229" s="2"/>
      <c r="ABM229" s="2"/>
      <c r="ABN229" s="2"/>
      <c r="ABO229" s="2"/>
      <c r="ABP229" s="2"/>
      <c r="ABQ229" s="2"/>
      <c r="ABR229" s="2"/>
      <c r="ABS229" s="2"/>
      <c r="ABT229" s="2"/>
      <c r="ABU229" s="2"/>
      <c r="ABV229" s="2"/>
      <c r="ABW229" s="2"/>
      <c r="ABX229" s="2"/>
      <c r="ABY229" s="2"/>
      <c r="ABZ229" s="2"/>
      <c r="ACA229" s="2"/>
      <c r="ACB229" s="2"/>
      <c r="ACC229" s="2"/>
      <c r="ACD229" s="2"/>
      <c r="ACE229" s="2"/>
      <c r="ACF229" s="2"/>
      <c r="ACG229" s="2"/>
      <c r="ACH229" s="2"/>
      <c r="ACI229" s="2"/>
      <c r="ACJ229" s="2"/>
      <c r="ACK229" s="2"/>
      <c r="ACL229" s="2"/>
      <c r="ACM229" s="2"/>
      <c r="ACN229" s="2"/>
      <c r="ACO229" s="2"/>
      <c r="ACP229" s="2"/>
      <c r="ACQ229" s="2"/>
      <c r="ACR229" s="2"/>
      <c r="ACS229" s="2"/>
      <c r="ACT229" s="2"/>
      <c r="ACU229" s="2"/>
      <c r="ACV229" s="2"/>
      <c r="ACW229" s="2"/>
      <c r="ACX229" s="2"/>
      <c r="ACY229" s="2"/>
      <c r="ACZ229" s="2"/>
      <c r="ADA229" s="2"/>
      <c r="ADB229" s="2"/>
      <c r="ADC229" s="2"/>
      <c r="ADD229" s="2"/>
      <c r="ADE229" s="2"/>
      <c r="ADF229" s="2"/>
      <c r="ADG229" s="2"/>
      <c r="ADH229" s="2"/>
      <c r="ADI229" s="2"/>
      <c r="ADJ229" s="2"/>
      <c r="ADK229" s="2"/>
      <c r="ADL229" s="2"/>
      <c r="ADM229" s="2"/>
      <c r="ADN229" s="2"/>
      <c r="ADO229" s="2"/>
      <c r="ADP229" s="2"/>
      <c r="ADQ229" s="2"/>
      <c r="ADR229" s="2"/>
      <c r="ADS229" s="2"/>
      <c r="ADT229" s="2"/>
      <c r="ADU229" s="2"/>
      <c r="ADV229" s="2"/>
      <c r="ADW229" s="2"/>
      <c r="ADX229" s="2"/>
      <c r="ADY229" s="2"/>
      <c r="ADZ229" s="2"/>
      <c r="AEA229" s="2"/>
      <c r="AEB229" s="2"/>
      <c r="AEC229" s="2"/>
      <c r="AED229" s="2"/>
      <c r="AEE229" s="2"/>
      <c r="AEF229" s="2"/>
      <c r="AEG229" s="2"/>
      <c r="AEH229" s="2"/>
      <c r="AEI229" s="2"/>
      <c r="AEJ229" s="2"/>
      <c r="AEK229" s="2"/>
      <c r="AEL229" s="2"/>
      <c r="AEM229" s="2"/>
      <c r="AEN229" s="2"/>
      <c r="AEO229" s="2"/>
      <c r="AEP229" s="2"/>
      <c r="AEQ229" s="2"/>
      <c r="AER229" s="2"/>
      <c r="AES229" s="2"/>
      <c r="AET229" s="2"/>
      <c r="AEU229" s="2"/>
      <c r="AEV229" s="2"/>
      <c r="AEW229" s="2"/>
      <c r="AEX229" s="2"/>
      <c r="AEY229" s="2"/>
      <c r="AEZ229" s="2"/>
      <c r="AFA229" s="2"/>
      <c r="AFB229" s="2"/>
      <c r="AFC229" s="2"/>
      <c r="AFD229" s="2"/>
      <c r="AFE229" s="2"/>
      <c r="AFF229" s="2"/>
      <c r="AFG229" s="2"/>
      <c r="AFH229" s="2"/>
      <c r="AFI229" s="2"/>
      <c r="AFJ229" s="2"/>
      <c r="AFK229" s="2"/>
      <c r="AFL229" s="2"/>
      <c r="AFM229" s="2"/>
      <c r="AFN229" s="2"/>
      <c r="AFO229" s="2"/>
      <c r="AFP229" s="2"/>
      <c r="AFQ229" s="2"/>
      <c r="AFR229" s="2"/>
      <c r="AFS229" s="2"/>
      <c r="AFT229" s="2"/>
      <c r="AFU229" s="2"/>
      <c r="AFV229" s="2"/>
      <c r="AFW229" s="2"/>
      <c r="AFX229" s="2"/>
      <c r="AFY229" s="2"/>
      <c r="AFZ229" s="2"/>
      <c r="AGA229" s="2"/>
      <c r="AGB229" s="2"/>
      <c r="AGC229" s="2"/>
      <c r="AGD229" s="2"/>
      <c r="AGE229" s="2"/>
      <c r="AGF229" s="2"/>
      <c r="AGG229" s="2"/>
      <c r="AGH229" s="2"/>
      <c r="AGI229" s="2"/>
      <c r="AGJ229" s="2"/>
      <c r="AGK229" s="2"/>
      <c r="AGL229" s="2"/>
      <c r="AGM229" s="2"/>
      <c r="AGN229" s="2"/>
      <c r="AGO229" s="2"/>
      <c r="AGP229" s="2"/>
      <c r="AGQ229" s="2"/>
      <c r="AGR229" s="2"/>
      <c r="AGS229" s="2"/>
      <c r="AGT229" s="2"/>
      <c r="AGU229" s="2"/>
      <c r="AGV229" s="2"/>
      <c r="AGW229" s="2"/>
      <c r="AGX229" s="2"/>
      <c r="AGY229" s="2"/>
      <c r="AGZ229" s="2"/>
      <c r="AHA229" s="2"/>
      <c r="AHB229" s="2"/>
      <c r="AHC229" s="2"/>
      <c r="AHD229" s="2"/>
      <c r="AHE229" s="2"/>
      <c r="AHF229" s="2"/>
      <c r="AHG229" s="2"/>
      <c r="AHH229" s="2"/>
      <c r="AHI229" s="2"/>
      <c r="AHJ229" s="2"/>
      <c r="AHK229" s="2"/>
      <c r="AHL229" s="2"/>
      <c r="AHM229" s="2"/>
      <c r="AHN229" s="2"/>
      <c r="AHO229" s="2"/>
      <c r="AHP229" s="2"/>
      <c r="AHQ229" s="2"/>
      <c r="AHR229" s="2"/>
      <c r="AHS229" s="2"/>
      <c r="AHT229" s="2"/>
      <c r="AHU229" s="2"/>
      <c r="AHV229" s="2"/>
      <c r="AHW229" s="2"/>
      <c r="AHX229" s="2"/>
      <c r="AHY229" s="2"/>
      <c r="AHZ229" s="2"/>
      <c r="AIA229" s="2"/>
      <c r="AIB229" s="2"/>
      <c r="AIC229" s="2"/>
      <c r="AID229" s="2"/>
      <c r="AIE229" s="2"/>
      <c r="AIF229" s="2"/>
      <c r="AIG229" s="2"/>
      <c r="AIH229" s="2"/>
      <c r="AII229" s="2"/>
      <c r="AIJ229" s="2"/>
      <c r="AIK229" s="2"/>
      <c r="AIL229" s="2"/>
      <c r="AIM229" s="2"/>
      <c r="AIN229" s="2"/>
      <c r="AIO229" s="2"/>
      <c r="AIP229" s="2"/>
      <c r="AIQ229" s="2"/>
      <c r="AIR229" s="2"/>
      <c r="AIS229" s="2"/>
      <c r="AIT229" s="2"/>
      <c r="AIU229" s="2"/>
      <c r="AIV229" s="2"/>
      <c r="AIW229" s="2"/>
      <c r="AIX229" s="2"/>
      <c r="AIY229" s="2"/>
      <c r="AIZ229" s="2"/>
      <c r="AJA229" s="2"/>
      <c r="AJB229" s="2"/>
      <c r="AJC229" s="2"/>
      <c r="AJD229" s="2"/>
      <c r="AJE229" s="2"/>
      <c r="AJF229" s="2"/>
      <c r="AJG229" s="2"/>
      <c r="AJH229" s="2"/>
      <c r="AJI229" s="2"/>
      <c r="AJJ229" s="2"/>
      <c r="AJK229" s="2"/>
      <c r="AJL229" s="2"/>
      <c r="AJM229" s="2"/>
      <c r="AJN229" s="2"/>
      <c r="AJO229" s="2"/>
      <c r="AJP229" s="2"/>
      <c r="AJQ229" s="2"/>
      <c r="AJR229" s="2"/>
      <c r="AJS229" s="2"/>
      <c r="AJT229" s="2"/>
      <c r="AJU229" s="2"/>
      <c r="AJV229" s="2"/>
      <c r="AJW229" s="2"/>
      <c r="AJX229" s="2"/>
      <c r="AJY229" s="2"/>
      <c r="AJZ229" s="2"/>
      <c r="AKA229" s="2"/>
      <c r="AKB229" s="2"/>
      <c r="AKC229" s="2"/>
      <c r="AKD229" s="2"/>
      <c r="AKE229" s="2"/>
      <c r="AKF229" s="2"/>
      <c r="AKG229" s="2"/>
      <c r="AKH229" s="2"/>
      <c r="AKI229" s="2"/>
      <c r="AKJ229" s="2"/>
      <c r="AKK229" s="2"/>
      <c r="AKL229" s="2"/>
      <c r="AKM229" s="2"/>
      <c r="AKN229" s="2"/>
      <c r="AKO229" s="2"/>
      <c r="AKP229" s="2"/>
      <c r="AKQ229" s="2"/>
      <c r="AKR229" s="2"/>
      <c r="AKS229" s="2"/>
      <c r="AKT229" s="2"/>
      <c r="AKU229" s="2"/>
      <c r="AKV229" s="2"/>
      <c r="AKW229" s="2"/>
      <c r="AKX229" s="2"/>
    </row>
    <row r="230" spans="1:986" ht="24" x14ac:dyDescent="0.25">
      <c r="A230" s="27">
        <v>4</v>
      </c>
      <c r="B230" s="42" t="s">
        <v>205</v>
      </c>
      <c r="C230" s="42" t="s">
        <v>206</v>
      </c>
      <c r="D230" s="27" t="s">
        <v>185</v>
      </c>
      <c r="E230" s="27" t="str">
        <f>CONCATENATE(C230,J230)</f>
        <v>420003TTTD</v>
      </c>
      <c r="F230" s="27" t="s">
        <v>339</v>
      </c>
      <c r="G230" s="27">
        <v>190.25</v>
      </c>
      <c r="H230" s="4"/>
      <c r="I230" s="27" t="s">
        <v>284</v>
      </c>
      <c r="J230" s="27" t="s">
        <v>327</v>
      </c>
      <c r="K230" s="42" t="s">
        <v>297</v>
      </c>
      <c r="L230" s="42" t="s">
        <v>334</v>
      </c>
      <c r="M230" s="30" t="s">
        <v>24</v>
      </c>
      <c r="N230" s="30">
        <v>1</v>
      </c>
      <c r="O230" s="21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16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  <c r="GJ230" s="2"/>
      <c r="GK230" s="2"/>
      <c r="GL230" s="2"/>
      <c r="GM230" s="2"/>
      <c r="GN230" s="2"/>
      <c r="GO230" s="2"/>
      <c r="GP230" s="2"/>
      <c r="GQ230" s="2"/>
      <c r="GR230" s="2"/>
      <c r="GS230" s="2"/>
      <c r="GT230" s="2"/>
      <c r="GU230" s="2"/>
      <c r="GV230" s="2"/>
      <c r="GW230" s="2"/>
      <c r="GX230" s="2"/>
      <c r="GY230" s="2"/>
      <c r="GZ230" s="2"/>
      <c r="HA230" s="2"/>
      <c r="HB230" s="2"/>
      <c r="HC230" s="2"/>
      <c r="HD230" s="2"/>
      <c r="HE230" s="2"/>
      <c r="HF230" s="2"/>
      <c r="HG230" s="2"/>
      <c r="HH230" s="2"/>
      <c r="HI230" s="2"/>
      <c r="HJ230" s="2"/>
      <c r="HK230" s="2"/>
      <c r="HL230" s="2"/>
      <c r="HM230" s="2"/>
      <c r="HN230" s="2"/>
      <c r="HO230" s="2"/>
      <c r="HP230" s="2"/>
      <c r="HQ230" s="2"/>
      <c r="HR230" s="2"/>
      <c r="HS230" s="2"/>
      <c r="HT230" s="2"/>
      <c r="HU230" s="2"/>
      <c r="HV230" s="2"/>
      <c r="HW230" s="2"/>
      <c r="HX230" s="2"/>
      <c r="HY230" s="2"/>
      <c r="HZ230" s="2"/>
      <c r="IA230" s="2"/>
      <c r="IB230" s="2"/>
      <c r="IC230" s="2"/>
      <c r="ID230" s="2"/>
      <c r="IE230" s="2"/>
      <c r="IF230" s="2"/>
      <c r="IG230" s="2"/>
      <c r="IH230" s="2"/>
      <c r="II230" s="2"/>
      <c r="IJ230" s="2"/>
      <c r="IK230" s="2"/>
      <c r="IL230" s="2"/>
      <c r="IM230" s="2"/>
      <c r="IN230" s="2"/>
      <c r="IO230" s="2"/>
      <c r="IP230" s="2"/>
      <c r="IQ230" s="2"/>
      <c r="IR230" s="2"/>
      <c r="IS230" s="2"/>
      <c r="IT230" s="2"/>
      <c r="IU230" s="2"/>
      <c r="IV230" s="2"/>
      <c r="IW230" s="2"/>
      <c r="IX230" s="2"/>
      <c r="IY230" s="2"/>
      <c r="IZ230" s="2"/>
      <c r="JA230" s="2"/>
      <c r="JB230" s="2"/>
      <c r="JC230" s="2"/>
      <c r="JD230" s="2"/>
      <c r="JE230" s="2"/>
      <c r="JF230" s="2"/>
      <c r="JG230" s="2"/>
      <c r="JH230" s="2"/>
      <c r="JI230" s="2"/>
      <c r="JJ230" s="2"/>
      <c r="JK230" s="2"/>
      <c r="JL230" s="2"/>
      <c r="JM230" s="2"/>
      <c r="JN230" s="2"/>
      <c r="JO230" s="2"/>
      <c r="JP230" s="2"/>
      <c r="JQ230" s="2"/>
      <c r="JR230" s="2"/>
      <c r="JS230" s="2"/>
      <c r="JT230" s="2"/>
      <c r="JU230" s="2"/>
      <c r="JV230" s="2"/>
      <c r="JW230" s="2"/>
      <c r="JX230" s="2"/>
      <c r="JY230" s="2"/>
      <c r="JZ230" s="2"/>
      <c r="KA230" s="2"/>
      <c r="KB230" s="2"/>
      <c r="KC230" s="2"/>
      <c r="KD230" s="2"/>
      <c r="KE230" s="2"/>
      <c r="KF230" s="2"/>
      <c r="KG230" s="2"/>
      <c r="KH230" s="2"/>
      <c r="KI230" s="2"/>
      <c r="KJ230" s="2"/>
      <c r="KK230" s="2"/>
      <c r="KL230" s="2"/>
      <c r="KM230" s="2"/>
      <c r="KN230" s="2"/>
      <c r="KO230" s="2"/>
      <c r="KP230" s="2"/>
      <c r="KQ230" s="2"/>
      <c r="KR230" s="2"/>
      <c r="KS230" s="2"/>
      <c r="KT230" s="2"/>
      <c r="KU230" s="2"/>
      <c r="KV230" s="2"/>
      <c r="KW230" s="2"/>
      <c r="KX230" s="2"/>
      <c r="KY230" s="2"/>
      <c r="KZ230" s="2"/>
      <c r="LA230" s="2"/>
      <c r="LB230" s="2"/>
      <c r="LC230" s="2"/>
      <c r="LD230" s="2"/>
      <c r="LE230" s="2"/>
      <c r="LF230" s="2"/>
      <c r="LG230" s="2"/>
      <c r="LH230" s="2"/>
      <c r="LI230" s="2"/>
      <c r="LJ230" s="2"/>
      <c r="LK230" s="2"/>
      <c r="LL230" s="2"/>
      <c r="LM230" s="2"/>
      <c r="LN230" s="2"/>
      <c r="LO230" s="2"/>
      <c r="LP230" s="2"/>
      <c r="LQ230" s="2"/>
      <c r="LR230" s="2"/>
      <c r="LS230" s="2"/>
      <c r="LT230" s="2"/>
      <c r="LU230" s="2"/>
      <c r="LV230" s="2"/>
      <c r="LW230" s="2"/>
      <c r="LX230" s="2"/>
      <c r="LY230" s="2"/>
      <c r="LZ230" s="2"/>
      <c r="MA230" s="2"/>
      <c r="MB230" s="2"/>
      <c r="MC230" s="2"/>
      <c r="MD230" s="2"/>
      <c r="ME230" s="2"/>
      <c r="MF230" s="2"/>
      <c r="MG230" s="2"/>
      <c r="MH230" s="2"/>
      <c r="MI230" s="2"/>
      <c r="MJ230" s="2"/>
      <c r="MK230" s="2"/>
      <c r="ML230" s="2"/>
      <c r="MM230" s="2"/>
      <c r="MN230" s="2"/>
      <c r="MO230" s="2"/>
      <c r="MP230" s="2"/>
      <c r="MQ230" s="2"/>
      <c r="MR230" s="2"/>
      <c r="MS230" s="2"/>
      <c r="MT230" s="2"/>
      <c r="MU230" s="2"/>
      <c r="MV230" s="2"/>
      <c r="MW230" s="2"/>
      <c r="MX230" s="2"/>
      <c r="MY230" s="2"/>
      <c r="MZ230" s="2"/>
      <c r="NA230" s="2"/>
      <c r="NB230" s="2"/>
      <c r="NC230" s="2"/>
      <c r="ND230" s="2"/>
      <c r="NE230" s="2"/>
      <c r="NF230" s="2"/>
      <c r="NG230" s="2"/>
      <c r="NH230" s="2"/>
      <c r="NI230" s="2"/>
      <c r="NJ230" s="2"/>
      <c r="NK230" s="2"/>
      <c r="NL230" s="2"/>
      <c r="NM230" s="2"/>
      <c r="NN230" s="2"/>
      <c r="NO230" s="2"/>
      <c r="NP230" s="2"/>
      <c r="NQ230" s="2"/>
      <c r="NR230" s="2"/>
      <c r="NS230" s="2"/>
      <c r="NT230" s="2"/>
      <c r="NU230" s="2"/>
      <c r="NV230" s="2"/>
      <c r="NW230" s="2"/>
      <c r="NX230" s="2"/>
      <c r="NY230" s="2"/>
      <c r="NZ230" s="2"/>
      <c r="OA230" s="2"/>
      <c r="OB230" s="2"/>
      <c r="OC230" s="2"/>
      <c r="OD230" s="2"/>
      <c r="OE230" s="2"/>
      <c r="OF230" s="2"/>
      <c r="OG230" s="2"/>
      <c r="OH230" s="2"/>
      <c r="OI230" s="2"/>
      <c r="OJ230" s="2"/>
      <c r="OK230" s="2"/>
      <c r="OL230" s="2"/>
      <c r="OM230" s="2"/>
      <c r="ON230" s="2"/>
      <c r="OO230" s="2"/>
      <c r="OP230" s="2"/>
      <c r="OQ230" s="2"/>
      <c r="OR230" s="2"/>
      <c r="OS230" s="2"/>
      <c r="OT230" s="2"/>
      <c r="OU230" s="2"/>
      <c r="OV230" s="2"/>
      <c r="OW230" s="2"/>
      <c r="OX230" s="2"/>
      <c r="OY230" s="2"/>
      <c r="OZ230" s="2"/>
      <c r="PA230" s="2"/>
      <c r="PB230" s="2"/>
      <c r="PC230" s="2"/>
      <c r="PD230" s="2"/>
      <c r="PE230" s="2"/>
      <c r="PF230" s="2"/>
      <c r="PG230" s="2"/>
      <c r="PH230" s="2"/>
      <c r="PI230" s="2"/>
      <c r="PJ230" s="2"/>
      <c r="PK230" s="2"/>
      <c r="PL230" s="2"/>
      <c r="PM230" s="2"/>
      <c r="PN230" s="2"/>
      <c r="PO230" s="2"/>
      <c r="PP230" s="2"/>
      <c r="PQ230" s="2"/>
      <c r="PR230" s="2"/>
      <c r="PS230" s="2"/>
      <c r="PT230" s="2"/>
      <c r="PU230" s="2"/>
      <c r="PV230" s="2"/>
      <c r="PW230" s="2"/>
      <c r="PX230" s="2"/>
      <c r="PY230" s="2"/>
      <c r="PZ230" s="2"/>
      <c r="QA230" s="2"/>
      <c r="QB230" s="2"/>
      <c r="QC230" s="2"/>
      <c r="QD230" s="2"/>
      <c r="QE230" s="2"/>
      <c r="QF230" s="2"/>
      <c r="QG230" s="2"/>
      <c r="QH230" s="2"/>
      <c r="QI230" s="2"/>
      <c r="QJ230" s="2"/>
      <c r="QK230" s="2"/>
      <c r="QL230" s="2"/>
      <c r="QM230" s="2"/>
      <c r="QN230" s="2"/>
      <c r="QO230" s="2"/>
      <c r="QP230" s="2"/>
      <c r="QQ230" s="2"/>
      <c r="QR230" s="2"/>
      <c r="QS230" s="2"/>
      <c r="QT230" s="2"/>
      <c r="QU230" s="2"/>
      <c r="QV230" s="2"/>
      <c r="QW230" s="2"/>
      <c r="QX230" s="2"/>
      <c r="QY230" s="2"/>
      <c r="QZ230" s="2"/>
      <c r="RA230" s="2"/>
      <c r="RB230" s="2"/>
      <c r="RC230" s="2"/>
      <c r="RD230" s="2"/>
      <c r="RE230" s="2"/>
      <c r="RF230" s="2"/>
      <c r="RG230" s="2"/>
      <c r="RH230" s="2"/>
      <c r="RI230" s="2"/>
      <c r="RJ230" s="2"/>
      <c r="RK230" s="2"/>
      <c r="RL230" s="2"/>
      <c r="RM230" s="2"/>
      <c r="RN230" s="2"/>
      <c r="RO230" s="2"/>
      <c r="RP230" s="2"/>
      <c r="RQ230" s="2"/>
      <c r="RR230" s="2"/>
      <c r="RS230" s="2"/>
      <c r="RT230" s="2"/>
      <c r="RU230" s="2"/>
      <c r="RV230" s="2"/>
      <c r="RW230" s="2"/>
      <c r="RX230" s="2"/>
      <c r="RY230" s="2"/>
      <c r="RZ230" s="2"/>
      <c r="SA230" s="2"/>
      <c r="SB230" s="2"/>
      <c r="SC230" s="2"/>
      <c r="SD230" s="2"/>
      <c r="SE230" s="2"/>
      <c r="SF230" s="2"/>
      <c r="SG230" s="2"/>
      <c r="SH230" s="2"/>
      <c r="SI230" s="2"/>
      <c r="SJ230" s="2"/>
      <c r="SK230" s="2"/>
      <c r="SL230" s="2"/>
      <c r="SM230" s="2"/>
      <c r="SN230" s="2"/>
      <c r="SO230" s="2"/>
      <c r="SP230" s="2"/>
      <c r="SQ230" s="2"/>
      <c r="SR230" s="2"/>
      <c r="SS230" s="2"/>
      <c r="ST230" s="2"/>
      <c r="SU230" s="2"/>
      <c r="SV230" s="2"/>
      <c r="SW230" s="2"/>
      <c r="SX230" s="2"/>
      <c r="SY230" s="2"/>
      <c r="SZ230" s="2"/>
      <c r="TA230" s="2"/>
      <c r="TB230" s="2"/>
      <c r="TC230" s="2"/>
      <c r="TD230" s="2"/>
      <c r="TE230" s="2"/>
      <c r="TF230" s="2"/>
      <c r="TG230" s="2"/>
      <c r="TH230" s="2"/>
      <c r="TI230" s="2"/>
      <c r="TJ230" s="2"/>
      <c r="TK230" s="2"/>
      <c r="TL230" s="2"/>
      <c r="TM230" s="2"/>
      <c r="TN230" s="2"/>
      <c r="TO230" s="2"/>
      <c r="TP230" s="2"/>
      <c r="TQ230" s="2"/>
      <c r="TR230" s="2"/>
      <c r="TS230" s="2"/>
      <c r="TT230" s="2"/>
      <c r="TU230" s="2"/>
      <c r="TV230" s="2"/>
      <c r="TW230" s="2"/>
      <c r="TX230" s="2"/>
      <c r="TY230" s="2"/>
      <c r="TZ230" s="2"/>
      <c r="UA230" s="2"/>
      <c r="UB230" s="2"/>
      <c r="UC230" s="2"/>
      <c r="UD230" s="2"/>
      <c r="UE230" s="2"/>
      <c r="UF230" s="2"/>
      <c r="UG230" s="2"/>
      <c r="UH230" s="2"/>
      <c r="UI230" s="2"/>
      <c r="UJ230" s="2"/>
      <c r="UK230" s="2"/>
      <c r="UL230" s="2"/>
      <c r="UM230" s="2"/>
      <c r="UN230" s="2"/>
      <c r="UO230" s="2"/>
      <c r="UP230" s="2"/>
      <c r="UQ230" s="2"/>
      <c r="UR230" s="2"/>
      <c r="US230" s="2"/>
      <c r="UT230" s="2"/>
      <c r="UU230" s="2"/>
      <c r="UV230" s="2"/>
      <c r="UW230" s="2"/>
      <c r="UX230" s="2"/>
      <c r="UY230" s="2"/>
      <c r="UZ230" s="2"/>
      <c r="VA230" s="2"/>
      <c r="VB230" s="2"/>
      <c r="VC230" s="2"/>
      <c r="VD230" s="2"/>
      <c r="VE230" s="2"/>
      <c r="VF230" s="2"/>
      <c r="VG230" s="2"/>
      <c r="VH230" s="2"/>
      <c r="VI230" s="2"/>
      <c r="VJ230" s="2"/>
      <c r="VK230" s="2"/>
      <c r="VL230" s="2"/>
      <c r="VM230" s="2"/>
      <c r="VN230" s="2"/>
      <c r="VO230" s="2"/>
      <c r="VP230" s="2"/>
      <c r="VQ230" s="2"/>
      <c r="VR230" s="2"/>
      <c r="VS230" s="2"/>
      <c r="VT230" s="2"/>
      <c r="VU230" s="2"/>
      <c r="VV230" s="2"/>
      <c r="VW230" s="2"/>
      <c r="VX230" s="2"/>
      <c r="VY230" s="2"/>
      <c r="VZ230" s="2"/>
      <c r="WA230" s="2"/>
      <c r="WB230" s="2"/>
      <c r="WC230" s="2"/>
      <c r="WD230" s="2"/>
      <c r="WE230" s="2"/>
      <c r="WF230" s="2"/>
      <c r="WG230" s="2"/>
      <c r="WH230" s="2"/>
      <c r="WI230" s="2"/>
      <c r="WJ230" s="2"/>
      <c r="WK230" s="2"/>
      <c r="WL230" s="2"/>
      <c r="WM230" s="2"/>
      <c r="WN230" s="2"/>
      <c r="WO230" s="2"/>
      <c r="WP230" s="2"/>
      <c r="WQ230" s="2"/>
      <c r="WR230" s="2"/>
      <c r="WS230" s="2"/>
      <c r="WT230" s="2"/>
      <c r="WU230" s="2"/>
      <c r="WV230" s="2"/>
      <c r="WW230" s="2"/>
      <c r="WX230" s="2"/>
      <c r="WY230" s="2"/>
      <c r="WZ230" s="2"/>
      <c r="XA230" s="2"/>
      <c r="XB230" s="2"/>
      <c r="XC230" s="2"/>
      <c r="XD230" s="2"/>
      <c r="XE230" s="2"/>
      <c r="XF230" s="2"/>
      <c r="XG230" s="2"/>
      <c r="XH230" s="2"/>
      <c r="XI230" s="2"/>
      <c r="XJ230" s="2"/>
      <c r="XK230" s="2"/>
      <c r="XL230" s="2"/>
      <c r="XM230" s="2"/>
      <c r="XN230" s="2"/>
      <c r="XO230" s="2"/>
      <c r="XP230" s="2"/>
      <c r="XQ230" s="2"/>
      <c r="XR230" s="2"/>
      <c r="XS230" s="2"/>
      <c r="XT230" s="2"/>
      <c r="XU230" s="2"/>
      <c r="XV230" s="2"/>
      <c r="XW230" s="2"/>
      <c r="XX230" s="2"/>
      <c r="XY230" s="2"/>
      <c r="XZ230" s="2"/>
      <c r="YA230" s="2"/>
      <c r="YB230" s="2"/>
      <c r="YC230" s="2"/>
      <c r="YD230" s="2"/>
      <c r="YE230" s="2"/>
      <c r="YF230" s="2"/>
      <c r="YG230" s="2"/>
      <c r="YH230" s="2"/>
      <c r="YI230" s="2"/>
      <c r="YJ230" s="2"/>
      <c r="YK230" s="2"/>
      <c r="YL230" s="2"/>
      <c r="YM230" s="2"/>
      <c r="YN230" s="2"/>
      <c r="YO230" s="2"/>
      <c r="YP230" s="2"/>
      <c r="YQ230" s="2"/>
      <c r="YR230" s="2"/>
      <c r="YS230" s="2"/>
      <c r="YT230" s="2"/>
      <c r="YU230" s="2"/>
      <c r="YV230" s="2"/>
      <c r="YW230" s="2"/>
      <c r="YX230" s="2"/>
      <c r="YY230" s="2"/>
      <c r="YZ230" s="2"/>
      <c r="ZA230" s="2"/>
      <c r="ZB230" s="2"/>
      <c r="ZC230" s="2"/>
      <c r="ZD230" s="2"/>
      <c r="ZE230" s="2"/>
      <c r="ZF230" s="2"/>
      <c r="ZG230" s="2"/>
      <c r="ZH230" s="2"/>
      <c r="ZI230" s="2"/>
      <c r="ZJ230" s="2"/>
      <c r="ZK230" s="2"/>
      <c r="ZL230" s="2"/>
      <c r="ZM230" s="2"/>
      <c r="ZN230" s="2"/>
      <c r="ZO230" s="2"/>
      <c r="ZP230" s="2"/>
      <c r="ZQ230" s="2"/>
      <c r="ZR230" s="2"/>
      <c r="ZS230" s="2"/>
      <c r="ZT230" s="2"/>
      <c r="ZU230" s="2"/>
      <c r="ZV230" s="2"/>
      <c r="ZW230" s="2"/>
      <c r="ZX230" s="2"/>
      <c r="ZY230" s="2"/>
      <c r="ZZ230" s="2"/>
      <c r="AAA230" s="2"/>
      <c r="AAB230" s="2"/>
      <c r="AAC230" s="2"/>
      <c r="AAD230" s="2"/>
      <c r="AAE230" s="2"/>
      <c r="AAF230" s="2"/>
      <c r="AAG230" s="2"/>
      <c r="AAH230" s="2"/>
      <c r="AAI230" s="2"/>
      <c r="AAJ230" s="2"/>
      <c r="AAK230" s="2"/>
      <c r="AAL230" s="2"/>
      <c r="AAM230" s="2"/>
      <c r="AAN230" s="2"/>
      <c r="AAO230" s="2"/>
      <c r="AAP230" s="2"/>
      <c r="AAQ230" s="2"/>
      <c r="AAR230" s="2"/>
      <c r="AAS230" s="2"/>
      <c r="AAT230" s="2"/>
      <c r="AAU230" s="2"/>
      <c r="AAV230" s="2"/>
      <c r="AAW230" s="2"/>
      <c r="AAX230" s="2"/>
      <c r="AAY230" s="2"/>
      <c r="AAZ230" s="2"/>
      <c r="ABA230" s="2"/>
      <c r="ABB230" s="2"/>
      <c r="ABC230" s="2"/>
      <c r="ABD230" s="2"/>
      <c r="ABE230" s="2"/>
      <c r="ABF230" s="2"/>
      <c r="ABG230" s="2"/>
      <c r="ABH230" s="2"/>
      <c r="ABI230" s="2"/>
      <c r="ABJ230" s="2"/>
      <c r="ABK230" s="2"/>
      <c r="ABL230" s="2"/>
      <c r="ABM230" s="2"/>
      <c r="ABN230" s="2"/>
      <c r="ABO230" s="2"/>
      <c r="ABP230" s="2"/>
      <c r="ABQ230" s="2"/>
      <c r="ABR230" s="2"/>
      <c r="ABS230" s="2"/>
      <c r="ABT230" s="2"/>
      <c r="ABU230" s="2"/>
      <c r="ABV230" s="2"/>
      <c r="ABW230" s="2"/>
      <c r="ABX230" s="2"/>
      <c r="ABY230" s="2"/>
      <c r="ABZ230" s="2"/>
      <c r="ACA230" s="2"/>
      <c r="ACB230" s="2"/>
      <c r="ACC230" s="2"/>
      <c r="ACD230" s="2"/>
      <c r="ACE230" s="2"/>
      <c r="ACF230" s="2"/>
      <c r="ACG230" s="2"/>
      <c r="ACH230" s="2"/>
      <c r="ACI230" s="2"/>
      <c r="ACJ230" s="2"/>
      <c r="ACK230" s="2"/>
      <c r="ACL230" s="2"/>
      <c r="ACM230" s="2"/>
      <c r="ACN230" s="2"/>
      <c r="ACO230" s="2"/>
      <c r="ACP230" s="2"/>
      <c r="ACQ230" s="2"/>
      <c r="ACR230" s="2"/>
      <c r="ACS230" s="2"/>
      <c r="ACT230" s="2"/>
      <c r="ACU230" s="2"/>
      <c r="ACV230" s="2"/>
      <c r="ACW230" s="2"/>
      <c r="ACX230" s="2"/>
      <c r="ACY230" s="2"/>
      <c r="ACZ230" s="2"/>
      <c r="ADA230" s="2"/>
      <c r="ADB230" s="2"/>
      <c r="ADC230" s="2"/>
      <c r="ADD230" s="2"/>
      <c r="ADE230" s="2"/>
      <c r="ADF230" s="2"/>
      <c r="ADG230" s="2"/>
      <c r="ADH230" s="2"/>
      <c r="ADI230" s="2"/>
      <c r="ADJ230" s="2"/>
      <c r="ADK230" s="2"/>
      <c r="ADL230" s="2"/>
      <c r="ADM230" s="2"/>
      <c r="ADN230" s="2"/>
      <c r="ADO230" s="2"/>
      <c r="ADP230" s="2"/>
      <c r="ADQ230" s="2"/>
      <c r="ADR230" s="2"/>
      <c r="ADS230" s="2"/>
      <c r="ADT230" s="2"/>
      <c r="ADU230" s="2"/>
      <c r="ADV230" s="2"/>
      <c r="ADW230" s="2"/>
      <c r="ADX230" s="2"/>
      <c r="ADY230" s="2"/>
      <c r="ADZ230" s="2"/>
      <c r="AEA230" s="2"/>
      <c r="AEB230" s="2"/>
      <c r="AEC230" s="2"/>
      <c r="AED230" s="2"/>
      <c r="AEE230" s="2"/>
      <c r="AEF230" s="2"/>
      <c r="AEG230" s="2"/>
      <c r="AEH230" s="2"/>
      <c r="AEI230" s="2"/>
      <c r="AEJ230" s="2"/>
      <c r="AEK230" s="2"/>
      <c r="AEL230" s="2"/>
      <c r="AEM230" s="2"/>
      <c r="AEN230" s="2"/>
      <c r="AEO230" s="2"/>
      <c r="AEP230" s="2"/>
      <c r="AEQ230" s="2"/>
      <c r="AER230" s="2"/>
      <c r="AES230" s="2"/>
      <c r="AET230" s="2"/>
      <c r="AEU230" s="2"/>
      <c r="AEV230" s="2"/>
      <c r="AEW230" s="2"/>
      <c r="AEX230" s="2"/>
      <c r="AEY230" s="2"/>
      <c r="AEZ230" s="2"/>
      <c r="AFA230" s="2"/>
      <c r="AFB230" s="2"/>
      <c r="AFC230" s="2"/>
      <c r="AFD230" s="2"/>
      <c r="AFE230" s="2"/>
      <c r="AFF230" s="2"/>
      <c r="AFG230" s="2"/>
      <c r="AFH230" s="2"/>
      <c r="AFI230" s="2"/>
      <c r="AFJ230" s="2"/>
      <c r="AFK230" s="2"/>
      <c r="AFL230" s="2"/>
      <c r="AFM230" s="2"/>
      <c r="AFN230" s="2"/>
      <c r="AFO230" s="2"/>
      <c r="AFP230" s="2"/>
      <c r="AFQ230" s="2"/>
      <c r="AFR230" s="2"/>
      <c r="AFS230" s="2"/>
      <c r="AFT230" s="2"/>
      <c r="AFU230" s="2"/>
      <c r="AFV230" s="2"/>
      <c r="AFW230" s="2"/>
      <c r="AFX230" s="2"/>
      <c r="AFY230" s="2"/>
      <c r="AFZ230" s="2"/>
      <c r="AGA230" s="2"/>
      <c r="AGB230" s="2"/>
      <c r="AGC230" s="2"/>
      <c r="AGD230" s="2"/>
      <c r="AGE230" s="2"/>
      <c r="AGF230" s="2"/>
      <c r="AGG230" s="2"/>
      <c r="AGH230" s="2"/>
      <c r="AGI230" s="2"/>
      <c r="AGJ230" s="2"/>
      <c r="AGK230" s="2"/>
      <c r="AGL230" s="2"/>
      <c r="AGM230" s="2"/>
      <c r="AGN230" s="2"/>
      <c r="AGO230" s="2"/>
      <c r="AGP230" s="2"/>
      <c r="AGQ230" s="2"/>
      <c r="AGR230" s="2"/>
      <c r="AGS230" s="2"/>
      <c r="AGT230" s="2"/>
      <c r="AGU230" s="2"/>
      <c r="AGV230" s="2"/>
      <c r="AGW230" s="2"/>
      <c r="AGX230" s="2"/>
      <c r="AGY230" s="2"/>
      <c r="AGZ230" s="2"/>
      <c r="AHA230" s="2"/>
      <c r="AHB230" s="2"/>
      <c r="AHC230" s="2"/>
      <c r="AHD230" s="2"/>
      <c r="AHE230" s="2"/>
      <c r="AHF230" s="2"/>
      <c r="AHG230" s="2"/>
      <c r="AHH230" s="2"/>
      <c r="AHI230" s="2"/>
      <c r="AHJ230" s="2"/>
      <c r="AHK230" s="2"/>
      <c r="AHL230" s="2"/>
      <c r="AHM230" s="2"/>
      <c r="AHN230" s="2"/>
      <c r="AHO230" s="2"/>
      <c r="AHP230" s="2"/>
      <c r="AHQ230" s="2"/>
      <c r="AHR230" s="2"/>
      <c r="AHS230" s="2"/>
      <c r="AHT230" s="2"/>
      <c r="AHU230" s="2"/>
      <c r="AHV230" s="2"/>
      <c r="AHW230" s="2"/>
      <c r="AHX230" s="2"/>
      <c r="AHY230" s="2"/>
      <c r="AHZ230" s="2"/>
      <c r="AIA230" s="2"/>
      <c r="AIB230" s="2"/>
      <c r="AIC230" s="2"/>
      <c r="AID230" s="2"/>
      <c r="AIE230" s="2"/>
      <c r="AIF230" s="2"/>
      <c r="AIG230" s="2"/>
      <c r="AIH230" s="2"/>
      <c r="AII230" s="2"/>
      <c r="AIJ230" s="2"/>
      <c r="AIK230" s="2"/>
      <c r="AIL230" s="2"/>
      <c r="AIM230" s="2"/>
      <c r="AIN230" s="2"/>
      <c r="AIO230" s="2"/>
      <c r="AIP230" s="2"/>
      <c r="AIQ230" s="2"/>
      <c r="AIR230" s="2"/>
      <c r="AIS230" s="2"/>
      <c r="AIT230" s="2"/>
      <c r="AIU230" s="2"/>
      <c r="AIV230" s="2"/>
      <c r="AIW230" s="2"/>
      <c r="AIX230" s="2"/>
      <c r="AIY230" s="2"/>
      <c r="AIZ230" s="2"/>
      <c r="AJA230" s="2"/>
      <c r="AJB230" s="2"/>
      <c r="AJC230" s="2"/>
      <c r="AJD230" s="2"/>
      <c r="AJE230" s="2"/>
      <c r="AJF230" s="2"/>
      <c r="AJG230" s="2"/>
      <c r="AJH230" s="2"/>
      <c r="AJI230" s="2"/>
      <c r="AJJ230" s="2"/>
      <c r="AJK230" s="2"/>
      <c r="AJL230" s="2"/>
      <c r="AJM230" s="2"/>
      <c r="AJN230" s="2"/>
      <c r="AJO230" s="2"/>
      <c r="AJP230" s="2"/>
      <c r="AJQ230" s="2"/>
      <c r="AJR230" s="2"/>
      <c r="AJS230" s="2"/>
      <c r="AJT230" s="2"/>
      <c r="AJU230" s="2"/>
      <c r="AJV230" s="2"/>
      <c r="AJW230" s="2"/>
      <c r="AJX230" s="2"/>
      <c r="AJY230" s="2"/>
      <c r="AJZ230" s="2"/>
      <c r="AKA230" s="2"/>
      <c r="AKB230" s="2"/>
      <c r="AKC230" s="2"/>
      <c r="AKD230" s="2"/>
      <c r="AKE230" s="2"/>
      <c r="AKF230" s="2"/>
      <c r="AKG230" s="2"/>
      <c r="AKH230" s="2"/>
      <c r="AKI230" s="2"/>
      <c r="AKJ230" s="2"/>
      <c r="AKK230" s="2"/>
      <c r="AKL230" s="2"/>
      <c r="AKM230" s="2"/>
      <c r="AKN230" s="2"/>
      <c r="AKO230" s="2"/>
      <c r="AKP230" s="2"/>
      <c r="AKQ230" s="2"/>
      <c r="AKR230" s="2"/>
      <c r="AKS230" s="2"/>
      <c r="AKT230" s="2"/>
      <c r="AKU230" s="2"/>
      <c r="AKV230" s="2"/>
      <c r="AKW230" s="2"/>
      <c r="AKX230" s="2"/>
    </row>
    <row r="231" spans="1:986" ht="24" x14ac:dyDescent="0.25">
      <c r="A231" s="27">
        <v>4</v>
      </c>
      <c r="B231" s="42" t="s">
        <v>340</v>
      </c>
      <c r="C231" s="42">
        <v>420004</v>
      </c>
      <c r="D231" s="27" t="s">
        <v>185</v>
      </c>
      <c r="E231" s="27" t="str">
        <f>CONCATENATE(C231,J231)</f>
        <v>420004TTTD</v>
      </c>
      <c r="F231" s="27" t="s">
        <v>339</v>
      </c>
      <c r="G231" s="27">
        <v>88.11</v>
      </c>
      <c r="H231" s="4"/>
      <c r="I231" s="27" t="s">
        <v>284</v>
      </c>
      <c r="J231" s="27" t="s">
        <v>327</v>
      </c>
      <c r="K231" s="42" t="s">
        <v>297</v>
      </c>
      <c r="L231" s="42" t="s">
        <v>341</v>
      </c>
      <c r="M231" s="30" t="s">
        <v>24</v>
      </c>
      <c r="N231" s="30">
        <v>1</v>
      </c>
      <c r="O231" s="21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16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  <c r="FG231" s="2"/>
      <c r="FH231" s="2"/>
      <c r="FI231" s="2"/>
      <c r="FJ231" s="2"/>
      <c r="FK231" s="2"/>
      <c r="FL231" s="2"/>
      <c r="FM231" s="2"/>
      <c r="FN231" s="2"/>
      <c r="FO231" s="2"/>
      <c r="FP231" s="2"/>
      <c r="FQ231" s="2"/>
      <c r="FR231" s="2"/>
      <c r="FS231" s="2"/>
      <c r="FT231" s="2"/>
      <c r="FU231" s="2"/>
      <c r="FV231" s="2"/>
      <c r="FW231" s="2"/>
      <c r="FX231" s="2"/>
      <c r="FY231" s="2"/>
      <c r="FZ231" s="2"/>
      <c r="GA231" s="2"/>
      <c r="GB231" s="2"/>
      <c r="GC231" s="2"/>
      <c r="GD231" s="2"/>
      <c r="GE231" s="2"/>
      <c r="GF231" s="2"/>
      <c r="GG231" s="2"/>
      <c r="GH231" s="2"/>
      <c r="GI231" s="2"/>
      <c r="GJ231" s="2"/>
      <c r="GK231" s="2"/>
      <c r="GL231" s="2"/>
      <c r="GM231" s="2"/>
      <c r="GN231" s="2"/>
      <c r="GO231" s="2"/>
      <c r="GP231" s="2"/>
      <c r="GQ231" s="2"/>
      <c r="GR231" s="2"/>
      <c r="GS231" s="2"/>
      <c r="GT231" s="2"/>
      <c r="GU231" s="2"/>
      <c r="GV231" s="2"/>
      <c r="GW231" s="2"/>
      <c r="GX231" s="2"/>
      <c r="GY231" s="2"/>
      <c r="GZ231" s="2"/>
      <c r="HA231" s="2"/>
      <c r="HB231" s="2"/>
      <c r="HC231" s="2"/>
      <c r="HD231" s="2"/>
      <c r="HE231" s="2"/>
      <c r="HF231" s="2"/>
      <c r="HG231" s="2"/>
      <c r="HH231" s="2"/>
      <c r="HI231" s="2"/>
      <c r="HJ231" s="2"/>
      <c r="HK231" s="2"/>
      <c r="HL231" s="2"/>
      <c r="HM231" s="2"/>
      <c r="HN231" s="2"/>
      <c r="HO231" s="2"/>
      <c r="HP231" s="2"/>
      <c r="HQ231" s="2"/>
      <c r="HR231" s="2"/>
      <c r="HS231" s="2"/>
      <c r="HT231" s="2"/>
      <c r="HU231" s="2"/>
      <c r="HV231" s="2"/>
      <c r="HW231" s="2"/>
      <c r="HX231" s="2"/>
      <c r="HY231" s="2"/>
      <c r="HZ231" s="2"/>
      <c r="IA231" s="2"/>
      <c r="IB231" s="2"/>
      <c r="IC231" s="2"/>
      <c r="ID231" s="2"/>
      <c r="IE231" s="2"/>
      <c r="IF231" s="2"/>
      <c r="IG231" s="2"/>
      <c r="IH231" s="2"/>
      <c r="II231" s="2"/>
      <c r="IJ231" s="2"/>
      <c r="IK231" s="2"/>
      <c r="IL231" s="2"/>
      <c r="IM231" s="2"/>
      <c r="IN231" s="2"/>
      <c r="IO231" s="2"/>
      <c r="IP231" s="2"/>
      <c r="IQ231" s="2"/>
      <c r="IR231" s="2"/>
      <c r="IS231" s="2"/>
      <c r="IT231" s="2"/>
      <c r="IU231" s="2"/>
      <c r="IV231" s="2"/>
      <c r="IW231" s="2"/>
      <c r="IX231" s="2"/>
      <c r="IY231" s="2"/>
      <c r="IZ231" s="2"/>
      <c r="JA231" s="2"/>
      <c r="JB231" s="2"/>
      <c r="JC231" s="2"/>
      <c r="JD231" s="2"/>
      <c r="JE231" s="2"/>
      <c r="JF231" s="2"/>
      <c r="JG231" s="2"/>
      <c r="JH231" s="2"/>
      <c r="JI231" s="2"/>
      <c r="JJ231" s="2"/>
      <c r="JK231" s="2"/>
      <c r="JL231" s="2"/>
      <c r="JM231" s="2"/>
      <c r="JN231" s="2"/>
      <c r="JO231" s="2"/>
      <c r="JP231" s="2"/>
      <c r="JQ231" s="2"/>
      <c r="JR231" s="2"/>
      <c r="JS231" s="2"/>
      <c r="JT231" s="2"/>
      <c r="JU231" s="2"/>
      <c r="JV231" s="2"/>
      <c r="JW231" s="2"/>
      <c r="JX231" s="2"/>
      <c r="JY231" s="2"/>
      <c r="JZ231" s="2"/>
      <c r="KA231" s="2"/>
      <c r="KB231" s="2"/>
      <c r="KC231" s="2"/>
      <c r="KD231" s="2"/>
      <c r="KE231" s="2"/>
      <c r="KF231" s="2"/>
      <c r="KG231" s="2"/>
      <c r="KH231" s="2"/>
      <c r="KI231" s="2"/>
      <c r="KJ231" s="2"/>
      <c r="KK231" s="2"/>
      <c r="KL231" s="2"/>
      <c r="KM231" s="2"/>
      <c r="KN231" s="2"/>
      <c r="KO231" s="2"/>
      <c r="KP231" s="2"/>
      <c r="KQ231" s="2"/>
      <c r="KR231" s="2"/>
      <c r="KS231" s="2"/>
      <c r="KT231" s="2"/>
      <c r="KU231" s="2"/>
      <c r="KV231" s="2"/>
      <c r="KW231" s="2"/>
      <c r="KX231" s="2"/>
      <c r="KY231" s="2"/>
      <c r="KZ231" s="2"/>
      <c r="LA231" s="2"/>
      <c r="LB231" s="2"/>
      <c r="LC231" s="2"/>
      <c r="LD231" s="2"/>
      <c r="LE231" s="2"/>
      <c r="LF231" s="2"/>
      <c r="LG231" s="2"/>
      <c r="LH231" s="2"/>
      <c r="LI231" s="2"/>
      <c r="LJ231" s="2"/>
      <c r="LK231" s="2"/>
      <c r="LL231" s="2"/>
      <c r="LM231" s="2"/>
      <c r="LN231" s="2"/>
      <c r="LO231" s="2"/>
      <c r="LP231" s="2"/>
      <c r="LQ231" s="2"/>
      <c r="LR231" s="2"/>
      <c r="LS231" s="2"/>
      <c r="LT231" s="2"/>
      <c r="LU231" s="2"/>
      <c r="LV231" s="2"/>
      <c r="LW231" s="2"/>
      <c r="LX231" s="2"/>
      <c r="LY231" s="2"/>
      <c r="LZ231" s="2"/>
      <c r="MA231" s="2"/>
      <c r="MB231" s="2"/>
      <c r="MC231" s="2"/>
      <c r="MD231" s="2"/>
      <c r="ME231" s="2"/>
      <c r="MF231" s="2"/>
      <c r="MG231" s="2"/>
      <c r="MH231" s="2"/>
      <c r="MI231" s="2"/>
      <c r="MJ231" s="2"/>
      <c r="MK231" s="2"/>
      <c r="ML231" s="2"/>
      <c r="MM231" s="2"/>
      <c r="MN231" s="2"/>
      <c r="MO231" s="2"/>
      <c r="MP231" s="2"/>
      <c r="MQ231" s="2"/>
      <c r="MR231" s="2"/>
      <c r="MS231" s="2"/>
      <c r="MT231" s="2"/>
      <c r="MU231" s="2"/>
      <c r="MV231" s="2"/>
      <c r="MW231" s="2"/>
      <c r="MX231" s="2"/>
      <c r="MY231" s="2"/>
      <c r="MZ231" s="2"/>
      <c r="NA231" s="2"/>
      <c r="NB231" s="2"/>
      <c r="NC231" s="2"/>
      <c r="ND231" s="2"/>
      <c r="NE231" s="2"/>
      <c r="NF231" s="2"/>
      <c r="NG231" s="2"/>
      <c r="NH231" s="2"/>
      <c r="NI231" s="2"/>
      <c r="NJ231" s="2"/>
      <c r="NK231" s="2"/>
      <c r="NL231" s="2"/>
      <c r="NM231" s="2"/>
      <c r="NN231" s="2"/>
      <c r="NO231" s="2"/>
      <c r="NP231" s="2"/>
      <c r="NQ231" s="2"/>
      <c r="NR231" s="2"/>
      <c r="NS231" s="2"/>
      <c r="NT231" s="2"/>
      <c r="NU231" s="2"/>
      <c r="NV231" s="2"/>
      <c r="NW231" s="2"/>
      <c r="NX231" s="2"/>
      <c r="NY231" s="2"/>
      <c r="NZ231" s="2"/>
      <c r="OA231" s="2"/>
      <c r="OB231" s="2"/>
      <c r="OC231" s="2"/>
      <c r="OD231" s="2"/>
      <c r="OE231" s="2"/>
      <c r="OF231" s="2"/>
      <c r="OG231" s="2"/>
      <c r="OH231" s="2"/>
      <c r="OI231" s="2"/>
      <c r="OJ231" s="2"/>
      <c r="OK231" s="2"/>
      <c r="OL231" s="2"/>
      <c r="OM231" s="2"/>
      <c r="ON231" s="2"/>
      <c r="OO231" s="2"/>
      <c r="OP231" s="2"/>
      <c r="OQ231" s="2"/>
      <c r="OR231" s="2"/>
      <c r="OS231" s="2"/>
      <c r="OT231" s="2"/>
      <c r="OU231" s="2"/>
      <c r="OV231" s="2"/>
      <c r="OW231" s="2"/>
      <c r="OX231" s="2"/>
      <c r="OY231" s="2"/>
      <c r="OZ231" s="2"/>
      <c r="PA231" s="2"/>
      <c r="PB231" s="2"/>
      <c r="PC231" s="2"/>
      <c r="PD231" s="2"/>
      <c r="PE231" s="2"/>
      <c r="PF231" s="2"/>
      <c r="PG231" s="2"/>
      <c r="PH231" s="2"/>
      <c r="PI231" s="2"/>
      <c r="PJ231" s="2"/>
      <c r="PK231" s="2"/>
      <c r="PL231" s="2"/>
      <c r="PM231" s="2"/>
      <c r="PN231" s="2"/>
      <c r="PO231" s="2"/>
      <c r="PP231" s="2"/>
      <c r="PQ231" s="2"/>
      <c r="PR231" s="2"/>
      <c r="PS231" s="2"/>
      <c r="PT231" s="2"/>
      <c r="PU231" s="2"/>
      <c r="PV231" s="2"/>
      <c r="PW231" s="2"/>
      <c r="PX231" s="2"/>
      <c r="PY231" s="2"/>
      <c r="PZ231" s="2"/>
      <c r="QA231" s="2"/>
      <c r="QB231" s="2"/>
      <c r="QC231" s="2"/>
      <c r="QD231" s="2"/>
      <c r="QE231" s="2"/>
      <c r="QF231" s="2"/>
      <c r="QG231" s="2"/>
      <c r="QH231" s="2"/>
      <c r="QI231" s="2"/>
      <c r="QJ231" s="2"/>
      <c r="QK231" s="2"/>
      <c r="QL231" s="2"/>
      <c r="QM231" s="2"/>
      <c r="QN231" s="2"/>
      <c r="QO231" s="2"/>
      <c r="QP231" s="2"/>
      <c r="QQ231" s="2"/>
      <c r="QR231" s="2"/>
      <c r="QS231" s="2"/>
      <c r="QT231" s="2"/>
      <c r="QU231" s="2"/>
      <c r="QV231" s="2"/>
      <c r="QW231" s="2"/>
      <c r="QX231" s="2"/>
      <c r="QY231" s="2"/>
      <c r="QZ231" s="2"/>
      <c r="RA231" s="2"/>
      <c r="RB231" s="2"/>
      <c r="RC231" s="2"/>
      <c r="RD231" s="2"/>
      <c r="RE231" s="2"/>
      <c r="RF231" s="2"/>
      <c r="RG231" s="2"/>
      <c r="RH231" s="2"/>
      <c r="RI231" s="2"/>
      <c r="RJ231" s="2"/>
      <c r="RK231" s="2"/>
      <c r="RL231" s="2"/>
      <c r="RM231" s="2"/>
      <c r="RN231" s="2"/>
      <c r="RO231" s="2"/>
      <c r="RP231" s="2"/>
      <c r="RQ231" s="2"/>
      <c r="RR231" s="2"/>
      <c r="RS231" s="2"/>
      <c r="RT231" s="2"/>
      <c r="RU231" s="2"/>
      <c r="RV231" s="2"/>
      <c r="RW231" s="2"/>
      <c r="RX231" s="2"/>
      <c r="RY231" s="2"/>
      <c r="RZ231" s="2"/>
      <c r="SA231" s="2"/>
      <c r="SB231" s="2"/>
      <c r="SC231" s="2"/>
      <c r="SD231" s="2"/>
      <c r="SE231" s="2"/>
      <c r="SF231" s="2"/>
      <c r="SG231" s="2"/>
      <c r="SH231" s="2"/>
      <c r="SI231" s="2"/>
      <c r="SJ231" s="2"/>
      <c r="SK231" s="2"/>
      <c r="SL231" s="2"/>
      <c r="SM231" s="2"/>
      <c r="SN231" s="2"/>
      <c r="SO231" s="2"/>
      <c r="SP231" s="2"/>
      <c r="SQ231" s="2"/>
      <c r="SR231" s="2"/>
      <c r="SS231" s="2"/>
      <c r="ST231" s="2"/>
      <c r="SU231" s="2"/>
      <c r="SV231" s="2"/>
      <c r="SW231" s="2"/>
      <c r="SX231" s="2"/>
      <c r="SY231" s="2"/>
      <c r="SZ231" s="2"/>
      <c r="TA231" s="2"/>
      <c r="TB231" s="2"/>
      <c r="TC231" s="2"/>
      <c r="TD231" s="2"/>
      <c r="TE231" s="2"/>
      <c r="TF231" s="2"/>
      <c r="TG231" s="2"/>
      <c r="TH231" s="2"/>
      <c r="TI231" s="2"/>
      <c r="TJ231" s="2"/>
      <c r="TK231" s="2"/>
      <c r="TL231" s="2"/>
      <c r="TM231" s="2"/>
      <c r="TN231" s="2"/>
      <c r="TO231" s="2"/>
      <c r="TP231" s="2"/>
      <c r="TQ231" s="2"/>
      <c r="TR231" s="2"/>
      <c r="TS231" s="2"/>
      <c r="TT231" s="2"/>
      <c r="TU231" s="2"/>
      <c r="TV231" s="2"/>
      <c r="TW231" s="2"/>
      <c r="TX231" s="2"/>
      <c r="TY231" s="2"/>
      <c r="TZ231" s="2"/>
      <c r="UA231" s="2"/>
      <c r="UB231" s="2"/>
      <c r="UC231" s="2"/>
      <c r="UD231" s="2"/>
      <c r="UE231" s="2"/>
      <c r="UF231" s="2"/>
      <c r="UG231" s="2"/>
      <c r="UH231" s="2"/>
      <c r="UI231" s="2"/>
      <c r="UJ231" s="2"/>
      <c r="UK231" s="2"/>
      <c r="UL231" s="2"/>
      <c r="UM231" s="2"/>
      <c r="UN231" s="2"/>
      <c r="UO231" s="2"/>
      <c r="UP231" s="2"/>
      <c r="UQ231" s="2"/>
      <c r="UR231" s="2"/>
      <c r="US231" s="2"/>
      <c r="UT231" s="2"/>
      <c r="UU231" s="2"/>
      <c r="UV231" s="2"/>
      <c r="UW231" s="2"/>
      <c r="UX231" s="2"/>
      <c r="UY231" s="2"/>
      <c r="UZ231" s="2"/>
      <c r="VA231" s="2"/>
      <c r="VB231" s="2"/>
      <c r="VC231" s="2"/>
      <c r="VD231" s="2"/>
      <c r="VE231" s="2"/>
      <c r="VF231" s="2"/>
      <c r="VG231" s="2"/>
      <c r="VH231" s="2"/>
      <c r="VI231" s="2"/>
      <c r="VJ231" s="2"/>
      <c r="VK231" s="2"/>
      <c r="VL231" s="2"/>
      <c r="VM231" s="2"/>
      <c r="VN231" s="2"/>
      <c r="VO231" s="2"/>
      <c r="VP231" s="2"/>
      <c r="VQ231" s="2"/>
      <c r="VR231" s="2"/>
      <c r="VS231" s="2"/>
      <c r="VT231" s="2"/>
      <c r="VU231" s="2"/>
      <c r="VV231" s="2"/>
      <c r="VW231" s="2"/>
      <c r="VX231" s="2"/>
      <c r="VY231" s="2"/>
      <c r="VZ231" s="2"/>
      <c r="WA231" s="2"/>
      <c r="WB231" s="2"/>
      <c r="WC231" s="2"/>
      <c r="WD231" s="2"/>
      <c r="WE231" s="2"/>
      <c r="WF231" s="2"/>
      <c r="WG231" s="2"/>
      <c r="WH231" s="2"/>
      <c r="WI231" s="2"/>
      <c r="WJ231" s="2"/>
      <c r="WK231" s="2"/>
      <c r="WL231" s="2"/>
      <c r="WM231" s="2"/>
      <c r="WN231" s="2"/>
      <c r="WO231" s="2"/>
      <c r="WP231" s="2"/>
      <c r="WQ231" s="2"/>
      <c r="WR231" s="2"/>
      <c r="WS231" s="2"/>
      <c r="WT231" s="2"/>
      <c r="WU231" s="2"/>
      <c r="WV231" s="2"/>
      <c r="WW231" s="2"/>
      <c r="WX231" s="2"/>
      <c r="WY231" s="2"/>
      <c r="WZ231" s="2"/>
      <c r="XA231" s="2"/>
      <c r="XB231" s="2"/>
      <c r="XC231" s="2"/>
      <c r="XD231" s="2"/>
      <c r="XE231" s="2"/>
      <c r="XF231" s="2"/>
      <c r="XG231" s="2"/>
      <c r="XH231" s="2"/>
      <c r="XI231" s="2"/>
      <c r="XJ231" s="2"/>
      <c r="XK231" s="2"/>
      <c r="XL231" s="2"/>
      <c r="XM231" s="2"/>
      <c r="XN231" s="2"/>
      <c r="XO231" s="2"/>
      <c r="XP231" s="2"/>
      <c r="XQ231" s="2"/>
      <c r="XR231" s="2"/>
      <c r="XS231" s="2"/>
      <c r="XT231" s="2"/>
      <c r="XU231" s="2"/>
      <c r="XV231" s="2"/>
      <c r="XW231" s="2"/>
      <c r="XX231" s="2"/>
      <c r="XY231" s="2"/>
      <c r="XZ231" s="2"/>
      <c r="YA231" s="2"/>
      <c r="YB231" s="2"/>
      <c r="YC231" s="2"/>
      <c r="YD231" s="2"/>
      <c r="YE231" s="2"/>
      <c r="YF231" s="2"/>
      <c r="YG231" s="2"/>
      <c r="YH231" s="2"/>
      <c r="YI231" s="2"/>
      <c r="YJ231" s="2"/>
      <c r="YK231" s="2"/>
      <c r="YL231" s="2"/>
      <c r="YM231" s="2"/>
      <c r="YN231" s="2"/>
      <c r="YO231" s="2"/>
      <c r="YP231" s="2"/>
      <c r="YQ231" s="2"/>
      <c r="YR231" s="2"/>
      <c r="YS231" s="2"/>
      <c r="YT231" s="2"/>
      <c r="YU231" s="2"/>
      <c r="YV231" s="2"/>
      <c r="YW231" s="2"/>
      <c r="YX231" s="2"/>
      <c r="YY231" s="2"/>
      <c r="YZ231" s="2"/>
      <c r="ZA231" s="2"/>
      <c r="ZB231" s="2"/>
      <c r="ZC231" s="2"/>
      <c r="ZD231" s="2"/>
      <c r="ZE231" s="2"/>
      <c r="ZF231" s="2"/>
      <c r="ZG231" s="2"/>
      <c r="ZH231" s="2"/>
      <c r="ZI231" s="2"/>
      <c r="ZJ231" s="2"/>
      <c r="ZK231" s="2"/>
      <c r="ZL231" s="2"/>
      <c r="ZM231" s="2"/>
      <c r="ZN231" s="2"/>
      <c r="ZO231" s="2"/>
      <c r="ZP231" s="2"/>
      <c r="ZQ231" s="2"/>
      <c r="ZR231" s="2"/>
      <c r="ZS231" s="2"/>
      <c r="ZT231" s="2"/>
      <c r="ZU231" s="2"/>
      <c r="ZV231" s="2"/>
      <c r="ZW231" s="2"/>
      <c r="ZX231" s="2"/>
      <c r="ZY231" s="2"/>
      <c r="ZZ231" s="2"/>
      <c r="AAA231" s="2"/>
      <c r="AAB231" s="2"/>
      <c r="AAC231" s="2"/>
      <c r="AAD231" s="2"/>
      <c r="AAE231" s="2"/>
      <c r="AAF231" s="2"/>
      <c r="AAG231" s="2"/>
      <c r="AAH231" s="2"/>
      <c r="AAI231" s="2"/>
      <c r="AAJ231" s="2"/>
      <c r="AAK231" s="2"/>
      <c r="AAL231" s="2"/>
      <c r="AAM231" s="2"/>
      <c r="AAN231" s="2"/>
      <c r="AAO231" s="2"/>
      <c r="AAP231" s="2"/>
      <c r="AAQ231" s="2"/>
      <c r="AAR231" s="2"/>
      <c r="AAS231" s="2"/>
      <c r="AAT231" s="2"/>
      <c r="AAU231" s="2"/>
      <c r="AAV231" s="2"/>
      <c r="AAW231" s="2"/>
      <c r="AAX231" s="2"/>
      <c r="AAY231" s="2"/>
      <c r="AAZ231" s="2"/>
      <c r="ABA231" s="2"/>
      <c r="ABB231" s="2"/>
      <c r="ABC231" s="2"/>
      <c r="ABD231" s="2"/>
      <c r="ABE231" s="2"/>
      <c r="ABF231" s="2"/>
      <c r="ABG231" s="2"/>
      <c r="ABH231" s="2"/>
      <c r="ABI231" s="2"/>
      <c r="ABJ231" s="2"/>
      <c r="ABK231" s="2"/>
      <c r="ABL231" s="2"/>
      <c r="ABM231" s="2"/>
      <c r="ABN231" s="2"/>
      <c r="ABO231" s="2"/>
      <c r="ABP231" s="2"/>
      <c r="ABQ231" s="2"/>
      <c r="ABR231" s="2"/>
      <c r="ABS231" s="2"/>
      <c r="ABT231" s="2"/>
      <c r="ABU231" s="2"/>
      <c r="ABV231" s="2"/>
      <c r="ABW231" s="2"/>
      <c r="ABX231" s="2"/>
      <c r="ABY231" s="2"/>
      <c r="ABZ231" s="2"/>
      <c r="ACA231" s="2"/>
      <c r="ACB231" s="2"/>
      <c r="ACC231" s="2"/>
      <c r="ACD231" s="2"/>
      <c r="ACE231" s="2"/>
      <c r="ACF231" s="2"/>
      <c r="ACG231" s="2"/>
      <c r="ACH231" s="2"/>
      <c r="ACI231" s="2"/>
      <c r="ACJ231" s="2"/>
      <c r="ACK231" s="2"/>
      <c r="ACL231" s="2"/>
      <c r="ACM231" s="2"/>
      <c r="ACN231" s="2"/>
      <c r="ACO231" s="2"/>
      <c r="ACP231" s="2"/>
      <c r="ACQ231" s="2"/>
      <c r="ACR231" s="2"/>
      <c r="ACS231" s="2"/>
      <c r="ACT231" s="2"/>
      <c r="ACU231" s="2"/>
      <c r="ACV231" s="2"/>
      <c r="ACW231" s="2"/>
      <c r="ACX231" s="2"/>
      <c r="ACY231" s="2"/>
      <c r="ACZ231" s="2"/>
      <c r="ADA231" s="2"/>
      <c r="ADB231" s="2"/>
      <c r="ADC231" s="2"/>
      <c r="ADD231" s="2"/>
      <c r="ADE231" s="2"/>
      <c r="ADF231" s="2"/>
      <c r="ADG231" s="2"/>
      <c r="ADH231" s="2"/>
      <c r="ADI231" s="2"/>
      <c r="ADJ231" s="2"/>
      <c r="ADK231" s="2"/>
      <c r="ADL231" s="2"/>
      <c r="ADM231" s="2"/>
      <c r="ADN231" s="2"/>
      <c r="ADO231" s="2"/>
      <c r="ADP231" s="2"/>
      <c r="ADQ231" s="2"/>
      <c r="ADR231" s="2"/>
      <c r="ADS231" s="2"/>
      <c r="ADT231" s="2"/>
      <c r="ADU231" s="2"/>
      <c r="ADV231" s="2"/>
      <c r="ADW231" s="2"/>
      <c r="ADX231" s="2"/>
      <c r="ADY231" s="2"/>
      <c r="ADZ231" s="2"/>
      <c r="AEA231" s="2"/>
      <c r="AEB231" s="2"/>
      <c r="AEC231" s="2"/>
      <c r="AED231" s="2"/>
      <c r="AEE231" s="2"/>
      <c r="AEF231" s="2"/>
      <c r="AEG231" s="2"/>
      <c r="AEH231" s="2"/>
      <c r="AEI231" s="2"/>
      <c r="AEJ231" s="2"/>
      <c r="AEK231" s="2"/>
      <c r="AEL231" s="2"/>
      <c r="AEM231" s="2"/>
      <c r="AEN231" s="2"/>
      <c r="AEO231" s="2"/>
      <c r="AEP231" s="2"/>
      <c r="AEQ231" s="2"/>
      <c r="AER231" s="2"/>
      <c r="AES231" s="2"/>
      <c r="AET231" s="2"/>
      <c r="AEU231" s="2"/>
      <c r="AEV231" s="2"/>
      <c r="AEW231" s="2"/>
      <c r="AEX231" s="2"/>
      <c r="AEY231" s="2"/>
      <c r="AEZ231" s="2"/>
      <c r="AFA231" s="2"/>
      <c r="AFB231" s="2"/>
      <c r="AFC231" s="2"/>
      <c r="AFD231" s="2"/>
      <c r="AFE231" s="2"/>
      <c r="AFF231" s="2"/>
      <c r="AFG231" s="2"/>
      <c r="AFH231" s="2"/>
      <c r="AFI231" s="2"/>
      <c r="AFJ231" s="2"/>
      <c r="AFK231" s="2"/>
      <c r="AFL231" s="2"/>
      <c r="AFM231" s="2"/>
      <c r="AFN231" s="2"/>
      <c r="AFO231" s="2"/>
      <c r="AFP231" s="2"/>
      <c r="AFQ231" s="2"/>
      <c r="AFR231" s="2"/>
      <c r="AFS231" s="2"/>
      <c r="AFT231" s="2"/>
      <c r="AFU231" s="2"/>
      <c r="AFV231" s="2"/>
      <c r="AFW231" s="2"/>
      <c r="AFX231" s="2"/>
      <c r="AFY231" s="2"/>
      <c r="AFZ231" s="2"/>
      <c r="AGA231" s="2"/>
      <c r="AGB231" s="2"/>
      <c r="AGC231" s="2"/>
      <c r="AGD231" s="2"/>
      <c r="AGE231" s="2"/>
      <c r="AGF231" s="2"/>
      <c r="AGG231" s="2"/>
      <c r="AGH231" s="2"/>
      <c r="AGI231" s="2"/>
      <c r="AGJ231" s="2"/>
      <c r="AGK231" s="2"/>
      <c r="AGL231" s="2"/>
      <c r="AGM231" s="2"/>
      <c r="AGN231" s="2"/>
      <c r="AGO231" s="2"/>
      <c r="AGP231" s="2"/>
      <c r="AGQ231" s="2"/>
      <c r="AGR231" s="2"/>
      <c r="AGS231" s="2"/>
      <c r="AGT231" s="2"/>
      <c r="AGU231" s="2"/>
      <c r="AGV231" s="2"/>
      <c r="AGW231" s="2"/>
      <c r="AGX231" s="2"/>
      <c r="AGY231" s="2"/>
      <c r="AGZ231" s="2"/>
      <c r="AHA231" s="2"/>
      <c r="AHB231" s="2"/>
      <c r="AHC231" s="2"/>
      <c r="AHD231" s="2"/>
      <c r="AHE231" s="2"/>
      <c r="AHF231" s="2"/>
      <c r="AHG231" s="2"/>
      <c r="AHH231" s="2"/>
      <c r="AHI231" s="2"/>
      <c r="AHJ231" s="2"/>
      <c r="AHK231" s="2"/>
      <c r="AHL231" s="2"/>
      <c r="AHM231" s="2"/>
      <c r="AHN231" s="2"/>
      <c r="AHO231" s="2"/>
      <c r="AHP231" s="2"/>
      <c r="AHQ231" s="2"/>
      <c r="AHR231" s="2"/>
      <c r="AHS231" s="2"/>
      <c r="AHT231" s="2"/>
      <c r="AHU231" s="2"/>
      <c r="AHV231" s="2"/>
      <c r="AHW231" s="2"/>
      <c r="AHX231" s="2"/>
      <c r="AHY231" s="2"/>
      <c r="AHZ231" s="2"/>
      <c r="AIA231" s="2"/>
      <c r="AIB231" s="2"/>
      <c r="AIC231" s="2"/>
      <c r="AID231" s="2"/>
      <c r="AIE231" s="2"/>
      <c r="AIF231" s="2"/>
      <c r="AIG231" s="2"/>
      <c r="AIH231" s="2"/>
      <c r="AII231" s="2"/>
      <c r="AIJ231" s="2"/>
      <c r="AIK231" s="2"/>
      <c r="AIL231" s="2"/>
      <c r="AIM231" s="2"/>
      <c r="AIN231" s="2"/>
      <c r="AIO231" s="2"/>
      <c r="AIP231" s="2"/>
      <c r="AIQ231" s="2"/>
      <c r="AIR231" s="2"/>
      <c r="AIS231" s="2"/>
      <c r="AIT231" s="2"/>
      <c r="AIU231" s="2"/>
      <c r="AIV231" s="2"/>
      <c r="AIW231" s="2"/>
      <c r="AIX231" s="2"/>
      <c r="AIY231" s="2"/>
      <c r="AIZ231" s="2"/>
      <c r="AJA231" s="2"/>
      <c r="AJB231" s="2"/>
      <c r="AJC231" s="2"/>
      <c r="AJD231" s="2"/>
      <c r="AJE231" s="2"/>
      <c r="AJF231" s="2"/>
      <c r="AJG231" s="2"/>
      <c r="AJH231" s="2"/>
      <c r="AJI231" s="2"/>
      <c r="AJJ231" s="2"/>
      <c r="AJK231" s="2"/>
      <c r="AJL231" s="2"/>
      <c r="AJM231" s="2"/>
      <c r="AJN231" s="2"/>
      <c r="AJO231" s="2"/>
      <c r="AJP231" s="2"/>
      <c r="AJQ231" s="2"/>
      <c r="AJR231" s="2"/>
      <c r="AJS231" s="2"/>
      <c r="AJT231" s="2"/>
      <c r="AJU231" s="2"/>
      <c r="AJV231" s="2"/>
      <c r="AJW231" s="2"/>
      <c r="AJX231" s="2"/>
      <c r="AJY231" s="2"/>
      <c r="AJZ231" s="2"/>
      <c r="AKA231" s="2"/>
      <c r="AKB231" s="2"/>
      <c r="AKC231" s="2"/>
      <c r="AKD231" s="2"/>
      <c r="AKE231" s="2"/>
      <c r="AKF231" s="2"/>
      <c r="AKG231" s="2"/>
      <c r="AKH231" s="2"/>
      <c r="AKI231" s="2"/>
      <c r="AKJ231" s="2"/>
      <c r="AKK231" s="2"/>
      <c r="AKL231" s="2"/>
      <c r="AKM231" s="2"/>
      <c r="AKN231" s="2"/>
      <c r="AKO231" s="2"/>
      <c r="AKP231" s="2"/>
      <c r="AKQ231" s="2"/>
      <c r="AKR231" s="2"/>
      <c r="AKS231" s="2"/>
      <c r="AKT231" s="2"/>
      <c r="AKU231" s="2"/>
      <c r="AKV231" s="2"/>
      <c r="AKW231" s="2"/>
      <c r="AKX231" s="2"/>
    </row>
    <row r="232" spans="1:986" ht="24" x14ac:dyDescent="0.25">
      <c r="A232" s="27">
        <v>4</v>
      </c>
      <c r="B232" s="42" t="s">
        <v>197</v>
      </c>
      <c r="C232" s="42">
        <v>420005</v>
      </c>
      <c r="D232" s="27" t="s">
        <v>185</v>
      </c>
      <c r="E232" s="27" t="str">
        <f>CONCATENATE(C232,J232)</f>
        <v>420005TTTD</v>
      </c>
      <c r="F232" s="27" t="s">
        <v>339</v>
      </c>
      <c r="G232" s="27">
        <v>243.34</v>
      </c>
      <c r="H232" s="4"/>
      <c r="I232" s="27" t="s">
        <v>284</v>
      </c>
      <c r="J232" s="27" t="s">
        <v>327</v>
      </c>
      <c r="K232" s="42" t="s">
        <v>297</v>
      </c>
      <c r="L232" s="42" t="s">
        <v>341</v>
      </c>
      <c r="M232" s="30" t="s">
        <v>24</v>
      </c>
      <c r="N232" s="30">
        <v>1</v>
      </c>
      <c r="O232" s="21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16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  <c r="PF232" s="2"/>
      <c r="PG232" s="2"/>
      <c r="PH232" s="2"/>
      <c r="PI232" s="2"/>
      <c r="PJ232" s="2"/>
      <c r="PK232" s="2"/>
      <c r="PL232" s="2"/>
      <c r="PM232" s="2"/>
      <c r="PN232" s="2"/>
      <c r="PO232" s="2"/>
      <c r="PP232" s="2"/>
      <c r="PQ232" s="2"/>
      <c r="PR232" s="2"/>
      <c r="PS232" s="2"/>
      <c r="PT232" s="2"/>
      <c r="PU232" s="2"/>
      <c r="PV232" s="2"/>
      <c r="PW232" s="2"/>
      <c r="PX232" s="2"/>
      <c r="PY232" s="2"/>
      <c r="PZ232" s="2"/>
      <c r="QA232" s="2"/>
      <c r="QB232" s="2"/>
      <c r="QC232" s="2"/>
      <c r="QD232" s="2"/>
      <c r="QE232" s="2"/>
      <c r="QF232" s="2"/>
      <c r="QG232" s="2"/>
      <c r="QH232" s="2"/>
      <c r="QI232" s="2"/>
      <c r="QJ232" s="2"/>
      <c r="QK232" s="2"/>
      <c r="QL232" s="2"/>
      <c r="QM232" s="2"/>
      <c r="QN232" s="2"/>
      <c r="QO232" s="2"/>
      <c r="QP232" s="2"/>
      <c r="QQ232" s="2"/>
      <c r="QR232" s="2"/>
      <c r="QS232" s="2"/>
      <c r="QT232" s="2"/>
      <c r="QU232" s="2"/>
      <c r="QV232" s="2"/>
      <c r="QW232" s="2"/>
      <c r="QX232" s="2"/>
      <c r="QY232" s="2"/>
      <c r="QZ232" s="2"/>
      <c r="RA232" s="2"/>
      <c r="RB232" s="2"/>
      <c r="RC232" s="2"/>
      <c r="RD232" s="2"/>
      <c r="RE232" s="2"/>
      <c r="RF232" s="2"/>
      <c r="RG232" s="2"/>
      <c r="RH232" s="2"/>
      <c r="RI232" s="2"/>
      <c r="RJ232" s="2"/>
      <c r="RK232" s="2"/>
      <c r="RL232" s="2"/>
      <c r="RM232" s="2"/>
      <c r="RN232" s="2"/>
      <c r="RO232" s="2"/>
      <c r="RP232" s="2"/>
      <c r="RQ232" s="2"/>
      <c r="RR232" s="2"/>
      <c r="RS232" s="2"/>
      <c r="RT232" s="2"/>
      <c r="RU232" s="2"/>
      <c r="RV232" s="2"/>
      <c r="RW232" s="2"/>
      <c r="RX232" s="2"/>
      <c r="RY232" s="2"/>
      <c r="RZ232" s="2"/>
      <c r="SA232" s="2"/>
      <c r="SB232" s="2"/>
      <c r="SC232" s="2"/>
      <c r="SD232" s="2"/>
      <c r="SE232" s="2"/>
      <c r="SF232" s="2"/>
      <c r="SG232" s="2"/>
      <c r="SH232" s="2"/>
      <c r="SI232" s="2"/>
      <c r="SJ232" s="2"/>
      <c r="SK232" s="2"/>
      <c r="SL232" s="2"/>
      <c r="SM232" s="2"/>
      <c r="SN232" s="2"/>
      <c r="SO232" s="2"/>
      <c r="SP232" s="2"/>
      <c r="SQ232" s="2"/>
      <c r="SR232" s="2"/>
      <c r="SS232" s="2"/>
      <c r="ST232" s="2"/>
      <c r="SU232" s="2"/>
      <c r="SV232" s="2"/>
      <c r="SW232" s="2"/>
      <c r="SX232" s="2"/>
      <c r="SY232" s="2"/>
      <c r="SZ232" s="2"/>
      <c r="TA232" s="2"/>
      <c r="TB232" s="2"/>
      <c r="TC232" s="2"/>
      <c r="TD232" s="2"/>
      <c r="TE232" s="2"/>
      <c r="TF232" s="2"/>
      <c r="TG232" s="2"/>
      <c r="TH232" s="2"/>
      <c r="TI232" s="2"/>
      <c r="TJ232" s="2"/>
      <c r="TK232" s="2"/>
      <c r="TL232" s="2"/>
      <c r="TM232" s="2"/>
      <c r="TN232" s="2"/>
      <c r="TO232" s="2"/>
      <c r="TP232" s="2"/>
      <c r="TQ232" s="2"/>
      <c r="TR232" s="2"/>
      <c r="TS232" s="2"/>
      <c r="TT232" s="2"/>
      <c r="TU232" s="2"/>
      <c r="TV232" s="2"/>
      <c r="TW232" s="2"/>
      <c r="TX232" s="2"/>
      <c r="TY232" s="2"/>
      <c r="TZ232" s="2"/>
      <c r="UA232" s="2"/>
      <c r="UB232" s="2"/>
      <c r="UC232" s="2"/>
      <c r="UD232" s="2"/>
      <c r="UE232" s="2"/>
      <c r="UF232" s="2"/>
      <c r="UG232" s="2"/>
      <c r="UH232" s="2"/>
      <c r="UI232" s="2"/>
      <c r="UJ232" s="2"/>
      <c r="UK232" s="2"/>
      <c r="UL232" s="2"/>
      <c r="UM232" s="2"/>
      <c r="UN232" s="2"/>
      <c r="UO232" s="2"/>
      <c r="UP232" s="2"/>
      <c r="UQ232" s="2"/>
      <c r="UR232" s="2"/>
      <c r="US232" s="2"/>
      <c r="UT232" s="2"/>
      <c r="UU232" s="2"/>
      <c r="UV232" s="2"/>
      <c r="UW232" s="2"/>
      <c r="UX232" s="2"/>
      <c r="UY232" s="2"/>
      <c r="UZ232" s="2"/>
      <c r="VA232" s="2"/>
      <c r="VB232" s="2"/>
      <c r="VC232" s="2"/>
      <c r="VD232" s="2"/>
      <c r="VE232" s="2"/>
      <c r="VF232" s="2"/>
      <c r="VG232" s="2"/>
      <c r="VH232" s="2"/>
      <c r="VI232" s="2"/>
      <c r="VJ232" s="2"/>
      <c r="VK232" s="2"/>
      <c r="VL232" s="2"/>
      <c r="VM232" s="2"/>
      <c r="VN232" s="2"/>
      <c r="VO232" s="2"/>
      <c r="VP232" s="2"/>
      <c r="VQ232" s="2"/>
      <c r="VR232" s="2"/>
      <c r="VS232" s="2"/>
      <c r="VT232" s="2"/>
      <c r="VU232" s="2"/>
      <c r="VV232" s="2"/>
      <c r="VW232" s="2"/>
      <c r="VX232" s="2"/>
      <c r="VY232" s="2"/>
      <c r="VZ232" s="2"/>
      <c r="WA232" s="2"/>
      <c r="WB232" s="2"/>
      <c r="WC232" s="2"/>
      <c r="WD232" s="2"/>
      <c r="WE232" s="2"/>
      <c r="WF232" s="2"/>
      <c r="WG232" s="2"/>
      <c r="WH232" s="2"/>
      <c r="WI232" s="2"/>
      <c r="WJ232" s="2"/>
      <c r="WK232" s="2"/>
      <c r="WL232" s="2"/>
      <c r="WM232" s="2"/>
      <c r="WN232" s="2"/>
      <c r="WO232" s="2"/>
      <c r="WP232" s="2"/>
      <c r="WQ232" s="2"/>
      <c r="WR232" s="2"/>
      <c r="WS232" s="2"/>
      <c r="WT232" s="2"/>
      <c r="WU232" s="2"/>
      <c r="WV232" s="2"/>
      <c r="WW232" s="2"/>
      <c r="WX232" s="2"/>
      <c r="WY232" s="2"/>
      <c r="WZ232" s="2"/>
      <c r="XA232" s="2"/>
      <c r="XB232" s="2"/>
      <c r="XC232" s="2"/>
      <c r="XD232" s="2"/>
      <c r="XE232" s="2"/>
      <c r="XF232" s="2"/>
      <c r="XG232" s="2"/>
      <c r="XH232" s="2"/>
      <c r="XI232" s="2"/>
      <c r="XJ232" s="2"/>
      <c r="XK232" s="2"/>
      <c r="XL232" s="2"/>
      <c r="XM232" s="2"/>
      <c r="XN232" s="2"/>
      <c r="XO232" s="2"/>
      <c r="XP232" s="2"/>
      <c r="XQ232" s="2"/>
      <c r="XR232" s="2"/>
      <c r="XS232" s="2"/>
      <c r="XT232" s="2"/>
      <c r="XU232" s="2"/>
      <c r="XV232" s="2"/>
      <c r="XW232" s="2"/>
      <c r="XX232" s="2"/>
      <c r="XY232" s="2"/>
      <c r="XZ232" s="2"/>
      <c r="YA232" s="2"/>
      <c r="YB232" s="2"/>
      <c r="YC232" s="2"/>
      <c r="YD232" s="2"/>
      <c r="YE232" s="2"/>
      <c r="YF232" s="2"/>
      <c r="YG232" s="2"/>
      <c r="YH232" s="2"/>
      <c r="YI232" s="2"/>
      <c r="YJ232" s="2"/>
      <c r="YK232" s="2"/>
      <c r="YL232" s="2"/>
      <c r="YM232" s="2"/>
      <c r="YN232" s="2"/>
      <c r="YO232" s="2"/>
      <c r="YP232" s="2"/>
      <c r="YQ232" s="2"/>
      <c r="YR232" s="2"/>
      <c r="YS232" s="2"/>
      <c r="YT232" s="2"/>
      <c r="YU232" s="2"/>
      <c r="YV232" s="2"/>
      <c r="YW232" s="2"/>
      <c r="YX232" s="2"/>
      <c r="YY232" s="2"/>
      <c r="YZ232" s="2"/>
      <c r="ZA232" s="2"/>
      <c r="ZB232" s="2"/>
      <c r="ZC232" s="2"/>
      <c r="ZD232" s="2"/>
      <c r="ZE232" s="2"/>
      <c r="ZF232" s="2"/>
      <c r="ZG232" s="2"/>
      <c r="ZH232" s="2"/>
      <c r="ZI232" s="2"/>
      <c r="ZJ232" s="2"/>
      <c r="ZK232" s="2"/>
      <c r="ZL232" s="2"/>
      <c r="ZM232" s="2"/>
      <c r="ZN232" s="2"/>
      <c r="ZO232" s="2"/>
      <c r="ZP232" s="2"/>
      <c r="ZQ232" s="2"/>
      <c r="ZR232" s="2"/>
      <c r="ZS232" s="2"/>
      <c r="ZT232" s="2"/>
      <c r="ZU232" s="2"/>
      <c r="ZV232" s="2"/>
      <c r="ZW232" s="2"/>
      <c r="ZX232" s="2"/>
      <c r="ZY232" s="2"/>
      <c r="ZZ232" s="2"/>
      <c r="AAA232" s="2"/>
      <c r="AAB232" s="2"/>
      <c r="AAC232" s="2"/>
      <c r="AAD232" s="2"/>
      <c r="AAE232" s="2"/>
      <c r="AAF232" s="2"/>
      <c r="AAG232" s="2"/>
      <c r="AAH232" s="2"/>
      <c r="AAI232" s="2"/>
      <c r="AAJ232" s="2"/>
      <c r="AAK232" s="2"/>
      <c r="AAL232" s="2"/>
      <c r="AAM232" s="2"/>
      <c r="AAN232" s="2"/>
      <c r="AAO232" s="2"/>
      <c r="AAP232" s="2"/>
      <c r="AAQ232" s="2"/>
      <c r="AAR232" s="2"/>
      <c r="AAS232" s="2"/>
      <c r="AAT232" s="2"/>
      <c r="AAU232" s="2"/>
      <c r="AAV232" s="2"/>
      <c r="AAW232" s="2"/>
      <c r="AAX232" s="2"/>
      <c r="AAY232" s="2"/>
      <c r="AAZ232" s="2"/>
      <c r="ABA232" s="2"/>
      <c r="ABB232" s="2"/>
      <c r="ABC232" s="2"/>
      <c r="ABD232" s="2"/>
      <c r="ABE232" s="2"/>
      <c r="ABF232" s="2"/>
      <c r="ABG232" s="2"/>
      <c r="ABH232" s="2"/>
      <c r="ABI232" s="2"/>
      <c r="ABJ232" s="2"/>
      <c r="ABK232" s="2"/>
      <c r="ABL232" s="2"/>
      <c r="ABM232" s="2"/>
      <c r="ABN232" s="2"/>
      <c r="ABO232" s="2"/>
      <c r="ABP232" s="2"/>
      <c r="ABQ232" s="2"/>
      <c r="ABR232" s="2"/>
      <c r="ABS232" s="2"/>
      <c r="ABT232" s="2"/>
      <c r="ABU232" s="2"/>
      <c r="ABV232" s="2"/>
      <c r="ABW232" s="2"/>
      <c r="ABX232" s="2"/>
      <c r="ABY232" s="2"/>
      <c r="ABZ232" s="2"/>
      <c r="ACA232" s="2"/>
      <c r="ACB232" s="2"/>
      <c r="ACC232" s="2"/>
      <c r="ACD232" s="2"/>
      <c r="ACE232" s="2"/>
      <c r="ACF232" s="2"/>
      <c r="ACG232" s="2"/>
      <c r="ACH232" s="2"/>
      <c r="ACI232" s="2"/>
      <c r="ACJ232" s="2"/>
      <c r="ACK232" s="2"/>
      <c r="ACL232" s="2"/>
      <c r="ACM232" s="2"/>
      <c r="ACN232" s="2"/>
      <c r="ACO232" s="2"/>
      <c r="ACP232" s="2"/>
      <c r="ACQ232" s="2"/>
      <c r="ACR232" s="2"/>
      <c r="ACS232" s="2"/>
      <c r="ACT232" s="2"/>
      <c r="ACU232" s="2"/>
      <c r="ACV232" s="2"/>
      <c r="ACW232" s="2"/>
      <c r="ACX232" s="2"/>
      <c r="ACY232" s="2"/>
      <c r="ACZ232" s="2"/>
      <c r="ADA232" s="2"/>
      <c r="ADB232" s="2"/>
      <c r="ADC232" s="2"/>
      <c r="ADD232" s="2"/>
      <c r="ADE232" s="2"/>
      <c r="ADF232" s="2"/>
      <c r="ADG232" s="2"/>
      <c r="ADH232" s="2"/>
      <c r="ADI232" s="2"/>
      <c r="ADJ232" s="2"/>
      <c r="ADK232" s="2"/>
      <c r="ADL232" s="2"/>
      <c r="ADM232" s="2"/>
      <c r="ADN232" s="2"/>
      <c r="ADO232" s="2"/>
      <c r="ADP232" s="2"/>
      <c r="ADQ232" s="2"/>
      <c r="ADR232" s="2"/>
      <c r="ADS232" s="2"/>
      <c r="ADT232" s="2"/>
      <c r="ADU232" s="2"/>
      <c r="ADV232" s="2"/>
      <c r="ADW232" s="2"/>
      <c r="ADX232" s="2"/>
      <c r="ADY232" s="2"/>
      <c r="ADZ232" s="2"/>
      <c r="AEA232" s="2"/>
      <c r="AEB232" s="2"/>
      <c r="AEC232" s="2"/>
      <c r="AED232" s="2"/>
      <c r="AEE232" s="2"/>
      <c r="AEF232" s="2"/>
      <c r="AEG232" s="2"/>
      <c r="AEH232" s="2"/>
      <c r="AEI232" s="2"/>
      <c r="AEJ232" s="2"/>
      <c r="AEK232" s="2"/>
      <c r="AEL232" s="2"/>
      <c r="AEM232" s="2"/>
      <c r="AEN232" s="2"/>
      <c r="AEO232" s="2"/>
      <c r="AEP232" s="2"/>
      <c r="AEQ232" s="2"/>
      <c r="AER232" s="2"/>
      <c r="AES232" s="2"/>
      <c r="AET232" s="2"/>
      <c r="AEU232" s="2"/>
      <c r="AEV232" s="2"/>
      <c r="AEW232" s="2"/>
      <c r="AEX232" s="2"/>
      <c r="AEY232" s="2"/>
      <c r="AEZ232" s="2"/>
      <c r="AFA232" s="2"/>
      <c r="AFB232" s="2"/>
      <c r="AFC232" s="2"/>
      <c r="AFD232" s="2"/>
      <c r="AFE232" s="2"/>
      <c r="AFF232" s="2"/>
      <c r="AFG232" s="2"/>
      <c r="AFH232" s="2"/>
      <c r="AFI232" s="2"/>
      <c r="AFJ232" s="2"/>
      <c r="AFK232" s="2"/>
      <c r="AFL232" s="2"/>
      <c r="AFM232" s="2"/>
      <c r="AFN232" s="2"/>
      <c r="AFO232" s="2"/>
      <c r="AFP232" s="2"/>
      <c r="AFQ232" s="2"/>
      <c r="AFR232" s="2"/>
      <c r="AFS232" s="2"/>
      <c r="AFT232" s="2"/>
      <c r="AFU232" s="2"/>
      <c r="AFV232" s="2"/>
      <c r="AFW232" s="2"/>
      <c r="AFX232" s="2"/>
      <c r="AFY232" s="2"/>
      <c r="AFZ232" s="2"/>
      <c r="AGA232" s="2"/>
      <c r="AGB232" s="2"/>
      <c r="AGC232" s="2"/>
      <c r="AGD232" s="2"/>
      <c r="AGE232" s="2"/>
      <c r="AGF232" s="2"/>
      <c r="AGG232" s="2"/>
      <c r="AGH232" s="2"/>
      <c r="AGI232" s="2"/>
      <c r="AGJ232" s="2"/>
      <c r="AGK232" s="2"/>
      <c r="AGL232" s="2"/>
      <c r="AGM232" s="2"/>
      <c r="AGN232" s="2"/>
      <c r="AGO232" s="2"/>
      <c r="AGP232" s="2"/>
      <c r="AGQ232" s="2"/>
      <c r="AGR232" s="2"/>
      <c r="AGS232" s="2"/>
      <c r="AGT232" s="2"/>
      <c r="AGU232" s="2"/>
      <c r="AGV232" s="2"/>
      <c r="AGW232" s="2"/>
      <c r="AGX232" s="2"/>
      <c r="AGY232" s="2"/>
      <c r="AGZ232" s="2"/>
      <c r="AHA232" s="2"/>
      <c r="AHB232" s="2"/>
      <c r="AHC232" s="2"/>
      <c r="AHD232" s="2"/>
      <c r="AHE232" s="2"/>
      <c r="AHF232" s="2"/>
      <c r="AHG232" s="2"/>
      <c r="AHH232" s="2"/>
      <c r="AHI232" s="2"/>
      <c r="AHJ232" s="2"/>
      <c r="AHK232" s="2"/>
      <c r="AHL232" s="2"/>
      <c r="AHM232" s="2"/>
      <c r="AHN232" s="2"/>
      <c r="AHO232" s="2"/>
      <c r="AHP232" s="2"/>
      <c r="AHQ232" s="2"/>
      <c r="AHR232" s="2"/>
      <c r="AHS232" s="2"/>
      <c r="AHT232" s="2"/>
      <c r="AHU232" s="2"/>
      <c r="AHV232" s="2"/>
      <c r="AHW232" s="2"/>
      <c r="AHX232" s="2"/>
      <c r="AHY232" s="2"/>
      <c r="AHZ232" s="2"/>
      <c r="AIA232" s="2"/>
      <c r="AIB232" s="2"/>
      <c r="AIC232" s="2"/>
      <c r="AID232" s="2"/>
      <c r="AIE232" s="2"/>
      <c r="AIF232" s="2"/>
      <c r="AIG232" s="2"/>
      <c r="AIH232" s="2"/>
      <c r="AII232" s="2"/>
      <c r="AIJ232" s="2"/>
      <c r="AIK232" s="2"/>
      <c r="AIL232" s="2"/>
      <c r="AIM232" s="2"/>
      <c r="AIN232" s="2"/>
      <c r="AIO232" s="2"/>
      <c r="AIP232" s="2"/>
      <c r="AIQ232" s="2"/>
      <c r="AIR232" s="2"/>
      <c r="AIS232" s="2"/>
      <c r="AIT232" s="2"/>
      <c r="AIU232" s="2"/>
      <c r="AIV232" s="2"/>
      <c r="AIW232" s="2"/>
      <c r="AIX232" s="2"/>
      <c r="AIY232" s="2"/>
      <c r="AIZ232" s="2"/>
      <c r="AJA232" s="2"/>
      <c r="AJB232" s="2"/>
      <c r="AJC232" s="2"/>
      <c r="AJD232" s="2"/>
      <c r="AJE232" s="2"/>
      <c r="AJF232" s="2"/>
      <c r="AJG232" s="2"/>
      <c r="AJH232" s="2"/>
      <c r="AJI232" s="2"/>
      <c r="AJJ232" s="2"/>
      <c r="AJK232" s="2"/>
      <c r="AJL232" s="2"/>
      <c r="AJM232" s="2"/>
      <c r="AJN232" s="2"/>
      <c r="AJO232" s="2"/>
      <c r="AJP232" s="2"/>
      <c r="AJQ232" s="2"/>
      <c r="AJR232" s="2"/>
      <c r="AJS232" s="2"/>
      <c r="AJT232" s="2"/>
      <c r="AJU232" s="2"/>
      <c r="AJV232" s="2"/>
      <c r="AJW232" s="2"/>
      <c r="AJX232" s="2"/>
      <c r="AJY232" s="2"/>
      <c r="AJZ232" s="2"/>
      <c r="AKA232" s="2"/>
      <c r="AKB232" s="2"/>
      <c r="AKC232" s="2"/>
      <c r="AKD232" s="2"/>
      <c r="AKE232" s="2"/>
      <c r="AKF232" s="2"/>
      <c r="AKG232" s="2"/>
      <c r="AKH232" s="2"/>
      <c r="AKI232" s="2"/>
      <c r="AKJ232" s="2"/>
      <c r="AKK232" s="2"/>
      <c r="AKL232" s="2"/>
      <c r="AKM232" s="2"/>
      <c r="AKN232" s="2"/>
      <c r="AKO232" s="2"/>
      <c r="AKP232" s="2"/>
      <c r="AKQ232" s="2"/>
      <c r="AKR232" s="2"/>
      <c r="AKS232" s="2"/>
      <c r="AKT232" s="2"/>
      <c r="AKU232" s="2"/>
      <c r="AKV232" s="2"/>
      <c r="AKW232" s="2"/>
      <c r="AKX232" s="2"/>
    </row>
    <row r="233" spans="1:986" ht="24" x14ac:dyDescent="0.25">
      <c r="A233" s="27">
        <v>4</v>
      </c>
      <c r="B233" s="42" t="s">
        <v>212</v>
      </c>
      <c r="C233" s="47" t="s">
        <v>216</v>
      </c>
      <c r="D233" s="27" t="s">
        <v>80</v>
      </c>
      <c r="E233" s="50" t="str">
        <f>CONCATENATE(C233,J233)</f>
        <v>043001TTPL</v>
      </c>
      <c r="F233" s="27" t="s">
        <v>288</v>
      </c>
      <c r="G233" s="27">
        <v>98.7</v>
      </c>
      <c r="H233" s="4"/>
      <c r="I233" s="27" t="s">
        <v>284</v>
      </c>
      <c r="J233" s="27" t="s">
        <v>285</v>
      </c>
      <c r="K233" s="42" t="s">
        <v>286</v>
      </c>
      <c r="L233" s="42" t="s">
        <v>342</v>
      </c>
      <c r="M233" s="30" t="s">
        <v>24</v>
      </c>
      <c r="N233" s="30">
        <v>1</v>
      </c>
      <c r="O233" s="21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16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  <c r="FG233" s="2"/>
      <c r="FH233" s="2"/>
      <c r="FI233" s="2"/>
      <c r="FJ233" s="2"/>
      <c r="FK233" s="2"/>
      <c r="FL233" s="2"/>
      <c r="FM233" s="2"/>
      <c r="FN233" s="2"/>
      <c r="FO233" s="2"/>
      <c r="FP233" s="2"/>
      <c r="FQ233" s="2"/>
      <c r="FR233" s="2"/>
      <c r="FS233" s="2"/>
      <c r="FT233" s="2"/>
      <c r="FU233" s="2"/>
      <c r="FV233" s="2"/>
      <c r="FW233" s="2"/>
      <c r="FX233" s="2"/>
      <c r="FY233" s="2"/>
      <c r="FZ233" s="2"/>
      <c r="GA233" s="2"/>
      <c r="GB233" s="2"/>
      <c r="GC233" s="2"/>
      <c r="GD233" s="2"/>
      <c r="GE233" s="2"/>
      <c r="GF233" s="2"/>
      <c r="GG233" s="2"/>
      <c r="GH233" s="2"/>
      <c r="GI233" s="2"/>
      <c r="GJ233" s="2"/>
      <c r="GK233" s="2"/>
      <c r="GL233" s="2"/>
      <c r="GM233" s="2"/>
      <c r="GN233" s="2"/>
      <c r="GO233" s="2"/>
      <c r="GP233" s="2"/>
      <c r="GQ233" s="2"/>
      <c r="GR233" s="2"/>
      <c r="GS233" s="2"/>
      <c r="GT233" s="2"/>
      <c r="GU233" s="2"/>
      <c r="GV233" s="2"/>
      <c r="GW233" s="2"/>
      <c r="GX233" s="2"/>
      <c r="GY233" s="2"/>
      <c r="GZ233" s="2"/>
      <c r="HA233" s="2"/>
      <c r="HB233" s="2"/>
      <c r="HC233" s="2"/>
      <c r="HD233" s="2"/>
      <c r="HE233" s="2"/>
      <c r="HF233" s="2"/>
      <c r="HG233" s="2"/>
      <c r="HH233" s="2"/>
      <c r="HI233" s="2"/>
      <c r="HJ233" s="2"/>
      <c r="HK233" s="2"/>
      <c r="HL233" s="2"/>
      <c r="HM233" s="2"/>
      <c r="HN233" s="2"/>
      <c r="HO233" s="2"/>
      <c r="HP233" s="2"/>
      <c r="HQ233" s="2"/>
      <c r="HR233" s="2"/>
      <c r="HS233" s="2"/>
      <c r="HT233" s="2"/>
      <c r="HU233" s="2"/>
      <c r="HV233" s="2"/>
      <c r="HW233" s="2"/>
      <c r="HX233" s="2"/>
      <c r="HY233" s="2"/>
      <c r="HZ233" s="2"/>
      <c r="IA233" s="2"/>
      <c r="IB233" s="2"/>
      <c r="IC233" s="2"/>
      <c r="ID233" s="2"/>
      <c r="IE233" s="2"/>
      <c r="IF233" s="2"/>
      <c r="IG233" s="2"/>
      <c r="IH233" s="2"/>
      <c r="II233" s="2"/>
      <c r="IJ233" s="2"/>
      <c r="IK233" s="2"/>
      <c r="IL233" s="2"/>
      <c r="IM233" s="2"/>
      <c r="IN233" s="2"/>
      <c r="IO233" s="2"/>
      <c r="IP233" s="2"/>
      <c r="IQ233" s="2"/>
      <c r="IR233" s="2"/>
      <c r="IS233" s="2"/>
      <c r="IT233" s="2"/>
      <c r="IU233" s="2"/>
      <c r="IV233" s="2"/>
      <c r="IW233" s="2"/>
      <c r="IX233" s="2"/>
      <c r="IY233" s="2"/>
      <c r="IZ233" s="2"/>
      <c r="JA233" s="2"/>
      <c r="JB233" s="2"/>
      <c r="JC233" s="2"/>
      <c r="JD233" s="2"/>
      <c r="JE233" s="2"/>
      <c r="JF233" s="2"/>
      <c r="JG233" s="2"/>
      <c r="JH233" s="2"/>
      <c r="JI233" s="2"/>
      <c r="JJ233" s="2"/>
      <c r="JK233" s="2"/>
      <c r="JL233" s="2"/>
      <c r="JM233" s="2"/>
      <c r="JN233" s="2"/>
      <c r="JO233" s="2"/>
      <c r="JP233" s="2"/>
      <c r="JQ233" s="2"/>
      <c r="JR233" s="2"/>
      <c r="JS233" s="2"/>
      <c r="JT233" s="2"/>
      <c r="JU233" s="2"/>
      <c r="JV233" s="2"/>
      <c r="JW233" s="2"/>
      <c r="JX233" s="2"/>
      <c r="JY233" s="2"/>
      <c r="JZ233" s="2"/>
      <c r="KA233" s="2"/>
      <c r="KB233" s="2"/>
      <c r="KC233" s="2"/>
      <c r="KD233" s="2"/>
      <c r="KE233" s="2"/>
      <c r="KF233" s="2"/>
      <c r="KG233" s="2"/>
      <c r="KH233" s="2"/>
      <c r="KI233" s="2"/>
      <c r="KJ233" s="2"/>
      <c r="KK233" s="2"/>
      <c r="KL233" s="2"/>
      <c r="KM233" s="2"/>
      <c r="KN233" s="2"/>
      <c r="KO233" s="2"/>
      <c r="KP233" s="2"/>
      <c r="KQ233" s="2"/>
      <c r="KR233" s="2"/>
      <c r="KS233" s="2"/>
      <c r="KT233" s="2"/>
      <c r="KU233" s="2"/>
      <c r="KV233" s="2"/>
      <c r="KW233" s="2"/>
      <c r="KX233" s="2"/>
      <c r="KY233" s="2"/>
      <c r="KZ233" s="2"/>
      <c r="LA233" s="2"/>
      <c r="LB233" s="2"/>
      <c r="LC233" s="2"/>
      <c r="LD233" s="2"/>
      <c r="LE233" s="2"/>
      <c r="LF233" s="2"/>
      <c r="LG233" s="2"/>
      <c r="LH233" s="2"/>
      <c r="LI233" s="2"/>
      <c r="LJ233" s="2"/>
      <c r="LK233" s="2"/>
      <c r="LL233" s="2"/>
      <c r="LM233" s="2"/>
      <c r="LN233" s="2"/>
      <c r="LO233" s="2"/>
      <c r="LP233" s="2"/>
      <c r="LQ233" s="2"/>
      <c r="LR233" s="2"/>
      <c r="LS233" s="2"/>
      <c r="LT233" s="2"/>
      <c r="LU233" s="2"/>
      <c r="LV233" s="2"/>
      <c r="LW233" s="2"/>
      <c r="LX233" s="2"/>
      <c r="LY233" s="2"/>
      <c r="LZ233" s="2"/>
      <c r="MA233" s="2"/>
      <c r="MB233" s="2"/>
      <c r="MC233" s="2"/>
      <c r="MD233" s="2"/>
      <c r="ME233" s="2"/>
      <c r="MF233" s="2"/>
      <c r="MG233" s="2"/>
      <c r="MH233" s="2"/>
      <c r="MI233" s="2"/>
      <c r="MJ233" s="2"/>
      <c r="MK233" s="2"/>
      <c r="ML233" s="2"/>
      <c r="MM233" s="2"/>
      <c r="MN233" s="2"/>
      <c r="MO233" s="2"/>
      <c r="MP233" s="2"/>
      <c r="MQ233" s="2"/>
      <c r="MR233" s="2"/>
      <c r="MS233" s="2"/>
      <c r="MT233" s="2"/>
      <c r="MU233" s="2"/>
      <c r="MV233" s="2"/>
      <c r="MW233" s="2"/>
      <c r="MX233" s="2"/>
      <c r="MY233" s="2"/>
      <c r="MZ233" s="2"/>
      <c r="NA233" s="2"/>
      <c r="NB233" s="2"/>
      <c r="NC233" s="2"/>
      <c r="ND233" s="2"/>
      <c r="NE233" s="2"/>
      <c r="NF233" s="2"/>
      <c r="NG233" s="2"/>
      <c r="NH233" s="2"/>
      <c r="NI233" s="2"/>
      <c r="NJ233" s="2"/>
      <c r="NK233" s="2"/>
      <c r="NL233" s="2"/>
      <c r="NM233" s="2"/>
      <c r="NN233" s="2"/>
      <c r="NO233" s="2"/>
      <c r="NP233" s="2"/>
      <c r="NQ233" s="2"/>
      <c r="NR233" s="2"/>
      <c r="NS233" s="2"/>
      <c r="NT233" s="2"/>
      <c r="NU233" s="2"/>
      <c r="NV233" s="2"/>
      <c r="NW233" s="2"/>
      <c r="NX233" s="2"/>
      <c r="NY233" s="2"/>
      <c r="NZ233" s="2"/>
      <c r="OA233" s="2"/>
      <c r="OB233" s="2"/>
      <c r="OC233" s="2"/>
      <c r="OD233" s="2"/>
      <c r="OE233" s="2"/>
      <c r="OF233" s="2"/>
      <c r="OG233" s="2"/>
      <c r="OH233" s="2"/>
      <c r="OI233" s="2"/>
      <c r="OJ233" s="2"/>
      <c r="OK233" s="2"/>
      <c r="OL233" s="2"/>
      <c r="OM233" s="2"/>
      <c r="ON233" s="2"/>
      <c r="OO233" s="2"/>
      <c r="OP233" s="2"/>
      <c r="OQ233" s="2"/>
      <c r="OR233" s="2"/>
      <c r="OS233" s="2"/>
      <c r="OT233" s="2"/>
      <c r="OU233" s="2"/>
      <c r="OV233" s="2"/>
      <c r="OW233" s="2"/>
      <c r="OX233" s="2"/>
      <c r="OY233" s="2"/>
      <c r="OZ233" s="2"/>
      <c r="PA233" s="2"/>
      <c r="PB233" s="2"/>
      <c r="PC233" s="2"/>
      <c r="PD233" s="2"/>
      <c r="PE233" s="2"/>
      <c r="PF233" s="2"/>
      <c r="PG233" s="2"/>
      <c r="PH233" s="2"/>
      <c r="PI233" s="2"/>
      <c r="PJ233" s="2"/>
      <c r="PK233" s="2"/>
      <c r="PL233" s="2"/>
      <c r="PM233" s="2"/>
      <c r="PN233" s="2"/>
      <c r="PO233" s="2"/>
      <c r="PP233" s="2"/>
      <c r="PQ233" s="2"/>
      <c r="PR233" s="2"/>
      <c r="PS233" s="2"/>
      <c r="PT233" s="2"/>
      <c r="PU233" s="2"/>
      <c r="PV233" s="2"/>
      <c r="PW233" s="2"/>
      <c r="PX233" s="2"/>
      <c r="PY233" s="2"/>
      <c r="PZ233" s="2"/>
      <c r="QA233" s="2"/>
      <c r="QB233" s="2"/>
      <c r="QC233" s="2"/>
      <c r="QD233" s="2"/>
      <c r="QE233" s="2"/>
      <c r="QF233" s="2"/>
      <c r="QG233" s="2"/>
      <c r="QH233" s="2"/>
      <c r="QI233" s="2"/>
      <c r="QJ233" s="2"/>
      <c r="QK233" s="2"/>
      <c r="QL233" s="2"/>
      <c r="QM233" s="2"/>
      <c r="QN233" s="2"/>
      <c r="QO233" s="2"/>
      <c r="QP233" s="2"/>
      <c r="QQ233" s="2"/>
      <c r="QR233" s="2"/>
      <c r="QS233" s="2"/>
      <c r="QT233" s="2"/>
      <c r="QU233" s="2"/>
      <c r="QV233" s="2"/>
      <c r="QW233" s="2"/>
      <c r="QX233" s="2"/>
      <c r="QY233" s="2"/>
      <c r="QZ233" s="2"/>
      <c r="RA233" s="2"/>
      <c r="RB233" s="2"/>
      <c r="RC233" s="2"/>
      <c r="RD233" s="2"/>
      <c r="RE233" s="2"/>
      <c r="RF233" s="2"/>
      <c r="RG233" s="2"/>
      <c r="RH233" s="2"/>
      <c r="RI233" s="2"/>
      <c r="RJ233" s="2"/>
      <c r="RK233" s="2"/>
      <c r="RL233" s="2"/>
      <c r="RM233" s="2"/>
      <c r="RN233" s="2"/>
      <c r="RO233" s="2"/>
      <c r="RP233" s="2"/>
      <c r="RQ233" s="2"/>
      <c r="RR233" s="2"/>
      <c r="RS233" s="2"/>
      <c r="RT233" s="2"/>
      <c r="RU233" s="2"/>
      <c r="RV233" s="2"/>
      <c r="RW233" s="2"/>
      <c r="RX233" s="2"/>
      <c r="RY233" s="2"/>
      <c r="RZ233" s="2"/>
      <c r="SA233" s="2"/>
      <c r="SB233" s="2"/>
      <c r="SC233" s="2"/>
      <c r="SD233" s="2"/>
      <c r="SE233" s="2"/>
      <c r="SF233" s="2"/>
      <c r="SG233" s="2"/>
      <c r="SH233" s="2"/>
      <c r="SI233" s="2"/>
      <c r="SJ233" s="2"/>
      <c r="SK233" s="2"/>
      <c r="SL233" s="2"/>
      <c r="SM233" s="2"/>
      <c r="SN233" s="2"/>
      <c r="SO233" s="2"/>
      <c r="SP233" s="2"/>
      <c r="SQ233" s="2"/>
      <c r="SR233" s="2"/>
      <c r="SS233" s="2"/>
      <c r="ST233" s="2"/>
      <c r="SU233" s="2"/>
      <c r="SV233" s="2"/>
      <c r="SW233" s="2"/>
      <c r="SX233" s="2"/>
      <c r="SY233" s="2"/>
      <c r="SZ233" s="2"/>
      <c r="TA233" s="2"/>
      <c r="TB233" s="2"/>
      <c r="TC233" s="2"/>
      <c r="TD233" s="2"/>
      <c r="TE233" s="2"/>
      <c r="TF233" s="2"/>
      <c r="TG233" s="2"/>
      <c r="TH233" s="2"/>
      <c r="TI233" s="2"/>
      <c r="TJ233" s="2"/>
      <c r="TK233" s="2"/>
      <c r="TL233" s="2"/>
      <c r="TM233" s="2"/>
      <c r="TN233" s="2"/>
      <c r="TO233" s="2"/>
      <c r="TP233" s="2"/>
      <c r="TQ233" s="2"/>
      <c r="TR233" s="2"/>
      <c r="TS233" s="2"/>
      <c r="TT233" s="2"/>
      <c r="TU233" s="2"/>
      <c r="TV233" s="2"/>
      <c r="TW233" s="2"/>
      <c r="TX233" s="2"/>
      <c r="TY233" s="2"/>
      <c r="TZ233" s="2"/>
      <c r="UA233" s="2"/>
      <c r="UB233" s="2"/>
      <c r="UC233" s="2"/>
      <c r="UD233" s="2"/>
      <c r="UE233" s="2"/>
      <c r="UF233" s="2"/>
      <c r="UG233" s="2"/>
      <c r="UH233" s="2"/>
      <c r="UI233" s="2"/>
      <c r="UJ233" s="2"/>
      <c r="UK233" s="2"/>
      <c r="UL233" s="2"/>
      <c r="UM233" s="2"/>
      <c r="UN233" s="2"/>
      <c r="UO233" s="2"/>
      <c r="UP233" s="2"/>
      <c r="UQ233" s="2"/>
      <c r="UR233" s="2"/>
      <c r="US233" s="2"/>
      <c r="UT233" s="2"/>
      <c r="UU233" s="2"/>
      <c r="UV233" s="2"/>
      <c r="UW233" s="2"/>
      <c r="UX233" s="2"/>
      <c r="UY233" s="2"/>
      <c r="UZ233" s="2"/>
      <c r="VA233" s="2"/>
      <c r="VB233" s="2"/>
      <c r="VC233" s="2"/>
      <c r="VD233" s="2"/>
      <c r="VE233" s="2"/>
      <c r="VF233" s="2"/>
      <c r="VG233" s="2"/>
      <c r="VH233" s="2"/>
      <c r="VI233" s="2"/>
      <c r="VJ233" s="2"/>
      <c r="VK233" s="2"/>
      <c r="VL233" s="2"/>
      <c r="VM233" s="2"/>
      <c r="VN233" s="2"/>
      <c r="VO233" s="2"/>
      <c r="VP233" s="2"/>
      <c r="VQ233" s="2"/>
      <c r="VR233" s="2"/>
      <c r="VS233" s="2"/>
      <c r="VT233" s="2"/>
      <c r="VU233" s="2"/>
      <c r="VV233" s="2"/>
      <c r="VW233" s="2"/>
      <c r="VX233" s="2"/>
      <c r="VY233" s="2"/>
      <c r="VZ233" s="2"/>
      <c r="WA233" s="2"/>
      <c r="WB233" s="2"/>
      <c r="WC233" s="2"/>
      <c r="WD233" s="2"/>
      <c r="WE233" s="2"/>
      <c r="WF233" s="2"/>
      <c r="WG233" s="2"/>
      <c r="WH233" s="2"/>
      <c r="WI233" s="2"/>
      <c r="WJ233" s="2"/>
      <c r="WK233" s="2"/>
      <c r="WL233" s="2"/>
      <c r="WM233" s="2"/>
      <c r="WN233" s="2"/>
      <c r="WO233" s="2"/>
      <c r="WP233" s="2"/>
      <c r="WQ233" s="2"/>
      <c r="WR233" s="2"/>
      <c r="WS233" s="2"/>
      <c r="WT233" s="2"/>
      <c r="WU233" s="2"/>
      <c r="WV233" s="2"/>
      <c r="WW233" s="2"/>
      <c r="WX233" s="2"/>
      <c r="WY233" s="2"/>
      <c r="WZ233" s="2"/>
      <c r="XA233" s="2"/>
      <c r="XB233" s="2"/>
      <c r="XC233" s="2"/>
      <c r="XD233" s="2"/>
      <c r="XE233" s="2"/>
      <c r="XF233" s="2"/>
      <c r="XG233" s="2"/>
      <c r="XH233" s="2"/>
      <c r="XI233" s="2"/>
      <c r="XJ233" s="2"/>
      <c r="XK233" s="2"/>
      <c r="XL233" s="2"/>
      <c r="XM233" s="2"/>
      <c r="XN233" s="2"/>
      <c r="XO233" s="2"/>
      <c r="XP233" s="2"/>
      <c r="XQ233" s="2"/>
      <c r="XR233" s="2"/>
      <c r="XS233" s="2"/>
      <c r="XT233" s="2"/>
      <c r="XU233" s="2"/>
      <c r="XV233" s="2"/>
      <c r="XW233" s="2"/>
      <c r="XX233" s="2"/>
      <c r="XY233" s="2"/>
      <c r="XZ233" s="2"/>
      <c r="YA233" s="2"/>
      <c r="YB233" s="2"/>
      <c r="YC233" s="2"/>
      <c r="YD233" s="2"/>
      <c r="YE233" s="2"/>
      <c r="YF233" s="2"/>
      <c r="YG233" s="2"/>
      <c r="YH233" s="2"/>
      <c r="YI233" s="2"/>
      <c r="YJ233" s="2"/>
      <c r="YK233" s="2"/>
      <c r="YL233" s="2"/>
      <c r="YM233" s="2"/>
      <c r="YN233" s="2"/>
      <c r="YO233" s="2"/>
      <c r="YP233" s="2"/>
      <c r="YQ233" s="2"/>
      <c r="YR233" s="2"/>
      <c r="YS233" s="2"/>
      <c r="YT233" s="2"/>
      <c r="YU233" s="2"/>
      <c r="YV233" s="2"/>
      <c r="YW233" s="2"/>
      <c r="YX233" s="2"/>
      <c r="YY233" s="2"/>
      <c r="YZ233" s="2"/>
      <c r="ZA233" s="2"/>
      <c r="ZB233" s="2"/>
      <c r="ZC233" s="2"/>
      <c r="ZD233" s="2"/>
      <c r="ZE233" s="2"/>
      <c r="ZF233" s="2"/>
      <c r="ZG233" s="2"/>
      <c r="ZH233" s="2"/>
      <c r="ZI233" s="2"/>
      <c r="ZJ233" s="2"/>
      <c r="ZK233" s="2"/>
      <c r="ZL233" s="2"/>
      <c r="ZM233" s="2"/>
      <c r="ZN233" s="2"/>
      <c r="ZO233" s="2"/>
      <c r="ZP233" s="2"/>
      <c r="ZQ233" s="2"/>
      <c r="ZR233" s="2"/>
      <c r="ZS233" s="2"/>
      <c r="ZT233" s="2"/>
      <c r="ZU233" s="2"/>
      <c r="ZV233" s="2"/>
      <c r="ZW233" s="2"/>
      <c r="ZX233" s="2"/>
      <c r="ZY233" s="2"/>
      <c r="ZZ233" s="2"/>
      <c r="AAA233" s="2"/>
      <c r="AAB233" s="2"/>
      <c r="AAC233" s="2"/>
      <c r="AAD233" s="2"/>
      <c r="AAE233" s="2"/>
      <c r="AAF233" s="2"/>
      <c r="AAG233" s="2"/>
      <c r="AAH233" s="2"/>
      <c r="AAI233" s="2"/>
      <c r="AAJ233" s="2"/>
      <c r="AAK233" s="2"/>
      <c r="AAL233" s="2"/>
      <c r="AAM233" s="2"/>
      <c r="AAN233" s="2"/>
      <c r="AAO233" s="2"/>
      <c r="AAP233" s="2"/>
      <c r="AAQ233" s="2"/>
      <c r="AAR233" s="2"/>
      <c r="AAS233" s="2"/>
      <c r="AAT233" s="2"/>
      <c r="AAU233" s="2"/>
      <c r="AAV233" s="2"/>
      <c r="AAW233" s="2"/>
      <c r="AAX233" s="2"/>
      <c r="AAY233" s="2"/>
      <c r="AAZ233" s="2"/>
      <c r="ABA233" s="2"/>
      <c r="ABB233" s="2"/>
      <c r="ABC233" s="2"/>
      <c r="ABD233" s="2"/>
      <c r="ABE233" s="2"/>
      <c r="ABF233" s="2"/>
      <c r="ABG233" s="2"/>
      <c r="ABH233" s="2"/>
      <c r="ABI233" s="2"/>
      <c r="ABJ233" s="2"/>
      <c r="ABK233" s="2"/>
      <c r="ABL233" s="2"/>
      <c r="ABM233" s="2"/>
      <c r="ABN233" s="2"/>
      <c r="ABO233" s="2"/>
      <c r="ABP233" s="2"/>
      <c r="ABQ233" s="2"/>
      <c r="ABR233" s="2"/>
      <c r="ABS233" s="2"/>
      <c r="ABT233" s="2"/>
      <c r="ABU233" s="2"/>
      <c r="ABV233" s="2"/>
      <c r="ABW233" s="2"/>
      <c r="ABX233" s="2"/>
      <c r="ABY233" s="2"/>
      <c r="ABZ233" s="2"/>
      <c r="ACA233" s="2"/>
      <c r="ACB233" s="2"/>
      <c r="ACC233" s="2"/>
      <c r="ACD233" s="2"/>
      <c r="ACE233" s="2"/>
      <c r="ACF233" s="2"/>
      <c r="ACG233" s="2"/>
      <c r="ACH233" s="2"/>
      <c r="ACI233" s="2"/>
      <c r="ACJ233" s="2"/>
      <c r="ACK233" s="2"/>
      <c r="ACL233" s="2"/>
      <c r="ACM233" s="2"/>
      <c r="ACN233" s="2"/>
      <c r="ACO233" s="2"/>
      <c r="ACP233" s="2"/>
      <c r="ACQ233" s="2"/>
      <c r="ACR233" s="2"/>
      <c r="ACS233" s="2"/>
      <c r="ACT233" s="2"/>
      <c r="ACU233" s="2"/>
      <c r="ACV233" s="2"/>
      <c r="ACW233" s="2"/>
      <c r="ACX233" s="2"/>
      <c r="ACY233" s="2"/>
      <c r="ACZ233" s="2"/>
      <c r="ADA233" s="2"/>
      <c r="ADB233" s="2"/>
      <c r="ADC233" s="2"/>
      <c r="ADD233" s="2"/>
      <c r="ADE233" s="2"/>
      <c r="ADF233" s="2"/>
      <c r="ADG233" s="2"/>
      <c r="ADH233" s="2"/>
      <c r="ADI233" s="2"/>
      <c r="ADJ233" s="2"/>
      <c r="ADK233" s="2"/>
      <c r="ADL233" s="2"/>
      <c r="ADM233" s="2"/>
      <c r="ADN233" s="2"/>
      <c r="ADO233" s="2"/>
      <c r="ADP233" s="2"/>
      <c r="ADQ233" s="2"/>
      <c r="ADR233" s="2"/>
      <c r="ADS233" s="2"/>
      <c r="ADT233" s="2"/>
      <c r="ADU233" s="2"/>
      <c r="ADV233" s="2"/>
      <c r="ADW233" s="2"/>
      <c r="ADX233" s="2"/>
      <c r="ADY233" s="2"/>
      <c r="ADZ233" s="2"/>
      <c r="AEA233" s="2"/>
      <c r="AEB233" s="2"/>
      <c r="AEC233" s="2"/>
      <c r="AED233" s="2"/>
      <c r="AEE233" s="2"/>
      <c r="AEF233" s="2"/>
      <c r="AEG233" s="2"/>
      <c r="AEH233" s="2"/>
      <c r="AEI233" s="2"/>
      <c r="AEJ233" s="2"/>
      <c r="AEK233" s="2"/>
      <c r="AEL233" s="2"/>
      <c r="AEM233" s="2"/>
      <c r="AEN233" s="2"/>
      <c r="AEO233" s="2"/>
      <c r="AEP233" s="2"/>
      <c r="AEQ233" s="2"/>
      <c r="AER233" s="2"/>
      <c r="AES233" s="2"/>
      <c r="AET233" s="2"/>
      <c r="AEU233" s="2"/>
      <c r="AEV233" s="2"/>
      <c r="AEW233" s="2"/>
      <c r="AEX233" s="2"/>
      <c r="AEY233" s="2"/>
      <c r="AEZ233" s="2"/>
      <c r="AFA233" s="2"/>
      <c r="AFB233" s="2"/>
      <c r="AFC233" s="2"/>
      <c r="AFD233" s="2"/>
      <c r="AFE233" s="2"/>
      <c r="AFF233" s="2"/>
      <c r="AFG233" s="2"/>
      <c r="AFH233" s="2"/>
      <c r="AFI233" s="2"/>
      <c r="AFJ233" s="2"/>
      <c r="AFK233" s="2"/>
      <c r="AFL233" s="2"/>
      <c r="AFM233" s="2"/>
      <c r="AFN233" s="2"/>
      <c r="AFO233" s="2"/>
      <c r="AFP233" s="2"/>
      <c r="AFQ233" s="2"/>
      <c r="AFR233" s="2"/>
      <c r="AFS233" s="2"/>
      <c r="AFT233" s="2"/>
      <c r="AFU233" s="2"/>
      <c r="AFV233" s="2"/>
      <c r="AFW233" s="2"/>
      <c r="AFX233" s="2"/>
      <c r="AFY233" s="2"/>
      <c r="AFZ233" s="2"/>
      <c r="AGA233" s="2"/>
      <c r="AGB233" s="2"/>
      <c r="AGC233" s="2"/>
      <c r="AGD233" s="2"/>
      <c r="AGE233" s="2"/>
      <c r="AGF233" s="2"/>
      <c r="AGG233" s="2"/>
      <c r="AGH233" s="2"/>
      <c r="AGI233" s="2"/>
      <c r="AGJ233" s="2"/>
      <c r="AGK233" s="2"/>
      <c r="AGL233" s="2"/>
      <c r="AGM233" s="2"/>
      <c r="AGN233" s="2"/>
      <c r="AGO233" s="2"/>
      <c r="AGP233" s="2"/>
      <c r="AGQ233" s="2"/>
      <c r="AGR233" s="2"/>
      <c r="AGS233" s="2"/>
      <c r="AGT233" s="2"/>
      <c r="AGU233" s="2"/>
      <c r="AGV233" s="2"/>
      <c r="AGW233" s="2"/>
      <c r="AGX233" s="2"/>
      <c r="AGY233" s="2"/>
      <c r="AGZ233" s="2"/>
      <c r="AHA233" s="2"/>
      <c r="AHB233" s="2"/>
      <c r="AHC233" s="2"/>
      <c r="AHD233" s="2"/>
      <c r="AHE233" s="2"/>
      <c r="AHF233" s="2"/>
      <c r="AHG233" s="2"/>
      <c r="AHH233" s="2"/>
      <c r="AHI233" s="2"/>
      <c r="AHJ233" s="2"/>
      <c r="AHK233" s="2"/>
      <c r="AHL233" s="2"/>
      <c r="AHM233" s="2"/>
      <c r="AHN233" s="2"/>
      <c r="AHO233" s="2"/>
      <c r="AHP233" s="2"/>
      <c r="AHQ233" s="2"/>
      <c r="AHR233" s="2"/>
      <c r="AHS233" s="2"/>
      <c r="AHT233" s="2"/>
      <c r="AHU233" s="2"/>
      <c r="AHV233" s="2"/>
      <c r="AHW233" s="2"/>
      <c r="AHX233" s="2"/>
      <c r="AHY233" s="2"/>
      <c r="AHZ233" s="2"/>
      <c r="AIA233" s="2"/>
      <c r="AIB233" s="2"/>
      <c r="AIC233" s="2"/>
      <c r="AID233" s="2"/>
      <c r="AIE233" s="2"/>
      <c r="AIF233" s="2"/>
      <c r="AIG233" s="2"/>
      <c r="AIH233" s="2"/>
      <c r="AII233" s="2"/>
      <c r="AIJ233" s="2"/>
      <c r="AIK233" s="2"/>
      <c r="AIL233" s="2"/>
      <c r="AIM233" s="2"/>
      <c r="AIN233" s="2"/>
      <c r="AIO233" s="2"/>
      <c r="AIP233" s="2"/>
      <c r="AIQ233" s="2"/>
      <c r="AIR233" s="2"/>
      <c r="AIS233" s="2"/>
      <c r="AIT233" s="2"/>
      <c r="AIU233" s="2"/>
      <c r="AIV233" s="2"/>
      <c r="AIW233" s="2"/>
      <c r="AIX233" s="2"/>
      <c r="AIY233" s="2"/>
      <c r="AIZ233" s="2"/>
      <c r="AJA233" s="2"/>
      <c r="AJB233" s="2"/>
      <c r="AJC233" s="2"/>
      <c r="AJD233" s="2"/>
      <c r="AJE233" s="2"/>
      <c r="AJF233" s="2"/>
      <c r="AJG233" s="2"/>
      <c r="AJH233" s="2"/>
      <c r="AJI233" s="2"/>
      <c r="AJJ233" s="2"/>
      <c r="AJK233" s="2"/>
      <c r="AJL233" s="2"/>
      <c r="AJM233" s="2"/>
      <c r="AJN233" s="2"/>
      <c r="AJO233" s="2"/>
      <c r="AJP233" s="2"/>
      <c r="AJQ233" s="2"/>
      <c r="AJR233" s="2"/>
      <c r="AJS233" s="2"/>
      <c r="AJT233" s="2"/>
      <c r="AJU233" s="2"/>
      <c r="AJV233" s="2"/>
      <c r="AJW233" s="2"/>
      <c r="AJX233" s="2"/>
      <c r="AJY233" s="2"/>
      <c r="AJZ233" s="2"/>
      <c r="AKA233" s="2"/>
      <c r="AKB233" s="2"/>
      <c r="AKC233" s="2"/>
      <c r="AKD233" s="2"/>
      <c r="AKE233" s="2"/>
      <c r="AKF233" s="2"/>
      <c r="AKG233" s="2"/>
      <c r="AKH233" s="2"/>
      <c r="AKI233" s="2"/>
      <c r="AKJ233" s="2"/>
      <c r="AKK233" s="2"/>
      <c r="AKL233" s="2"/>
      <c r="AKM233" s="2"/>
      <c r="AKN233" s="2"/>
      <c r="AKO233" s="2"/>
      <c r="AKP233" s="2"/>
      <c r="AKQ233" s="2"/>
      <c r="AKR233" s="2"/>
      <c r="AKS233" s="2"/>
      <c r="AKT233" s="2"/>
      <c r="AKU233" s="2"/>
      <c r="AKV233" s="2"/>
      <c r="AKW233" s="2"/>
      <c r="AKX233" s="2"/>
    </row>
    <row r="234" spans="1:986" ht="24" x14ac:dyDescent="0.25">
      <c r="A234" s="27">
        <v>4</v>
      </c>
      <c r="B234" s="42" t="s">
        <v>212</v>
      </c>
      <c r="C234" s="47" t="s">
        <v>216</v>
      </c>
      <c r="D234" s="27" t="s">
        <v>80</v>
      </c>
      <c r="E234" s="50"/>
      <c r="F234" s="27" t="s">
        <v>288</v>
      </c>
      <c r="G234" s="27">
        <v>157.53</v>
      </c>
      <c r="H234" s="4"/>
      <c r="I234" s="27" t="s">
        <v>284</v>
      </c>
      <c r="J234" s="27" t="s">
        <v>285</v>
      </c>
      <c r="K234" s="42" t="s">
        <v>286</v>
      </c>
      <c r="L234" s="42" t="s">
        <v>343</v>
      </c>
      <c r="M234" s="30" t="s">
        <v>24</v>
      </c>
      <c r="N234" s="30">
        <v>1</v>
      </c>
      <c r="O234" s="21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16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  <c r="GM234" s="2"/>
      <c r="GN234" s="2"/>
      <c r="GO234" s="2"/>
      <c r="GP234" s="2"/>
      <c r="GQ234" s="2"/>
      <c r="GR234" s="2"/>
      <c r="GS234" s="2"/>
      <c r="GT234" s="2"/>
      <c r="GU234" s="2"/>
      <c r="GV234" s="2"/>
      <c r="GW234" s="2"/>
      <c r="GX234" s="2"/>
      <c r="GY234" s="2"/>
      <c r="GZ234" s="2"/>
      <c r="HA234" s="2"/>
      <c r="HB234" s="2"/>
      <c r="HC234" s="2"/>
      <c r="HD234" s="2"/>
      <c r="HE234" s="2"/>
      <c r="HF234" s="2"/>
      <c r="HG234" s="2"/>
      <c r="HH234" s="2"/>
      <c r="HI234" s="2"/>
      <c r="HJ234" s="2"/>
      <c r="HK234" s="2"/>
      <c r="HL234" s="2"/>
      <c r="HM234" s="2"/>
      <c r="HN234" s="2"/>
      <c r="HO234" s="2"/>
      <c r="HP234" s="2"/>
      <c r="HQ234" s="2"/>
      <c r="HR234" s="2"/>
      <c r="HS234" s="2"/>
      <c r="HT234" s="2"/>
      <c r="HU234" s="2"/>
      <c r="HV234" s="2"/>
      <c r="HW234" s="2"/>
      <c r="HX234" s="2"/>
      <c r="HY234" s="2"/>
      <c r="HZ234" s="2"/>
      <c r="IA234" s="2"/>
      <c r="IB234" s="2"/>
      <c r="IC234" s="2"/>
      <c r="ID234" s="2"/>
      <c r="IE234" s="2"/>
      <c r="IF234" s="2"/>
      <c r="IG234" s="2"/>
      <c r="IH234" s="2"/>
      <c r="II234" s="2"/>
      <c r="IJ234" s="2"/>
      <c r="IK234" s="2"/>
      <c r="IL234" s="2"/>
      <c r="IM234" s="2"/>
      <c r="IN234" s="2"/>
      <c r="IO234" s="2"/>
      <c r="IP234" s="2"/>
      <c r="IQ234" s="2"/>
      <c r="IR234" s="2"/>
      <c r="IS234" s="2"/>
      <c r="IT234" s="2"/>
      <c r="IU234" s="2"/>
      <c r="IV234" s="2"/>
      <c r="IW234" s="2"/>
      <c r="IX234" s="2"/>
      <c r="IY234" s="2"/>
      <c r="IZ234" s="2"/>
      <c r="JA234" s="2"/>
      <c r="JB234" s="2"/>
      <c r="JC234" s="2"/>
      <c r="JD234" s="2"/>
      <c r="JE234" s="2"/>
      <c r="JF234" s="2"/>
      <c r="JG234" s="2"/>
      <c r="JH234" s="2"/>
      <c r="JI234" s="2"/>
      <c r="JJ234" s="2"/>
      <c r="JK234" s="2"/>
      <c r="JL234" s="2"/>
      <c r="JM234" s="2"/>
      <c r="JN234" s="2"/>
      <c r="JO234" s="2"/>
      <c r="JP234" s="2"/>
      <c r="JQ234" s="2"/>
      <c r="JR234" s="2"/>
      <c r="JS234" s="2"/>
      <c r="JT234" s="2"/>
      <c r="JU234" s="2"/>
      <c r="JV234" s="2"/>
      <c r="JW234" s="2"/>
      <c r="JX234" s="2"/>
      <c r="JY234" s="2"/>
      <c r="JZ234" s="2"/>
      <c r="KA234" s="2"/>
      <c r="KB234" s="2"/>
      <c r="KC234" s="2"/>
      <c r="KD234" s="2"/>
      <c r="KE234" s="2"/>
      <c r="KF234" s="2"/>
      <c r="KG234" s="2"/>
      <c r="KH234" s="2"/>
      <c r="KI234" s="2"/>
      <c r="KJ234" s="2"/>
      <c r="KK234" s="2"/>
      <c r="KL234" s="2"/>
      <c r="KM234" s="2"/>
      <c r="KN234" s="2"/>
      <c r="KO234" s="2"/>
      <c r="KP234" s="2"/>
      <c r="KQ234" s="2"/>
      <c r="KR234" s="2"/>
      <c r="KS234" s="2"/>
      <c r="KT234" s="2"/>
      <c r="KU234" s="2"/>
      <c r="KV234" s="2"/>
      <c r="KW234" s="2"/>
      <c r="KX234" s="2"/>
      <c r="KY234" s="2"/>
      <c r="KZ234" s="2"/>
      <c r="LA234" s="2"/>
      <c r="LB234" s="2"/>
      <c r="LC234" s="2"/>
      <c r="LD234" s="2"/>
      <c r="LE234" s="2"/>
      <c r="LF234" s="2"/>
      <c r="LG234" s="2"/>
      <c r="LH234" s="2"/>
      <c r="LI234" s="2"/>
      <c r="LJ234" s="2"/>
      <c r="LK234" s="2"/>
      <c r="LL234" s="2"/>
      <c r="LM234" s="2"/>
      <c r="LN234" s="2"/>
      <c r="LO234" s="2"/>
      <c r="LP234" s="2"/>
      <c r="LQ234" s="2"/>
      <c r="LR234" s="2"/>
      <c r="LS234" s="2"/>
      <c r="LT234" s="2"/>
      <c r="LU234" s="2"/>
      <c r="LV234" s="2"/>
      <c r="LW234" s="2"/>
      <c r="LX234" s="2"/>
      <c r="LY234" s="2"/>
      <c r="LZ234" s="2"/>
      <c r="MA234" s="2"/>
      <c r="MB234" s="2"/>
      <c r="MC234" s="2"/>
      <c r="MD234" s="2"/>
      <c r="ME234" s="2"/>
      <c r="MF234" s="2"/>
      <c r="MG234" s="2"/>
      <c r="MH234" s="2"/>
      <c r="MI234" s="2"/>
      <c r="MJ234" s="2"/>
      <c r="MK234" s="2"/>
      <c r="ML234" s="2"/>
      <c r="MM234" s="2"/>
      <c r="MN234" s="2"/>
      <c r="MO234" s="2"/>
      <c r="MP234" s="2"/>
      <c r="MQ234" s="2"/>
      <c r="MR234" s="2"/>
      <c r="MS234" s="2"/>
      <c r="MT234" s="2"/>
      <c r="MU234" s="2"/>
      <c r="MV234" s="2"/>
      <c r="MW234" s="2"/>
      <c r="MX234" s="2"/>
      <c r="MY234" s="2"/>
      <c r="MZ234" s="2"/>
      <c r="NA234" s="2"/>
      <c r="NB234" s="2"/>
      <c r="NC234" s="2"/>
      <c r="ND234" s="2"/>
      <c r="NE234" s="2"/>
      <c r="NF234" s="2"/>
      <c r="NG234" s="2"/>
      <c r="NH234" s="2"/>
      <c r="NI234" s="2"/>
      <c r="NJ234" s="2"/>
      <c r="NK234" s="2"/>
      <c r="NL234" s="2"/>
      <c r="NM234" s="2"/>
      <c r="NN234" s="2"/>
      <c r="NO234" s="2"/>
      <c r="NP234" s="2"/>
      <c r="NQ234" s="2"/>
      <c r="NR234" s="2"/>
      <c r="NS234" s="2"/>
      <c r="NT234" s="2"/>
      <c r="NU234" s="2"/>
      <c r="NV234" s="2"/>
      <c r="NW234" s="2"/>
      <c r="NX234" s="2"/>
      <c r="NY234" s="2"/>
      <c r="NZ234" s="2"/>
      <c r="OA234" s="2"/>
      <c r="OB234" s="2"/>
      <c r="OC234" s="2"/>
      <c r="OD234" s="2"/>
      <c r="OE234" s="2"/>
      <c r="OF234" s="2"/>
      <c r="OG234" s="2"/>
      <c r="OH234" s="2"/>
      <c r="OI234" s="2"/>
      <c r="OJ234" s="2"/>
      <c r="OK234" s="2"/>
      <c r="OL234" s="2"/>
      <c r="OM234" s="2"/>
      <c r="ON234" s="2"/>
      <c r="OO234" s="2"/>
      <c r="OP234" s="2"/>
      <c r="OQ234" s="2"/>
      <c r="OR234" s="2"/>
      <c r="OS234" s="2"/>
      <c r="OT234" s="2"/>
      <c r="OU234" s="2"/>
      <c r="OV234" s="2"/>
      <c r="OW234" s="2"/>
      <c r="OX234" s="2"/>
      <c r="OY234" s="2"/>
      <c r="OZ234" s="2"/>
      <c r="PA234" s="2"/>
      <c r="PB234" s="2"/>
      <c r="PC234" s="2"/>
      <c r="PD234" s="2"/>
      <c r="PE234" s="2"/>
      <c r="PF234" s="2"/>
      <c r="PG234" s="2"/>
      <c r="PH234" s="2"/>
      <c r="PI234" s="2"/>
      <c r="PJ234" s="2"/>
      <c r="PK234" s="2"/>
      <c r="PL234" s="2"/>
      <c r="PM234" s="2"/>
      <c r="PN234" s="2"/>
      <c r="PO234" s="2"/>
      <c r="PP234" s="2"/>
      <c r="PQ234" s="2"/>
      <c r="PR234" s="2"/>
      <c r="PS234" s="2"/>
      <c r="PT234" s="2"/>
      <c r="PU234" s="2"/>
      <c r="PV234" s="2"/>
      <c r="PW234" s="2"/>
      <c r="PX234" s="2"/>
      <c r="PY234" s="2"/>
      <c r="PZ234" s="2"/>
      <c r="QA234" s="2"/>
      <c r="QB234" s="2"/>
      <c r="QC234" s="2"/>
      <c r="QD234" s="2"/>
      <c r="QE234" s="2"/>
      <c r="QF234" s="2"/>
      <c r="QG234" s="2"/>
      <c r="QH234" s="2"/>
      <c r="QI234" s="2"/>
      <c r="QJ234" s="2"/>
      <c r="QK234" s="2"/>
      <c r="QL234" s="2"/>
      <c r="QM234" s="2"/>
      <c r="QN234" s="2"/>
      <c r="QO234" s="2"/>
      <c r="QP234" s="2"/>
      <c r="QQ234" s="2"/>
      <c r="QR234" s="2"/>
      <c r="QS234" s="2"/>
      <c r="QT234" s="2"/>
      <c r="QU234" s="2"/>
      <c r="QV234" s="2"/>
      <c r="QW234" s="2"/>
      <c r="QX234" s="2"/>
      <c r="QY234" s="2"/>
      <c r="QZ234" s="2"/>
      <c r="RA234" s="2"/>
      <c r="RB234" s="2"/>
      <c r="RC234" s="2"/>
      <c r="RD234" s="2"/>
      <c r="RE234" s="2"/>
      <c r="RF234" s="2"/>
      <c r="RG234" s="2"/>
      <c r="RH234" s="2"/>
      <c r="RI234" s="2"/>
      <c r="RJ234" s="2"/>
      <c r="RK234" s="2"/>
      <c r="RL234" s="2"/>
      <c r="RM234" s="2"/>
      <c r="RN234" s="2"/>
      <c r="RO234" s="2"/>
      <c r="RP234" s="2"/>
      <c r="RQ234" s="2"/>
      <c r="RR234" s="2"/>
      <c r="RS234" s="2"/>
      <c r="RT234" s="2"/>
      <c r="RU234" s="2"/>
      <c r="RV234" s="2"/>
      <c r="RW234" s="2"/>
      <c r="RX234" s="2"/>
      <c r="RY234" s="2"/>
      <c r="RZ234" s="2"/>
      <c r="SA234" s="2"/>
      <c r="SB234" s="2"/>
      <c r="SC234" s="2"/>
      <c r="SD234" s="2"/>
      <c r="SE234" s="2"/>
      <c r="SF234" s="2"/>
      <c r="SG234" s="2"/>
      <c r="SH234" s="2"/>
      <c r="SI234" s="2"/>
      <c r="SJ234" s="2"/>
      <c r="SK234" s="2"/>
      <c r="SL234" s="2"/>
      <c r="SM234" s="2"/>
      <c r="SN234" s="2"/>
      <c r="SO234" s="2"/>
      <c r="SP234" s="2"/>
      <c r="SQ234" s="2"/>
      <c r="SR234" s="2"/>
      <c r="SS234" s="2"/>
      <c r="ST234" s="2"/>
      <c r="SU234" s="2"/>
      <c r="SV234" s="2"/>
      <c r="SW234" s="2"/>
      <c r="SX234" s="2"/>
      <c r="SY234" s="2"/>
      <c r="SZ234" s="2"/>
      <c r="TA234" s="2"/>
      <c r="TB234" s="2"/>
      <c r="TC234" s="2"/>
      <c r="TD234" s="2"/>
      <c r="TE234" s="2"/>
      <c r="TF234" s="2"/>
      <c r="TG234" s="2"/>
      <c r="TH234" s="2"/>
      <c r="TI234" s="2"/>
      <c r="TJ234" s="2"/>
      <c r="TK234" s="2"/>
      <c r="TL234" s="2"/>
      <c r="TM234" s="2"/>
      <c r="TN234" s="2"/>
      <c r="TO234" s="2"/>
      <c r="TP234" s="2"/>
      <c r="TQ234" s="2"/>
      <c r="TR234" s="2"/>
      <c r="TS234" s="2"/>
      <c r="TT234" s="2"/>
      <c r="TU234" s="2"/>
      <c r="TV234" s="2"/>
      <c r="TW234" s="2"/>
      <c r="TX234" s="2"/>
      <c r="TY234" s="2"/>
      <c r="TZ234" s="2"/>
      <c r="UA234" s="2"/>
      <c r="UB234" s="2"/>
      <c r="UC234" s="2"/>
      <c r="UD234" s="2"/>
      <c r="UE234" s="2"/>
      <c r="UF234" s="2"/>
      <c r="UG234" s="2"/>
      <c r="UH234" s="2"/>
      <c r="UI234" s="2"/>
      <c r="UJ234" s="2"/>
      <c r="UK234" s="2"/>
      <c r="UL234" s="2"/>
      <c r="UM234" s="2"/>
      <c r="UN234" s="2"/>
      <c r="UO234" s="2"/>
      <c r="UP234" s="2"/>
      <c r="UQ234" s="2"/>
      <c r="UR234" s="2"/>
      <c r="US234" s="2"/>
      <c r="UT234" s="2"/>
      <c r="UU234" s="2"/>
      <c r="UV234" s="2"/>
      <c r="UW234" s="2"/>
      <c r="UX234" s="2"/>
      <c r="UY234" s="2"/>
      <c r="UZ234" s="2"/>
      <c r="VA234" s="2"/>
      <c r="VB234" s="2"/>
      <c r="VC234" s="2"/>
      <c r="VD234" s="2"/>
      <c r="VE234" s="2"/>
      <c r="VF234" s="2"/>
      <c r="VG234" s="2"/>
      <c r="VH234" s="2"/>
      <c r="VI234" s="2"/>
      <c r="VJ234" s="2"/>
      <c r="VK234" s="2"/>
      <c r="VL234" s="2"/>
      <c r="VM234" s="2"/>
      <c r="VN234" s="2"/>
      <c r="VO234" s="2"/>
      <c r="VP234" s="2"/>
      <c r="VQ234" s="2"/>
      <c r="VR234" s="2"/>
      <c r="VS234" s="2"/>
      <c r="VT234" s="2"/>
      <c r="VU234" s="2"/>
      <c r="VV234" s="2"/>
      <c r="VW234" s="2"/>
      <c r="VX234" s="2"/>
      <c r="VY234" s="2"/>
      <c r="VZ234" s="2"/>
      <c r="WA234" s="2"/>
      <c r="WB234" s="2"/>
      <c r="WC234" s="2"/>
      <c r="WD234" s="2"/>
      <c r="WE234" s="2"/>
      <c r="WF234" s="2"/>
      <c r="WG234" s="2"/>
      <c r="WH234" s="2"/>
      <c r="WI234" s="2"/>
      <c r="WJ234" s="2"/>
      <c r="WK234" s="2"/>
      <c r="WL234" s="2"/>
      <c r="WM234" s="2"/>
      <c r="WN234" s="2"/>
      <c r="WO234" s="2"/>
      <c r="WP234" s="2"/>
      <c r="WQ234" s="2"/>
      <c r="WR234" s="2"/>
      <c r="WS234" s="2"/>
      <c r="WT234" s="2"/>
      <c r="WU234" s="2"/>
      <c r="WV234" s="2"/>
      <c r="WW234" s="2"/>
      <c r="WX234" s="2"/>
      <c r="WY234" s="2"/>
      <c r="WZ234" s="2"/>
      <c r="XA234" s="2"/>
      <c r="XB234" s="2"/>
      <c r="XC234" s="2"/>
      <c r="XD234" s="2"/>
      <c r="XE234" s="2"/>
      <c r="XF234" s="2"/>
      <c r="XG234" s="2"/>
      <c r="XH234" s="2"/>
      <c r="XI234" s="2"/>
      <c r="XJ234" s="2"/>
      <c r="XK234" s="2"/>
      <c r="XL234" s="2"/>
      <c r="XM234" s="2"/>
      <c r="XN234" s="2"/>
      <c r="XO234" s="2"/>
      <c r="XP234" s="2"/>
      <c r="XQ234" s="2"/>
      <c r="XR234" s="2"/>
      <c r="XS234" s="2"/>
      <c r="XT234" s="2"/>
      <c r="XU234" s="2"/>
      <c r="XV234" s="2"/>
      <c r="XW234" s="2"/>
      <c r="XX234" s="2"/>
      <c r="XY234" s="2"/>
      <c r="XZ234" s="2"/>
      <c r="YA234" s="2"/>
      <c r="YB234" s="2"/>
      <c r="YC234" s="2"/>
      <c r="YD234" s="2"/>
      <c r="YE234" s="2"/>
      <c r="YF234" s="2"/>
      <c r="YG234" s="2"/>
      <c r="YH234" s="2"/>
      <c r="YI234" s="2"/>
      <c r="YJ234" s="2"/>
      <c r="YK234" s="2"/>
      <c r="YL234" s="2"/>
      <c r="YM234" s="2"/>
      <c r="YN234" s="2"/>
      <c r="YO234" s="2"/>
      <c r="YP234" s="2"/>
      <c r="YQ234" s="2"/>
      <c r="YR234" s="2"/>
      <c r="YS234" s="2"/>
      <c r="YT234" s="2"/>
      <c r="YU234" s="2"/>
      <c r="YV234" s="2"/>
      <c r="YW234" s="2"/>
      <c r="YX234" s="2"/>
      <c r="YY234" s="2"/>
      <c r="YZ234" s="2"/>
      <c r="ZA234" s="2"/>
      <c r="ZB234" s="2"/>
      <c r="ZC234" s="2"/>
      <c r="ZD234" s="2"/>
      <c r="ZE234" s="2"/>
      <c r="ZF234" s="2"/>
      <c r="ZG234" s="2"/>
      <c r="ZH234" s="2"/>
      <c r="ZI234" s="2"/>
      <c r="ZJ234" s="2"/>
      <c r="ZK234" s="2"/>
      <c r="ZL234" s="2"/>
      <c r="ZM234" s="2"/>
      <c r="ZN234" s="2"/>
      <c r="ZO234" s="2"/>
      <c r="ZP234" s="2"/>
      <c r="ZQ234" s="2"/>
      <c r="ZR234" s="2"/>
      <c r="ZS234" s="2"/>
      <c r="ZT234" s="2"/>
      <c r="ZU234" s="2"/>
      <c r="ZV234" s="2"/>
      <c r="ZW234" s="2"/>
      <c r="ZX234" s="2"/>
      <c r="ZY234" s="2"/>
      <c r="ZZ234" s="2"/>
      <c r="AAA234" s="2"/>
      <c r="AAB234" s="2"/>
      <c r="AAC234" s="2"/>
      <c r="AAD234" s="2"/>
      <c r="AAE234" s="2"/>
      <c r="AAF234" s="2"/>
      <c r="AAG234" s="2"/>
      <c r="AAH234" s="2"/>
      <c r="AAI234" s="2"/>
      <c r="AAJ234" s="2"/>
      <c r="AAK234" s="2"/>
      <c r="AAL234" s="2"/>
      <c r="AAM234" s="2"/>
      <c r="AAN234" s="2"/>
      <c r="AAO234" s="2"/>
      <c r="AAP234" s="2"/>
      <c r="AAQ234" s="2"/>
      <c r="AAR234" s="2"/>
      <c r="AAS234" s="2"/>
      <c r="AAT234" s="2"/>
      <c r="AAU234" s="2"/>
      <c r="AAV234" s="2"/>
      <c r="AAW234" s="2"/>
      <c r="AAX234" s="2"/>
      <c r="AAY234" s="2"/>
      <c r="AAZ234" s="2"/>
      <c r="ABA234" s="2"/>
      <c r="ABB234" s="2"/>
      <c r="ABC234" s="2"/>
      <c r="ABD234" s="2"/>
      <c r="ABE234" s="2"/>
      <c r="ABF234" s="2"/>
      <c r="ABG234" s="2"/>
      <c r="ABH234" s="2"/>
      <c r="ABI234" s="2"/>
      <c r="ABJ234" s="2"/>
      <c r="ABK234" s="2"/>
      <c r="ABL234" s="2"/>
      <c r="ABM234" s="2"/>
      <c r="ABN234" s="2"/>
      <c r="ABO234" s="2"/>
      <c r="ABP234" s="2"/>
      <c r="ABQ234" s="2"/>
      <c r="ABR234" s="2"/>
      <c r="ABS234" s="2"/>
      <c r="ABT234" s="2"/>
      <c r="ABU234" s="2"/>
      <c r="ABV234" s="2"/>
      <c r="ABW234" s="2"/>
      <c r="ABX234" s="2"/>
      <c r="ABY234" s="2"/>
      <c r="ABZ234" s="2"/>
      <c r="ACA234" s="2"/>
      <c r="ACB234" s="2"/>
      <c r="ACC234" s="2"/>
      <c r="ACD234" s="2"/>
      <c r="ACE234" s="2"/>
      <c r="ACF234" s="2"/>
      <c r="ACG234" s="2"/>
      <c r="ACH234" s="2"/>
      <c r="ACI234" s="2"/>
      <c r="ACJ234" s="2"/>
      <c r="ACK234" s="2"/>
      <c r="ACL234" s="2"/>
      <c r="ACM234" s="2"/>
      <c r="ACN234" s="2"/>
      <c r="ACO234" s="2"/>
      <c r="ACP234" s="2"/>
      <c r="ACQ234" s="2"/>
      <c r="ACR234" s="2"/>
      <c r="ACS234" s="2"/>
      <c r="ACT234" s="2"/>
      <c r="ACU234" s="2"/>
      <c r="ACV234" s="2"/>
      <c r="ACW234" s="2"/>
      <c r="ACX234" s="2"/>
      <c r="ACY234" s="2"/>
      <c r="ACZ234" s="2"/>
      <c r="ADA234" s="2"/>
      <c r="ADB234" s="2"/>
      <c r="ADC234" s="2"/>
      <c r="ADD234" s="2"/>
      <c r="ADE234" s="2"/>
      <c r="ADF234" s="2"/>
      <c r="ADG234" s="2"/>
      <c r="ADH234" s="2"/>
      <c r="ADI234" s="2"/>
      <c r="ADJ234" s="2"/>
      <c r="ADK234" s="2"/>
      <c r="ADL234" s="2"/>
      <c r="ADM234" s="2"/>
      <c r="ADN234" s="2"/>
      <c r="ADO234" s="2"/>
      <c r="ADP234" s="2"/>
      <c r="ADQ234" s="2"/>
      <c r="ADR234" s="2"/>
      <c r="ADS234" s="2"/>
      <c r="ADT234" s="2"/>
      <c r="ADU234" s="2"/>
      <c r="ADV234" s="2"/>
      <c r="ADW234" s="2"/>
      <c r="ADX234" s="2"/>
      <c r="ADY234" s="2"/>
      <c r="ADZ234" s="2"/>
      <c r="AEA234" s="2"/>
      <c r="AEB234" s="2"/>
      <c r="AEC234" s="2"/>
      <c r="AED234" s="2"/>
      <c r="AEE234" s="2"/>
      <c r="AEF234" s="2"/>
      <c r="AEG234" s="2"/>
      <c r="AEH234" s="2"/>
      <c r="AEI234" s="2"/>
      <c r="AEJ234" s="2"/>
      <c r="AEK234" s="2"/>
      <c r="AEL234" s="2"/>
      <c r="AEM234" s="2"/>
      <c r="AEN234" s="2"/>
      <c r="AEO234" s="2"/>
      <c r="AEP234" s="2"/>
      <c r="AEQ234" s="2"/>
      <c r="AER234" s="2"/>
      <c r="AES234" s="2"/>
      <c r="AET234" s="2"/>
      <c r="AEU234" s="2"/>
      <c r="AEV234" s="2"/>
      <c r="AEW234" s="2"/>
      <c r="AEX234" s="2"/>
      <c r="AEY234" s="2"/>
      <c r="AEZ234" s="2"/>
      <c r="AFA234" s="2"/>
      <c r="AFB234" s="2"/>
      <c r="AFC234" s="2"/>
      <c r="AFD234" s="2"/>
      <c r="AFE234" s="2"/>
      <c r="AFF234" s="2"/>
      <c r="AFG234" s="2"/>
      <c r="AFH234" s="2"/>
      <c r="AFI234" s="2"/>
      <c r="AFJ234" s="2"/>
      <c r="AFK234" s="2"/>
      <c r="AFL234" s="2"/>
      <c r="AFM234" s="2"/>
      <c r="AFN234" s="2"/>
      <c r="AFO234" s="2"/>
      <c r="AFP234" s="2"/>
      <c r="AFQ234" s="2"/>
      <c r="AFR234" s="2"/>
      <c r="AFS234" s="2"/>
      <c r="AFT234" s="2"/>
      <c r="AFU234" s="2"/>
      <c r="AFV234" s="2"/>
      <c r="AFW234" s="2"/>
      <c r="AFX234" s="2"/>
      <c r="AFY234" s="2"/>
      <c r="AFZ234" s="2"/>
      <c r="AGA234" s="2"/>
      <c r="AGB234" s="2"/>
      <c r="AGC234" s="2"/>
      <c r="AGD234" s="2"/>
      <c r="AGE234" s="2"/>
      <c r="AGF234" s="2"/>
      <c r="AGG234" s="2"/>
      <c r="AGH234" s="2"/>
      <c r="AGI234" s="2"/>
      <c r="AGJ234" s="2"/>
      <c r="AGK234" s="2"/>
      <c r="AGL234" s="2"/>
      <c r="AGM234" s="2"/>
      <c r="AGN234" s="2"/>
      <c r="AGO234" s="2"/>
      <c r="AGP234" s="2"/>
      <c r="AGQ234" s="2"/>
      <c r="AGR234" s="2"/>
      <c r="AGS234" s="2"/>
      <c r="AGT234" s="2"/>
      <c r="AGU234" s="2"/>
      <c r="AGV234" s="2"/>
      <c r="AGW234" s="2"/>
      <c r="AGX234" s="2"/>
      <c r="AGY234" s="2"/>
      <c r="AGZ234" s="2"/>
      <c r="AHA234" s="2"/>
      <c r="AHB234" s="2"/>
      <c r="AHC234" s="2"/>
      <c r="AHD234" s="2"/>
      <c r="AHE234" s="2"/>
      <c r="AHF234" s="2"/>
      <c r="AHG234" s="2"/>
      <c r="AHH234" s="2"/>
      <c r="AHI234" s="2"/>
      <c r="AHJ234" s="2"/>
      <c r="AHK234" s="2"/>
      <c r="AHL234" s="2"/>
      <c r="AHM234" s="2"/>
      <c r="AHN234" s="2"/>
      <c r="AHO234" s="2"/>
      <c r="AHP234" s="2"/>
      <c r="AHQ234" s="2"/>
      <c r="AHR234" s="2"/>
      <c r="AHS234" s="2"/>
      <c r="AHT234" s="2"/>
      <c r="AHU234" s="2"/>
      <c r="AHV234" s="2"/>
      <c r="AHW234" s="2"/>
      <c r="AHX234" s="2"/>
      <c r="AHY234" s="2"/>
      <c r="AHZ234" s="2"/>
      <c r="AIA234" s="2"/>
      <c r="AIB234" s="2"/>
      <c r="AIC234" s="2"/>
      <c r="AID234" s="2"/>
      <c r="AIE234" s="2"/>
      <c r="AIF234" s="2"/>
      <c r="AIG234" s="2"/>
      <c r="AIH234" s="2"/>
      <c r="AII234" s="2"/>
      <c r="AIJ234" s="2"/>
      <c r="AIK234" s="2"/>
      <c r="AIL234" s="2"/>
      <c r="AIM234" s="2"/>
      <c r="AIN234" s="2"/>
      <c r="AIO234" s="2"/>
      <c r="AIP234" s="2"/>
      <c r="AIQ234" s="2"/>
      <c r="AIR234" s="2"/>
      <c r="AIS234" s="2"/>
      <c r="AIT234" s="2"/>
      <c r="AIU234" s="2"/>
      <c r="AIV234" s="2"/>
      <c r="AIW234" s="2"/>
      <c r="AIX234" s="2"/>
      <c r="AIY234" s="2"/>
      <c r="AIZ234" s="2"/>
      <c r="AJA234" s="2"/>
      <c r="AJB234" s="2"/>
      <c r="AJC234" s="2"/>
      <c r="AJD234" s="2"/>
      <c r="AJE234" s="2"/>
      <c r="AJF234" s="2"/>
      <c r="AJG234" s="2"/>
      <c r="AJH234" s="2"/>
      <c r="AJI234" s="2"/>
      <c r="AJJ234" s="2"/>
      <c r="AJK234" s="2"/>
      <c r="AJL234" s="2"/>
      <c r="AJM234" s="2"/>
      <c r="AJN234" s="2"/>
      <c r="AJO234" s="2"/>
      <c r="AJP234" s="2"/>
      <c r="AJQ234" s="2"/>
      <c r="AJR234" s="2"/>
      <c r="AJS234" s="2"/>
      <c r="AJT234" s="2"/>
      <c r="AJU234" s="2"/>
      <c r="AJV234" s="2"/>
      <c r="AJW234" s="2"/>
      <c r="AJX234" s="2"/>
      <c r="AJY234" s="2"/>
      <c r="AJZ234" s="2"/>
      <c r="AKA234" s="2"/>
      <c r="AKB234" s="2"/>
      <c r="AKC234" s="2"/>
      <c r="AKD234" s="2"/>
      <c r="AKE234" s="2"/>
      <c r="AKF234" s="2"/>
      <c r="AKG234" s="2"/>
      <c r="AKH234" s="2"/>
      <c r="AKI234" s="2"/>
      <c r="AKJ234" s="2"/>
      <c r="AKK234" s="2"/>
      <c r="AKL234" s="2"/>
      <c r="AKM234" s="2"/>
      <c r="AKN234" s="2"/>
      <c r="AKO234" s="2"/>
      <c r="AKP234" s="2"/>
      <c r="AKQ234" s="2"/>
      <c r="AKR234" s="2"/>
      <c r="AKS234" s="2"/>
      <c r="AKT234" s="2"/>
      <c r="AKU234" s="2"/>
      <c r="AKV234" s="2"/>
      <c r="AKW234" s="2"/>
      <c r="AKX234" s="2"/>
    </row>
    <row r="235" spans="1:986" ht="24" x14ac:dyDescent="0.25">
      <c r="A235" s="27">
        <v>4</v>
      </c>
      <c r="B235" s="42" t="s">
        <v>212</v>
      </c>
      <c r="C235" s="47" t="s">
        <v>216</v>
      </c>
      <c r="D235" s="27" t="s">
        <v>80</v>
      </c>
      <c r="E235" s="50"/>
      <c r="F235" s="27" t="s">
        <v>344</v>
      </c>
      <c r="G235" s="27">
        <v>27.77</v>
      </c>
      <c r="H235" s="4"/>
      <c r="I235" s="27" t="s">
        <v>284</v>
      </c>
      <c r="J235" s="27" t="s">
        <v>285</v>
      </c>
      <c r="K235" s="42" t="s">
        <v>286</v>
      </c>
      <c r="L235" s="42" t="s">
        <v>345</v>
      </c>
      <c r="M235" s="30" t="s">
        <v>24</v>
      </c>
      <c r="N235" s="30">
        <v>1</v>
      </c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E235" s="16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  <c r="GM235" s="2"/>
      <c r="GN235" s="2"/>
      <c r="GO235" s="2"/>
      <c r="GP235" s="2"/>
      <c r="GQ235" s="2"/>
      <c r="GR235" s="2"/>
      <c r="GS235" s="2"/>
      <c r="GT235" s="2"/>
      <c r="GU235" s="2"/>
      <c r="GV235" s="2"/>
      <c r="GW235" s="2"/>
      <c r="GX235" s="2"/>
      <c r="GY235" s="2"/>
      <c r="GZ235" s="2"/>
      <c r="HA235" s="2"/>
      <c r="HB235" s="2"/>
      <c r="HC235" s="2"/>
      <c r="HD235" s="2"/>
      <c r="HE235" s="2"/>
      <c r="HF235" s="2"/>
      <c r="HG235" s="2"/>
      <c r="HH235" s="2"/>
      <c r="HI235" s="2"/>
      <c r="HJ235" s="2"/>
      <c r="HK235" s="2"/>
      <c r="HL235" s="2"/>
      <c r="HM235" s="2"/>
      <c r="HN235" s="2"/>
      <c r="HO235" s="2"/>
      <c r="HP235" s="2"/>
      <c r="HQ235" s="2"/>
      <c r="HR235" s="2"/>
      <c r="HS235" s="2"/>
      <c r="HT235" s="2"/>
      <c r="HU235" s="2"/>
      <c r="HV235" s="2"/>
      <c r="HW235" s="2"/>
      <c r="HX235" s="2"/>
      <c r="HY235" s="2"/>
      <c r="HZ235" s="2"/>
      <c r="IA235" s="2"/>
      <c r="IB235" s="2"/>
      <c r="IC235" s="2"/>
      <c r="ID235" s="2"/>
      <c r="IE235" s="2"/>
      <c r="IF235" s="2"/>
      <c r="IG235" s="2"/>
      <c r="IH235" s="2"/>
      <c r="II235" s="2"/>
      <c r="IJ235" s="2"/>
      <c r="IK235" s="2"/>
      <c r="IL235" s="2"/>
      <c r="IM235" s="2"/>
      <c r="IN235" s="2"/>
      <c r="IO235" s="2"/>
      <c r="IP235" s="2"/>
      <c r="IQ235" s="2"/>
      <c r="IR235" s="2"/>
      <c r="IS235" s="2"/>
      <c r="IT235" s="2"/>
      <c r="IU235" s="2"/>
      <c r="IV235" s="2"/>
      <c r="IW235" s="2"/>
      <c r="IX235" s="2"/>
      <c r="IY235" s="2"/>
      <c r="IZ235" s="2"/>
      <c r="JA235" s="2"/>
      <c r="JB235" s="2"/>
      <c r="JC235" s="2"/>
      <c r="JD235" s="2"/>
      <c r="JE235" s="2"/>
      <c r="JF235" s="2"/>
      <c r="JG235" s="2"/>
      <c r="JH235" s="2"/>
      <c r="JI235" s="2"/>
      <c r="JJ235" s="2"/>
      <c r="JK235" s="2"/>
      <c r="JL235" s="2"/>
      <c r="JM235" s="2"/>
      <c r="JN235" s="2"/>
      <c r="JO235" s="2"/>
      <c r="JP235" s="2"/>
      <c r="JQ235" s="2"/>
      <c r="JR235" s="2"/>
      <c r="JS235" s="2"/>
      <c r="JT235" s="2"/>
      <c r="JU235" s="2"/>
      <c r="JV235" s="2"/>
      <c r="JW235" s="2"/>
      <c r="JX235" s="2"/>
      <c r="JY235" s="2"/>
      <c r="JZ235" s="2"/>
      <c r="KA235" s="2"/>
      <c r="KB235" s="2"/>
      <c r="KC235" s="2"/>
      <c r="KD235" s="2"/>
      <c r="KE235" s="2"/>
      <c r="KF235" s="2"/>
      <c r="KG235" s="2"/>
      <c r="KH235" s="2"/>
      <c r="KI235" s="2"/>
      <c r="KJ235" s="2"/>
      <c r="KK235" s="2"/>
      <c r="KL235" s="2"/>
      <c r="KM235" s="2"/>
      <c r="KN235" s="2"/>
      <c r="KO235" s="2"/>
      <c r="KP235" s="2"/>
      <c r="KQ235" s="2"/>
      <c r="KR235" s="2"/>
      <c r="KS235" s="2"/>
      <c r="KT235" s="2"/>
      <c r="KU235" s="2"/>
      <c r="KV235" s="2"/>
      <c r="KW235" s="2"/>
      <c r="KX235" s="2"/>
      <c r="KY235" s="2"/>
      <c r="KZ235" s="2"/>
      <c r="LA235" s="2"/>
      <c r="LB235" s="2"/>
      <c r="LC235" s="2"/>
      <c r="LD235" s="2"/>
      <c r="LE235" s="2"/>
      <c r="LF235" s="2"/>
      <c r="LG235" s="2"/>
      <c r="LH235" s="2"/>
      <c r="LI235" s="2"/>
      <c r="LJ235" s="2"/>
      <c r="LK235" s="2"/>
      <c r="LL235" s="2"/>
      <c r="LM235" s="2"/>
      <c r="LN235" s="2"/>
      <c r="LO235" s="2"/>
      <c r="LP235" s="2"/>
      <c r="LQ235" s="2"/>
      <c r="LR235" s="2"/>
      <c r="LS235" s="2"/>
      <c r="LT235" s="2"/>
      <c r="LU235" s="2"/>
      <c r="LV235" s="2"/>
      <c r="LW235" s="2"/>
      <c r="LX235" s="2"/>
      <c r="LY235" s="2"/>
      <c r="LZ235" s="2"/>
      <c r="MA235" s="2"/>
      <c r="MB235" s="2"/>
      <c r="MC235" s="2"/>
      <c r="MD235" s="2"/>
      <c r="ME235" s="2"/>
      <c r="MF235" s="2"/>
      <c r="MG235" s="2"/>
      <c r="MH235" s="2"/>
      <c r="MI235" s="2"/>
      <c r="MJ235" s="2"/>
      <c r="MK235" s="2"/>
      <c r="ML235" s="2"/>
      <c r="MM235" s="2"/>
      <c r="MN235" s="2"/>
      <c r="MO235" s="2"/>
      <c r="MP235" s="2"/>
      <c r="MQ235" s="2"/>
      <c r="MR235" s="2"/>
      <c r="MS235" s="2"/>
      <c r="MT235" s="2"/>
      <c r="MU235" s="2"/>
      <c r="MV235" s="2"/>
      <c r="MW235" s="2"/>
      <c r="MX235" s="2"/>
      <c r="MY235" s="2"/>
      <c r="MZ235" s="2"/>
      <c r="NA235" s="2"/>
      <c r="NB235" s="2"/>
      <c r="NC235" s="2"/>
      <c r="ND235" s="2"/>
      <c r="NE235" s="2"/>
      <c r="NF235" s="2"/>
      <c r="NG235" s="2"/>
      <c r="NH235" s="2"/>
      <c r="NI235" s="2"/>
      <c r="NJ235" s="2"/>
      <c r="NK235" s="2"/>
      <c r="NL235" s="2"/>
      <c r="NM235" s="2"/>
      <c r="NN235" s="2"/>
      <c r="NO235" s="2"/>
      <c r="NP235" s="2"/>
      <c r="NQ235" s="2"/>
      <c r="NR235" s="2"/>
      <c r="NS235" s="2"/>
      <c r="NT235" s="2"/>
      <c r="NU235" s="2"/>
      <c r="NV235" s="2"/>
      <c r="NW235" s="2"/>
      <c r="NX235" s="2"/>
      <c r="NY235" s="2"/>
      <c r="NZ235" s="2"/>
      <c r="OA235" s="2"/>
      <c r="OB235" s="2"/>
      <c r="OC235" s="2"/>
      <c r="OD235" s="2"/>
      <c r="OE235" s="2"/>
      <c r="OF235" s="2"/>
      <c r="OG235" s="2"/>
      <c r="OH235" s="2"/>
      <c r="OI235" s="2"/>
      <c r="OJ235" s="2"/>
      <c r="OK235" s="2"/>
      <c r="OL235" s="2"/>
      <c r="OM235" s="2"/>
      <c r="ON235" s="2"/>
      <c r="OO235" s="2"/>
      <c r="OP235" s="2"/>
      <c r="OQ235" s="2"/>
      <c r="OR235" s="2"/>
      <c r="OS235" s="2"/>
      <c r="OT235" s="2"/>
      <c r="OU235" s="2"/>
      <c r="OV235" s="2"/>
      <c r="OW235" s="2"/>
      <c r="OX235" s="2"/>
      <c r="OY235" s="2"/>
      <c r="OZ235" s="2"/>
      <c r="PA235" s="2"/>
      <c r="PB235" s="2"/>
      <c r="PC235" s="2"/>
      <c r="PD235" s="2"/>
      <c r="PE235" s="2"/>
      <c r="PF235" s="2"/>
      <c r="PG235" s="2"/>
      <c r="PH235" s="2"/>
      <c r="PI235" s="2"/>
      <c r="PJ235" s="2"/>
      <c r="PK235" s="2"/>
      <c r="PL235" s="2"/>
      <c r="PM235" s="2"/>
      <c r="PN235" s="2"/>
      <c r="PO235" s="2"/>
      <c r="PP235" s="2"/>
      <c r="PQ235" s="2"/>
      <c r="PR235" s="2"/>
      <c r="PS235" s="2"/>
      <c r="PT235" s="2"/>
      <c r="PU235" s="2"/>
      <c r="PV235" s="2"/>
      <c r="PW235" s="2"/>
      <c r="PX235" s="2"/>
      <c r="PY235" s="2"/>
      <c r="PZ235" s="2"/>
      <c r="QA235" s="2"/>
      <c r="QB235" s="2"/>
      <c r="QC235" s="2"/>
      <c r="QD235" s="2"/>
      <c r="QE235" s="2"/>
      <c r="QF235" s="2"/>
      <c r="QG235" s="2"/>
      <c r="QH235" s="2"/>
      <c r="QI235" s="2"/>
      <c r="QJ235" s="2"/>
      <c r="QK235" s="2"/>
      <c r="QL235" s="2"/>
      <c r="QM235" s="2"/>
      <c r="QN235" s="2"/>
      <c r="QO235" s="2"/>
      <c r="QP235" s="2"/>
      <c r="QQ235" s="2"/>
      <c r="QR235" s="2"/>
      <c r="QS235" s="2"/>
      <c r="QT235" s="2"/>
      <c r="QU235" s="2"/>
      <c r="QV235" s="2"/>
      <c r="QW235" s="2"/>
      <c r="QX235" s="2"/>
      <c r="QY235" s="2"/>
      <c r="QZ235" s="2"/>
      <c r="RA235" s="2"/>
      <c r="RB235" s="2"/>
      <c r="RC235" s="2"/>
      <c r="RD235" s="2"/>
      <c r="RE235" s="2"/>
      <c r="RF235" s="2"/>
      <c r="RG235" s="2"/>
      <c r="RH235" s="2"/>
      <c r="RI235" s="2"/>
      <c r="RJ235" s="2"/>
      <c r="RK235" s="2"/>
      <c r="RL235" s="2"/>
      <c r="RM235" s="2"/>
      <c r="RN235" s="2"/>
      <c r="RO235" s="2"/>
      <c r="RP235" s="2"/>
      <c r="RQ235" s="2"/>
      <c r="RR235" s="2"/>
      <c r="RS235" s="2"/>
      <c r="RT235" s="2"/>
      <c r="RU235" s="2"/>
      <c r="RV235" s="2"/>
      <c r="RW235" s="2"/>
      <c r="RX235" s="2"/>
      <c r="RY235" s="2"/>
      <c r="RZ235" s="2"/>
      <c r="SA235" s="2"/>
      <c r="SB235" s="2"/>
      <c r="SC235" s="2"/>
      <c r="SD235" s="2"/>
      <c r="SE235" s="2"/>
      <c r="SF235" s="2"/>
      <c r="SG235" s="2"/>
      <c r="SH235" s="2"/>
      <c r="SI235" s="2"/>
      <c r="SJ235" s="2"/>
      <c r="SK235" s="2"/>
      <c r="SL235" s="2"/>
      <c r="SM235" s="2"/>
      <c r="SN235" s="2"/>
      <c r="SO235" s="2"/>
      <c r="SP235" s="2"/>
      <c r="SQ235" s="2"/>
      <c r="SR235" s="2"/>
      <c r="SS235" s="2"/>
      <c r="ST235" s="2"/>
      <c r="SU235" s="2"/>
      <c r="SV235" s="2"/>
      <c r="SW235" s="2"/>
      <c r="SX235" s="2"/>
      <c r="SY235" s="2"/>
      <c r="SZ235" s="2"/>
      <c r="TA235" s="2"/>
      <c r="TB235" s="2"/>
      <c r="TC235" s="2"/>
      <c r="TD235" s="2"/>
      <c r="TE235" s="2"/>
      <c r="TF235" s="2"/>
      <c r="TG235" s="2"/>
      <c r="TH235" s="2"/>
      <c r="TI235" s="2"/>
      <c r="TJ235" s="2"/>
      <c r="TK235" s="2"/>
      <c r="TL235" s="2"/>
      <c r="TM235" s="2"/>
      <c r="TN235" s="2"/>
      <c r="TO235" s="2"/>
      <c r="TP235" s="2"/>
      <c r="TQ235" s="2"/>
      <c r="TR235" s="2"/>
      <c r="TS235" s="2"/>
      <c r="TT235" s="2"/>
      <c r="TU235" s="2"/>
      <c r="TV235" s="2"/>
      <c r="TW235" s="2"/>
      <c r="TX235" s="2"/>
      <c r="TY235" s="2"/>
      <c r="TZ235" s="2"/>
      <c r="UA235" s="2"/>
      <c r="UB235" s="2"/>
      <c r="UC235" s="2"/>
      <c r="UD235" s="2"/>
      <c r="UE235" s="2"/>
      <c r="UF235" s="2"/>
      <c r="UG235" s="2"/>
      <c r="UH235" s="2"/>
      <c r="UI235" s="2"/>
      <c r="UJ235" s="2"/>
      <c r="UK235" s="2"/>
      <c r="UL235" s="2"/>
      <c r="UM235" s="2"/>
      <c r="UN235" s="2"/>
      <c r="UO235" s="2"/>
      <c r="UP235" s="2"/>
      <c r="UQ235" s="2"/>
      <c r="UR235" s="2"/>
      <c r="US235" s="2"/>
      <c r="UT235" s="2"/>
      <c r="UU235" s="2"/>
      <c r="UV235" s="2"/>
      <c r="UW235" s="2"/>
      <c r="UX235" s="2"/>
      <c r="UY235" s="2"/>
      <c r="UZ235" s="2"/>
      <c r="VA235" s="2"/>
      <c r="VB235" s="2"/>
      <c r="VC235" s="2"/>
      <c r="VD235" s="2"/>
      <c r="VE235" s="2"/>
      <c r="VF235" s="2"/>
      <c r="VG235" s="2"/>
      <c r="VH235" s="2"/>
      <c r="VI235" s="2"/>
      <c r="VJ235" s="2"/>
      <c r="VK235" s="2"/>
      <c r="VL235" s="2"/>
      <c r="VM235" s="2"/>
      <c r="VN235" s="2"/>
      <c r="VO235" s="2"/>
      <c r="VP235" s="2"/>
      <c r="VQ235" s="2"/>
      <c r="VR235" s="2"/>
      <c r="VS235" s="2"/>
      <c r="VT235" s="2"/>
      <c r="VU235" s="2"/>
      <c r="VV235" s="2"/>
      <c r="VW235" s="2"/>
      <c r="VX235" s="2"/>
      <c r="VY235" s="2"/>
      <c r="VZ235" s="2"/>
      <c r="WA235" s="2"/>
      <c r="WB235" s="2"/>
      <c r="WC235" s="2"/>
      <c r="WD235" s="2"/>
      <c r="WE235" s="2"/>
      <c r="WF235" s="2"/>
      <c r="WG235" s="2"/>
      <c r="WH235" s="2"/>
      <c r="WI235" s="2"/>
      <c r="WJ235" s="2"/>
      <c r="WK235" s="2"/>
      <c r="WL235" s="2"/>
      <c r="WM235" s="2"/>
      <c r="WN235" s="2"/>
      <c r="WO235" s="2"/>
      <c r="WP235" s="2"/>
      <c r="WQ235" s="2"/>
      <c r="WR235" s="2"/>
      <c r="WS235" s="2"/>
      <c r="WT235" s="2"/>
      <c r="WU235" s="2"/>
      <c r="WV235" s="2"/>
      <c r="WW235" s="2"/>
      <c r="WX235" s="2"/>
      <c r="WY235" s="2"/>
      <c r="WZ235" s="2"/>
      <c r="XA235" s="2"/>
      <c r="XB235" s="2"/>
      <c r="XC235" s="2"/>
      <c r="XD235" s="2"/>
      <c r="XE235" s="2"/>
      <c r="XF235" s="2"/>
      <c r="XG235" s="2"/>
      <c r="XH235" s="2"/>
      <c r="XI235" s="2"/>
      <c r="XJ235" s="2"/>
      <c r="XK235" s="2"/>
      <c r="XL235" s="2"/>
      <c r="XM235" s="2"/>
      <c r="XN235" s="2"/>
      <c r="XO235" s="2"/>
      <c r="XP235" s="2"/>
      <c r="XQ235" s="2"/>
      <c r="XR235" s="2"/>
      <c r="XS235" s="2"/>
      <c r="XT235" s="2"/>
      <c r="XU235" s="2"/>
      <c r="XV235" s="2"/>
      <c r="XW235" s="2"/>
      <c r="XX235" s="2"/>
      <c r="XY235" s="2"/>
      <c r="XZ235" s="2"/>
      <c r="YA235" s="2"/>
      <c r="YB235" s="2"/>
      <c r="YC235" s="2"/>
      <c r="YD235" s="2"/>
      <c r="YE235" s="2"/>
      <c r="YF235" s="2"/>
      <c r="YG235" s="2"/>
      <c r="YH235" s="2"/>
      <c r="YI235" s="2"/>
      <c r="YJ235" s="2"/>
      <c r="YK235" s="2"/>
      <c r="YL235" s="2"/>
      <c r="YM235" s="2"/>
      <c r="YN235" s="2"/>
      <c r="YO235" s="2"/>
      <c r="YP235" s="2"/>
      <c r="YQ235" s="2"/>
      <c r="YR235" s="2"/>
      <c r="YS235" s="2"/>
      <c r="YT235" s="2"/>
      <c r="YU235" s="2"/>
      <c r="YV235" s="2"/>
      <c r="YW235" s="2"/>
      <c r="YX235" s="2"/>
      <c r="YY235" s="2"/>
      <c r="YZ235" s="2"/>
      <c r="ZA235" s="2"/>
      <c r="ZB235" s="2"/>
      <c r="ZC235" s="2"/>
      <c r="ZD235" s="2"/>
      <c r="ZE235" s="2"/>
      <c r="ZF235" s="2"/>
      <c r="ZG235" s="2"/>
      <c r="ZH235" s="2"/>
      <c r="ZI235" s="2"/>
      <c r="ZJ235" s="2"/>
      <c r="ZK235" s="2"/>
      <c r="ZL235" s="2"/>
      <c r="ZM235" s="2"/>
      <c r="ZN235" s="2"/>
      <c r="ZO235" s="2"/>
      <c r="ZP235" s="2"/>
      <c r="ZQ235" s="2"/>
      <c r="ZR235" s="2"/>
      <c r="ZS235" s="2"/>
      <c r="ZT235" s="2"/>
      <c r="ZU235" s="2"/>
      <c r="ZV235" s="2"/>
      <c r="ZW235" s="2"/>
      <c r="ZX235" s="2"/>
      <c r="ZY235" s="2"/>
      <c r="ZZ235" s="2"/>
      <c r="AAA235" s="2"/>
      <c r="AAB235" s="2"/>
      <c r="AAC235" s="2"/>
      <c r="AAD235" s="2"/>
      <c r="AAE235" s="2"/>
      <c r="AAF235" s="2"/>
      <c r="AAG235" s="2"/>
      <c r="AAH235" s="2"/>
      <c r="AAI235" s="2"/>
      <c r="AAJ235" s="2"/>
      <c r="AAK235" s="2"/>
      <c r="AAL235" s="2"/>
      <c r="AAM235" s="2"/>
      <c r="AAN235" s="2"/>
      <c r="AAO235" s="2"/>
      <c r="AAP235" s="2"/>
      <c r="AAQ235" s="2"/>
      <c r="AAR235" s="2"/>
      <c r="AAS235" s="2"/>
      <c r="AAT235" s="2"/>
      <c r="AAU235" s="2"/>
      <c r="AAV235" s="2"/>
      <c r="AAW235" s="2"/>
      <c r="AAX235" s="2"/>
      <c r="AAY235" s="2"/>
      <c r="AAZ235" s="2"/>
      <c r="ABA235" s="2"/>
      <c r="ABB235" s="2"/>
      <c r="ABC235" s="2"/>
      <c r="ABD235" s="2"/>
      <c r="ABE235" s="2"/>
      <c r="ABF235" s="2"/>
      <c r="ABG235" s="2"/>
      <c r="ABH235" s="2"/>
      <c r="ABI235" s="2"/>
      <c r="ABJ235" s="2"/>
      <c r="ABK235" s="2"/>
      <c r="ABL235" s="2"/>
      <c r="ABM235" s="2"/>
      <c r="ABN235" s="2"/>
      <c r="ABO235" s="2"/>
      <c r="ABP235" s="2"/>
      <c r="ABQ235" s="2"/>
      <c r="ABR235" s="2"/>
      <c r="ABS235" s="2"/>
      <c r="ABT235" s="2"/>
      <c r="ABU235" s="2"/>
      <c r="ABV235" s="2"/>
      <c r="ABW235" s="2"/>
      <c r="ABX235" s="2"/>
      <c r="ABY235" s="2"/>
      <c r="ABZ235" s="2"/>
      <c r="ACA235" s="2"/>
      <c r="ACB235" s="2"/>
      <c r="ACC235" s="2"/>
      <c r="ACD235" s="2"/>
      <c r="ACE235" s="2"/>
      <c r="ACF235" s="2"/>
      <c r="ACG235" s="2"/>
      <c r="ACH235" s="2"/>
      <c r="ACI235" s="2"/>
      <c r="ACJ235" s="2"/>
      <c r="ACK235" s="2"/>
      <c r="ACL235" s="2"/>
      <c r="ACM235" s="2"/>
      <c r="ACN235" s="2"/>
      <c r="ACO235" s="2"/>
      <c r="ACP235" s="2"/>
      <c r="ACQ235" s="2"/>
      <c r="ACR235" s="2"/>
      <c r="ACS235" s="2"/>
      <c r="ACT235" s="2"/>
      <c r="ACU235" s="2"/>
      <c r="ACV235" s="2"/>
      <c r="ACW235" s="2"/>
      <c r="ACX235" s="2"/>
      <c r="ACY235" s="2"/>
      <c r="ACZ235" s="2"/>
      <c r="ADA235" s="2"/>
      <c r="ADB235" s="2"/>
      <c r="ADC235" s="2"/>
      <c r="ADD235" s="2"/>
      <c r="ADE235" s="2"/>
      <c r="ADF235" s="2"/>
      <c r="ADG235" s="2"/>
      <c r="ADH235" s="2"/>
      <c r="ADI235" s="2"/>
      <c r="ADJ235" s="2"/>
      <c r="ADK235" s="2"/>
      <c r="ADL235" s="2"/>
      <c r="ADM235" s="2"/>
      <c r="ADN235" s="2"/>
      <c r="ADO235" s="2"/>
      <c r="ADP235" s="2"/>
      <c r="ADQ235" s="2"/>
      <c r="ADR235" s="2"/>
      <c r="ADS235" s="2"/>
      <c r="ADT235" s="2"/>
      <c r="ADU235" s="2"/>
      <c r="ADV235" s="2"/>
      <c r="ADW235" s="2"/>
      <c r="ADX235" s="2"/>
      <c r="ADY235" s="2"/>
      <c r="ADZ235" s="2"/>
      <c r="AEA235" s="2"/>
      <c r="AEB235" s="2"/>
      <c r="AEC235" s="2"/>
      <c r="AED235" s="2"/>
      <c r="AEE235" s="2"/>
      <c r="AEF235" s="2"/>
      <c r="AEG235" s="2"/>
      <c r="AEH235" s="2"/>
      <c r="AEI235" s="2"/>
      <c r="AEJ235" s="2"/>
      <c r="AEK235" s="2"/>
      <c r="AEL235" s="2"/>
      <c r="AEM235" s="2"/>
      <c r="AEN235" s="2"/>
      <c r="AEO235" s="2"/>
      <c r="AEP235" s="2"/>
      <c r="AEQ235" s="2"/>
      <c r="AER235" s="2"/>
      <c r="AES235" s="2"/>
      <c r="AET235" s="2"/>
      <c r="AEU235" s="2"/>
      <c r="AEV235" s="2"/>
      <c r="AEW235" s="2"/>
      <c r="AEX235" s="2"/>
      <c r="AEY235" s="2"/>
      <c r="AEZ235" s="2"/>
      <c r="AFA235" s="2"/>
      <c r="AFB235" s="2"/>
      <c r="AFC235" s="2"/>
      <c r="AFD235" s="2"/>
      <c r="AFE235" s="2"/>
      <c r="AFF235" s="2"/>
      <c r="AFG235" s="2"/>
      <c r="AFH235" s="2"/>
      <c r="AFI235" s="2"/>
      <c r="AFJ235" s="2"/>
      <c r="AFK235" s="2"/>
      <c r="AFL235" s="2"/>
      <c r="AFM235" s="2"/>
      <c r="AFN235" s="2"/>
      <c r="AFO235" s="2"/>
      <c r="AFP235" s="2"/>
      <c r="AFQ235" s="2"/>
      <c r="AFR235" s="2"/>
      <c r="AFS235" s="2"/>
      <c r="AFT235" s="2"/>
      <c r="AFU235" s="2"/>
      <c r="AFV235" s="2"/>
      <c r="AFW235" s="2"/>
      <c r="AFX235" s="2"/>
      <c r="AFY235" s="2"/>
      <c r="AFZ235" s="2"/>
      <c r="AGA235" s="2"/>
      <c r="AGB235" s="2"/>
      <c r="AGC235" s="2"/>
      <c r="AGD235" s="2"/>
      <c r="AGE235" s="2"/>
      <c r="AGF235" s="2"/>
      <c r="AGG235" s="2"/>
      <c r="AGH235" s="2"/>
      <c r="AGI235" s="2"/>
      <c r="AGJ235" s="2"/>
      <c r="AGK235" s="2"/>
      <c r="AGL235" s="2"/>
      <c r="AGM235" s="2"/>
      <c r="AGN235" s="2"/>
      <c r="AGO235" s="2"/>
      <c r="AGP235" s="2"/>
      <c r="AGQ235" s="2"/>
      <c r="AGR235" s="2"/>
      <c r="AGS235" s="2"/>
      <c r="AGT235" s="2"/>
      <c r="AGU235" s="2"/>
      <c r="AGV235" s="2"/>
      <c r="AGW235" s="2"/>
      <c r="AGX235" s="2"/>
      <c r="AGY235" s="2"/>
      <c r="AGZ235" s="2"/>
      <c r="AHA235" s="2"/>
      <c r="AHB235" s="2"/>
      <c r="AHC235" s="2"/>
      <c r="AHD235" s="2"/>
      <c r="AHE235" s="2"/>
      <c r="AHF235" s="2"/>
      <c r="AHG235" s="2"/>
      <c r="AHH235" s="2"/>
      <c r="AHI235" s="2"/>
      <c r="AHJ235" s="2"/>
      <c r="AHK235" s="2"/>
      <c r="AHL235" s="2"/>
      <c r="AHM235" s="2"/>
      <c r="AHN235" s="2"/>
      <c r="AHO235" s="2"/>
      <c r="AHP235" s="2"/>
      <c r="AHQ235" s="2"/>
      <c r="AHR235" s="2"/>
      <c r="AHS235" s="2"/>
      <c r="AHT235" s="2"/>
      <c r="AHU235" s="2"/>
      <c r="AHV235" s="2"/>
      <c r="AHW235" s="2"/>
      <c r="AHX235" s="2"/>
      <c r="AHY235" s="2"/>
      <c r="AHZ235" s="2"/>
      <c r="AIA235" s="2"/>
      <c r="AIB235" s="2"/>
      <c r="AIC235" s="2"/>
      <c r="AID235" s="2"/>
      <c r="AIE235" s="2"/>
      <c r="AIF235" s="2"/>
      <c r="AIG235" s="2"/>
      <c r="AIH235" s="2"/>
      <c r="AII235" s="2"/>
      <c r="AIJ235" s="2"/>
      <c r="AIK235" s="2"/>
      <c r="AIL235" s="2"/>
      <c r="AIM235" s="2"/>
      <c r="AIN235" s="2"/>
      <c r="AIO235" s="2"/>
      <c r="AIP235" s="2"/>
      <c r="AIQ235" s="2"/>
      <c r="AIR235" s="2"/>
      <c r="AIS235" s="2"/>
      <c r="AIT235" s="2"/>
      <c r="AIU235" s="2"/>
      <c r="AIV235" s="2"/>
      <c r="AIW235" s="2"/>
      <c r="AIX235" s="2"/>
      <c r="AIY235" s="2"/>
      <c r="AIZ235" s="2"/>
      <c r="AJA235" s="2"/>
      <c r="AJB235" s="2"/>
      <c r="AJC235" s="2"/>
      <c r="AJD235" s="2"/>
      <c r="AJE235" s="2"/>
      <c r="AJF235" s="2"/>
      <c r="AJG235" s="2"/>
      <c r="AJH235" s="2"/>
      <c r="AJI235" s="2"/>
      <c r="AJJ235" s="2"/>
      <c r="AJK235" s="2"/>
      <c r="AJL235" s="2"/>
      <c r="AJM235" s="2"/>
      <c r="AJN235" s="2"/>
      <c r="AJO235" s="2"/>
      <c r="AJP235" s="2"/>
      <c r="AJQ235" s="2"/>
      <c r="AJR235" s="2"/>
      <c r="AJS235" s="2"/>
      <c r="AJT235" s="2"/>
      <c r="AJU235" s="2"/>
      <c r="AJV235" s="2"/>
      <c r="AJW235" s="2"/>
      <c r="AJX235" s="2"/>
      <c r="AJY235" s="2"/>
      <c r="AJZ235" s="2"/>
      <c r="AKA235" s="2"/>
      <c r="AKB235" s="2"/>
      <c r="AKC235" s="2"/>
      <c r="AKD235" s="2"/>
      <c r="AKE235" s="2"/>
      <c r="AKF235" s="2"/>
      <c r="AKG235" s="2"/>
      <c r="AKH235" s="2"/>
      <c r="AKI235" s="2"/>
      <c r="AKJ235" s="2"/>
      <c r="AKK235" s="2"/>
      <c r="AKL235" s="2"/>
      <c r="AKM235" s="2"/>
      <c r="AKN235" s="2"/>
      <c r="AKO235" s="2"/>
      <c r="AKP235" s="2"/>
      <c r="AKQ235" s="2"/>
      <c r="AKR235" s="2"/>
      <c r="AKS235" s="2"/>
      <c r="AKT235" s="2"/>
      <c r="AKU235" s="2"/>
      <c r="AKV235" s="2"/>
      <c r="AKW235" s="2"/>
      <c r="AKX235" s="2"/>
    </row>
    <row r="236" spans="1:986" ht="24" x14ac:dyDescent="0.25">
      <c r="A236" s="27">
        <v>4</v>
      </c>
      <c r="B236" s="42" t="s">
        <v>212</v>
      </c>
      <c r="C236" s="47" t="s">
        <v>216</v>
      </c>
      <c r="D236" s="27" t="s">
        <v>80</v>
      </c>
      <c r="E236" s="50"/>
      <c r="F236" s="27" t="s">
        <v>288</v>
      </c>
      <c r="G236" s="27">
        <v>58.51</v>
      </c>
      <c r="H236" s="4"/>
      <c r="I236" s="27" t="s">
        <v>284</v>
      </c>
      <c r="J236" s="27" t="s">
        <v>285</v>
      </c>
      <c r="K236" s="42" t="s">
        <v>309</v>
      </c>
      <c r="L236" s="42" t="s">
        <v>346</v>
      </c>
      <c r="M236" s="30" t="s">
        <v>24</v>
      </c>
      <c r="N236" s="30">
        <v>1</v>
      </c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E236" s="16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 s="2"/>
      <c r="GM236" s="2"/>
      <c r="GN236" s="2"/>
      <c r="GO236" s="2"/>
      <c r="GP236" s="2"/>
      <c r="GQ236" s="2"/>
      <c r="GR236" s="2"/>
      <c r="GS236" s="2"/>
      <c r="GT236" s="2"/>
      <c r="GU236" s="2"/>
      <c r="GV236" s="2"/>
      <c r="GW236" s="2"/>
      <c r="GX236" s="2"/>
      <c r="GY236" s="2"/>
      <c r="GZ236" s="2"/>
      <c r="HA236" s="2"/>
      <c r="HB236" s="2"/>
      <c r="HC236" s="2"/>
      <c r="HD236" s="2"/>
      <c r="HE236" s="2"/>
      <c r="HF236" s="2"/>
      <c r="HG236" s="2"/>
      <c r="HH236" s="2"/>
      <c r="HI236" s="2"/>
      <c r="HJ236" s="2"/>
      <c r="HK236" s="2"/>
      <c r="HL236" s="2"/>
      <c r="HM236" s="2"/>
      <c r="HN236" s="2"/>
      <c r="HO236" s="2"/>
      <c r="HP236" s="2"/>
      <c r="HQ236" s="2"/>
      <c r="HR236" s="2"/>
      <c r="HS236" s="2"/>
      <c r="HT236" s="2"/>
      <c r="HU236" s="2"/>
      <c r="HV236" s="2"/>
      <c r="HW236" s="2"/>
      <c r="HX236" s="2"/>
      <c r="HY236" s="2"/>
      <c r="HZ236" s="2"/>
      <c r="IA236" s="2"/>
      <c r="IB236" s="2"/>
      <c r="IC236" s="2"/>
      <c r="ID236" s="2"/>
      <c r="IE236" s="2"/>
      <c r="IF236" s="2"/>
      <c r="IG236" s="2"/>
      <c r="IH236" s="2"/>
      <c r="II236" s="2"/>
      <c r="IJ236" s="2"/>
      <c r="IK236" s="2"/>
      <c r="IL236" s="2"/>
      <c r="IM236" s="2"/>
      <c r="IN236" s="2"/>
      <c r="IO236" s="2"/>
      <c r="IP236" s="2"/>
      <c r="IQ236" s="2"/>
      <c r="IR236" s="2"/>
      <c r="IS236" s="2"/>
      <c r="IT236" s="2"/>
      <c r="IU236" s="2"/>
      <c r="IV236" s="2"/>
      <c r="IW236" s="2"/>
      <c r="IX236" s="2"/>
      <c r="IY236" s="2"/>
      <c r="IZ236" s="2"/>
      <c r="JA236" s="2"/>
      <c r="JB236" s="2"/>
      <c r="JC236" s="2"/>
      <c r="JD236" s="2"/>
      <c r="JE236" s="2"/>
      <c r="JF236" s="2"/>
      <c r="JG236" s="2"/>
      <c r="JH236" s="2"/>
      <c r="JI236" s="2"/>
      <c r="JJ236" s="2"/>
      <c r="JK236" s="2"/>
      <c r="JL236" s="2"/>
      <c r="JM236" s="2"/>
      <c r="JN236" s="2"/>
      <c r="JO236" s="2"/>
      <c r="JP236" s="2"/>
      <c r="JQ236" s="2"/>
      <c r="JR236" s="2"/>
      <c r="JS236" s="2"/>
      <c r="JT236" s="2"/>
      <c r="JU236" s="2"/>
      <c r="JV236" s="2"/>
      <c r="JW236" s="2"/>
      <c r="JX236" s="2"/>
      <c r="JY236" s="2"/>
      <c r="JZ236" s="2"/>
      <c r="KA236" s="2"/>
      <c r="KB236" s="2"/>
      <c r="KC236" s="2"/>
      <c r="KD236" s="2"/>
      <c r="KE236" s="2"/>
      <c r="KF236" s="2"/>
      <c r="KG236" s="2"/>
      <c r="KH236" s="2"/>
      <c r="KI236" s="2"/>
      <c r="KJ236" s="2"/>
      <c r="KK236" s="2"/>
      <c r="KL236" s="2"/>
      <c r="KM236" s="2"/>
      <c r="KN236" s="2"/>
      <c r="KO236" s="2"/>
      <c r="KP236" s="2"/>
      <c r="KQ236" s="2"/>
      <c r="KR236" s="2"/>
      <c r="KS236" s="2"/>
      <c r="KT236" s="2"/>
      <c r="KU236" s="2"/>
      <c r="KV236" s="2"/>
      <c r="KW236" s="2"/>
      <c r="KX236" s="2"/>
      <c r="KY236" s="2"/>
      <c r="KZ236" s="2"/>
      <c r="LA236" s="2"/>
      <c r="LB236" s="2"/>
      <c r="LC236" s="2"/>
      <c r="LD236" s="2"/>
      <c r="LE236" s="2"/>
      <c r="LF236" s="2"/>
      <c r="LG236" s="2"/>
      <c r="LH236" s="2"/>
      <c r="LI236" s="2"/>
      <c r="LJ236" s="2"/>
      <c r="LK236" s="2"/>
      <c r="LL236" s="2"/>
      <c r="LM236" s="2"/>
      <c r="LN236" s="2"/>
      <c r="LO236" s="2"/>
      <c r="LP236" s="2"/>
      <c r="LQ236" s="2"/>
      <c r="LR236" s="2"/>
      <c r="LS236" s="2"/>
      <c r="LT236" s="2"/>
      <c r="LU236" s="2"/>
      <c r="LV236" s="2"/>
      <c r="LW236" s="2"/>
      <c r="LX236" s="2"/>
      <c r="LY236" s="2"/>
      <c r="LZ236" s="2"/>
      <c r="MA236" s="2"/>
      <c r="MB236" s="2"/>
      <c r="MC236" s="2"/>
      <c r="MD236" s="2"/>
      <c r="ME236" s="2"/>
      <c r="MF236" s="2"/>
      <c r="MG236" s="2"/>
      <c r="MH236" s="2"/>
      <c r="MI236" s="2"/>
      <c r="MJ236" s="2"/>
      <c r="MK236" s="2"/>
      <c r="ML236" s="2"/>
      <c r="MM236" s="2"/>
      <c r="MN236" s="2"/>
      <c r="MO236" s="2"/>
      <c r="MP236" s="2"/>
      <c r="MQ236" s="2"/>
      <c r="MR236" s="2"/>
      <c r="MS236" s="2"/>
      <c r="MT236" s="2"/>
      <c r="MU236" s="2"/>
      <c r="MV236" s="2"/>
      <c r="MW236" s="2"/>
      <c r="MX236" s="2"/>
      <c r="MY236" s="2"/>
      <c r="MZ236" s="2"/>
      <c r="NA236" s="2"/>
      <c r="NB236" s="2"/>
      <c r="NC236" s="2"/>
      <c r="ND236" s="2"/>
      <c r="NE236" s="2"/>
      <c r="NF236" s="2"/>
      <c r="NG236" s="2"/>
      <c r="NH236" s="2"/>
      <c r="NI236" s="2"/>
      <c r="NJ236" s="2"/>
      <c r="NK236" s="2"/>
      <c r="NL236" s="2"/>
      <c r="NM236" s="2"/>
      <c r="NN236" s="2"/>
      <c r="NO236" s="2"/>
      <c r="NP236" s="2"/>
      <c r="NQ236" s="2"/>
      <c r="NR236" s="2"/>
      <c r="NS236" s="2"/>
      <c r="NT236" s="2"/>
      <c r="NU236" s="2"/>
      <c r="NV236" s="2"/>
      <c r="NW236" s="2"/>
      <c r="NX236" s="2"/>
      <c r="NY236" s="2"/>
      <c r="NZ236" s="2"/>
      <c r="OA236" s="2"/>
      <c r="OB236" s="2"/>
      <c r="OC236" s="2"/>
      <c r="OD236" s="2"/>
      <c r="OE236" s="2"/>
      <c r="OF236" s="2"/>
      <c r="OG236" s="2"/>
      <c r="OH236" s="2"/>
      <c r="OI236" s="2"/>
      <c r="OJ236" s="2"/>
      <c r="OK236" s="2"/>
      <c r="OL236" s="2"/>
      <c r="OM236" s="2"/>
      <c r="ON236" s="2"/>
      <c r="OO236" s="2"/>
      <c r="OP236" s="2"/>
      <c r="OQ236" s="2"/>
      <c r="OR236" s="2"/>
      <c r="OS236" s="2"/>
      <c r="OT236" s="2"/>
      <c r="OU236" s="2"/>
      <c r="OV236" s="2"/>
      <c r="OW236" s="2"/>
      <c r="OX236" s="2"/>
      <c r="OY236" s="2"/>
      <c r="OZ236" s="2"/>
      <c r="PA236" s="2"/>
      <c r="PB236" s="2"/>
      <c r="PC236" s="2"/>
      <c r="PD236" s="2"/>
      <c r="PE236" s="2"/>
      <c r="PF236" s="2"/>
      <c r="PG236" s="2"/>
      <c r="PH236" s="2"/>
      <c r="PI236" s="2"/>
      <c r="PJ236" s="2"/>
      <c r="PK236" s="2"/>
      <c r="PL236" s="2"/>
      <c r="PM236" s="2"/>
      <c r="PN236" s="2"/>
      <c r="PO236" s="2"/>
      <c r="PP236" s="2"/>
      <c r="PQ236" s="2"/>
      <c r="PR236" s="2"/>
      <c r="PS236" s="2"/>
      <c r="PT236" s="2"/>
      <c r="PU236" s="2"/>
      <c r="PV236" s="2"/>
      <c r="PW236" s="2"/>
      <c r="PX236" s="2"/>
      <c r="PY236" s="2"/>
      <c r="PZ236" s="2"/>
      <c r="QA236" s="2"/>
      <c r="QB236" s="2"/>
      <c r="QC236" s="2"/>
      <c r="QD236" s="2"/>
      <c r="QE236" s="2"/>
      <c r="QF236" s="2"/>
      <c r="QG236" s="2"/>
      <c r="QH236" s="2"/>
      <c r="QI236" s="2"/>
      <c r="QJ236" s="2"/>
      <c r="QK236" s="2"/>
      <c r="QL236" s="2"/>
      <c r="QM236" s="2"/>
      <c r="QN236" s="2"/>
      <c r="QO236" s="2"/>
      <c r="QP236" s="2"/>
      <c r="QQ236" s="2"/>
      <c r="QR236" s="2"/>
      <c r="QS236" s="2"/>
      <c r="QT236" s="2"/>
      <c r="QU236" s="2"/>
      <c r="QV236" s="2"/>
      <c r="QW236" s="2"/>
      <c r="QX236" s="2"/>
      <c r="QY236" s="2"/>
      <c r="QZ236" s="2"/>
      <c r="RA236" s="2"/>
      <c r="RB236" s="2"/>
      <c r="RC236" s="2"/>
      <c r="RD236" s="2"/>
      <c r="RE236" s="2"/>
      <c r="RF236" s="2"/>
      <c r="RG236" s="2"/>
      <c r="RH236" s="2"/>
      <c r="RI236" s="2"/>
      <c r="RJ236" s="2"/>
      <c r="RK236" s="2"/>
      <c r="RL236" s="2"/>
      <c r="RM236" s="2"/>
      <c r="RN236" s="2"/>
      <c r="RO236" s="2"/>
      <c r="RP236" s="2"/>
      <c r="RQ236" s="2"/>
      <c r="RR236" s="2"/>
      <c r="RS236" s="2"/>
      <c r="RT236" s="2"/>
      <c r="RU236" s="2"/>
      <c r="RV236" s="2"/>
      <c r="RW236" s="2"/>
      <c r="RX236" s="2"/>
      <c r="RY236" s="2"/>
      <c r="RZ236" s="2"/>
      <c r="SA236" s="2"/>
      <c r="SB236" s="2"/>
      <c r="SC236" s="2"/>
      <c r="SD236" s="2"/>
      <c r="SE236" s="2"/>
      <c r="SF236" s="2"/>
      <c r="SG236" s="2"/>
      <c r="SH236" s="2"/>
      <c r="SI236" s="2"/>
      <c r="SJ236" s="2"/>
      <c r="SK236" s="2"/>
      <c r="SL236" s="2"/>
      <c r="SM236" s="2"/>
      <c r="SN236" s="2"/>
      <c r="SO236" s="2"/>
      <c r="SP236" s="2"/>
      <c r="SQ236" s="2"/>
      <c r="SR236" s="2"/>
      <c r="SS236" s="2"/>
      <c r="ST236" s="2"/>
      <c r="SU236" s="2"/>
      <c r="SV236" s="2"/>
      <c r="SW236" s="2"/>
      <c r="SX236" s="2"/>
      <c r="SY236" s="2"/>
      <c r="SZ236" s="2"/>
      <c r="TA236" s="2"/>
      <c r="TB236" s="2"/>
      <c r="TC236" s="2"/>
      <c r="TD236" s="2"/>
      <c r="TE236" s="2"/>
      <c r="TF236" s="2"/>
      <c r="TG236" s="2"/>
      <c r="TH236" s="2"/>
      <c r="TI236" s="2"/>
      <c r="TJ236" s="2"/>
      <c r="TK236" s="2"/>
      <c r="TL236" s="2"/>
      <c r="TM236" s="2"/>
      <c r="TN236" s="2"/>
      <c r="TO236" s="2"/>
      <c r="TP236" s="2"/>
      <c r="TQ236" s="2"/>
      <c r="TR236" s="2"/>
      <c r="TS236" s="2"/>
      <c r="TT236" s="2"/>
      <c r="TU236" s="2"/>
      <c r="TV236" s="2"/>
      <c r="TW236" s="2"/>
      <c r="TX236" s="2"/>
      <c r="TY236" s="2"/>
      <c r="TZ236" s="2"/>
      <c r="UA236" s="2"/>
      <c r="UB236" s="2"/>
      <c r="UC236" s="2"/>
      <c r="UD236" s="2"/>
      <c r="UE236" s="2"/>
      <c r="UF236" s="2"/>
      <c r="UG236" s="2"/>
      <c r="UH236" s="2"/>
      <c r="UI236" s="2"/>
      <c r="UJ236" s="2"/>
      <c r="UK236" s="2"/>
      <c r="UL236" s="2"/>
      <c r="UM236" s="2"/>
      <c r="UN236" s="2"/>
      <c r="UO236" s="2"/>
      <c r="UP236" s="2"/>
      <c r="UQ236" s="2"/>
      <c r="UR236" s="2"/>
      <c r="US236" s="2"/>
      <c r="UT236" s="2"/>
      <c r="UU236" s="2"/>
      <c r="UV236" s="2"/>
      <c r="UW236" s="2"/>
      <c r="UX236" s="2"/>
      <c r="UY236" s="2"/>
      <c r="UZ236" s="2"/>
      <c r="VA236" s="2"/>
      <c r="VB236" s="2"/>
      <c r="VC236" s="2"/>
      <c r="VD236" s="2"/>
      <c r="VE236" s="2"/>
      <c r="VF236" s="2"/>
      <c r="VG236" s="2"/>
      <c r="VH236" s="2"/>
      <c r="VI236" s="2"/>
      <c r="VJ236" s="2"/>
      <c r="VK236" s="2"/>
      <c r="VL236" s="2"/>
      <c r="VM236" s="2"/>
      <c r="VN236" s="2"/>
      <c r="VO236" s="2"/>
      <c r="VP236" s="2"/>
      <c r="VQ236" s="2"/>
      <c r="VR236" s="2"/>
      <c r="VS236" s="2"/>
      <c r="VT236" s="2"/>
      <c r="VU236" s="2"/>
      <c r="VV236" s="2"/>
      <c r="VW236" s="2"/>
      <c r="VX236" s="2"/>
      <c r="VY236" s="2"/>
      <c r="VZ236" s="2"/>
      <c r="WA236" s="2"/>
      <c r="WB236" s="2"/>
      <c r="WC236" s="2"/>
      <c r="WD236" s="2"/>
      <c r="WE236" s="2"/>
      <c r="WF236" s="2"/>
      <c r="WG236" s="2"/>
      <c r="WH236" s="2"/>
      <c r="WI236" s="2"/>
      <c r="WJ236" s="2"/>
      <c r="WK236" s="2"/>
      <c r="WL236" s="2"/>
      <c r="WM236" s="2"/>
      <c r="WN236" s="2"/>
      <c r="WO236" s="2"/>
      <c r="WP236" s="2"/>
      <c r="WQ236" s="2"/>
      <c r="WR236" s="2"/>
      <c r="WS236" s="2"/>
      <c r="WT236" s="2"/>
      <c r="WU236" s="2"/>
      <c r="WV236" s="2"/>
      <c r="WW236" s="2"/>
      <c r="WX236" s="2"/>
      <c r="WY236" s="2"/>
      <c r="WZ236" s="2"/>
      <c r="XA236" s="2"/>
      <c r="XB236" s="2"/>
      <c r="XC236" s="2"/>
      <c r="XD236" s="2"/>
      <c r="XE236" s="2"/>
      <c r="XF236" s="2"/>
      <c r="XG236" s="2"/>
      <c r="XH236" s="2"/>
      <c r="XI236" s="2"/>
      <c r="XJ236" s="2"/>
      <c r="XK236" s="2"/>
      <c r="XL236" s="2"/>
      <c r="XM236" s="2"/>
      <c r="XN236" s="2"/>
      <c r="XO236" s="2"/>
      <c r="XP236" s="2"/>
      <c r="XQ236" s="2"/>
      <c r="XR236" s="2"/>
      <c r="XS236" s="2"/>
      <c r="XT236" s="2"/>
      <c r="XU236" s="2"/>
      <c r="XV236" s="2"/>
      <c r="XW236" s="2"/>
      <c r="XX236" s="2"/>
      <c r="XY236" s="2"/>
      <c r="XZ236" s="2"/>
      <c r="YA236" s="2"/>
      <c r="YB236" s="2"/>
      <c r="YC236" s="2"/>
      <c r="YD236" s="2"/>
      <c r="YE236" s="2"/>
      <c r="YF236" s="2"/>
      <c r="YG236" s="2"/>
      <c r="YH236" s="2"/>
      <c r="YI236" s="2"/>
      <c r="YJ236" s="2"/>
      <c r="YK236" s="2"/>
      <c r="YL236" s="2"/>
      <c r="YM236" s="2"/>
      <c r="YN236" s="2"/>
      <c r="YO236" s="2"/>
      <c r="YP236" s="2"/>
      <c r="YQ236" s="2"/>
      <c r="YR236" s="2"/>
      <c r="YS236" s="2"/>
      <c r="YT236" s="2"/>
      <c r="YU236" s="2"/>
      <c r="YV236" s="2"/>
      <c r="YW236" s="2"/>
      <c r="YX236" s="2"/>
      <c r="YY236" s="2"/>
      <c r="YZ236" s="2"/>
      <c r="ZA236" s="2"/>
      <c r="ZB236" s="2"/>
      <c r="ZC236" s="2"/>
      <c r="ZD236" s="2"/>
      <c r="ZE236" s="2"/>
      <c r="ZF236" s="2"/>
      <c r="ZG236" s="2"/>
      <c r="ZH236" s="2"/>
      <c r="ZI236" s="2"/>
      <c r="ZJ236" s="2"/>
      <c r="ZK236" s="2"/>
      <c r="ZL236" s="2"/>
      <c r="ZM236" s="2"/>
      <c r="ZN236" s="2"/>
      <c r="ZO236" s="2"/>
      <c r="ZP236" s="2"/>
      <c r="ZQ236" s="2"/>
      <c r="ZR236" s="2"/>
      <c r="ZS236" s="2"/>
      <c r="ZT236" s="2"/>
      <c r="ZU236" s="2"/>
      <c r="ZV236" s="2"/>
      <c r="ZW236" s="2"/>
      <c r="ZX236" s="2"/>
      <c r="ZY236" s="2"/>
      <c r="ZZ236" s="2"/>
      <c r="AAA236" s="2"/>
      <c r="AAB236" s="2"/>
      <c r="AAC236" s="2"/>
      <c r="AAD236" s="2"/>
      <c r="AAE236" s="2"/>
      <c r="AAF236" s="2"/>
      <c r="AAG236" s="2"/>
      <c r="AAH236" s="2"/>
      <c r="AAI236" s="2"/>
      <c r="AAJ236" s="2"/>
      <c r="AAK236" s="2"/>
      <c r="AAL236" s="2"/>
      <c r="AAM236" s="2"/>
      <c r="AAN236" s="2"/>
      <c r="AAO236" s="2"/>
      <c r="AAP236" s="2"/>
      <c r="AAQ236" s="2"/>
      <c r="AAR236" s="2"/>
      <c r="AAS236" s="2"/>
      <c r="AAT236" s="2"/>
      <c r="AAU236" s="2"/>
      <c r="AAV236" s="2"/>
      <c r="AAW236" s="2"/>
      <c r="AAX236" s="2"/>
      <c r="AAY236" s="2"/>
      <c r="AAZ236" s="2"/>
      <c r="ABA236" s="2"/>
      <c r="ABB236" s="2"/>
      <c r="ABC236" s="2"/>
      <c r="ABD236" s="2"/>
      <c r="ABE236" s="2"/>
      <c r="ABF236" s="2"/>
      <c r="ABG236" s="2"/>
      <c r="ABH236" s="2"/>
      <c r="ABI236" s="2"/>
      <c r="ABJ236" s="2"/>
      <c r="ABK236" s="2"/>
      <c r="ABL236" s="2"/>
      <c r="ABM236" s="2"/>
      <c r="ABN236" s="2"/>
      <c r="ABO236" s="2"/>
      <c r="ABP236" s="2"/>
      <c r="ABQ236" s="2"/>
      <c r="ABR236" s="2"/>
      <c r="ABS236" s="2"/>
      <c r="ABT236" s="2"/>
      <c r="ABU236" s="2"/>
      <c r="ABV236" s="2"/>
      <c r="ABW236" s="2"/>
      <c r="ABX236" s="2"/>
      <c r="ABY236" s="2"/>
      <c r="ABZ236" s="2"/>
      <c r="ACA236" s="2"/>
      <c r="ACB236" s="2"/>
      <c r="ACC236" s="2"/>
      <c r="ACD236" s="2"/>
      <c r="ACE236" s="2"/>
      <c r="ACF236" s="2"/>
      <c r="ACG236" s="2"/>
      <c r="ACH236" s="2"/>
      <c r="ACI236" s="2"/>
      <c r="ACJ236" s="2"/>
      <c r="ACK236" s="2"/>
      <c r="ACL236" s="2"/>
      <c r="ACM236" s="2"/>
      <c r="ACN236" s="2"/>
      <c r="ACO236" s="2"/>
      <c r="ACP236" s="2"/>
      <c r="ACQ236" s="2"/>
      <c r="ACR236" s="2"/>
      <c r="ACS236" s="2"/>
      <c r="ACT236" s="2"/>
      <c r="ACU236" s="2"/>
      <c r="ACV236" s="2"/>
      <c r="ACW236" s="2"/>
      <c r="ACX236" s="2"/>
      <c r="ACY236" s="2"/>
      <c r="ACZ236" s="2"/>
      <c r="ADA236" s="2"/>
      <c r="ADB236" s="2"/>
      <c r="ADC236" s="2"/>
      <c r="ADD236" s="2"/>
      <c r="ADE236" s="2"/>
      <c r="ADF236" s="2"/>
      <c r="ADG236" s="2"/>
      <c r="ADH236" s="2"/>
      <c r="ADI236" s="2"/>
      <c r="ADJ236" s="2"/>
      <c r="ADK236" s="2"/>
      <c r="ADL236" s="2"/>
      <c r="ADM236" s="2"/>
      <c r="ADN236" s="2"/>
      <c r="ADO236" s="2"/>
      <c r="ADP236" s="2"/>
      <c r="ADQ236" s="2"/>
      <c r="ADR236" s="2"/>
      <c r="ADS236" s="2"/>
      <c r="ADT236" s="2"/>
      <c r="ADU236" s="2"/>
      <c r="ADV236" s="2"/>
      <c r="ADW236" s="2"/>
      <c r="ADX236" s="2"/>
      <c r="ADY236" s="2"/>
      <c r="ADZ236" s="2"/>
      <c r="AEA236" s="2"/>
      <c r="AEB236" s="2"/>
      <c r="AEC236" s="2"/>
      <c r="AED236" s="2"/>
      <c r="AEE236" s="2"/>
      <c r="AEF236" s="2"/>
      <c r="AEG236" s="2"/>
      <c r="AEH236" s="2"/>
      <c r="AEI236" s="2"/>
      <c r="AEJ236" s="2"/>
      <c r="AEK236" s="2"/>
      <c r="AEL236" s="2"/>
      <c r="AEM236" s="2"/>
      <c r="AEN236" s="2"/>
      <c r="AEO236" s="2"/>
      <c r="AEP236" s="2"/>
      <c r="AEQ236" s="2"/>
      <c r="AER236" s="2"/>
      <c r="AES236" s="2"/>
      <c r="AET236" s="2"/>
      <c r="AEU236" s="2"/>
      <c r="AEV236" s="2"/>
      <c r="AEW236" s="2"/>
      <c r="AEX236" s="2"/>
      <c r="AEY236" s="2"/>
      <c r="AEZ236" s="2"/>
      <c r="AFA236" s="2"/>
      <c r="AFB236" s="2"/>
      <c r="AFC236" s="2"/>
      <c r="AFD236" s="2"/>
      <c r="AFE236" s="2"/>
      <c r="AFF236" s="2"/>
      <c r="AFG236" s="2"/>
      <c r="AFH236" s="2"/>
      <c r="AFI236" s="2"/>
      <c r="AFJ236" s="2"/>
      <c r="AFK236" s="2"/>
      <c r="AFL236" s="2"/>
      <c r="AFM236" s="2"/>
      <c r="AFN236" s="2"/>
      <c r="AFO236" s="2"/>
      <c r="AFP236" s="2"/>
      <c r="AFQ236" s="2"/>
      <c r="AFR236" s="2"/>
      <c r="AFS236" s="2"/>
      <c r="AFT236" s="2"/>
      <c r="AFU236" s="2"/>
      <c r="AFV236" s="2"/>
      <c r="AFW236" s="2"/>
      <c r="AFX236" s="2"/>
      <c r="AFY236" s="2"/>
      <c r="AFZ236" s="2"/>
      <c r="AGA236" s="2"/>
      <c r="AGB236" s="2"/>
      <c r="AGC236" s="2"/>
      <c r="AGD236" s="2"/>
      <c r="AGE236" s="2"/>
      <c r="AGF236" s="2"/>
      <c r="AGG236" s="2"/>
      <c r="AGH236" s="2"/>
      <c r="AGI236" s="2"/>
      <c r="AGJ236" s="2"/>
      <c r="AGK236" s="2"/>
      <c r="AGL236" s="2"/>
      <c r="AGM236" s="2"/>
      <c r="AGN236" s="2"/>
      <c r="AGO236" s="2"/>
      <c r="AGP236" s="2"/>
      <c r="AGQ236" s="2"/>
      <c r="AGR236" s="2"/>
      <c r="AGS236" s="2"/>
      <c r="AGT236" s="2"/>
      <c r="AGU236" s="2"/>
      <c r="AGV236" s="2"/>
      <c r="AGW236" s="2"/>
      <c r="AGX236" s="2"/>
      <c r="AGY236" s="2"/>
      <c r="AGZ236" s="2"/>
      <c r="AHA236" s="2"/>
      <c r="AHB236" s="2"/>
      <c r="AHC236" s="2"/>
      <c r="AHD236" s="2"/>
      <c r="AHE236" s="2"/>
      <c r="AHF236" s="2"/>
      <c r="AHG236" s="2"/>
      <c r="AHH236" s="2"/>
      <c r="AHI236" s="2"/>
      <c r="AHJ236" s="2"/>
      <c r="AHK236" s="2"/>
      <c r="AHL236" s="2"/>
      <c r="AHM236" s="2"/>
      <c r="AHN236" s="2"/>
      <c r="AHO236" s="2"/>
      <c r="AHP236" s="2"/>
      <c r="AHQ236" s="2"/>
      <c r="AHR236" s="2"/>
      <c r="AHS236" s="2"/>
      <c r="AHT236" s="2"/>
      <c r="AHU236" s="2"/>
      <c r="AHV236" s="2"/>
      <c r="AHW236" s="2"/>
      <c r="AHX236" s="2"/>
      <c r="AHY236" s="2"/>
      <c r="AHZ236" s="2"/>
      <c r="AIA236" s="2"/>
      <c r="AIB236" s="2"/>
      <c r="AIC236" s="2"/>
      <c r="AID236" s="2"/>
      <c r="AIE236" s="2"/>
      <c r="AIF236" s="2"/>
      <c r="AIG236" s="2"/>
      <c r="AIH236" s="2"/>
      <c r="AII236" s="2"/>
      <c r="AIJ236" s="2"/>
      <c r="AIK236" s="2"/>
      <c r="AIL236" s="2"/>
      <c r="AIM236" s="2"/>
      <c r="AIN236" s="2"/>
      <c r="AIO236" s="2"/>
      <c r="AIP236" s="2"/>
      <c r="AIQ236" s="2"/>
      <c r="AIR236" s="2"/>
      <c r="AIS236" s="2"/>
      <c r="AIT236" s="2"/>
      <c r="AIU236" s="2"/>
      <c r="AIV236" s="2"/>
      <c r="AIW236" s="2"/>
      <c r="AIX236" s="2"/>
      <c r="AIY236" s="2"/>
      <c r="AIZ236" s="2"/>
      <c r="AJA236" s="2"/>
      <c r="AJB236" s="2"/>
      <c r="AJC236" s="2"/>
      <c r="AJD236" s="2"/>
      <c r="AJE236" s="2"/>
      <c r="AJF236" s="2"/>
      <c r="AJG236" s="2"/>
      <c r="AJH236" s="2"/>
      <c r="AJI236" s="2"/>
      <c r="AJJ236" s="2"/>
      <c r="AJK236" s="2"/>
      <c r="AJL236" s="2"/>
      <c r="AJM236" s="2"/>
      <c r="AJN236" s="2"/>
      <c r="AJO236" s="2"/>
      <c r="AJP236" s="2"/>
      <c r="AJQ236" s="2"/>
      <c r="AJR236" s="2"/>
      <c r="AJS236" s="2"/>
      <c r="AJT236" s="2"/>
      <c r="AJU236" s="2"/>
      <c r="AJV236" s="2"/>
      <c r="AJW236" s="2"/>
      <c r="AJX236" s="2"/>
      <c r="AJY236" s="2"/>
      <c r="AJZ236" s="2"/>
      <c r="AKA236" s="2"/>
      <c r="AKB236" s="2"/>
      <c r="AKC236" s="2"/>
      <c r="AKD236" s="2"/>
      <c r="AKE236" s="2"/>
      <c r="AKF236" s="2"/>
      <c r="AKG236" s="2"/>
      <c r="AKH236" s="2"/>
      <c r="AKI236" s="2"/>
      <c r="AKJ236" s="2"/>
      <c r="AKK236" s="2"/>
      <c r="AKL236" s="2"/>
      <c r="AKM236" s="2"/>
      <c r="AKN236" s="2"/>
      <c r="AKO236" s="2"/>
      <c r="AKP236" s="2"/>
      <c r="AKQ236" s="2"/>
      <c r="AKR236" s="2"/>
      <c r="AKS236" s="2"/>
      <c r="AKT236" s="2"/>
      <c r="AKU236" s="2"/>
      <c r="AKV236" s="2"/>
      <c r="AKW236" s="2"/>
      <c r="AKX236" s="2"/>
    </row>
    <row r="237" spans="1:986" ht="24" x14ac:dyDescent="0.25">
      <c r="A237" s="27">
        <v>4</v>
      </c>
      <c r="B237" s="42" t="s">
        <v>212</v>
      </c>
      <c r="C237" s="47" t="s">
        <v>216</v>
      </c>
      <c r="D237" s="27" t="s">
        <v>80</v>
      </c>
      <c r="E237" s="50"/>
      <c r="F237" s="27" t="s">
        <v>288</v>
      </c>
      <c r="G237" s="27">
        <v>145.15</v>
      </c>
      <c r="H237" s="4"/>
      <c r="I237" s="27" t="s">
        <v>284</v>
      </c>
      <c r="J237" s="27" t="s">
        <v>285</v>
      </c>
      <c r="K237" s="42" t="s">
        <v>309</v>
      </c>
      <c r="L237" s="42" t="s">
        <v>347</v>
      </c>
      <c r="M237" s="30" t="s">
        <v>24</v>
      </c>
      <c r="N237" s="30">
        <v>1</v>
      </c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E237" s="16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  <c r="GQ237" s="2"/>
      <c r="GR237" s="2"/>
      <c r="GS237" s="2"/>
      <c r="GT237" s="2"/>
      <c r="GU237" s="2"/>
      <c r="GV237" s="2"/>
      <c r="GW237" s="2"/>
      <c r="GX237" s="2"/>
      <c r="GY237" s="2"/>
      <c r="GZ237" s="2"/>
      <c r="HA237" s="2"/>
      <c r="HB237" s="2"/>
      <c r="HC237" s="2"/>
      <c r="HD237" s="2"/>
      <c r="HE237" s="2"/>
      <c r="HF237" s="2"/>
      <c r="HG237" s="2"/>
      <c r="HH237" s="2"/>
      <c r="HI237" s="2"/>
      <c r="HJ237" s="2"/>
      <c r="HK237" s="2"/>
      <c r="HL237" s="2"/>
      <c r="HM237" s="2"/>
      <c r="HN237" s="2"/>
      <c r="HO237" s="2"/>
      <c r="HP237" s="2"/>
      <c r="HQ237" s="2"/>
      <c r="HR237" s="2"/>
      <c r="HS237" s="2"/>
      <c r="HT237" s="2"/>
      <c r="HU237" s="2"/>
      <c r="HV237" s="2"/>
      <c r="HW237" s="2"/>
      <c r="HX237" s="2"/>
      <c r="HY237" s="2"/>
      <c r="HZ237" s="2"/>
      <c r="IA237" s="2"/>
      <c r="IB237" s="2"/>
      <c r="IC237" s="2"/>
      <c r="ID237" s="2"/>
      <c r="IE237" s="2"/>
      <c r="IF237" s="2"/>
      <c r="IG237" s="2"/>
      <c r="IH237" s="2"/>
      <c r="II237" s="2"/>
      <c r="IJ237" s="2"/>
      <c r="IK237" s="2"/>
      <c r="IL237" s="2"/>
      <c r="IM237" s="2"/>
      <c r="IN237" s="2"/>
      <c r="IO237" s="2"/>
      <c r="IP237" s="2"/>
      <c r="IQ237" s="2"/>
      <c r="IR237" s="2"/>
      <c r="IS237" s="2"/>
      <c r="IT237" s="2"/>
      <c r="IU237" s="2"/>
      <c r="IV237" s="2"/>
      <c r="IW237" s="2"/>
      <c r="IX237" s="2"/>
      <c r="IY237" s="2"/>
      <c r="IZ237" s="2"/>
      <c r="JA237" s="2"/>
      <c r="JB237" s="2"/>
      <c r="JC237" s="2"/>
      <c r="JD237" s="2"/>
      <c r="JE237" s="2"/>
      <c r="JF237" s="2"/>
      <c r="JG237" s="2"/>
      <c r="JH237" s="2"/>
      <c r="JI237" s="2"/>
      <c r="JJ237" s="2"/>
      <c r="JK237" s="2"/>
      <c r="JL237" s="2"/>
      <c r="JM237" s="2"/>
      <c r="JN237" s="2"/>
      <c r="JO237" s="2"/>
      <c r="JP237" s="2"/>
      <c r="JQ237" s="2"/>
      <c r="JR237" s="2"/>
      <c r="JS237" s="2"/>
      <c r="JT237" s="2"/>
      <c r="JU237" s="2"/>
      <c r="JV237" s="2"/>
      <c r="JW237" s="2"/>
      <c r="JX237" s="2"/>
      <c r="JY237" s="2"/>
      <c r="JZ237" s="2"/>
      <c r="KA237" s="2"/>
      <c r="KB237" s="2"/>
      <c r="KC237" s="2"/>
      <c r="KD237" s="2"/>
      <c r="KE237" s="2"/>
      <c r="KF237" s="2"/>
      <c r="KG237" s="2"/>
      <c r="KH237" s="2"/>
      <c r="KI237" s="2"/>
      <c r="KJ237" s="2"/>
      <c r="KK237" s="2"/>
      <c r="KL237" s="2"/>
      <c r="KM237" s="2"/>
      <c r="KN237" s="2"/>
      <c r="KO237" s="2"/>
      <c r="KP237" s="2"/>
      <c r="KQ237" s="2"/>
      <c r="KR237" s="2"/>
      <c r="KS237" s="2"/>
      <c r="KT237" s="2"/>
      <c r="KU237" s="2"/>
      <c r="KV237" s="2"/>
      <c r="KW237" s="2"/>
      <c r="KX237" s="2"/>
      <c r="KY237" s="2"/>
      <c r="KZ237" s="2"/>
      <c r="LA237" s="2"/>
      <c r="LB237" s="2"/>
      <c r="LC237" s="2"/>
      <c r="LD237" s="2"/>
      <c r="LE237" s="2"/>
      <c r="LF237" s="2"/>
      <c r="LG237" s="2"/>
      <c r="LH237" s="2"/>
      <c r="LI237" s="2"/>
      <c r="LJ237" s="2"/>
      <c r="LK237" s="2"/>
      <c r="LL237" s="2"/>
      <c r="LM237" s="2"/>
      <c r="LN237" s="2"/>
      <c r="LO237" s="2"/>
      <c r="LP237" s="2"/>
      <c r="LQ237" s="2"/>
      <c r="LR237" s="2"/>
      <c r="LS237" s="2"/>
      <c r="LT237" s="2"/>
      <c r="LU237" s="2"/>
      <c r="LV237" s="2"/>
      <c r="LW237" s="2"/>
      <c r="LX237" s="2"/>
      <c r="LY237" s="2"/>
      <c r="LZ237" s="2"/>
      <c r="MA237" s="2"/>
      <c r="MB237" s="2"/>
      <c r="MC237" s="2"/>
      <c r="MD237" s="2"/>
      <c r="ME237" s="2"/>
      <c r="MF237" s="2"/>
      <c r="MG237" s="2"/>
      <c r="MH237" s="2"/>
      <c r="MI237" s="2"/>
      <c r="MJ237" s="2"/>
      <c r="MK237" s="2"/>
      <c r="ML237" s="2"/>
      <c r="MM237" s="2"/>
      <c r="MN237" s="2"/>
      <c r="MO237" s="2"/>
      <c r="MP237" s="2"/>
      <c r="MQ237" s="2"/>
      <c r="MR237" s="2"/>
      <c r="MS237" s="2"/>
      <c r="MT237" s="2"/>
      <c r="MU237" s="2"/>
      <c r="MV237" s="2"/>
      <c r="MW237" s="2"/>
      <c r="MX237" s="2"/>
      <c r="MY237" s="2"/>
      <c r="MZ237" s="2"/>
      <c r="NA237" s="2"/>
      <c r="NB237" s="2"/>
      <c r="NC237" s="2"/>
      <c r="ND237" s="2"/>
      <c r="NE237" s="2"/>
      <c r="NF237" s="2"/>
      <c r="NG237" s="2"/>
      <c r="NH237" s="2"/>
      <c r="NI237" s="2"/>
      <c r="NJ237" s="2"/>
      <c r="NK237" s="2"/>
      <c r="NL237" s="2"/>
      <c r="NM237" s="2"/>
      <c r="NN237" s="2"/>
      <c r="NO237" s="2"/>
      <c r="NP237" s="2"/>
      <c r="NQ237" s="2"/>
      <c r="NR237" s="2"/>
      <c r="NS237" s="2"/>
      <c r="NT237" s="2"/>
      <c r="NU237" s="2"/>
      <c r="NV237" s="2"/>
      <c r="NW237" s="2"/>
      <c r="NX237" s="2"/>
      <c r="NY237" s="2"/>
      <c r="NZ237" s="2"/>
      <c r="OA237" s="2"/>
      <c r="OB237" s="2"/>
      <c r="OC237" s="2"/>
      <c r="OD237" s="2"/>
      <c r="OE237" s="2"/>
      <c r="OF237" s="2"/>
      <c r="OG237" s="2"/>
      <c r="OH237" s="2"/>
      <c r="OI237" s="2"/>
      <c r="OJ237" s="2"/>
      <c r="OK237" s="2"/>
      <c r="OL237" s="2"/>
      <c r="OM237" s="2"/>
      <c r="ON237" s="2"/>
      <c r="OO237" s="2"/>
      <c r="OP237" s="2"/>
      <c r="OQ237" s="2"/>
      <c r="OR237" s="2"/>
      <c r="OS237" s="2"/>
      <c r="OT237" s="2"/>
      <c r="OU237" s="2"/>
      <c r="OV237" s="2"/>
      <c r="OW237" s="2"/>
      <c r="OX237" s="2"/>
      <c r="OY237" s="2"/>
      <c r="OZ237" s="2"/>
      <c r="PA237" s="2"/>
      <c r="PB237" s="2"/>
      <c r="PC237" s="2"/>
      <c r="PD237" s="2"/>
      <c r="PE237" s="2"/>
      <c r="PF237" s="2"/>
      <c r="PG237" s="2"/>
      <c r="PH237" s="2"/>
      <c r="PI237" s="2"/>
      <c r="PJ237" s="2"/>
      <c r="PK237" s="2"/>
      <c r="PL237" s="2"/>
      <c r="PM237" s="2"/>
      <c r="PN237" s="2"/>
      <c r="PO237" s="2"/>
      <c r="PP237" s="2"/>
      <c r="PQ237" s="2"/>
      <c r="PR237" s="2"/>
      <c r="PS237" s="2"/>
      <c r="PT237" s="2"/>
      <c r="PU237" s="2"/>
      <c r="PV237" s="2"/>
      <c r="PW237" s="2"/>
      <c r="PX237" s="2"/>
      <c r="PY237" s="2"/>
      <c r="PZ237" s="2"/>
      <c r="QA237" s="2"/>
      <c r="QB237" s="2"/>
      <c r="QC237" s="2"/>
      <c r="QD237" s="2"/>
      <c r="QE237" s="2"/>
      <c r="QF237" s="2"/>
      <c r="QG237" s="2"/>
      <c r="QH237" s="2"/>
      <c r="QI237" s="2"/>
      <c r="QJ237" s="2"/>
      <c r="QK237" s="2"/>
      <c r="QL237" s="2"/>
      <c r="QM237" s="2"/>
      <c r="QN237" s="2"/>
      <c r="QO237" s="2"/>
      <c r="QP237" s="2"/>
      <c r="QQ237" s="2"/>
      <c r="QR237" s="2"/>
      <c r="QS237" s="2"/>
      <c r="QT237" s="2"/>
      <c r="QU237" s="2"/>
      <c r="QV237" s="2"/>
      <c r="QW237" s="2"/>
      <c r="QX237" s="2"/>
      <c r="QY237" s="2"/>
      <c r="QZ237" s="2"/>
      <c r="RA237" s="2"/>
      <c r="RB237" s="2"/>
      <c r="RC237" s="2"/>
      <c r="RD237" s="2"/>
      <c r="RE237" s="2"/>
      <c r="RF237" s="2"/>
      <c r="RG237" s="2"/>
      <c r="RH237" s="2"/>
      <c r="RI237" s="2"/>
      <c r="RJ237" s="2"/>
      <c r="RK237" s="2"/>
      <c r="RL237" s="2"/>
      <c r="RM237" s="2"/>
      <c r="RN237" s="2"/>
      <c r="RO237" s="2"/>
      <c r="RP237" s="2"/>
      <c r="RQ237" s="2"/>
      <c r="RR237" s="2"/>
      <c r="RS237" s="2"/>
      <c r="RT237" s="2"/>
      <c r="RU237" s="2"/>
      <c r="RV237" s="2"/>
      <c r="RW237" s="2"/>
      <c r="RX237" s="2"/>
      <c r="RY237" s="2"/>
      <c r="RZ237" s="2"/>
      <c r="SA237" s="2"/>
      <c r="SB237" s="2"/>
      <c r="SC237" s="2"/>
      <c r="SD237" s="2"/>
      <c r="SE237" s="2"/>
      <c r="SF237" s="2"/>
      <c r="SG237" s="2"/>
      <c r="SH237" s="2"/>
      <c r="SI237" s="2"/>
      <c r="SJ237" s="2"/>
      <c r="SK237" s="2"/>
      <c r="SL237" s="2"/>
      <c r="SM237" s="2"/>
      <c r="SN237" s="2"/>
      <c r="SO237" s="2"/>
      <c r="SP237" s="2"/>
      <c r="SQ237" s="2"/>
      <c r="SR237" s="2"/>
      <c r="SS237" s="2"/>
      <c r="ST237" s="2"/>
      <c r="SU237" s="2"/>
      <c r="SV237" s="2"/>
      <c r="SW237" s="2"/>
      <c r="SX237" s="2"/>
      <c r="SY237" s="2"/>
      <c r="SZ237" s="2"/>
      <c r="TA237" s="2"/>
      <c r="TB237" s="2"/>
      <c r="TC237" s="2"/>
      <c r="TD237" s="2"/>
      <c r="TE237" s="2"/>
      <c r="TF237" s="2"/>
      <c r="TG237" s="2"/>
      <c r="TH237" s="2"/>
      <c r="TI237" s="2"/>
      <c r="TJ237" s="2"/>
      <c r="TK237" s="2"/>
      <c r="TL237" s="2"/>
      <c r="TM237" s="2"/>
      <c r="TN237" s="2"/>
      <c r="TO237" s="2"/>
      <c r="TP237" s="2"/>
      <c r="TQ237" s="2"/>
      <c r="TR237" s="2"/>
      <c r="TS237" s="2"/>
      <c r="TT237" s="2"/>
      <c r="TU237" s="2"/>
      <c r="TV237" s="2"/>
      <c r="TW237" s="2"/>
      <c r="TX237" s="2"/>
      <c r="TY237" s="2"/>
      <c r="TZ237" s="2"/>
      <c r="UA237" s="2"/>
      <c r="UB237" s="2"/>
      <c r="UC237" s="2"/>
      <c r="UD237" s="2"/>
      <c r="UE237" s="2"/>
      <c r="UF237" s="2"/>
      <c r="UG237" s="2"/>
      <c r="UH237" s="2"/>
      <c r="UI237" s="2"/>
      <c r="UJ237" s="2"/>
      <c r="UK237" s="2"/>
      <c r="UL237" s="2"/>
      <c r="UM237" s="2"/>
      <c r="UN237" s="2"/>
      <c r="UO237" s="2"/>
      <c r="UP237" s="2"/>
      <c r="UQ237" s="2"/>
      <c r="UR237" s="2"/>
      <c r="US237" s="2"/>
      <c r="UT237" s="2"/>
      <c r="UU237" s="2"/>
      <c r="UV237" s="2"/>
      <c r="UW237" s="2"/>
      <c r="UX237" s="2"/>
      <c r="UY237" s="2"/>
      <c r="UZ237" s="2"/>
      <c r="VA237" s="2"/>
      <c r="VB237" s="2"/>
      <c r="VC237" s="2"/>
      <c r="VD237" s="2"/>
      <c r="VE237" s="2"/>
      <c r="VF237" s="2"/>
      <c r="VG237" s="2"/>
      <c r="VH237" s="2"/>
      <c r="VI237" s="2"/>
      <c r="VJ237" s="2"/>
      <c r="VK237" s="2"/>
      <c r="VL237" s="2"/>
      <c r="VM237" s="2"/>
      <c r="VN237" s="2"/>
      <c r="VO237" s="2"/>
      <c r="VP237" s="2"/>
      <c r="VQ237" s="2"/>
      <c r="VR237" s="2"/>
      <c r="VS237" s="2"/>
      <c r="VT237" s="2"/>
      <c r="VU237" s="2"/>
      <c r="VV237" s="2"/>
      <c r="VW237" s="2"/>
      <c r="VX237" s="2"/>
      <c r="VY237" s="2"/>
      <c r="VZ237" s="2"/>
      <c r="WA237" s="2"/>
      <c r="WB237" s="2"/>
      <c r="WC237" s="2"/>
      <c r="WD237" s="2"/>
      <c r="WE237" s="2"/>
      <c r="WF237" s="2"/>
      <c r="WG237" s="2"/>
      <c r="WH237" s="2"/>
      <c r="WI237" s="2"/>
      <c r="WJ237" s="2"/>
      <c r="WK237" s="2"/>
      <c r="WL237" s="2"/>
      <c r="WM237" s="2"/>
      <c r="WN237" s="2"/>
      <c r="WO237" s="2"/>
      <c r="WP237" s="2"/>
      <c r="WQ237" s="2"/>
      <c r="WR237" s="2"/>
      <c r="WS237" s="2"/>
      <c r="WT237" s="2"/>
      <c r="WU237" s="2"/>
      <c r="WV237" s="2"/>
      <c r="WW237" s="2"/>
      <c r="WX237" s="2"/>
      <c r="WY237" s="2"/>
      <c r="WZ237" s="2"/>
      <c r="XA237" s="2"/>
      <c r="XB237" s="2"/>
      <c r="XC237" s="2"/>
      <c r="XD237" s="2"/>
      <c r="XE237" s="2"/>
      <c r="XF237" s="2"/>
      <c r="XG237" s="2"/>
      <c r="XH237" s="2"/>
      <c r="XI237" s="2"/>
      <c r="XJ237" s="2"/>
      <c r="XK237" s="2"/>
      <c r="XL237" s="2"/>
      <c r="XM237" s="2"/>
      <c r="XN237" s="2"/>
      <c r="XO237" s="2"/>
      <c r="XP237" s="2"/>
      <c r="XQ237" s="2"/>
      <c r="XR237" s="2"/>
      <c r="XS237" s="2"/>
      <c r="XT237" s="2"/>
      <c r="XU237" s="2"/>
      <c r="XV237" s="2"/>
      <c r="XW237" s="2"/>
      <c r="XX237" s="2"/>
      <c r="XY237" s="2"/>
      <c r="XZ237" s="2"/>
      <c r="YA237" s="2"/>
      <c r="YB237" s="2"/>
      <c r="YC237" s="2"/>
      <c r="YD237" s="2"/>
      <c r="YE237" s="2"/>
      <c r="YF237" s="2"/>
      <c r="YG237" s="2"/>
      <c r="YH237" s="2"/>
      <c r="YI237" s="2"/>
      <c r="YJ237" s="2"/>
      <c r="YK237" s="2"/>
      <c r="YL237" s="2"/>
      <c r="YM237" s="2"/>
      <c r="YN237" s="2"/>
      <c r="YO237" s="2"/>
      <c r="YP237" s="2"/>
      <c r="YQ237" s="2"/>
      <c r="YR237" s="2"/>
      <c r="YS237" s="2"/>
      <c r="YT237" s="2"/>
      <c r="YU237" s="2"/>
      <c r="YV237" s="2"/>
      <c r="YW237" s="2"/>
      <c r="YX237" s="2"/>
      <c r="YY237" s="2"/>
      <c r="YZ237" s="2"/>
      <c r="ZA237" s="2"/>
      <c r="ZB237" s="2"/>
      <c r="ZC237" s="2"/>
      <c r="ZD237" s="2"/>
      <c r="ZE237" s="2"/>
      <c r="ZF237" s="2"/>
      <c r="ZG237" s="2"/>
      <c r="ZH237" s="2"/>
      <c r="ZI237" s="2"/>
      <c r="ZJ237" s="2"/>
      <c r="ZK237" s="2"/>
      <c r="ZL237" s="2"/>
      <c r="ZM237" s="2"/>
      <c r="ZN237" s="2"/>
      <c r="ZO237" s="2"/>
      <c r="ZP237" s="2"/>
      <c r="ZQ237" s="2"/>
      <c r="ZR237" s="2"/>
      <c r="ZS237" s="2"/>
      <c r="ZT237" s="2"/>
      <c r="ZU237" s="2"/>
      <c r="ZV237" s="2"/>
      <c r="ZW237" s="2"/>
      <c r="ZX237" s="2"/>
      <c r="ZY237" s="2"/>
      <c r="ZZ237" s="2"/>
      <c r="AAA237" s="2"/>
      <c r="AAB237" s="2"/>
      <c r="AAC237" s="2"/>
      <c r="AAD237" s="2"/>
      <c r="AAE237" s="2"/>
      <c r="AAF237" s="2"/>
      <c r="AAG237" s="2"/>
      <c r="AAH237" s="2"/>
      <c r="AAI237" s="2"/>
      <c r="AAJ237" s="2"/>
      <c r="AAK237" s="2"/>
      <c r="AAL237" s="2"/>
      <c r="AAM237" s="2"/>
      <c r="AAN237" s="2"/>
      <c r="AAO237" s="2"/>
      <c r="AAP237" s="2"/>
      <c r="AAQ237" s="2"/>
      <c r="AAR237" s="2"/>
      <c r="AAS237" s="2"/>
      <c r="AAT237" s="2"/>
      <c r="AAU237" s="2"/>
      <c r="AAV237" s="2"/>
      <c r="AAW237" s="2"/>
      <c r="AAX237" s="2"/>
      <c r="AAY237" s="2"/>
      <c r="AAZ237" s="2"/>
      <c r="ABA237" s="2"/>
      <c r="ABB237" s="2"/>
      <c r="ABC237" s="2"/>
      <c r="ABD237" s="2"/>
      <c r="ABE237" s="2"/>
      <c r="ABF237" s="2"/>
      <c r="ABG237" s="2"/>
      <c r="ABH237" s="2"/>
      <c r="ABI237" s="2"/>
      <c r="ABJ237" s="2"/>
      <c r="ABK237" s="2"/>
      <c r="ABL237" s="2"/>
      <c r="ABM237" s="2"/>
      <c r="ABN237" s="2"/>
      <c r="ABO237" s="2"/>
      <c r="ABP237" s="2"/>
      <c r="ABQ237" s="2"/>
      <c r="ABR237" s="2"/>
      <c r="ABS237" s="2"/>
      <c r="ABT237" s="2"/>
      <c r="ABU237" s="2"/>
      <c r="ABV237" s="2"/>
      <c r="ABW237" s="2"/>
      <c r="ABX237" s="2"/>
      <c r="ABY237" s="2"/>
      <c r="ABZ237" s="2"/>
      <c r="ACA237" s="2"/>
      <c r="ACB237" s="2"/>
      <c r="ACC237" s="2"/>
      <c r="ACD237" s="2"/>
      <c r="ACE237" s="2"/>
      <c r="ACF237" s="2"/>
      <c r="ACG237" s="2"/>
      <c r="ACH237" s="2"/>
      <c r="ACI237" s="2"/>
      <c r="ACJ237" s="2"/>
      <c r="ACK237" s="2"/>
      <c r="ACL237" s="2"/>
      <c r="ACM237" s="2"/>
      <c r="ACN237" s="2"/>
      <c r="ACO237" s="2"/>
      <c r="ACP237" s="2"/>
      <c r="ACQ237" s="2"/>
      <c r="ACR237" s="2"/>
      <c r="ACS237" s="2"/>
      <c r="ACT237" s="2"/>
      <c r="ACU237" s="2"/>
      <c r="ACV237" s="2"/>
      <c r="ACW237" s="2"/>
      <c r="ACX237" s="2"/>
      <c r="ACY237" s="2"/>
      <c r="ACZ237" s="2"/>
      <c r="ADA237" s="2"/>
      <c r="ADB237" s="2"/>
      <c r="ADC237" s="2"/>
      <c r="ADD237" s="2"/>
      <c r="ADE237" s="2"/>
      <c r="ADF237" s="2"/>
      <c r="ADG237" s="2"/>
      <c r="ADH237" s="2"/>
      <c r="ADI237" s="2"/>
      <c r="ADJ237" s="2"/>
      <c r="ADK237" s="2"/>
      <c r="ADL237" s="2"/>
      <c r="ADM237" s="2"/>
      <c r="ADN237" s="2"/>
      <c r="ADO237" s="2"/>
      <c r="ADP237" s="2"/>
      <c r="ADQ237" s="2"/>
      <c r="ADR237" s="2"/>
      <c r="ADS237" s="2"/>
      <c r="ADT237" s="2"/>
      <c r="ADU237" s="2"/>
      <c r="ADV237" s="2"/>
      <c r="ADW237" s="2"/>
      <c r="ADX237" s="2"/>
      <c r="ADY237" s="2"/>
      <c r="ADZ237" s="2"/>
      <c r="AEA237" s="2"/>
      <c r="AEB237" s="2"/>
      <c r="AEC237" s="2"/>
      <c r="AED237" s="2"/>
      <c r="AEE237" s="2"/>
      <c r="AEF237" s="2"/>
      <c r="AEG237" s="2"/>
      <c r="AEH237" s="2"/>
      <c r="AEI237" s="2"/>
      <c r="AEJ237" s="2"/>
      <c r="AEK237" s="2"/>
      <c r="AEL237" s="2"/>
      <c r="AEM237" s="2"/>
      <c r="AEN237" s="2"/>
      <c r="AEO237" s="2"/>
      <c r="AEP237" s="2"/>
      <c r="AEQ237" s="2"/>
      <c r="AER237" s="2"/>
      <c r="AES237" s="2"/>
      <c r="AET237" s="2"/>
      <c r="AEU237" s="2"/>
      <c r="AEV237" s="2"/>
      <c r="AEW237" s="2"/>
      <c r="AEX237" s="2"/>
      <c r="AEY237" s="2"/>
      <c r="AEZ237" s="2"/>
      <c r="AFA237" s="2"/>
      <c r="AFB237" s="2"/>
      <c r="AFC237" s="2"/>
      <c r="AFD237" s="2"/>
      <c r="AFE237" s="2"/>
      <c r="AFF237" s="2"/>
      <c r="AFG237" s="2"/>
      <c r="AFH237" s="2"/>
      <c r="AFI237" s="2"/>
      <c r="AFJ237" s="2"/>
      <c r="AFK237" s="2"/>
      <c r="AFL237" s="2"/>
      <c r="AFM237" s="2"/>
      <c r="AFN237" s="2"/>
      <c r="AFO237" s="2"/>
      <c r="AFP237" s="2"/>
      <c r="AFQ237" s="2"/>
      <c r="AFR237" s="2"/>
      <c r="AFS237" s="2"/>
      <c r="AFT237" s="2"/>
      <c r="AFU237" s="2"/>
      <c r="AFV237" s="2"/>
      <c r="AFW237" s="2"/>
      <c r="AFX237" s="2"/>
      <c r="AFY237" s="2"/>
      <c r="AFZ237" s="2"/>
      <c r="AGA237" s="2"/>
      <c r="AGB237" s="2"/>
      <c r="AGC237" s="2"/>
      <c r="AGD237" s="2"/>
      <c r="AGE237" s="2"/>
      <c r="AGF237" s="2"/>
      <c r="AGG237" s="2"/>
      <c r="AGH237" s="2"/>
      <c r="AGI237" s="2"/>
      <c r="AGJ237" s="2"/>
      <c r="AGK237" s="2"/>
      <c r="AGL237" s="2"/>
      <c r="AGM237" s="2"/>
      <c r="AGN237" s="2"/>
      <c r="AGO237" s="2"/>
      <c r="AGP237" s="2"/>
      <c r="AGQ237" s="2"/>
      <c r="AGR237" s="2"/>
      <c r="AGS237" s="2"/>
      <c r="AGT237" s="2"/>
      <c r="AGU237" s="2"/>
      <c r="AGV237" s="2"/>
      <c r="AGW237" s="2"/>
      <c r="AGX237" s="2"/>
      <c r="AGY237" s="2"/>
      <c r="AGZ237" s="2"/>
      <c r="AHA237" s="2"/>
      <c r="AHB237" s="2"/>
      <c r="AHC237" s="2"/>
      <c r="AHD237" s="2"/>
      <c r="AHE237" s="2"/>
      <c r="AHF237" s="2"/>
      <c r="AHG237" s="2"/>
      <c r="AHH237" s="2"/>
      <c r="AHI237" s="2"/>
      <c r="AHJ237" s="2"/>
      <c r="AHK237" s="2"/>
      <c r="AHL237" s="2"/>
      <c r="AHM237" s="2"/>
      <c r="AHN237" s="2"/>
      <c r="AHO237" s="2"/>
      <c r="AHP237" s="2"/>
      <c r="AHQ237" s="2"/>
      <c r="AHR237" s="2"/>
      <c r="AHS237" s="2"/>
      <c r="AHT237" s="2"/>
      <c r="AHU237" s="2"/>
      <c r="AHV237" s="2"/>
      <c r="AHW237" s="2"/>
      <c r="AHX237" s="2"/>
      <c r="AHY237" s="2"/>
      <c r="AHZ237" s="2"/>
      <c r="AIA237" s="2"/>
      <c r="AIB237" s="2"/>
      <c r="AIC237" s="2"/>
      <c r="AID237" s="2"/>
      <c r="AIE237" s="2"/>
      <c r="AIF237" s="2"/>
      <c r="AIG237" s="2"/>
      <c r="AIH237" s="2"/>
      <c r="AII237" s="2"/>
      <c r="AIJ237" s="2"/>
      <c r="AIK237" s="2"/>
      <c r="AIL237" s="2"/>
      <c r="AIM237" s="2"/>
      <c r="AIN237" s="2"/>
      <c r="AIO237" s="2"/>
      <c r="AIP237" s="2"/>
      <c r="AIQ237" s="2"/>
      <c r="AIR237" s="2"/>
      <c r="AIS237" s="2"/>
      <c r="AIT237" s="2"/>
      <c r="AIU237" s="2"/>
      <c r="AIV237" s="2"/>
      <c r="AIW237" s="2"/>
      <c r="AIX237" s="2"/>
      <c r="AIY237" s="2"/>
      <c r="AIZ237" s="2"/>
      <c r="AJA237" s="2"/>
      <c r="AJB237" s="2"/>
      <c r="AJC237" s="2"/>
      <c r="AJD237" s="2"/>
      <c r="AJE237" s="2"/>
      <c r="AJF237" s="2"/>
      <c r="AJG237" s="2"/>
      <c r="AJH237" s="2"/>
      <c r="AJI237" s="2"/>
      <c r="AJJ237" s="2"/>
      <c r="AJK237" s="2"/>
      <c r="AJL237" s="2"/>
      <c r="AJM237" s="2"/>
      <c r="AJN237" s="2"/>
      <c r="AJO237" s="2"/>
      <c r="AJP237" s="2"/>
      <c r="AJQ237" s="2"/>
      <c r="AJR237" s="2"/>
      <c r="AJS237" s="2"/>
      <c r="AJT237" s="2"/>
      <c r="AJU237" s="2"/>
      <c r="AJV237" s="2"/>
      <c r="AJW237" s="2"/>
      <c r="AJX237" s="2"/>
      <c r="AJY237" s="2"/>
      <c r="AJZ237" s="2"/>
      <c r="AKA237" s="2"/>
      <c r="AKB237" s="2"/>
      <c r="AKC237" s="2"/>
      <c r="AKD237" s="2"/>
      <c r="AKE237" s="2"/>
      <c r="AKF237" s="2"/>
      <c r="AKG237" s="2"/>
      <c r="AKH237" s="2"/>
      <c r="AKI237" s="2"/>
      <c r="AKJ237" s="2"/>
      <c r="AKK237" s="2"/>
      <c r="AKL237" s="2"/>
      <c r="AKM237" s="2"/>
      <c r="AKN237" s="2"/>
      <c r="AKO237" s="2"/>
      <c r="AKP237" s="2"/>
      <c r="AKQ237" s="2"/>
      <c r="AKR237" s="2"/>
      <c r="AKS237" s="2"/>
      <c r="AKT237" s="2"/>
      <c r="AKU237" s="2"/>
      <c r="AKV237" s="2"/>
      <c r="AKW237" s="2"/>
      <c r="AKX237" s="2"/>
    </row>
    <row r="238" spans="1:986" ht="24" x14ac:dyDescent="0.25">
      <c r="A238" s="27">
        <v>4</v>
      </c>
      <c r="B238" s="42" t="s">
        <v>212</v>
      </c>
      <c r="C238" s="47" t="s">
        <v>216</v>
      </c>
      <c r="D238" s="27" t="s">
        <v>80</v>
      </c>
      <c r="E238" s="50"/>
      <c r="F238" s="27" t="s">
        <v>288</v>
      </c>
      <c r="G238" s="27">
        <v>143.78</v>
      </c>
      <c r="H238" s="4"/>
      <c r="I238" s="27" t="s">
        <v>284</v>
      </c>
      <c r="J238" s="27" t="s">
        <v>285</v>
      </c>
      <c r="K238" s="42" t="s">
        <v>309</v>
      </c>
      <c r="L238" s="42" t="s">
        <v>348</v>
      </c>
      <c r="M238" s="30" t="s">
        <v>24</v>
      </c>
      <c r="N238" s="30">
        <v>1</v>
      </c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E238" s="16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  <c r="GJ238" s="2"/>
      <c r="GK238" s="2"/>
      <c r="GL238" s="2"/>
      <c r="GM238" s="2"/>
      <c r="GN238" s="2"/>
      <c r="GO238" s="2"/>
      <c r="GP238" s="2"/>
      <c r="GQ238" s="2"/>
      <c r="GR238" s="2"/>
      <c r="GS238" s="2"/>
      <c r="GT238" s="2"/>
      <c r="GU238" s="2"/>
      <c r="GV238" s="2"/>
      <c r="GW238" s="2"/>
      <c r="GX238" s="2"/>
      <c r="GY238" s="2"/>
      <c r="GZ238" s="2"/>
      <c r="HA238" s="2"/>
      <c r="HB238" s="2"/>
      <c r="HC238" s="2"/>
      <c r="HD238" s="2"/>
      <c r="HE238" s="2"/>
      <c r="HF238" s="2"/>
      <c r="HG238" s="2"/>
      <c r="HH238" s="2"/>
      <c r="HI238" s="2"/>
      <c r="HJ238" s="2"/>
      <c r="HK238" s="2"/>
      <c r="HL238" s="2"/>
      <c r="HM238" s="2"/>
      <c r="HN238" s="2"/>
      <c r="HO238" s="2"/>
      <c r="HP238" s="2"/>
      <c r="HQ238" s="2"/>
      <c r="HR238" s="2"/>
      <c r="HS238" s="2"/>
      <c r="HT238" s="2"/>
      <c r="HU238" s="2"/>
      <c r="HV238" s="2"/>
      <c r="HW238" s="2"/>
      <c r="HX238" s="2"/>
      <c r="HY238" s="2"/>
      <c r="HZ238" s="2"/>
      <c r="IA238" s="2"/>
      <c r="IB238" s="2"/>
      <c r="IC238" s="2"/>
      <c r="ID238" s="2"/>
      <c r="IE238" s="2"/>
      <c r="IF238" s="2"/>
      <c r="IG238" s="2"/>
      <c r="IH238" s="2"/>
      <c r="II238" s="2"/>
      <c r="IJ238" s="2"/>
      <c r="IK238" s="2"/>
      <c r="IL238" s="2"/>
      <c r="IM238" s="2"/>
      <c r="IN238" s="2"/>
      <c r="IO238" s="2"/>
      <c r="IP238" s="2"/>
      <c r="IQ238" s="2"/>
      <c r="IR238" s="2"/>
      <c r="IS238" s="2"/>
      <c r="IT238" s="2"/>
      <c r="IU238" s="2"/>
      <c r="IV238" s="2"/>
      <c r="IW238" s="2"/>
      <c r="IX238" s="2"/>
      <c r="IY238" s="2"/>
      <c r="IZ238" s="2"/>
      <c r="JA238" s="2"/>
      <c r="JB238" s="2"/>
      <c r="JC238" s="2"/>
      <c r="JD238" s="2"/>
      <c r="JE238" s="2"/>
      <c r="JF238" s="2"/>
      <c r="JG238" s="2"/>
      <c r="JH238" s="2"/>
      <c r="JI238" s="2"/>
      <c r="JJ238" s="2"/>
      <c r="JK238" s="2"/>
      <c r="JL238" s="2"/>
      <c r="JM238" s="2"/>
      <c r="JN238" s="2"/>
      <c r="JO238" s="2"/>
      <c r="JP238" s="2"/>
      <c r="JQ238" s="2"/>
      <c r="JR238" s="2"/>
      <c r="JS238" s="2"/>
      <c r="JT238" s="2"/>
      <c r="JU238" s="2"/>
      <c r="JV238" s="2"/>
      <c r="JW238" s="2"/>
      <c r="JX238" s="2"/>
      <c r="JY238" s="2"/>
      <c r="JZ238" s="2"/>
      <c r="KA238" s="2"/>
      <c r="KB238" s="2"/>
      <c r="KC238" s="2"/>
      <c r="KD238" s="2"/>
      <c r="KE238" s="2"/>
      <c r="KF238" s="2"/>
      <c r="KG238" s="2"/>
      <c r="KH238" s="2"/>
      <c r="KI238" s="2"/>
      <c r="KJ238" s="2"/>
      <c r="KK238" s="2"/>
      <c r="KL238" s="2"/>
      <c r="KM238" s="2"/>
      <c r="KN238" s="2"/>
      <c r="KO238" s="2"/>
      <c r="KP238" s="2"/>
      <c r="KQ238" s="2"/>
      <c r="KR238" s="2"/>
      <c r="KS238" s="2"/>
      <c r="KT238" s="2"/>
      <c r="KU238" s="2"/>
      <c r="KV238" s="2"/>
      <c r="KW238" s="2"/>
      <c r="KX238" s="2"/>
      <c r="KY238" s="2"/>
      <c r="KZ238" s="2"/>
      <c r="LA238" s="2"/>
      <c r="LB238" s="2"/>
      <c r="LC238" s="2"/>
      <c r="LD238" s="2"/>
      <c r="LE238" s="2"/>
      <c r="LF238" s="2"/>
      <c r="LG238" s="2"/>
      <c r="LH238" s="2"/>
      <c r="LI238" s="2"/>
      <c r="LJ238" s="2"/>
      <c r="LK238" s="2"/>
      <c r="LL238" s="2"/>
      <c r="LM238" s="2"/>
      <c r="LN238" s="2"/>
      <c r="LO238" s="2"/>
      <c r="LP238" s="2"/>
      <c r="LQ238" s="2"/>
      <c r="LR238" s="2"/>
      <c r="LS238" s="2"/>
      <c r="LT238" s="2"/>
      <c r="LU238" s="2"/>
      <c r="LV238" s="2"/>
      <c r="LW238" s="2"/>
      <c r="LX238" s="2"/>
      <c r="LY238" s="2"/>
      <c r="LZ238" s="2"/>
      <c r="MA238" s="2"/>
      <c r="MB238" s="2"/>
      <c r="MC238" s="2"/>
      <c r="MD238" s="2"/>
      <c r="ME238" s="2"/>
      <c r="MF238" s="2"/>
      <c r="MG238" s="2"/>
      <c r="MH238" s="2"/>
      <c r="MI238" s="2"/>
      <c r="MJ238" s="2"/>
      <c r="MK238" s="2"/>
      <c r="ML238" s="2"/>
      <c r="MM238" s="2"/>
      <c r="MN238" s="2"/>
      <c r="MO238" s="2"/>
      <c r="MP238" s="2"/>
      <c r="MQ238" s="2"/>
      <c r="MR238" s="2"/>
      <c r="MS238" s="2"/>
      <c r="MT238" s="2"/>
      <c r="MU238" s="2"/>
      <c r="MV238" s="2"/>
      <c r="MW238" s="2"/>
      <c r="MX238" s="2"/>
      <c r="MY238" s="2"/>
      <c r="MZ238" s="2"/>
      <c r="NA238" s="2"/>
      <c r="NB238" s="2"/>
      <c r="NC238" s="2"/>
      <c r="ND238" s="2"/>
      <c r="NE238" s="2"/>
      <c r="NF238" s="2"/>
      <c r="NG238" s="2"/>
      <c r="NH238" s="2"/>
      <c r="NI238" s="2"/>
      <c r="NJ238" s="2"/>
      <c r="NK238" s="2"/>
      <c r="NL238" s="2"/>
      <c r="NM238" s="2"/>
      <c r="NN238" s="2"/>
      <c r="NO238" s="2"/>
      <c r="NP238" s="2"/>
      <c r="NQ238" s="2"/>
      <c r="NR238" s="2"/>
      <c r="NS238" s="2"/>
      <c r="NT238" s="2"/>
      <c r="NU238" s="2"/>
      <c r="NV238" s="2"/>
      <c r="NW238" s="2"/>
      <c r="NX238" s="2"/>
      <c r="NY238" s="2"/>
      <c r="NZ238" s="2"/>
      <c r="OA238" s="2"/>
      <c r="OB238" s="2"/>
      <c r="OC238" s="2"/>
      <c r="OD238" s="2"/>
      <c r="OE238" s="2"/>
      <c r="OF238" s="2"/>
      <c r="OG238" s="2"/>
      <c r="OH238" s="2"/>
      <c r="OI238" s="2"/>
      <c r="OJ238" s="2"/>
      <c r="OK238" s="2"/>
      <c r="OL238" s="2"/>
      <c r="OM238" s="2"/>
      <c r="ON238" s="2"/>
      <c r="OO238" s="2"/>
      <c r="OP238" s="2"/>
      <c r="OQ238" s="2"/>
      <c r="OR238" s="2"/>
      <c r="OS238" s="2"/>
      <c r="OT238" s="2"/>
      <c r="OU238" s="2"/>
      <c r="OV238" s="2"/>
      <c r="OW238" s="2"/>
      <c r="OX238" s="2"/>
      <c r="OY238" s="2"/>
      <c r="OZ238" s="2"/>
      <c r="PA238" s="2"/>
      <c r="PB238" s="2"/>
      <c r="PC238" s="2"/>
      <c r="PD238" s="2"/>
      <c r="PE238" s="2"/>
      <c r="PF238" s="2"/>
      <c r="PG238" s="2"/>
      <c r="PH238" s="2"/>
      <c r="PI238" s="2"/>
      <c r="PJ238" s="2"/>
      <c r="PK238" s="2"/>
      <c r="PL238" s="2"/>
      <c r="PM238" s="2"/>
      <c r="PN238" s="2"/>
      <c r="PO238" s="2"/>
      <c r="PP238" s="2"/>
      <c r="PQ238" s="2"/>
      <c r="PR238" s="2"/>
      <c r="PS238" s="2"/>
      <c r="PT238" s="2"/>
      <c r="PU238" s="2"/>
      <c r="PV238" s="2"/>
      <c r="PW238" s="2"/>
      <c r="PX238" s="2"/>
      <c r="PY238" s="2"/>
      <c r="PZ238" s="2"/>
      <c r="QA238" s="2"/>
      <c r="QB238" s="2"/>
      <c r="QC238" s="2"/>
      <c r="QD238" s="2"/>
      <c r="QE238" s="2"/>
      <c r="QF238" s="2"/>
      <c r="QG238" s="2"/>
      <c r="QH238" s="2"/>
      <c r="QI238" s="2"/>
      <c r="QJ238" s="2"/>
      <c r="QK238" s="2"/>
      <c r="QL238" s="2"/>
      <c r="QM238" s="2"/>
      <c r="QN238" s="2"/>
      <c r="QO238" s="2"/>
      <c r="QP238" s="2"/>
      <c r="QQ238" s="2"/>
      <c r="QR238" s="2"/>
      <c r="QS238" s="2"/>
      <c r="QT238" s="2"/>
      <c r="QU238" s="2"/>
      <c r="QV238" s="2"/>
      <c r="QW238" s="2"/>
      <c r="QX238" s="2"/>
      <c r="QY238" s="2"/>
      <c r="QZ238" s="2"/>
      <c r="RA238" s="2"/>
      <c r="RB238" s="2"/>
      <c r="RC238" s="2"/>
      <c r="RD238" s="2"/>
      <c r="RE238" s="2"/>
      <c r="RF238" s="2"/>
      <c r="RG238" s="2"/>
      <c r="RH238" s="2"/>
      <c r="RI238" s="2"/>
      <c r="RJ238" s="2"/>
      <c r="RK238" s="2"/>
      <c r="RL238" s="2"/>
      <c r="RM238" s="2"/>
      <c r="RN238" s="2"/>
      <c r="RO238" s="2"/>
      <c r="RP238" s="2"/>
      <c r="RQ238" s="2"/>
      <c r="RR238" s="2"/>
      <c r="RS238" s="2"/>
      <c r="RT238" s="2"/>
      <c r="RU238" s="2"/>
      <c r="RV238" s="2"/>
      <c r="RW238" s="2"/>
      <c r="RX238" s="2"/>
      <c r="RY238" s="2"/>
      <c r="RZ238" s="2"/>
      <c r="SA238" s="2"/>
      <c r="SB238" s="2"/>
      <c r="SC238" s="2"/>
      <c r="SD238" s="2"/>
      <c r="SE238" s="2"/>
      <c r="SF238" s="2"/>
      <c r="SG238" s="2"/>
      <c r="SH238" s="2"/>
      <c r="SI238" s="2"/>
      <c r="SJ238" s="2"/>
      <c r="SK238" s="2"/>
      <c r="SL238" s="2"/>
      <c r="SM238" s="2"/>
      <c r="SN238" s="2"/>
      <c r="SO238" s="2"/>
      <c r="SP238" s="2"/>
      <c r="SQ238" s="2"/>
      <c r="SR238" s="2"/>
      <c r="SS238" s="2"/>
      <c r="ST238" s="2"/>
      <c r="SU238" s="2"/>
      <c r="SV238" s="2"/>
      <c r="SW238" s="2"/>
      <c r="SX238" s="2"/>
      <c r="SY238" s="2"/>
      <c r="SZ238" s="2"/>
      <c r="TA238" s="2"/>
      <c r="TB238" s="2"/>
      <c r="TC238" s="2"/>
      <c r="TD238" s="2"/>
      <c r="TE238" s="2"/>
      <c r="TF238" s="2"/>
      <c r="TG238" s="2"/>
      <c r="TH238" s="2"/>
      <c r="TI238" s="2"/>
      <c r="TJ238" s="2"/>
      <c r="TK238" s="2"/>
      <c r="TL238" s="2"/>
      <c r="TM238" s="2"/>
      <c r="TN238" s="2"/>
      <c r="TO238" s="2"/>
      <c r="TP238" s="2"/>
      <c r="TQ238" s="2"/>
      <c r="TR238" s="2"/>
      <c r="TS238" s="2"/>
      <c r="TT238" s="2"/>
      <c r="TU238" s="2"/>
      <c r="TV238" s="2"/>
      <c r="TW238" s="2"/>
      <c r="TX238" s="2"/>
      <c r="TY238" s="2"/>
      <c r="TZ238" s="2"/>
      <c r="UA238" s="2"/>
      <c r="UB238" s="2"/>
      <c r="UC238" s="2"/>
      <c r="UD238" s="2"/>
      <c r="UE238" s="2"/>
      <c r="UF238" s="2"/>
      <c r="UG238" s="2"/>
      <c r="UH238" s="2"/>
      <c r="UI238" s="2"/>
      <c r="UJ238" s="2"/>
      <c r="UK238" s="2"/>
      <c r="UL238" s="2"/>
      <c r="UM238" s="2"/>
      <c r="UN238" s="2"/>
      <c r="UO238" s="2"/>
      <c r="UP238" s="2"/>
      <c r="UQ238" s="2"/>
      <c r="UR238" s="2"/>
      <c r="US238" s="2"/>
      <c r="UT238" s="2"/>
      <c r="UU238" s="2"/>
      <c r="UV238" s="2"/>
      <c r="UW238" s="2"/>
      <c r="UX238" s="2"/>
      <c r="UY238" s="2"/>
      <c r="UZ238" s="2"/>
      <c r="VA238" s="2"/>
      <c r="VB238" s="2"/>
      <c r="VC238" s="2"/>
      <c r="VD238" s="2"/>
      <c r="VE238" s="2"/>
      <c r="VF238" s="2"/>
      <c r="VG238" s="2"/>
      <c r="VH238" s="2"/>
      <c r="VI238" s="2"/>
      <c r="VJ238" s="2"/>
      <c r="VK238" s="2"/>
      <c r="VL238" s="2"/>
      <c r="VM238" s="2"/>
      <c r="VN238" s="2"/>
      <c r="VO238" s="2"/>
      <c r="VP238" s="2"/>
      <c r="VQ238" s="2"/>
      <c r="VR238" s="2"/>
      <c r="VS238" s="2"/>
      <c r="VT238" s="2"/>
      <c r="VU238" s="2"/>
      <c r="VV238" s="2"/>
      <c r="VW238" s="2"/>
      <c r="VX238" s="2"/>
      <c r="VY238" s="2"/>
      <c r="VZ238" s="2"/>
      <c r="WA238" s="2"/>
      <c r="WB238" s="2"/>
      <c r="WC238" s="2"/>
      <c r="WD238" s="2"/>
      <c r="WE238" s="2"/>
      <c r="WF238" s="2"/>
      <c r="WG238" s="2"/>
      <c r="WH238" s="2"/>
      <c r="WI238" s="2"/>
      <c r="WJ238" s="2"/>
      <c r="WK238" s="2"/>
      <c r="WL238" s="2"/>
      <c r="WM238" s="2"/>
      <c r="WN238" s="2"/>
      <c r="WO238" s="2"/>
      <c r="WP238" s="2"/>
      <c r="WQ238" s="2"/>
      <c r="WR238" s="2"/>
      <c r="WS238" s="2"/>
      <c r="WT238" s="2"/>
      <c r="WU238" s="2"/>
      <c r="WV238" s="2"/>
      <c r="WW238" s="2"/>
      <c r="WX238" s="2"/>
      <c r="WY238" s="2"/>
      <c r="WZ238" s="2"/>
      <c r="XA238" s="2"/>
      <c r="XB238" s="2"/>
      <c r="XC238" s="2"/>
      <c r="XD238" s="2"/>
      <c r="XE238" s="2"/>
      <c r="XF238" s="2"/>
      <c r="XG238" s="2"/>
      <c r="XH238" s="2"/>
      <c r="XI238" s="2"/>
      <c r="XJ238" s="2"/>
      <c r="XK238" s="2"/>
      <c r="XL238" s="2"/>
      <c r="XM238" s="2"/>
      <c r="XN238" s="2"/>
      <c r="XO238" s="2"/>
      <c r="XP238" s="2"/>
      <c r="XQ238" s="2"/>
      <c r="XR238" s="2"/>
      <c r="XS238" s="2"/>
      <c r="XT238" s="2"/>
      <c r="XU238" s="2"/>
      <c r="XV238" s="2"/>
      <c r="XW238" s="2"/>
      <c r="XX238" s="2"/>
      <c r="XY238" s="2"/>
      <c r="XZ238" s="2"/>
      <c r="YA238" s="2"/>
      <c r="YB238" s="2"/>
      <c r="YC238" s="2"/>
      <c r="YD238" s="2"/>
      <c r="YE238" s="2"/>
      <c r="YF238" s="2"/>
      <c r="YG238" s="2"/>
      <c r="YH238" s="2"/>
      <c r="YI238" s="2"/>
      <c r="YJ238" s="2"/>
      <c r="YK238" s="2"/>
      <c r="YL238" s="2"/>
      <c r="YM238" s="2"/>
      <c r="YN238" s="2"/>
      <c r="YO238" s="2"/>
      <c r="YP238" s="2"/>
      <c r="YQ238" s="2"/>
      <c r="YR238" s="2"/>
      <c r="YS238" s="2"/>
      <c r="YT238" s="2"/>
      <c r="YU238" s="2"/>
      <c r="YV238" s="2"/>
      <c r="YW238" s="2"/>
      <c r="YX238" s="2"/>
      <c r="YY238" s="2"/>
      <c r="YZ238" s="2"/>
      <c r="ZA238" s="2"/>
      <c r="ZB238" s="2"/>
      <c r="ZC238" s="2"/>
      <c r="ZD238" s="2"/>
      <c r="ZE238" s="2"/>
      <c r="ZF238" s="2"/>
      <c r="ZG238" s="2"/>
      <c r="ZH238" s="2"/>
      <c r="ZI238" s="2"/>
      <c r="ZJ238" s="2"/>
      <c r="ZK238" s="2"/>
      <c r="ZL238" s="2"/>
      <c r="ZM238" s="2"/>
      <c r="ZN238" s="2"/>
      <c r="ZO238" s="2"/>
      <c r="ZP238" s="2"/>
      <c r="ZQ238" s="2"/>
      <c r="ZR238" s="2"/>
      <c r="ZS238" s="2"/>
      <c r="ZT238" s="2"/>
      <c r="ZU238" s="2"/>
      <c r="ZV238" s="2"/>
      <c r="ZW238" s="2"/>
      <c r="ZX238" s="2"/>
      <c r="ZY238" s="2"/>
      <c r="ZZ238" s="2"/>
      <c r="AAA238" s="2"/>
      <c r="AAB238" s="2"/>
      <c r="AAC238" s="2"/>
      <c r="AAD238" s="2"/>
      <c r="AAE238" s="2"/>
      <c r="AAF238" s="2"/>
      <c r="AAG238" s="2"/>
      <c r="AAH238" s="2"/>
      <c r="AAI238" s="2"/>
      <c r="AAJ238" s="2"/>
      <c r="AAK238" s="2"/>
      <c r="AAL238" s="2"/>
      <c r="AAM238" s="2"/>
      <c r="AAN238" s="2"/>
      <c r="AAO238" s="2"/>
      <c r="AAP238" s="2"/>
      <c r="AAQ238" s="2"/>
      <c r="AAR238" s="2"/>
      <c r="AAS238" s="2"/>
      <c r="AAT238" s="2"/>
      <c r="AAU238" s="2"/>
      <c r="AAV238" s="2"/>
      <c r="AAW238" s="2"/>
      <c r="AAX238" s="2"/>
      <c r="AAY238" s="2"/>
      <c r="AAZ238" s="2"/>
      <c r="ABA238" s="2"/>
      <c r="ABB238" s="2"/>
      <c r="ABC238" s="2"/>
      <c r="ABD238" s="2"/>
      <c r="ABE238" s="2"/>
      <c r="ABF238" s="2"/>
      <c r="ABG238" s="2"/>
      <c r="ABH238" s="2"/>
      <c r="ABI238" s="2"/>
      <c r="ABJ238" s="2"/>
      <c r="ABK238" s="2"/>
      <c r="ABL238" s="2"/>
      <c r="ABM238" s="2"/>
      <c r="ABN238" s="2"/>
      <c r="ABO238" s="2"/>
      <c r="ABP238" s="2"/>
      <c r="ABQ238" s="2"/>
      <c r="ABR238" s="2"/>
      <c r="ABS238" s="2"/>
      <c r="ABT238" s="2"/>
      <c r="ABU238" s="2"/>
      <c r="ABV238" s="2"/>
      <c r="ABW238" s="2"/>
      <c r="ABX238" s="2"/>
      <c r="ABY238" s="2"/>
      <c r="ABZ238" s="2"/>
      <c r="ACA238" s="2"/>
      <c r="ACB238" s="2"/>
      <c r="ACC238" s="2"/>
      <c r="ACD238" s="2"/>
      <c r="ACE238" s="2"/>
      <c r="ACF238" s="2"/>
      <c r="ACG238" s="2"/>
      <c r="ACH238" s="2"/>
      <c r="ACI238" s="2"/>
      <c r="ACJ238" s="2"/>
      <c r="ACK238" s="2"/>
      <c r="ACL238" s="2"/>
      <c r="ACM238" s="2"/>
      <c r="ACN238" s="2"/>
      <c r="ACO238" s="2"/>
      <c r="ACP238" s="2"/>
      <c r="ACQ238" s="2"/>
      <c r="ACR238" s="2"/>
      <c r="ACS238" s="2"/>
      <c r="ACT238" s="2"/>
      <c r="ACU238" s="2"/>
      <c r="ACV238" s="2"/>
      <c r="ACW238" s="2"/>
      <c r="ACX238" s="2"/>
      <c r="ACY238" s="2"/>
      <c r="ACZ238" s="2"/>
      <c r="ADA238" s="2"/>
      <c r="ADB238" s="2"/>
      <c r="ADC238" s="2"/>
      <c r="ADD238" s="2"/>
      <c r="ADE238" s="2"/>
      <c r="ADF238" s="2"/>
      <c r="ADG238" s="2"/>
      <c r="ADH238" s="2"/>
      <c r="ADI238" s="2"/>
      <c r="ADJ238" s="2"/>
      <c r="ADK238" s="2"/>
      <c r="ADL238" s="2"/>
      <c r="ADM238" s="2"/>
      <c r="ADN238" s="2"/>
      <c r="ADO238" s="2"/>
      <c r="ADP238" s="2"/>
      <c r="ADQ238" s="2"/>
      <c r="ADR238" s="2"/>
      <c r="ADS238" s="2"/>
      <c r="ADT238" s="2"/>
      <c r="ADU238" s="2"/>
      <c r="ADV238" s="2"/>
      <c r="ADW238" s="2"/>
      <c r="ADX238" s="2"/>
      <c r="ADY238" s="2"/>
      <c r="ADZ238" s="2"/>
      <c r="AEA238" s="2"/>
      <c r="AEB238" s="2"/>
      <c r="AEC238" s="2"/>
      <c r="AED238" s="2"/>
      <c r="AEE238" s="2"/>
      <c r="AEF238" s="2"/>
      <c r="AEG238" s="2"/>
      <c r="AEH238" s="2"/>
      <c r="AEI238" s="2"/>
      <c r="AEJ238" s="2"/>
      <c r="AEK238" s="2"/>
      <c r="AEL238" s="2"/>
      <c r="AEM238" s="2"/>
      <c r="AEN238" s="2"/>
      <c r="AEO238" s="2"/>
      <c r="AEP238" s="2"/>
      <c r="AEQ238" s="2"/>
      <c r="AER238" s="2"/>
      <c r="AES238" s="2"/>
      <c r="AET238" s="2"/>
      <c r="AEU238" s="2"/>
      <c r="AEV238" s="2"/>
      <c r="AEW238" s="2"/>
      <c r="AEX238" s="2"/>
      <c r="AEY238" s="2"/>
      <c r="AEZ238" s="2"/>
      <c r="AFA238" s="2"/>
      <c r="AFB238" s="2"/>
      <c r="AFC238" s="2"/>
      <c r="AFD238" s="2"/>
      <c r="AFE238" s="2"/>
      <c r="AFF238" s="2"/>
      <c r="AFG238" s="2"/>
      <c r="AFH238" s="2"/>
      <c r="AFI238" s="2"/>
      <c r="AFJ238" s="2"/>
      <c r="AFK238" s="2"/>
      <c r="AFL238" s="2"/>
      <c r="AFM238" s="2"/>
      <c r="AFN238" s="2"/>
      <c r="AFO238" s="2"/>
      <c r="AFP238" s="2"/>
      <c r="AFQ238" s="2"/>
      <c r="AFR238" s="2"/>
      <c r="AFS238" s="2"/>
      <c r="AFT238" s="2"/>
      <c r="AFU238" s="2"/>
      <c r="AFV238" s="2"/>
      <c r="AFW238" s="2"/>
      <c r="AFX238" s="2"/>
      <c r="AFY238" s="2"/>
      <c r="AFZ238" s="2"/>
      <c r="AGA238" s="2"/>
      <c r="AGB238" s="2"/>
      <c r="AGC238" s="2"/>
      <c r="AGD238" s="2"/>
      <c r="AGE238" s="2"/>
      <c r="AGF238" s="2"/>
      <c r="AGG238" s="2"/>
      <c r="AGH238" s="2"/>
      <c r="AGI238" s="2"/>
      <c r="AGJ238" s="2"/>
      <c r="AGK238" s="2"/>
      <c r="AGL238" s="2"/>
      <c r="AGM238" s="2"/>
      <c r="AGN238" s="2"/>
      <c r="AGO238" s="2"/>
      <c r="AGP238" s="2"/>
      <c r="AGQ238" s="2"/>
      <c r="AGR238" s="2"/>
      <c r="AGS238" s="2"/>
      <c r="AGT238" s="2"/>
      <c r="AGU238" s="2"/>
      <c r="AGV238" s="2"/>
      <c r="AGW238" s="2"/>
      <c r="AGX238" s="2"/>
      <c r="AGY238" s="2"/>
      <c r="AGZ238" s="2"/>
      <c r="AHA238" s="2"/>
      <c r="AHB238" s="2"/>
      <c r="AHC238" s="2"/>
      <c r="AHD238" s="2"/>
      <c r="AHE238" s="2"/>
      <c r="AHF238" s="2"/>
      <c r="AHG238" s="2"/>
      <c r="AHH238" s="2"/>
      <c r="AHI238" s="2"/>
      <c r="AHJ238" s="2"/>
      <c r="AHK238" s="2"/>
      <c r="AHL238" s="2"/>
      <c r="AHM238" s="2"/>
      <c r="AHN238" s="2"/>
      <c r="AHO238" s="2"/>
      <c r="AHP238" s="2"/>
      <c r="AHQ238" s="2"/>
      <c r="AHR238" s="2"/>
      <c r="AHS238" s="2"/>
      <c r="AHT238" s="2"/>
      <c r="AHU238" s="2"/>
      <c r="AHV238" s="2"/>
      <c r="AHW238" s="2"/>
      <c r="AHX238" s="2"/>
      <c r="AHY238" s="2"/>
      <c r="AHZ238" s="2"/>
      <c r="AIA238" s="2"/>
      <c r="AIB238" s="2"/>
      <c r="AIC238" s="2"/>
      <c r="AID238" s="2"/>
      <c r="AIE238" s="2"/>
      <c r="AIF238" s="2"/>
      <c r="AIG238" s="2"/>
      <c r="AIH238" s="2"/>
      <c r="AII238" s="2"/>
      <c r="AIJ238" s="2"/>
      <c r="AIK238" s="2"/>
      <c r="AIL238" s="2"/>
      <c r="AIM238" s="2"/>
      <c r="AIN238" s="2"/>
      <c r="AIO238" s="2"/>
      <c r="AIP238" s="2"/>
      <c r="AIQ238" s="2"/>
      <c r="AIR238" s="2"/>
      <c r="AIS238" s="2"/>
      <c r="AIT238" s="2"/>
      <c r="AIU238" s="2"/>
      <c r="AIV238" s="2"/>
      <c r="AIW238" s="2"/>
      <c r="AIX238" s="2"/>
      <c r="AIY238" s="2"/>
      <c r="AIZ238" s="2"/>
      <c r="AJA238" s="2"/>
      <c r="AJB238" s="2"/>
      <c r="AJC238" s="2"/>
      <c r="AJD238" s="2"/>
      <c r="AJE238" s="2"/>
      <c r="AJF238" s="2"/>
      <c r="AJG238" s="2"/>
      <c r="AJH238" s="2"/>
      <c r="AJI238" s="2"/>
      <c r="AJJ238" s="2"/>
      <c r="AJK238" s="2"/>
      <c r="AJL238" s="2"/>
      <c r="AJM238" s="2"/>
      <c r="AJN238" s="2"/>
      <c r="AJO238" s="2"/>
      <c r="AJP238" s="2"/>
      <c r="AJQ238" s="2"/>
      <c r="AJR238" s="2"/>
      <c r="AJS238" s="2"/>
      <c r="AJT238" s="2"/>
      <c r="AJU238" s="2"/>
      <c r="AJV238" s="2"/>
      <c r="AJW238" s="2"/>
      <c r="AJX238" s="2"/>
      <c r="AJY238" s="2"/>
      <c r="AJZ238" s="2"/>
      <c r="AKA238" s="2"/>
      <c r="AKB238" s="2"/>
      <c r="AKC238" s="2"/>
      <c r="AKD238" s="2"/>
      <c r="AKE238" s="2"/>
      <c r="AKF238" s="2"/>
      <c r="AKG238" s="2"/>
      <c r="AKH238" s="2"/>
      <c r="AKI238" s="2"/>
      <c r="AKJ238" s="2"/>
      <c r="AKK238" s="2"/>
      <c r="AKL238" s="2"/>
      <c r="AKM238" s="2"/>
      <c r="AKN238" s="2"/>
      <c r="AKO238" s="2"/>
      <c r="AKP238" s="2"/>
      <c r="AKQ238" s="2"/>
      <c r="AKR238" s="2"/>
      <c r="AKS238" s="2"/>
      <c r="AKT238" s="2"/>
      <c r="AKU238" s="2"/>
      <c r="AKV238" s="2"/>
      <c r="AKW238" s="2"/>
      <c r="AKX238" s="2"/>
    </row>
    <row r="239" spans="1:986" ht="24" x14ac:dyDescent="0.25">
      <c r="A239" s="27">
        <v>4</v>
      </c>
      <c r="B239" s="42" t="s">
        <v>212</v>
      </c>
      <c r="C239" s="47" t="s">
        <v>216</v>
      </c>
      <c r="D239" s="27" t="s">
        <v>80</v>
      </c>
      <c r="E239" s="50"/>
      <c r="F239" s="27" t="s">
        <v>293</v>
      </c>
      <c r="G239" s="27">
        <v>64.27</v>
      </c>
      <c r="H239" s="4"/>
      <c r="I239" s="27" t="s">
        <v>284</v>
      </c>
      <c r="J239" s="27" t="s">
        <v>285</v>
      </c>
      <c r="K239" s="42" t="s">
        <v>297</v>
      </c>
      <c r="L239" s="42" t="s">
        <v>349</v>
      </c>
      <c r="M239" s="30" t="s">
        <v>24</v>
      </c>
      <c r="N239" s="30">
        <v>1</v>
      </c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E239" s="16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  <c r="PF239" s="2"/>
      <c r="PG239" s="2"/>
      <c r="PH239" s="2"/>
      <c r="PI239" s="2"/>
      <c r="PJ239" s="2"/>
      <c r="PK239" s="2"/>
      <c r="PL239" s="2"/>
      <c r="PM239" s="2"/>
      <c r="PN239" s="2"/>
      <c r="PO239" s="2"/>
      <c r="PP239" s="2"/>
      <c r="PQ239" s="2"/>
      <c r="PR239" s="2"/>
      <c r="PS239" s="2"/>
      <c r="PT239" s="2"/>
      <c r="PU239" s="2"/>
      <c r="PV239" s="2"/>
      <c r="PW239" s="2"/>
      <c r="PX239" s="2"/>
      <c r="PY239" s="2"/>
      <c r="PZ239" s="2"/>
      <c r="QA239" s="2"/>
      <c r="QB239" s="2"/>
      <c r="QC239" s="2"/>
      <c r="QD239" s="2"/>
      <c r="QE239" s="2"/>
      <c r="QF239" s="2"/>
      <c r="QG239" s="2"/>
      <c r="QH239" s="2"/>
      <c r="QI239" s="2"/>
      <c r="QJ239" s="2"/>
      <c r="QK239" s="2"/>
      <c r="QL239" s="2"/>
      <c r="QM239" s="2"/>
      <c r="QN239" s="2"/>
      <c r="QO239" s="2"/>
      <c r="QP239" s="2"/>
      <c r="QQ239" s="2"/>
      <c r="QR239" s="2"/>
      <c r="QS239" s="2"/>
      <c r="QT239" s="2"/>
      <c r="QU239" s="2"/>
      <c r="QV239" s="2"/>
      <c r="QW239" s="2"/>
      <c r="QX239" s="2"/>
      <c r="QY239" s="2"/>
      <c r="QZ239" s="2"/>
      <c r="RA239" s="2"/>
      <c r="RB239" s="2"/>
      <c r="RC239" s="2"/>
      <c r="RD239" s="2"/>
      <c r="RE239" s="2"/>
      <c r="RF239" s="2"/>
      <c r="RG239" s="2"/>
      <c r="RH239" s="2"/>
      <c r="RI239" s="2"/>
      <c r="RJ239" s="2"/>
      <c r="RK239" s="2"/>
      <c r="RL239" s="2"/>
      <c r="RM239" s="2"/>
      <c r="RN239" s="2"/>
      <c r="RO239" s="2"/>
      <c r="RP239" s="2"/>
      <c r="RQ239" s="2"/>
      <c r="RR239" s="2"/>
      <c r="RS239" s="2"/>
      <c r="RT239" s="2"/>
      <c r="RU239" s="2"/>
      <c r="RV239" s="2"/>
      <c r="RW239" s="2"/>
      <c r="RX239" s="2"/>
      <c r="RY239" s="2"/>
      <c r="RZ239" s="2"/>
      <c r="SA239" s="2"/>
      <c r="SB239" s="2"/>
      <c r="SC239" s="2"/>
      <c r="SD239" s="2"/>
      <c r="SE239" s="2"/>
      <c r="SF239" s="2"/>
      <c r="SG239" s="2"/>
      <c r="SH239" s="2"/>
      <c r="SI239" s="2"/>
      <c r="SJ239" s="2"/>
      <c r="SK239" s="2"/>
      <c r="SL239" s="2"/>
      <c r="SM239" s="2"/>
      <c r="SN239" s="2"/>
      <c r="SO239" s="2"/>
      <c r="SP239" s="2"/>
      <c r="SQ239" s="2"/>
      <c r="SR239" s="2"/>
      <c r="SS239" s="2"/>
      <c r="ST239" s="2"/>
      <c r="SU239" s="2"/>
      <c r="SV239" s="2"/>
      <c r="SW239" s="2"/>
      <c r="SX239" s="2"/>
      <c r="SY239" s="2"/>
      <c r="SZ239" s="2"/>
      <c r="TA239" s="2"/>
      <c r="TB239" s="2"/>
      <c r="TC239" s="2"/>
      <c r="TD239" s="2"/>
      <c r="TE239" s="2"/>
      <c r="TF239" s="2"/>
      <c r="TG239" s="2"/>
      <c r="TH239" s="2"/>
      <c r="TI239" s="2"/>
      <c r="TJ239" s="2"/>
      <c r="TK239" s="2"/>
      <c r="TL239" s="2"/>
      <c r="TM239" s="2"/>
      <c r="TN239" s="2"/>
      <c r="TO239" s="2"/>
      <c r="TP239" s="2"/>
      <c r="TQ239" s="2"/>
      <c r="TR239" s="2"/>
      <c r="TS239" s="2"/>
      <c r="TT239" s="2"/>
      <c r="TU239" s="2"/>
      <c r="TV239" s="2"/>
      <c r="TW239" s="2"/>
      <c r="TX239" s="2"/>
      <c r="TY239" s="2"/>
      <c r="TZ239" s="2"/>
      <c r="UA239" s="2"/>
      <c r="UB239" s="2"/>
      <c r="UC239" s="2"/>
      <c r="UD239" s="2"/>
      <c r="UE239" s="2"/>
      <c r="UF239" s="2"/>
      <c r="UG239" s="2"/>
      <c r="UH239" s="2"/>
      <c r="UI239" s="2"/>
      <c r="UJ239" s="2"/>
      <c r="UK239" s="2"/>
      <c r="UL239" s="2"/>
      <c r="UM239" s="2"/>
      <c r="UN239" s="2"/>
      <c r="UO239" s="2"/>
      <c r="UP239" s="2"/>
      <c r="UQ239" s="2"/>
      <c r="UR239" s="2"/>
      <c r="US239" s="2"/>
      <c r="UT239" s="2"/>
      <c r="UU239" s="2"/>
      <c r="UV239" s="2"/>
      <c r="UW239" s="2"/>
      <c r="UX239" s="2"/>
      <c r="UY239" s="2"/>
      <c r="UZ239" s="2"/>
      <c r="VA239" s="2"/>
      <c r="VB239" s="2"/>
      <c r="VC239" s="2"/>
      <c r="VD239" s="2"/>
      <c r="VE239" s="2"/>
      <c r="VF239" s="2"/>
      <c r="VG239" s="2"/>
      <c r="VH239" s="2"/>
      <c r="VI239" s="2"/>
      <c r="VJ239" s="2"/>
      <c r="VK239" s="2"/>
      <c r="VL239" s="2"/>
      <c r="VM239" s="2"/>
      <c r="VN239" s="2"/>
      <c r="VO239" s="2"/>
      <c r="VP239" s="2"/>
      <c r="VQ239" s="2"/>
      <c r="VR239" s="2"/>
      <c r="VS239" s="2"/>
      <c r="VT239" s="2"/>
      <c r="VU239" s="2"/>
      <c r="VV239" s="2"/>
      <c r="VW239" s="2"/>
      <c r="VX239" s="2"/>
      <c r="VY239" s="2"/>
      <c r="VZ239" s="2"/>
      <c r="WA239" s="2"/>
      <c r="WB239" s="2"/>
      <c r="WC239" s="2"/>
      <c r="WD239" s="2"/>
      <c r="WE239" s="2"/>
      <c r="WF239" s="2"/>
      <c r="WG239" s="2"/>
      <c r="WH239" s="2"/>
      <c r="WI239" s="2"/>
      <c r="WJ239" s="2"/>
      <c r="WK239" s="2"/>
      <c r="WL239" s="2"/>
      <c r="WM239" s="2"/>
      <c r="WN239" s="2"/>
      <c r="WO239" s="2"/>
      <c r="WP239" s="2"/>
      <c r="WQ239" s="2"/>
      <c r="WR239" s="2"/>
      <c r="WS239" s="2"/>
      <c r="WT239" s="2"/>
      <c r="WU239" s="2"/>
      <c r="WV239" s="2"/>
      <c r="WW239" s="2"/>
      <c r="WX239" s="2"/>
      <c r="WY239" s="2"/>
      <c r="WZ239" s="2"/>
      <c r="XA239" s="2"/>
      <c r="XB239" s="2"/>
      <c r="XC239" s="2"/>
      <c r="XD239" s="2"/>
      <c r="XE239" s="2"/>
      <c r="XF239" s="2"/>
      <c r="XG239" s="2"/>
      <c r="XH239" s="2"/>
      <c r="XI239" s="2"/>
      <c r="XJ239" s="2"/>
      <c r="XK239" s="2"/>
      <c r="XL239" s="2"/>
      <c r="XM239" s="2"/>
      <c r="XN239" s="2"/>
      <c r="XO239" s="2"/>
      <c r="XP239" s="2"/>
      <c r="XQ239" s="2"/>
      <c r="XR239" s="2"/>
      <c r="XS239" s="2"/>
      <c r="XT239" s="2"/>
      <c r="XU239" s="2"/>
      <c r="XV239" s="2"/>
      <c r="XW239" s="2"/>
      <c r="XX239" s="2"/>
      <c r="XY239" s="2"/>
      <c r="XZ239" s="2"/>
      <c r="YA239" s="2"/>
      <c r="YB239" s="2"/>
      <c r="YC239" s="2"/>
      <c r="YD239" s="2"/>
      <c r="YE239" s="2"/>
      <c r="YF239" s="2"/>
      <c r="YG239" s="2"/>
      <c r="YH239" s="2"/>
      <c r="YI239" s="2"/>
      <c r="YJ239" s="2"/>
      <c r="YK239" s="2"/>
      <c r="YL239" s="2"/>
      <c r="YM239" s="2"/>
      <c r="YN239" s="2"/>
      <c r="YO239" s="2"/>
      <c r="YP239" s="2"/>
      <c r="YQ239" s="2"/>
      <c r="YR239" s="2"/>
      <c r="YS239" s="2"/>
      <c r="YT239" s="2"/>
      <c r="YU239" s="2"/>
      <c r="YV239" s="2"/>
      <c r="YW239" s="2"/>
      <c r="YX239" s="2"/>
      <c r="YY239" s="2"/>
      <c r="YZ239" s="2"/>
      <c r="ZA239" s="2"/>
      <c r="ZB239" s="2"/>
      <c r="ZC239" s="2"/>
      <c r="ZD239" s="2"/>
      <c r="ZE239" s="2"/>
      <c r="ZF239" s="2"/>
      <c r="ZG239" s="2"/>
      <c r="ZH239" s="2"/>
      <c r="ZI239" s="2"/>
      <c r="ZJ239" s="2"/>
      <c r="ZK239" s="2"/>
      <c r="ZL239" s="2"/>
      <c r="ZM239" s="2"/>
      <c r="ZN239" s="2"/>
      <c r="ZO239" s="2"/>
      <c r="ZP239" s="2"/>
      <c r="ZQ239" s="2"/>
      <c r="ZR239" s="2"/>
      <c r="ZS239" s="2"/>
      <c r="ZT239" s="2"/>
      <c r="ZU239" s="2"/>
      <c r="ZV239" s="2"/>
      <c r="ZW239" s="2"/>
      <c r="ZX239" s="2"/>
      <c r="ZY239" s="2"/>
      <c r="ZZ239" s="2"/>
      <c r="AAA239" s="2"/>
      <c r="AAB239" s="2"/>
      <c r="AAC239" s="2"/>
      <c r="AAD239" s="2"/>
      <c r="AAE239" s="2"/>
      <c r="AAF239" s="2"/>
      <c r="AAG239" s="2"/>
      <c r="AAH239" s="2"/>
      <c r="AAI239" s="2"/>
      <c r="AAJ239" s="2"/>
      <c r="AAK239" s="2"/>
      <c r="AAL239" s="2"/>
      <c r="AAM239" s="2"/>
      <c r="AAN239" s="2"/>
      <c r="AAO239" s="2"/>
      <c r="AAP239" s="2"/>
      <c r="AAQ239" s="2"/>
      <c r="AAR239" s="2"/>
      <c r="AAS239" s="2"/>
      <c r="AAT239" s="2"/>
      <c r="AAU239" s="2"/>
      <c r="AAV239" s="2"/>
      <c r="AAW239" s="2"/>
      <c r="AAX239" s="2"/>
      <c r="AAY239" s="2"/>
      <c r="AAZ239" s="2"/>
      <c r="ABA239" s="2"/>
      <c r="ABB239" s="2"/>
      <c r="ABC239" s="2"/>
      <c r="ABD239" s="2"/>
      <c r="ABE239" s="2"/>
      <c r="ABF239" s="2"/>
      <c r="ABG239" s="2"/>
      <c r="ABH239" s="2"/>
      <c r="ABI239" s="2"/>
      <c r="ABJ239" s="2"/>
      <c r="ABK239" s="2"/>
      <c r="ABL239" s="2"/>
      <c r="ABM239" s="2"/>
      <c r="ABN239" s="2"/>
      <c r="ABO239" s="2"/>
      <c r="ABP239" s="2"/>
      <c r="ABQ239" s="2"/>
      <c r="ABR239" s="2"/>
      <c r="ABS239" s="2"/>
      <c r="ABT239" s="2"/>
      <c r="ABU239" s="2"/>
      <c r="ABV239" s="2"/>
      <c r="ABW239" s="2"/>
      <c r="ABX239" s="2"/>
      <c r="ABY239" s="2"/>
      <c r="ABZ239" s="2"/>
      <c r="ACA239" s="2"/>
      <c r="ACB239" s="2"/>
      <c r="ACC239" s="2"/>
      <c r="ACD239" s="2"/>
      <c r="ACE239" s="2"/>
      <c r="ACF239" s="2"/>
      <c r="ACG239" s="2"/>
      <c r="ACH239" s="2"/>
      <c r="ACI239" s="2"/>
      <c r="ACJ239" s="2"/>
      <c r="ACK239" s="2"/>
      <c r="ACL239" s="2"/>
      <c r="ACM239" s="2"/>
      <c r="ACN239" s="2"/>
      <c r="ACO239" s="2"/>
      <c r="ACP239" s="2"/>
      <c r="ACQ239" s="2"/>
      <c r="ACR239" s="2"/>
      <c r="ACS239" s="2"/>
      <c r="ACT239" s="2"/>
      <c r="ACU239" s="2"/>
      <c r="ACV239" s="2"/>
      <c r="ACW239" s="2"/>
      <c r="ACX239" s="2"/>
      <c r="ACY239" s="2"/>
      <c r="ACZ239" s="2"/>
      <c r="ADA239" s="2"/>
      <c r="ADB239" s="2"/>
      <c r="ADC239" s="2"/>
      <c r="ADD239" s="2"/>
      <c r="ADE239" s="2"/>
      <c r="ADF239" s="2"/>
      <c r="ADG239" s="2"/>
      <c r="ADH239" s="2"/>
      <c r="ADI239" s="2"/>
      <c r="ADJ239" s="2"/>
      <c r="ADK239" s="2"/>
      <c r="ADL239" s="2"/>
      <c r="ADM239" s="2"/>
      <c r="ADN239" s="2"/>
      <c r="ADO239" s="2"/>
      <c r="ADP239" s="2"/>
      <c r="ADQ239" s="2"/>
      <c r="ADR239" s="2"/>
      <c r="ADS239" s="2"/>
      <c r="ADT239" s="2"/>
      <c r="ADU239" s="2"/>
      <c r="ADV239" s="2"/>
      <c r="ADW239" s="2"/>
      <c r="ADX239" s="2"/>
      <c r="ADY239" s="2"/>
      <c r="ADZ239" s="2"/>
      <c r="AEA239" s="2"/>
      <c r="AEB239" s="2"/>
      <c r="AEC239" s="2"/>
      <c r="AED239" s="2"/>
      <c r="AEE239" s="2"/>
      <c r="AEF239" s="2"/>
      <c r="AEG239" s="2"/>
      <c r="AEH239" s="2"/>
      <c r="AEI239" s="2"/>
      <c r="AEJ239" s="2"/>
      <c r="AEK239" s="2"/>
      <c r="AEL239" s="2"/>
      <c r="AEM239" s="2"/>
      <c r="AEN239" s="2"/>
      <c r="AEO239" s="2"/>
      <c r="AEP239" s="2"/>
      <c r="AEQ239" s="2"/>
      <c r="AER239" s="2"/>
      <c r="AES239" s="2"/>
      <c r="AET239" s="2"/>
      <c r="AEU239" s="2"/>
      <c r="AEV239" s="2"/>
      <c r="AEW239" s="2"/>
      <c r="AEX239" s="2"/>
      <c r="AEY239" s="2"/>
      <c r="AEZ239" s="2"/>
      <c r="AFA239" s="2"/>
      <c r="AFB239" s="2"/>
      <c r="AFC239" s="2"/>
      <c r="AFD239" s="2"/>
      <c r="AFE239" s="2"/>
      <c r="AFF239" s="2"/>
      <c r="AFG239" s="2"/>
      <c r="AFH239" s="2"/>
      <c r="AFI239" s="2"/>
      <c r="AFJ239" s="2"/>
      <c r="AFK239" s="2"/>
      <c r="AFL239" s="2"/>
      <c r="AFM239" s="2"/>
      <c r="AFN239" s="2"/>
      <c r="AFO239" s="2"/>
      <c r="AFP239" s="2"/>
      <c r="AFQ239" s="2"/>
      <c r="AFR239" s="2"/>
      <c r="AFS239" s="2"/>
      <c r="AFT239" s="2"/>
      <c r="AFU239" s="2"/>
      <c r="AFV239" s="2"/>
      <c r="AFW239" s="2"/>
      <c r="AFX239" s="2"/>
      <c r="AFY239" s="2"/>
      <c r="AFZ239" s="2"/>
      <c r="AGA239" s="2"/>
      <c r="AGB239" s="2"/>
      <c r="AGC239" s="2"/>
      <c r="AGD239" s="2"/>
      <c r="AGE239" s="2"/>
      <c r="AGF239" s="2"/>
      <c r="AGG239" s="2"/>
      <c r="AGH239" s="2"/>
      <c r="AGI239" s="2"/>
      <c r="AGJ239" s="2"/>
      <c r="AGK239" s="2"/>
      <c r="AGL239" s="2"/>
      <c r="AGM239" s="2"/>
      <c r="AGN239" s="2"/>
      <c r="AGO239" s="2"/>
      <c r="AGP239" s="2"/>
      <c r="AGQ239" s="2"/>
      <c r="AGR239" s="2"/>
      <c r="AGS239" s="2"/>
      <c r="AGT239" s="2"/>
      <c r="AGU239" s="2"/>
      <c r="AGV239" s="2"/>
      <c r="AGW239" s="2"/>
      <c r="AGX239" s="2"/>
      <c r="AGY239" s="2"/>
      <c r="AGZ239" s="2"/>
      <c r="AHA239" s="2"/>
      <c r="AHB239" s="2"/>
      <c r="AHC239" s="2"/>
      <c r="AHD239" s="2"/>
      <c r="AHE239" s="2"/>
      <c r="AHF239" s="2"/>
      <c r="AHG239" s="2"/>
      <c r="AHH239" s="2"/>
      <c r="AHI239" s="2"/>
      <c r="AHJ239" s="2"/>
      <c r="AHK239" s="2"/>
      <c r="AHL239" s="2"/>
      <c r="AHM239" s="2"/>
      <c r="AHN239" s="2"/>
      <c r="AHO239" s="2"/>
      <c r="AHP239" s="2"/>
      <c r="AHQ239" s="2"/>
      <c r="AHR239" s="2"/>
      <c r="AHS239" s="2"/>
      <c r="AHT239" s="2"/>
      <c r="AHU239" s="2"/>
      <c r="AHV239" s="2"/>
      <c r="AHW239" s="2"/>
      <c r="AHX239" s="2"/>
      <c r="AHY239" s="2"/>
      <c r="AHZ239" s="2"/>
      <c r="AIA239" s="2"/>
      <c r="AIB239" s="2"/>
      <c r="AIC239" s="2"/>
      <c r="AID239" s="2"/>
      <c r="AIE239" s="2"/>
      <c r="AIF239" s="2"/>
      <c r="AIG239" s="2"/>
      <c r="AIH239" s="2"/>
      <c r="AII239" s="2"/>
      <c r="AIJ239" s="2"/>
      <c r="AIK239" s="2"/>
      <c r="AIL239" s="2"/>
      <c r="AIM239" s="2"/>
      <c r="AIN239" s="2"/>
      <c r="AIO239" s="2"/>
      <c r="AIP239" s="2"/>
      <c r="AIQ239" s="2"/>
      <c r="AIR239" s="2"/>
      <c r="AIS239" s="2"/>
      <c r="AIT239" s="2"/>
      <c r="AIU239" s="2"/>
      <c r="AIV239" s="2"/>
      <c r="AIW239" s="2"/>
      <c r="AIX239" s="2"/>
      <c r="AIY239" s="2"/>
      <c r="AIZ239" s="2"/>
      <c r="AJA239" s="2"/>
      <c r="AJB239" s="2"/>
      <c r="AJC239" s="2"/>
      <c r="AJD239" s="2"/>
      <c r="AJE239" s="2"/>
      <c r="AJF239" s="2"/>
      <c r="AJG239" s="2"/>
      <c r="AJH239" s="2"/>
      <c r="AJI239" s="2"/>
      <c r="AJJ239" s="2"/>
      <c r="AJK239" s="2"/>
      <c r="AJL239" s="2"/>
      <c r="AJM239" s="2"/>
      <c r="AJN239" s="2"/>
      <c r="AJO239" s="2"/>
      <c r="AJP239" s="2"/>
      <c r="AJQ239" s="2"/>
      <c r="AJR239" s="2"/>
      <c r="AJS239" s="2"/>
      <c r="AJT239" s="2"/>
      <c r="AJU239" s="2"/>
      <c r="AJV239" s="2"/>
      <c r="AJW239" s="2"/>
      <c r="AJX239" s="2"/>
      <c r="AJY239" s="2"/>
      <c r="AJZ239" s="2"/>
      <c r="AKA239" s="2"/>
      <c r="AKB239" s="2"/>
      <c r="AKC239" s="2"/>
      <c r="AKD239" s="2"/>
      <c r="AKE239" s="2"/>
      <c r="AKF239" s="2"/>
      <c r="AKG239" s="2"/>
      <c r="AKH239" s="2"/>
      <c r="AKI239" s="2"/>
      <c r="AKJ239" s="2"/>
      <c r="AKK239" s="2"/>
      <c r="AKL239" s="2"/>
      <c r="AKM239" s="2"/>
      <c r="AKN239" s="2"/>
      <c r="AKO239" s="2"/>
      <c r="AKP239" s="2"/>
      <c r="AKQ239" s="2"/>
      <c r="AKR239" s="2"/>
      <c r="AKS239" s="2"/>
      <c r="AKT239" s="2"/>
      <c r="AKU239" s="2"/>
      <c r="AKV239" s="2"/>
      <c r="AKW239" s="2"/>
      <c r="AKX239" s="2"/>
    </row>
    <row r="240" spans="1:986" ht="24" x14ac:dyDescent="0.25">
      <c r="A240" s="27">
        <v>4</v>
      </c>
      <c r="B240" s="42" t="s">
        <v>212</v>
      </c>
      <c r="C240" s="47" t="s">
        <v>216</v>
      </c>
      <c r="D240" s="27" t="s">
        <v>80</v>
      </c>
      <c r="E240" s="50"/>
      <c r="F240" s="27" t="s">
        <v>288</v>
      </c>
      <c r="G240" s="27">
        <v>183.44</v>
      </c>
      <c r="H240" s="4"/>
      <c r="I240" s="27" t="s">
        <v>284</v>
      </c>
      <c r="J240" s="27" t="s">
        <v>285</v>
      </c>
      <c r="K240" s="42" t="s">
        <v>297</v>
      </c>
      <c r="L240" s="42" t="s">
        <v>350</v>
      </c>
      <c r="M240" s="30" t="s">
        <v>24</v>
      </c>
      <c r="N240" s="30">
        <v>1</v>
      </c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E240" s="16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  <c r="FG240" s="2"/>
      <c r="FH240" s="2"/>
      <c r="FI240" s="2"/>
      <c r="FJ240" s="2"/>
      <c r="FK240" s="2"/>
      <c r="FL240" s="2"/>
      <c r="FM240" s="2"/>
      <c r="FN240" s="2"/>
      <c r="FO240" s="2"/>
      <c r="FP240" s="2"/>
      <c r="FQ240" s="2"/>
      <c r="FR240" s="2"/>
      <c r="FS240" s="2"/>
      <c r="FT240" s="2"/>
      <c r="FU240" s="2"/>
      <c r="FV240" s="2"/>
      <c r="FW240" s="2"/>
      <c r="FX240" s="2"/>
      <c r="FY240" s="2"/>
      <c r="FZ240" s="2"/>
      <c r="GA240" s="2"/>
      <c r="GB240" s="2"/>
      <c r="GC240" s="2"/>
      <c r="GD240" s="2"/>
      <c r="GE240" s="2"/>
      <c r="GF240" s="2"/>
      <c r="GG240" s="2"/>
      <c r="GH240" s="2"/>
      <c r="GI240" s="2"/>
      <c r="GJ240" s="2"/>
      <c r="GK240" s="2"/>
      <c r="GL240" s="2"/>
      <c r="GM240" s="2"/>
      <c r="GN240" s="2"/>
      <c r="GO240" s="2"/>
      <c r="GP240" s="2"/>
      <c r="GQ240" s="2"/>
      <c r="GR240" s="2"/>
      <c r="GS240" s="2"/>
      <c r="GT240" s="2"/>
      <c r="GU240" s="2"/>
      <c r="GV240" s="2"/>
      <c r="GW240" s="2"/>
      <c r="GX240" s="2"/>
      <c r="GY240" s="2"/>
      <c r="GZ240" s="2"/>
      <c r="HA240" s="2"/>
      <c r="HB240" s="2"/>
      <c r="HC240" s="2"/>
      <c r="HD240" s="2"/>
      <c r="HE240" s="2"/>
      <c r="HF240" s="2"/>
      <c r="HG240" s="2"/>
      <c r="HH240" s="2"/>
      <c r="HI240" s="2"/>
      <c r="HJ240" s="2"/>
      <c r="HK240" s="2"/>
      <c r="HL240" s="2"/>
      <c r="HM240" s="2"/>
      <c r="HN240" s="2"/>
      <c r="HO240" s="2"/>
      <c r="HP240" s="2"/>
      <c r="HQ240" s="2"/>
      <c r="HR240" s="2"/>
      <c r="HS240" s="2"/>
      <c r="HT240" s="2"/>
      <c r="HU240" s="2"/>
      <c r="HV240" s="2"/>
      <c r="HW240" s="2"/>
      <c r="HX240" s="2"/>
      <c r="HY240" s="2"/>
      <c r="HZ240" s="2"/>
      <c r="IA240" s="2"/>
      <c r="IB240" s="2"/>
      <c r="IC240" s="2"/>
      <c r="ID240" s="2"/>
      <c r="IE240" s="2"/>
      <c r="IF240" s="2"/>
      <c r="IG240" s="2"/>
      <c r="IH240" s="2"/>
      <c r="II240" s="2"/>
      <c r="IJ240" s="2"/>
      <c r="IK240" s="2"/>
      <c r="IL240" s="2"/>
      <c r="IM240" s="2"/>
      <c r="IN240" s="2"/>
      <c r="IO240" s="2"/>
      <c r="IP240" s="2"/>
      <c r="IQ240" s="2"/>
      <c r="IR240" s="2"/>
      <c r="IS240" s="2"/>
      <c r="IT240" s="2"/>
      <c r="IU240" s="2"/>
      <c r="IV240" s="2"/>
      <c r="IW240" s="2"/>
      <c r="IX240" s="2"/>
      <c r="IY240" s="2"/>
      <c r="IZ240" s="2"/>
      <c r="JA240" s="2"/>
      <c r="JB240" s="2"/>
      <c r="JC240" s="2"/>
      <c r="JD240" s="2"/>
      <c r="JE240" s="2"/>
      <c r="JF240" s="2"/>
      <c r="JG240" s="2"/>
      <c r="JH240" s="2"/>
      <c r="JI240" s="2"/>
      <c r="JJ240" s="2"/>
      <c r="JK240" s="2"/>
      <c r="JL240" s="2"/>
      <c r="JM240" s="2"/>
      <c r="JN240" s="2"/>
      <c r="JO240" s="2"/>
      <c r="JP240" s="2"/>
      <c r="JQ240" s="2"/>
      <c r="JR240" s="2"/>
      <c r="JS240" s="2"/>
      <c r="JT240" s="2"/>
      <c r="JU240" s="2"/>
      <c r="JV240" s="2"/>
      <c r="JW240" s="2"/>
      <c r="JX240" s="2"/>
      <c r="JY240" s="2"/>
      <c r="JZ240" s="2"/>
      <c r="KA240" s="2"/>
      <c r="KB240" s="2"/>
      <c r="KC240" s="2"/>
      <c r="KD240" s="2"/>
      <c r="KE240" s="2"/>
      <c r="KF240" s="2"/>
      <c r="KG240" s="2"/>
      <c r="KH240" s="2"/>
      <c r="KI240" s="2"/>
      <c r="KJ240" s="2"/>
      <c r="KK240" s="2"/>
      <c r="KL240" s="2"/>
      <c r="KM240" s="2"/>
      <c r="KN240" s="2"/>
      <c r="KO240" s="2"/>
      <c r="KP240" s="2"/>
      <c r="KQ240" s="2"/>
      <c r="KR240" s="2"/>
      <c r="KS240" s="2"/>
      <c r="KT240" s="2"/>
      <c r="KU240" s="2"/>
      <c r="KV240" s="2"/>
      <c r="KW240" s="2"/>
      <c r="KX240" s="2"/>
      <c r="KY240" s="2"/>
      <c r="KZ240" s="2"/>
      <c r="LA240" s="2"/>
      <c r="LB240" s="2"/>
      <c r="LC240" s="2"/>
      <c r="LD240" s="2"/>
      <c r="LE240" s="2"/>
      <c r="LF240" s="2"/>
      <c r="LG240" s="2"/>
      <c r="LH240" s="2"/>
      <c r="LI240" s="2"/>
      <c r="LJ240" s="2"/>
      <c r="LK240" s="2"/>
      <c r="LL240" s="2"/>
      <c r="LM240" s="2"/>
      <c r="LN240" s="2"/>
      <c r="LO240" s="2"/>
      <c r="LP240" s="2"/>
      <c r="LQ240" s="2"/>
      <c r="LR240" s="2"/>
      <c r="LS240" s="2"/>
      <c r="LT240" s="2"/>
      <c r="LU240" s="2"/>
      <c r="LV240" s="2"/>
      <c r="LW240" s="2"/>
      <c r="LX240" s="2"/>
      <c r="LY240" s="2"/>
      <c r="LZ240" s="2"/>
      <c r="MA240" s="2"/>
      <c r="MB240" s="2"/>
      <c r="MC240" s="2"/>
      <c r="MD240" s="2"/>
      <c r="ME240" s="2"/>
      <c r="MF240" s="2"/>
      <c r="MG240" s="2"/>
      <c r="MH240" s="2"/>
      <c r="MI240" s="2"/>
      <c r="MJ240" s="2"/>
      <c r="MK240" s="2"/>
      <c r="ML240" s="2"/>
      <c r="MM240" s="2"/>
      <c r="MN240" s="2"/>
      <c r="MO240" s="2"/>
      <c r="MP240" s="2"/>
      <c r="MQ240" s="2"/>
      <c r="MR240" s="2"/>
      <c r="MS240" s="2"/>
      <c r="MT240" s="2"/>
      <c r="MU240" s="2"/>
      <c r="MV240" s="2"/>
      <c r="MW240" s="2"/>
      <c r="MX240" s="2"/>
      <c r="MY240" s="2"/>
      <c r="MZ240" s="2"/>
      <c r="NA240" s="2"/>
      <c r="NB240" s="2"/>
      <c r="NC240" s="2"/>
      <c r="ND240" s="2"/>
      <c r="NE240" s="2"/>
      <c r="NF240" s="2"/>
      <c r="NG240" s="2"/>
      <c r="NH240" s="2"/>
      <c r="NI240" s="2"/>
      <c r="NJ240" s="2"/>
      <c r="NK240" s="2"/>
      <c r="NL240" s="2"/>
      <c r="NM240" s="2"/>
      <c r="NN240" s="2"/>
      <c r="NO240" s="2"/>
      <c r="NP240" s="2"/>
      <c r="NQ240" s="2"/>
      <c r="NR240" s="2"/>
      <c r="NS240" s="2"/>
      <c r="NT240" s="2"/>
      <c r="NU240" s="2"/>
      <c r="NV240" s="2"/>
      <c r="NW240" s="2"/>
      <c r="NX240" s="2"/>
      <c r="NY240" s="2"/>
      <c r="NZ240" s="2"/>
      <c r="OA240" s="2"/>
      <c r="OB240" s="2"/>
      <c r="OC240" s="2"/>
      <c r="OD240" s="2"/>
      <c r="OE240" s="2"/>
      <c r="OF240" s="2"/>
      <c r="OG240" s="2"/>
      <c r="OH240" s="2"/>
      <c r="OI240" s="2"/>
      <c r="OJ240" s="2"/>
      <c r="OK240" s="2"/>
      <c r="OL240" s="2"/>
      <c r="OM240" s="2"/>
      <c r="ON240" s="2"/>
      <c r="OO240" s="2"/>
      <c r="OP240" s="2"/>
      <c r="OQ240" s="2"/>
      <c r="OR240" s="2"/>
      <c r="OS240" s="2"/>
      <c r="OT240" s="2"/>
      <c r="OU240" s="2"/>
      <c r="OV240" s="2"/>
      <c r="OW240" s="2"/>
      <c r="OX240" s="2"/>
      <c r="OY240" s="2"/>
      <c r="OZ240" s="2"/>
      <c r="PA240" s="2"/>
      <c r="PB240" s="2"/>
      <c r="PC240" s="2"/>
      <c r="PD240" s="2"/>
      <c r="PE240" s="2"/>
      <c r="PF240" s="2"/>
      <c r="PG240" s="2"/>
      <c r="PH240" s="2"/>
      <c r="PI240" s="2"/>
      <c r="PJ240" s="2"/>
      <c r="PK240" s="2"/>
      <c r="PL240" s="2"/>
      <c r="PM240" s="2"/>
      <c r="PN240" s="2"/>
      <c r="PO240" s="2"/>
      <c r="PP240" s="2"/>
      <c r="PQ240" s="2"/>
      <c r="PR240" s="2"/>
      <c r="PS240" s="2"/>
      <c r="PT240" s="2"/>
      <c r="PU240" s="2"/>
      <c r="PV240" s="2"/>
      <c r="PW240" s="2"/>
      <c r="PX240" s="2"/>
      <c r="PY240" s="2"/>
      <c r="PZ240" s="2"/>
      <c r="QA240" s="2"/>
      <c r="QB240" s="2"/>
      <c r="QC240" s="2"/>
      <c r="QD240" s="2"/>
      <c r="QE240" s="2"/>
      <c r="QF240" s="2"/>
      <c r="QG240" s="2"/>
      <c r="QH240" s="2"/>
      <c r="QI240" s="2"/>
      <c r="QJ240" s="2"/>
      <c r="QK240" s="2"/>
      <c r="QL240" s="2"/>
      <c r="QM240" s="2"/>
      <c r="QN240" s="2"/>
      <c r="QO240" s="2"/>
      <c r="QP240" s="2"/>
      <c r="QQ240" s="2"/>
      <c r="QR240" s="2"/>
      <c r="QS240" s="2"/>
      <c r="QT240" s="2"/>
      <c r="QU240" s="2"/>
      <c r="QV240" s="2"/>
      <c r="QW240" s="2"/>
      <c r="QX240" s="2"/>
      <c r="QY240" s="2"/>
      <c r="QZ240" s="2"/>
      <c r="RA240" s="2"/>
      <c r="RB240" s="2"/>
      <c r="RC240" s="2"/>
      <c r="RD240" s="2"/>
      <c r="RE240" s="2"/>
      <c r="RF240" s="2"/>
      <c r="RG240" s="2"/>
      <c r="RH240" s="2"/>
      <c r="RI240" s="2"/>
      <c r="RJ240" s="2"/>
      <c r="RK240" s="2"/>
      <c r="RL240" s="2"/>
      <c r="RM240" s="2"/>
      <c r="RN240" s="2"/>
      <c r="RO240" s="2"/>
      <c r="RP240" s="2"/>
      <c r="RQ240" s="2"/>
      <c r="RR240" s="2"/>
      <c r="RS240" s="2"/>
      <c r="RT240" s="2"/>
      <c r="RU240" s="2"/>
      <c r="RV240" s="2"/>
      <c r="RW240" s="2"/>
      <c r="RX240" s="2"/>
      <c r="RY240" s="2"/>
      <c r="RZ240" s="2"/>
      <c r="SA240" s="2"/>
      <c r="SB240" s="2"/>
      <c r="SC240" s="2"/>
      <c r="SD240" s="2"/>
      <c r="SE240" s="2"/>
      <c r="SF240" s="2"/>
      <c r="SG240" s="2"/>
      <c r="SH240" s="2"/>
      <c r="SI240" s="2"/>
      <c r="SJ240" s="2"/>
      <c r="SK240" s="2"/>
      <c r="SL240" s="2"/>
      <c r="SM240" s="2"/>
      <c r="SN240" s="2"/>
      <c r="SO240" s="2"/>
      <c r="SP240" s="2"/>
      <c r="SQ240" s="2"/>
      <c r="SR240" s="2"/>
      <c r="SS240" s="2"/>
      <c r="ST240" s="2"/>
      <c r="SU240" s="2"/>
      <c r="SV240" s="2"/>
      <c r="SW240" s="2"/>
      <c r="SX240" s="2"/>
      <c r="SY240" s="2"/>
      <c r="SZ240" s="2"/>
      <c r="TA240" s="2"/>
      <c r="TB240" s="2"/>
      <c r="TC240" s="2"/>
      <c r="TD240" s="2"/>
      <c r="TE240" s="2"/>
      <c r="TF240" s="2"/>
      <c r="TG240" s="2"/>
      <c r="TH240" s="2"/>
      <c r="TI240" s="2"/>
      <c r="TJ240" s="2"/>
      <c r="TK240" s="2"/>
      <c r="TL240" s="2"/>
      <c r="TM240" s="2"/>
      <c r="TN240" s="2"/>
      <c r="TO240" s="2"/>
      <c r="TP240" s="2"/>
      <c r="TQ240" s="2"/>
      <c r="TR240" s="2"/>
      <c r="TS240" s="2"/>
      <c r="TT240" s="2"/>
      <c r="TU240" s="2"/>
      <c r="TV240" s="2"/>
      <c r="TW240" s="2"/>
      <c r="TX240" s="2"/>
      <c r="TY240" s="2"/>
      <c r="TZ240" s="2"/>
      <c r="UA240" s="2"/>
      <c r="UB240" s="2"/>
      <c r="UC240" s="2"/>
      <c r="UD240" s="2"/>
      <c r="UE240" s="2"/>
      <c r="UF240" s="2"/>
      <c r="UG240" s="2"/>
      <c r="UH240" s="2"/>
      <c r="UI240" s="2"/>
      <c r="UJ240" s="2"/>
      <c r="UK240" s="2"/>
      <c r="UL240" s="2"/>
      <c r="UM240" s="2"/>
      <c r="UN240" s="2"/>
      <c r="UO240" s="2"/>
      <c r="UP240" s="2"/>
      <c r="UQ240" s="2"/>
      <c r="UR240" s="2"/>
      <c r="US240" s="2"/>
      <c r="UT240" s="2"/>
      <c r="UU240" s="2"/>
      <c r="UV240" s="2"/>
      <c r="UW240" s="2"/>
      <c r="UX240" s="2"/>
      <c r="UY240" s="2"/>
      <c r="UZ240" s="2"/>
      <c r="VA240" s="2"/>
      <c r="VB240" s="2"/>
      <c r="VC240" s="2"/>
      <c r="VD240" s="2"/>
      <c r="VE240" s="2"/>
      <c r="VF240" s="2"/>
      <c r="VG240" s="2"/>
      <c r="VH240" s="2"/>
      <c r="VI240" s="2"/>
      <c r="VJ240" s="2"/>
      <c r="VK240" s="2"/>
      <c r="VL240" s="2"/>
      <c r="VM240" s="2"/>
      <c r="VN240" s="2"/>
      <c r="VO240" s="2"/>
      <c r="VP240" s="2"/>
      <c r="VQ240" s="2"/>
      <c r="VR240" s="2"/>
      <c r="VS240" s="2"/>
      <c r="VT240" s="2"/>
      <c r="VU240" s="2"/>
      <c r="VV240" s="2"/>
      <c r="VW240" s="2"/>
      <c r="VX240" s="2"/>
      <c r="VY240" s="2"/>
      <c r="VZ240" s="2"/>
      <c r="WA240" s="2"/>
      <c r="WB240" s="2"/>
      <c r="WC240" s="2"/>
      <c r="WD240" s="2"/>
      <c r="WE240" s="2"/>
      <c r="WF240" s="2"/>
      <c r="WG240" s="2"/>
      <c r="WH240" s="2"/>
      <c r="WI240" s="2"/>
      <c r="WJ240" s="2"/>
      <c r="WK240" s="2"/>
      <c r="WL240" s="2"/>
      <c r="WM240" s="2"/>
      <c r="WN240" s="2"/>
      <c r="WO240" s="2"/>
      <c r="WP240" s="2"/>
      <c r="WQ240" s="2"/>
      <c r="WR240" s="2"/>
      <c r="WS240" s="2"/>
      <c r="WT240" s="2"/>
      <c r="WU240" s="2"/>
      <c r="WV240" s="2"/>
      <c r="WW240" s="2"/>
      <c r="WX240" s="2"/>
      <c r="WY240" s="2"/>
      <c r="WZ240" s="2"/>
      <c r="XA240" s="2"/>
      <c r="XB240" s="2"/>
      <c r="XC240" s="2"/>
      <c r="XD240" s="2"/>
      <c r="XE240" s="2"/>
      <c r="XF240" s="2"/>
      <c r="XG240" s="2"/>
      <c r="XH240" s="2"/>
      <c r="XI240" s="2"/>
      <c r="XJ240" s="2"/>
      <c r="XK240" s="2"/>
      <c r="XL240" s="2"/>
      <c r="XM240" s="2"/>
      <c r="XN240" s="2"/>
      <c r="XO240" s="2"/>
      <c r="XP240" s="2"/>
      <c r="XQ240" s="2"/>
      <c r="XR240" s="2"/>
      <c r="XS240" s="2"/>
      <c r="XT240" s="2"/>
      <c r="XU240" s="2"/>
      <c r="XV240" s="2"/>
      <c r="XW240" s="2"/>
      <c r="XX240" s="2"/>
      <c r="XY240" s="2"/>
      <c r="XZ240" s="2"/>
      <c r="YA240" s="2"/>
      <c r="YB240" s="2"/>
      <c r="YC240" s="2"/>
      <c r="YD240" s="2"/>
      <c r="YE240" s="2"/>
      <c r="YF240" s="2"/>
      <c r="YG240" s="2"/>
      <c r="YH240" s="2"/>
      <c r="YI240" s="2"/>
      <c r="YJ240" s="2"/>
      <c r="YK240" s="2"/>
      <c r="YL240" s="2"/>
      <c r="YM240" s="2"/>
      <c r="YN240" s="2"/>
      <c r="YO240" s="2"/>
      <c r="YP240" s="2"/>
      <c r="YQ240" s="2"/>
      <c r="YR240" s="2"/>
      <c r="YS240" s="2"/>
      <c r="YT240" s="2"/>
      <c r="YU240" s="2"/>
      <c r="YV240" s="2"/>
      <c r="YW240" s="2"/>
      <c r="YX240" s="2"/>
      <c r="YY240" s="2"/>
      <c r="YZ240" s="2"/>
      <c r="ZA240" s="2"/>
      <c r="ZB240" s="2"/>
      <c r="ZC240" s="2"/>
      <c r="ZD240" s="2"/>
      <c r="ZE240" s="2"/>
      <c r="ZF240" s="2"/>
      <c r="ZG240" s="2"/>
      <c r="ZH240" s="2"/>
      <c r="ZI240" s="2"/>
      <c r="ZJ240" s="2"/>
      <c r="ZK240" s="2"/>
      <c r="ZL240" s="2"/>
      <c r="ZM240" s="2"/>
      <c r="ZN240" s="2"/>
      <c r="ZO240" s="2"/>
      <c r="ZP240" s="2"/>
      <c r="ZQ240" s="2"/>
      <c r="ZR240" s="2"/>
      <c r="ZS240" s="2"/>
      <c r="ZT240" s="2"/>
      <c r="ZU240" s="2"/>
      <c r="ZV240" s="2"/>
      <c r="ZW240" s="2"/>
      <c r="ZX240" s="2"/>
      <c r="ZY240" s="2"/>
      <c r="ZZ240" s="2"/>
      <c r="AAA240" s="2"/>
      <c r="AAB240" s="2"/>
      <c r="AAC240" s="2"/>
      <c r="AAD240" s="2"/>
      <c r="AAE240" s="2"/>
      <c r="AAF240" s="2"/>
      <c r="AAG240" s="2"/>
      <c r="AAH240" s="2"/>
      <c r="AAI240" s="2"/>
      <c r="AAJ240" s="2"/>
      <c r="AAK240" s="2"/>
      <c r="AAL240" s="2"/>
      <c r="AAM240" s="2"/>
      <c r="AAN240" s="2"/>
      <c r="AAO240" s="2"/>
      <c r="AAP240" s="2"/>
      <c r="AAQ240" s="2"/>
      <c r="AAR240" s="2"/>
      <c r="AAS240" s="2"/>
      <c r="AAT240" s="2"/>
      <c r="AAU240" s="2"/>
      <c r="AAV240" s="2"/>
      <c r="AAW240" s="2"/>
      <c r="AAX240" s="2"/>
      <c r="AAY240" s="2"/>
      <c r="AAZ240" s="2"/>
      <c r="ABA240" s="2"/>
      <c r="ABB240" s="2"/>
      <c r="ABC240" s="2"/>
      <c r="ABD240" s="2"/>
      <c r="ABE240" s="2"/>
      <c r="ABF240" s="2"/>
      <c r="ABG240" s="2"/>
      <c r="ABH240" s="2"/>
      <c r="ABI240" s="2"/>
      <c r="ABJ240" s="2"/>
      <c r="ABK240" s="2"/>
      <c r="ABL240" s="2"/>
      <c r="ABM240" s="2"/>
      <c r="ABN240" s="2"/>
      <c r="ABO240" s="2"/>
      <c r="ABP240" s="2"/>
      <c r="ABQ240" s="2"/>
      <c r="ABR240" s="2"/>
      <c r="ABS240" s="2"/>
      <c r="ABT240" s="2"/>
      <c r="ABU240" s="2"/>
      <c r="ABV240" s="2"/>
      <c r="ABW240" s="2"/>
      <c r="ABX240" s="2"/>
      <c r="ABY240" s="2"/>
      <c r="ABZ240" s="2"/>
      <c r="ACA240" s="2"/>
      <c r="ACB240" s="2"/>
      <c r="ACC240" s="2"/>
      <c r="ACD240" s="2"/>
      <c r="ACE240" s="2"/>
      <c r="ACF240" s="2"/>
      <c r="ACG240" s="2"/>
      <c r="ACH240" s="2"/>
      <c r="ACI240" s="2"/>
      <c r="ACJ240" s="2"/>
      <c r="ACK240" s="2"/>
      <c r="ACL240" s="2"/>
      <c r="ACM240" s="2"/>
      <c r="ACN240" s="2"/>
      <c r="ACO240" s="2"/>
      <c r="ACP240" s="2"/>
      <c r="ACQ240" s="2"/>
      <c r="ACR240" s="2"/>
      <c r="ACS240" s="2"/>
      <c r="ACT240" s="2"/>
      <c r="ACU240" s="2"/>
      <c r="ACV240" s="2"/>
      <c r="ACW240" s="2"/>
      <c r="ACX240" s="2"/>
      <c r="ACY240" s="2"/>
      <c r="ACZ240" s="2"/>
      <c r="ADA240" s="2"/>
      <c r="ADB240" s="2"/>
      <c r="ADC240" s="2"/>
      <c r="ADD240" s="2"/>
      <c r="ADE240" s="2"/>
      <c r="ADF240" s="2"/>
      <c r="ADG240" s="2"/>
      <c r="ADH240" s="2"/>
      <c r="ADI240" s="2"/>
      <c r="ADJ240" s="2"/>
      <c r="ADK240" s="2"/>
      <c r="ADL240" s="2"/>
      <c r="ADM240" s="2"/>
      <c r="ADN240" s="2"/>
      <c r="ADO240" s="2"/>
      <c r="ADP240" s="2"/>
      <c r="ADQ240" s="2"/>
      <c r="ADR240" s="2"/>
      <c r="ADS240" s="2"/>
      <c r="ADT240" s="2"/>
      <c r="ADU240" s="2"/>
      <c r="ADV240" s="2"/>
      <c r="ADW240" s="2"/>
      <c r="ADX240" s="2"/>
      <c r="ADY240" s="2"/>
      <c r="ADZ240" s="2"/>
      <c r="AEA240" s="2"/>
      <c r="AEB240" s="2"/>
      <c r="AEC240" s="2"/>
      <c r="AED240" s="2"/>
      <c r="AEE240" s="2"/>
      <c r="AEF240" s="2"/>
      <c r="AEG240" s="2"/>
      <c r="AEH240" s="2"/>
      <c r="AEI240" s="2"/>
      <c r="AEJ240" s="2"/>
      <c r="AEK240" s="2"/>
      <c r="AEL240" s="2"/>
      <c r="AEM240" s="2"/>
      <c r="AEN240" s="2"/>
      <c r="AEO240" s="2"/>
      <c r="AEP240" s="2"/>
      <c r="AEQ240" s="2"/>
      <c r="AER240" s="2"/>
      <c r="AES240" s="2"/>
      <c r="AET240" s="2"/>
      <c r="AEU240" s="2"/>
      <c r="AEV240" s="2"/>
      <c r="AEW240" s="2"/>
      <c r="AEX240" s="2"/>
      <c r="AEY240" s="2"/>
      <c r="AEZ240" s="2"/>
      <c r="AFA240" s="2"/>
      <c r="AFB240" s="2"/>
      <c r="AFC240" s="2"/>
      <c r="AFD240" s="2"/>
      <c r="AFE240" s="2"/>
      <c r="AFF240" s="2"/>
      <c r="AFG240" s="2"/>
      <c r="AFH240" s="2"/>
      <c r="AFI240" s="2"/>
      <c r="AFJ240" s="2"/>
      <c r="AFK240" s="2"/>
      <c r="AFL240" s="2"/>
      <c r="AFM240" s="2"/>
      <c r="AFN240" s="2"/>
      <c r="AFO240" s="2"/>
      <c r="AFP240" s="2"/>
      <c r="AFQ240" s="2"/>
      <c r="AFR240" s="2"/>
      <c r="AFS240" s="2"/>
      <c r="AFT240" s="2"/>
      <c r="AFU240" s="2"/>
      <c r="AFV240" s="2"/>
      <c r="AFW240" s="2"/>
      <c r="AFX240" s="2"/>
      <c r="AFY240" s="2"/>
      <c r="AFZ240" s="2"/>
      <c r="AGA240" s="2"/>
      <c r="AGB240" s="2"/>
      <c r="AGC240" s="2"/>
      <c r="AGD240" s="2"/>
      <c r="AGE240" s="2"/>
      <c r="AGF240" s="2"/>
      <c r="AGG240" s="2"/>
      <c r="AGH240" s="2"/>
      <c r="AGI240" s="2"/>
      <c r="AGJ240" s="2"/>
      <c r="AGK240" s="2"/>
      <c r="AGL240" s="2"/>
      <c r="AGM240" s="2"/>
      <c r="AGN240" s="2"/>
      <c r="AGO240" s="2"/>
      <c r="AGP240" s="2"/>
      <c r="AGQ240" s="2"/>
      <c r="AGR240" s="2"/>
      <c r="AGS240" s="2"/>
      <c r="AGT240" s="2"/>
      <c r="AGU240" s="2"/>
      <c r="AGV240" s="2"/>
      <c r="AGW240" s="2"/>
      <c r="AGX240" s="2"/>
      <c r="AGY240" s="2"/>
      <c r="AGZ240" s="2"/>
      <c r="AHA240" s="2"/>
      <c r="AHB240" s="2"/>
      <c r="AHC240" s="2"/>
      <c r="AHD240" s="2"/>
      <c r="AHE240" s="2"/>
      <c r="AHF240" s="2"/>
      <c r="AHG240" s="2"/>
      <c r="AHH240" s="2"/>
      <c r="AHI240" s="2"/>
      <c r="AHJ240" s="2"/>
      <c r="AHK240" s="2"/>
      <c r="AHL240" s="2"/>
      <c r="AHM240" s="2"/>
      <c r="AHN240" s="2"/>
      <c r="AHO240" s="2"/>
      <c r="AHP240" s="2"/>
      <c r="AHQ240" s="2"/>
      <c r="AHR240" s="2"/>
      <c r="AHS240" s="2"/>
      <c r="AHT240" s="2"/>
      <c r="AHU240" s="2"/>
      <c r="AHV240" s="2"/>
      <c r="AHW240" s="2"/>
      <c r="AHX240" s="2"/>
      <c r="AHY240" s="2"/>
      <c r="AHZ240" s="2"/>
      <c r="AIA240" s="2"/>
      <c r="AIB240" s="2"/>
      <c r="AIC240" s="2"/>
      <c r="AID240" s="2"/>
      <c r="AIE240" s="2"/>
      <c r="AIF240" s="2"/>
      <c r="AIG240" s="2"/>
      <c r="AIH240" s="2"/>
      <c r="AII240" s="2"/>
      <c r="AIJ240" s="2"/>
      <c r="AIK240" s="2"/>
      <c r="AIL240" s="2"/>
      <c r="AIM240" s="2"/>
      <c r="AIN240" s="2"/>
      <c r="AIO240" s="2"/>
      <c r="AIP240" s="2"/>
      <c r="AIQ240" s="2"/>
      <c r="AIR240" s="2"/>
      <c r="AIS240" s="2"/>
      <c r="AIT240" s="2"/>
      <c r="AIU240" s="2"/>
      <c r="AIV240" s="2"/>
      <c r="AIW240" s="2"/>
      <c r="AIX240" s="2"/>
      <c r="AIY240" s="2"/>
      <c r="AIZ240" s="2"/>
      <c r="AJA240" s="2"/>
      <c r="AJB240" s="2"/>
      <c r="AJC240" s="2"/>
      <c r="AJD240" s="2"/>
      <c r="AJE240" s="2"/>
      <c r="AJF240" s="2"/>
      <c r="AJG240" s="2"/>
      <c r="AJH240" s="2"/>
      <c r="AJI240" s="2"/>
      <c r="AJJ240" s="2"/>
      <c r="AJK240" s="2"/>
      <c r="AJL240" s="2"/>
      <c r="AJM240" s="2"/>
      <c r="AJN240" s="2"/>
      <c r="AJO240" s="2"/>
      <c r="AJP240" s="2"/>
      <c r="AJQ240" s="2"/>
      <c r="AJR240" s="2"/>
      <c r="AJS240" s="2"/>
      <c r="AJT240" s="2"/>
      <c r="AJU240" s="2"/>
      <c r="AJV240" s="2"/>
      <c r="AJW240" s="2"/>
      <c r="AJX240" s="2"/>
      <c r="AJY240" s="2"/>
      <c r="AJZ240" s="2"/>
      <c r="AKA240" s="2"/>
      <c r="AKB240" s="2"/>
      <c r="AKC240" s="2"/>
      <c r="AKD240" s="2"/>
      <c r="AKE240" s="2"/>
      <c r="AKF240" s="2"/>
      <c r="AKG240" s="2"/>
      <c r="AKH240" s="2"/>
      <c r="AKI240" s="2"/>
      <c r="AKJ240" s="2"/>
      <c r="AKK240" s="2"/>
      <c r="AKL240" s="2"/>
      <c r="AKM240" s="2"/>
      <c r="AKN240" s="2"/>
      <c r="AKO240" s="2"/>
      <c r="AKP240" s="2"/>
      <c r="AKQ240" s="2"/>
      <c r="AKR240" s="2"/>
      <c r="AKS240" s="2"/>
      <c r="AKT240" s="2"/>
      <c r="AKU240" s="2"/>
      <c r="AKV240" s="2"/>
      <c r="AKW240" s="2"/>
      <c r="AKX240" s="2"/>
    </row>
    <row r="241" spans="1:986" ht="24" x14ac:dyDescent="0.25">
      <c r="A241" s="27">
        <v>4</v>
      </c>
      <c r="B241" s="42" t="s">
        <v>212</v>
      </c>
      <c r="C241" s="47" t="s">
        <v>216</v>
      </c>
      <c r="D241" s="27" t="s">
        <v>80</v>
      </c>
      <c r="E241" s="50"/>
      <c r="F241" s="27" t="s">
        <v>288</v>
      </c>
      <c r="G241" s="27">
        <v>142.81</v>
      </c>
      <c r="H241" s="4"/>
      <c r="I241" s="27" t="s">
        <v>284</v>
      </c>
      <c r="J241" s="27" t="s">
        <v>285</v>
      </c>
      <c r="K241" s="42" t="s">
        <v>297</v>
      </c>
      <c r="L241" s="42" t="s">
        <v>351</v>
      </c>
      <c r="M241" s="30" t="s">
        <v>24</v>
      </c>
      <c r="N241" s="30">
        <v>1</v>
      </c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E241" s="16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  <c r="HY241" s="2"/>
      <c r="HZ241" s="2"/>
      <c r="IA241" s="2"/>
      <c r="IB241" s="2"/>
      <c r="IC241" s="2"/>
      <c r="ID241" s="2"/>
      <c r="IE241" s="2"/>
      <c r="IF241" s="2"/>
      <c r="IG241" s="2"/>
      <c r="IH241" s="2"/>
      <c r="II241" s="2"/>
      <c r="IJ241" s="2"/>
      <c r="IK241" s="2"/>
      <c r="IL241" s="2"/>
      <c r="IM241" s="2"/>
      <c r="IN241" s="2"/>
      <c r="IO241" s="2"/>
      <c r="IP241" s="2"/>
      <c r="IQ241" s="2"/>
      <c r="IR241" s="2"/>
      <c r="IS241" s="2"/>
      <c r="IT241" s="2"/>
      <c r="IU241" s="2"/>
      <c r="IV241" s="2"/>
      <c r="IW241" s="2"/>
      <c r="IX241" s="2"/>
      <c r="IY241" s="2"/>
      <c r="IZ241" s="2"/>
      <c r="JA241" s="2"/>
      <c r="JB241" s="2"/>
      <c r="JC241" s="2"/>
      <c r="JD241" s="2"/>
      <c r="JE241" s="2"/>
      <c r="JF241" s="2"/>
      <c r="JG241" s="2"/>
      <c r="JH241" s="2"/>
      <c r="JI241" s="2"/>
      <c r="JJ241" s="2"/>
      <c r="JK241" s="2"/>
      <c r="JL241" s="2"/>
      <c r="JM241" s="2"/>
      <c r="JN241" s="2"/>
      <c r="JO241" s="2"/>
      <c r="JP241" s="2"/>
      <c r="JQ241" s="2"/>
      <c r="JR241" s="2"/>
      <c r="JS241" s="2"/>
      <c r="JT241" s="2"/>
      <c r="JU241" s="2"/>
      <c r="JV241" s="2"/>
      <c r="JW241" s="2"/>
      <c r="JX241" s="2"/>
      <c r="JY241" s="2"/>
      <c r="JZ241" s="2"/>
      <c r="KA241" s="2"/>
      <c r="KB241" s="2"/>
      <c r="KC241" s="2"/>
      <c r="KD241" s="2"/>
      <c r="KE241" s="2"/>
      <c r="KF241" s="2"/>
      <c r="KG241" s="2"/>
      <c r="KH241" s="2"/>
      <c r="KI241" s="2"/>
      <c r="KJ241" s="2"/>
      <c r="KK241" s="2"/>
      <c r="KL241" s="2"/>
      <c r="KM241" s="2"/>
      <c r="KN241" s="2"/>
      <c r="KO241" s="2"/>
      <c r="KP241" s="2"/>
      <c r="KQ241" s="2"/>
      <c r="KR241" s="2"/>
      <c r="KS241" s="2"/>
      <c r="KT241" s="2"/>
      <c r="KU241" s="2"/>
      <c r="KV241" s="2"/>
      <c r="KW241" s="2"/>
      <c r="KX241" s="2"/>
      <c r="KY241" s="2"/>
      <c r="KZ241" s="2"/>
      <c r="LA241" s="2"/>
      <c r="LB241" s="2"/>
      <c r="LC241" s="2"/>
      <c r="LD241" s="2"/>
      <c r="LE241" s="2"/>
      <c r="LF241" s="2"/>
      <c r="LG241" s="2"/>
      <c r="LH241" s="2"/>
      <c r="LI241" s="2"/>
      <c r="LJ241" s="2"/>
      <c r="LK241" s="2"/>
      <c r="LL241" s="2"/>
      <c r="LM241" s="2"/>
      <c r="LN241" s="2"/>
      <c r="LO241" s="2"/>
      <c r="LP241" s="2"/>
      <c r="LQ241" s="2"/>
      <c r="LR241" s="2"/>
      <c r="LS241" s="2"/>
      <c r="LT241" s="2"/>
      <c r="LU241" s="2"/>
      <c r="LV241" s="2"/>
      <c r="LW241" s="2"/>
      <c r="LX241" s="2"/>
      <c r="LY241" s="2"/>
      <c r="LZ241" s="2"/>
      <c r="MA241" s="2"/>
      <c r="MB241" s="2"/>
      <c r="MC241" s="2"/>
      <c r="MD241" s="2"/>
      <c r="ME241" s="2"/>
      <c r="MF241" s="2"/>
      <c r="MG241" s="2"/>
      <c r="MH241" s="2"/>
      <c r="MI241" s="2"/>
      <c r="MJ241" s="2"/>
      <c r="MK241" s="2"/>
      <c r="ML241" s="2"/>
      <c r="MM241" s="2"/>
      <c r="MN241" s="2"/>
      <c r="MO241" s="2"/>
      <c r="MP241" s="2"/>
      <c r="MQ241" s="2"/>
      <c r="MR241" s="2"/>
      <c r="MS241" s="2"/>
      <c r="MT241" s="2"/>
      <c r="MU241" s="2"/>
      <c r="MV241" s="2"/>
      <c r="MW241" s="2"/>
      <c r="MX241" s="2"/>
      <c r="MY241" s="2"/>
      <c r="MZ241" s="2"/>
      <c r="NA241" s="2"/>
      <c r="NB241" s="2"/>
      <c r="NC241" s="2"/>
      <c r="ND241" s="2"/>
      <c r="NE241" s="2"/>
      <c r="NF241" s="2"/>
      <c r="NG241" s="2"/>
      <c r="NH241" s="2"/>
      <c r="NI241" s="2"/>
      <c r="NJ241" s="2"/>
      <c r="NK241" s="2"/>
      <c r="NL241" s="2"/>
      <c r="NM241" s="2"/>
      <c r="NN241" s="2"/>
      <c r="NO241" s="2"/>
      <c r="NP241" s="2"/>
      <c r="NQ241" s="2"/>
      <c r="NR241" s="2"/>
      <c r="NS241" s="2"/>
      <c r="NT241" s="2"/>
      <c r="NU241" s="2"/>
      <c r="NV241" s="2"/>
      <c r="NW241" s="2"/>
      <c r="NX241" s="2"/>
      <c r="NY241" s="2"/>
      <c r="NZ241" s="2"/>
      <c r="OA241" s="2"/>
      <c r="OB241" s="2"/>
      <c r="OC241" s="2"/>
      <c r="OD241" s="2"/>
      <c r="OE241" s="2"/>
      <c r="OF241" s="2"/>
      <c r="OG241" s="2"/>
      <c r="OH241" s="2"/>
      <c r="OI241" s="2"/>
      <c r="OJ241" s="2"/>
      <c r="OK241" s="2"/>
      <c r="OL241" s="2"/>
      <c r="OM241" s="2"/>
      <c r="ON241" s="2"/>
      <c r="OO241" s="2"/>
      <c r="OP241" s="2"/>
      <c r="OQ241" s="2"/>
      <c r="OR241" s="2"/>
      <c r="OS241" s="2"/>
      <c r="OT241" s="2"/>
      <c r="OU241" s="2"/>
      <c r="OV241" s="2"/>
      <c r="OW241" s="2"/>
      <c r="OX241" s="2"/>
      <c r="OY241" s="2"/>
      <c r="OZ241" s="2"/>
      <c r="PA241" s="2"/>
      <c r="PB241" s="2"/>
      <c r="PC241" s="2"/>
      <c r="PD241" s="2"/>
      <c r="PE241" s="2"/>
      <c r="PF241" s="2"/>
      <c r="PG241" s="2"/>
      <c r="PH241" s="2"/>
      <c r="PI241" s="2"/>
      <c r="PJ241" s="2"/>
      <c r="PK241" s="2"/>
      <c r="PL241" s="2"/>
      <c r="PM241" s="2"/>
      <c r="PN241" s="2"/>
      <c r="PO241" s="2"/>
      <c r="PP241" s="2"/>
      <c r="PQ241" s="2"/>
      <c r="PR241" s="2"/>
      <c r="PS241" s="2"/>
      <c r="PT241" s="2"/>
      <c r="PU241" s="2"/>
      <c r="PV241" s="2"/>
      <c r="PW241" s="2"/>
      <c r="PX241" s="2"/>
      <c r="PY241" s="2"/>
      <c r="PZ241" s="2"/>
      <c r="QA241" s="2"/>
      <c r="QB241" s="2"/>
      <c r="QC241" s="2"/>
      <c r="QD241" s="2"/>
      <c r="QE241" s="2"/>
      <c r="QF241" s="2"/>
      <c r="QG241" s="2"/>
      <c r="QH241" s="2"/>
      <c r="QI241" s="2"/>
      <c r="QJ241" s="2"/>
      <c r="QK241" s="2"/>
      <c r="QL241" s="2"/>
      <c r="QM241" s="2"/>
      <c r="QN241" s="2"/>
      <c r="QO241" s="2"/>
      <c r="QP241" s="2"/>
      <c r="QQ241" s="2"/>
      <c r="QR241" s="2"/>
      <c r="QS241" s="2"/>
      <c r="QT241" s="2"/>
      <c r="QU241" s="2"/>
      <c r="QV241" s="2"/>
      <c r="QW241" s="2"/>
      <c r="QX241" s="2"/>
      <c r="QY241" s="2"/>
      <c r="QZ241" s="2"/>
      <c r="RA241" s="2"/>
      <c r="RB241" s="2"/>
      <c r="RC241" s="2"/>
      <c r="RD241" s="2"/>
      <c r="RE241" s="2"/>
      <c r="RF241" s="2"/>
      <c r="RG241" s="2"/>
      <c r="RH241" s="2"/>
      <c r="RI241" s="2"/>
      <c r="RJ241" s="2"/>
      <c r="RK241" s="2"/>
      <c r="RL241" s="2"/>
      <c r="RM241" s="2"/>
      <c r="RN241" s="2"/>
      <c r="RO241" s="2"/>
      <c r="RP241" s="2"/>
      <c r="RQ241" s="2"/>
      <c r="RR241" s="2"/>
      <c r="RS241" s="2"/>
      <c r="RT241" s="2"/>
      <c r="RU241" s="2"/>
      <c r="RV241" s="2"/>
      <c r="RW241" s="2"/>
      <c r="RX241" s="2"/>
      <c r="RY241" s="2"/>
      <c r="RZ241" s="2"/>
      <c r="SA241" s="2"/>
      <c r="SB241" s="2"/>
      <c r="SC241" s="2"/>
      <c r="SD241" s="2"/>
      <c r="SE241" s="2"/>
      <c r="SF241" s="2"/>
      <c r="SG241" s="2"/>
      <c r="SH241" s="2"/>
      <c r="SI241" s="2"/>
      <c r="SJ241" s="2"/>
      <c r="SK241" s="2"/>
      <c r="SL241" s="2"/>
      <c r="SM241" s="2"/>
      <c r="SN241" s="2"/>
      <c r="SO241" s="2"/>
      <c r="SP241" s="2"/>
      <c r="SQ241" s="2"/>
      <c r="SR241" s="2"/>
      <c r="SS241" s="2"/>
      <c r="ST241" s="2"/>
      <c r="SU241" s="2"/>
      <c r="SV241" s="2"/>
      <c r="SW241" s="2"/>
      <c r="SX241" s="2"/>
      <c r="SY241" s="2"/>
      <c r="SZ241" s="2"/>
      <c r="TA241" s="2"/>
      <c r="TB241" s="2"/>
      <c r="TC241" s="2"/>
      <c r="TD241" s="2"/>
      <c r="TE241" s="2"/>
      <c r="TF241" s="2"/>
      <c r="TG241" s="2"/>
      <c r="TH241" s="2"/>
      <c r="TI241" s="2"/>
      <c r="TJ241" s="2"/>
      <c r="TK241" s="2"/>
      <c r="TL241" s="2"/>
      <c r="TM241" s="2"/>
      <c r="TN241" s="2"/>
      <c r="TO241" s="2"/>
      <c r="TP241" s="2"/>
      <c r="TQ241" s="2"/>
      <c r="TR241" s="2"/>
      <c r="TS241" s="2"/>
      <c r="TT241" s="2"/>
      <c r="TU241" s="2"/>
      <c r="TV241" s="2"/>
      <c r="TW241" s="2"/>
      <c r="TX241" s="2"/>
      <c r="TY241" s="2"/>
      <c r="TZ241" s="2"/>
      <c r="UA241" s="2"/>
      <c r="UB241" s="2"/>
      <c r="UC241" s="2"/>
      <c r="UD241" s="2"/>
      <c r="UE241" s="2"/>
      <c r="UF241" s="2"/>
      <c r="UG241" s="2"/>
      <c r="UH241" s="2"/>
      <c r="UI241" s="2"/>
      <c r="UJ241" s="2"/>
      <c r="UK241" s="2"/>
      <c r="UL241" s="2"/>
      <c r="UM241" s="2"/>
      <c r="UN241" s="2"/>
      <c r="UO241" s="2"/>
      <c r="UP241" s="2"/>
      <c r="UQ241" s="2"/>
      <c r="UR241" s="2"/>
      <c r="US241" s="2"/>
      <c r="UT241" s="2"/>
      <c r="UU241" s="2"/>
      <c r="UV241" s="2"/>
      <c r="UW241" s="2"/>
      <c r="UX241" s="2"/>
      <c r="UY241" s="2"/>
      <c r="UZ241" s="2"/>
      <c r="VA241" s="2"/>
      <c r="VB241" s="2"/>
      <c r="VC241" s="2"/>
      <c r="VD241" s="2"/>
      <c r="VE241" s="2"/>
      <c r="VF241" s="2"/>
      <c r="VG241" s="2"/>
      <c r="VH241" s="2"/>
      <c r="VI241" s="2"/>
      <c r="VJ241" s="2"/>
      <c r="VK241" s="2"/>
      <c r="VL241" s="2"/>
      <c r="VM241" s="2"/>
      <c r="VN241" s="2"/>
      <c r="VO241" s="2"/>
      <c r="VP241" s="2"/>
      <c r="VQ241" s="2"/>
      <c r="VR241" s="2"/>
      <c r="VS241" s="2"/>
      <c r="VT241" s="2"/>
      <c r="VU241" s="2"/>
      <c r="VV241" s="2"/>
      <c r="VW241" s="2"/>
      <c r="VX241" s="2"/>
      <c r="VY241" s="2"/>
      <c r="VZ241" s="2"/>
      <c r="WA241" s="2"/>
      <c r="WB241" s="2"/>
      <c r="WC241" s="2"/>
      <c r="WD241" s="2"/>
      <c r="WE241" s="2"/>
      <c r="WF241" s="2"/>
      <c r="WG241" s="2"/>
      <c r="WH241" s="2"/>
      <c r="WI241" s="2"/>
      <c r="WJ241" s="2"/>
      <c r="WK241" s="2"/>
      <c r="WL241" s="2"/>
      <c r="WM241" s="2"/>
      <c r="WN241" s="2"/>
      <c r="WO241" s="2"/>
      <c r="WP241" s="2"/>
      <c r="WQ241" s="2"/>
      <c r="WR241" s="2"/>
      <c r="WS241" s="2"/>
      <c r="WT241" s="2"/>
      <c r="WU241" s="2"/>
      <c r="WV241" s="2"/>
      <c r="WW241" s="2"/>
      <c r="WX241" s="2"/>
      <c r="WY241" s="2"/>
      <c r="WZ241" s="2"/>
      <c r="XA241" s="2"/>
      <c r="XB241" s="2"/>
      <c r="XC241" s="2"/>
      <c r="XD241" s="2"/>
      <c r="XE241" s="2"/>
      <c r="XF241" s="2"/>
      <c r="XG241" s="2"/>
      <c r="XH241" s="2"/>
      <c r="XI241" s="2"/>
      <c r="XJ241" s="2"/>
      <c r="XK241" s="2"/>
      <c r="XL241" s="2"/>
      <c r="XM241" s="2"/>
      <c r="XN241" s="2"/>
      <c r="XO241" s="2"/>
      <c r="XP241" s="2"/>
      <c r="XQ241" s="2"/>
      <c r="XR241" s="2"/>
      <c r="XS241" s="2"/>
      <c r="XT241" s="2"/>
      <c r="XU241" s="2"/>
      <c r="XV241" s="2"/>
      <c r="XW241" s="2"/>
      <c r="XX241" s="2"/>
      <c r="XY241" s="2"/>
      <c r="XZ241" s="2"/>
      <c r="YA241" s="2"/>
      <c r="YB241" s="2"/>
      <c r="YC241" s="2"/>
      <c r="YD241" s="2"/>
      <c r="YE241" s="2"/>
      <c r="YF241" s="2"/>
      <c r="YG241" s="2"/>
      <c r="YH241" s="2"/>
      <c r="YI241" s="2"/>
      <c r="YJ241" s="2"/>
      <c r="YK241" s="2"/>
      <c r="YL241" s="2"/>
      <c r="YM241" s="2"/>
      <c r="YN241" s="2"/>
      <c r="YO241" s="2"/>
      <c r="YP241" s="2"/>
      <c r="YQ241" s="2"/>
      <c r="YR241" s="2"/>
      <c r="YS241" s="2"/>
      <c r="YT241" s="2"/>
      <c r="YU241" s="2"/>
      <c r="YV241" s="2"/>
      <c r="YW241" s="2"/>
      <c r="YX241" s="2"/>
      <c r="YY241" s="2"/>
      <c r="YZ241" s="2"/>
      <c r="ZA241" s="2"/>
      <c r="ZB241" s="2"/>
      <c r="ZC241" s="2"/>
      <c r="ZD241" s="2"/>
      <c r="ZE241" s="2"/>
      <c r="ZF241" s="2"/>
      <c r="ZG241" s="2"/>
      <c r="ZH241" s="2"/>
      <c r="ZI241" s="2"/>
      <c r="ZJ241" s="2"/>
      <c r="ZK241" s="2"/>
      <c r="ZL241" s="2"/>
      <c r="ZM241" s="2"/>
      <c r="ZN241" s="2"/>
      <c r="ZO241" s="2"/>
      <c r="ZP241" s="2"/>
      <c r="ZQ241" s="2"/>
      <c r="ZR241" s="2"/>
      <c r="ZS241" s="2"/>
      <c r="ZT241" s="2"/>
      <c r="ZU241" s="2"/>
      <c r="ZV241" s="2"/>
      <c r="ZW241" s="2"/>
      <c r="ZX241" s="2"/>
      <c r="ZY241" s="2"/>
      <c r="ZZ241" s="2"/>
      <c r="AAA241" s="2"/>
      <c r="AAB241" s="2"/>
      <c r="AAC241" s="2"/>
      <c r="AAD241" s="2"/>
      <c r="AAE241" s="2"/>
      <c r="AAF241" s="2"/>
      <c r="AAG241" s="2"/>
      <c r="AAH241" s="2"/>
      <c r="AAI241" s="2"/>
      <c r="AAJ241" s="2"/>
      <c r="AAK241" s="2"/>
      <c r="AAL241" s="2"/>
      <c r="AAM241" s="2"/>
      <c r="AAN241" s="2"/>
      <c r="AAO241" s="2"/>
      <c r="AAP241" s="2"/>
      <c r="AAQ241" s="2"/>
      <c r="AAR241" s="2"/>
      <c r="AAS241" s="2"/>
      <c r="AAT241" s="2"/>
      <c r="AAU241" s="2"/>
      <c r="AAV241" s="2"/>
      <c r="AAW241" s="2"/>
      <c r="AAX241" s="2"/>
      <c r="AAY241" s="2"/>
      <c r="AAZ241" s="2"/>
      <c r="ABA241" s="2"/>
      <c r="ABB241" s="2"/>
      <c r="ABC241" s="2"/>
      <c r="ABD241" s="2"/>
      <c r="ABE241" s="2"/>
      <c r="ABF241" s="2"/>
      <c r="ABG241" s="2"/>
      <c r="ABH241" s="2"/>
      <c r="ABI241" s="2"/>
      <c r="ABJ241" s="2"/>
      <c r="ABK241" s="2"/>
      <c r="ABL241" s="2"/>
      <c r="ABM241" s="2"/>
      <c r="ABN241" s="2"/>
      <c r="ABO241" s="2"/>
      <c r="ABP241" s="2"/>
      <c r="ABQ241" s="2"/>
      <c r="ABR241" s="2"/>
      <c r="ABS241" s="2"/>
      <c r="ABT241" s="2"/>
      <c r="ABU241" s="2"/>
      <c r="ABV241" s="2"/>
      <c r="ABW241" s="2"/>
      <c r="ABX241" s="2"/>
      <c r="ABY241" s="2"/>
      <c r="ABZ241" s="2"/>
      <c r="ACA241" s="2"/>
      <c r="ACB241" s="2"/>
      <c r="ACC241" s="2"/>
      <c r="ACD241" s="2"/>
      <c r="ACE241" s="2"/>
      <c r="ACF241" s="2"/>
      <c r="ACG241" s="2"/>
      <c r="ACH241" s="2"/>
      <c r="ACI241" s="2"/>
      <c r="ACJ241" s="2"/>
      <c r="ACK241" s="2"/>
      <c r="ACL241" s="2"/>
      <c r="ACM241" s="2"/>
      <c r="ACN241" s="2"/>
      <c r="ACO241" s="2"/>
      <c r="ACP241" s="2"/>
      <c r="ACQ241" s="2"/>
      <c r="ACR241" s="2"/>
      <c r="ACS241" s="2"/>
      <c r="ACT241" s="2"/>
      <c r="ACU241" s="2"/>
      <c r="ACV241" s="2"/>
      <c r="ACW241" s="2"/>
      <c r="ACX241" s="2"/>
      <c r="ACY241" s="2"/>
      <c r="ACZ241" s="2"/>
      <c r="ADA241" s="2"/>
      <c r="ADB241" s="2"/>
      <c r="ADC241" s="2"/>
      <c r="ADD241" s="2"/>
      <c r="ADE241" s="2"/>
      <c r="ADF241" s="2"/>
      <c r="ADG241" s="2"/>
      <c r="ADH241" s="2"/>
      <c r="ADI241" s="2"/>
      <c r="ADJ241" s="2"/>
      <c r="ADK241" s="2"/>
      <c r="ADL241" s="2"/>
      <c r="ADM241" s="2"/>
      <c r="ADN241" s="2"/>
      <c r="ADO241" s="2"/>
      <c r="ADP241" s="2"/>
      <c r="ADQ241" s="2"/>
      <c r="ADR241" s="2"/>
      <c r="ADS241" s="2"/>
      <c r="ADT241" s="2"/>
      <c r="ADU241" s="2"/>
      <c r="ADV241" s="2"/>
      <c r="ADW241" s="2"/>
      <c r="ADX241" s="2"/>
      <c r="ADY241" s="2"/>
      <c r="ADZ241" s="2"/>
      <c r="AEA241" s="2"/>
      <c r="AEB241" s="2"/>
      <c r="AEC241" s="2"/>
      <c r="AED241" s="2"/>
      <c r="AEE241" s="2"/>
      <c r="AEF241" s="2"/>
      <c r="AEG241" s="2"/>
      <c r="AEH241" s="2"/>
      <c r="AEI241" s="2"/>
      <c r="AEJ241" s="2"/>
      <c r="AEK241" s="2"/>
      <c r="AEL241" s="2"/>
      <c r="AEM241" s="2"/>
      <c r="AEN241" s="2"/>
      <c r="AEO241" s="2"/>
      <c r="AEP241" s="2"/>
      <c r="AEQ241" s="2"/>
      <c r="AER241" s="2"/>
      <c r="AES241" s="2"/>
      <c r="AET241" s="2"/>
      <c r="AEU241" s="2"/>
      <c r="AEV241" s="2"/>
      <c r="AEW241" s="2"/>
      <c r="AEX241" s="2"/>
      <c r="AEY241" s="2"/>
      <c r="AEZ241" s="2"/>
      <c r="AFA241" s="2"/>
      <c r="AFB241" s="2"/>
      <c r="AFC241" s="2"/>
      <c r="AFD241" s="2"/>
      <c r="AFE241" s="2"/>
      <c r="AFF241" s="2"/>
      <c r="AFG241" s="2"/>
      <c r="AFH241" s="2"/>
      <c r="AFI241" s="2"/>
      <c r="AFJ241" s="2"/>
      <c r="AFK241" s="2"/>
      <c r="AFL241" s="2"/>
      <c r="AFM241" s="2"/>
      <c r="AFN241" s="2"/>
      <c r="AFO241" s="2"/>
      <c r="AFP241" s="2"/>
      <c r="AFQ241" s="2"/>
      <c r="AFR241" s="2"/>
      <c r="AFS241" s="2"/>
      <c r="AFT241" s="2"/>
      <c r="AFU241" s="2"/>
      <c r="AFV241" s="2"/>
      <c r="AFW241" s="2"/>
      <c r="AFX241" s="2"/>
      <c r="AFY241" s="2"/>
      <c r="AFZ241" s="2"/>
      <c r="AGA241" s="2"/>
      <c r="AGB241" s="2"/>
      <c r="AGC241" s="2"/>
      <c r="AGD241" s="2"/>
      <c r="AGE241" s="2"/>
      <c r="AGF241" s="2"/>
      <c r="AGG241" s="2"/>
      <c r="AGH241" s="2"/>
      <c r="AGI241" s="2"/>
      <c r="AGJ241" s="2"/>
      <c r="AGK241" s="2"/>
      <c r="AGL241" s="2"/>
      <c r="AGM241" s="2"/>
      <c r="AGN241" s="2"/>
      <c r="AGO241" s="2"/>
      <c r="AGP241" s="2"/>
      <c r="AGQ241" s="2"/>
      <c r="AGR241" s="2"/>
      <c r="AGS241" s="2"/>
      <c r="AGT241" s="2"/>
      <c r="AGU241" s="2"/>
      <c r="AGV241" s="2"/>
      <c r="AGW241" s="2"/>
      <c r="AGX241" s="2"/>
      <c r="AGY241" s="2"/>
      <c r="AGZ241" s="2"/>
      <c r="AHA241" s="2"/>
      <c r="AHB241" s="2"/>
      <c r="AHC241" s="2"/>
      <c r="AHD241" s="2"/>
      <c r="AHE241" s="2"/>
      <c r="AHF241" s="2"/>
      <c r="AHG241" s="2"/>
      <c r="AHH241" s="2"/>
      <c r="AHI241" s="2"/>
      <c r="AHJ241" s="2"/>
      <c r="AHK241" s="2"/>
      <c r="AHL241" s="2"/>
      <c r="AHM241" s="2"/>
      <c r="AHN241" s="2"/>
      <c r="AHO241" s="2"/>
      <c r="AHP241" s="2"/>
      <c r="AHQ241" s="2"/>
      <c r="AHR241" s="2"/>
      <c r="AHS241" s="2"/>
      <c r="AHT241" s="2"/>
      <c r="AHU241" s="2"/>
      <c r="AHV241" s="2"/>
      <c r="AHW241" s="2"/>
      <c r="AHX241" s="2"/>
      <c r="AHY241" s="2"/>
      <c r="AHZ241" s="2"/>
      <c r="AIA241" s="2"/>
      <c r="AIB241" s="2"/>
      <c r="AIC241" s="2"/>
      <c r="AID241" s="2"/>
      <c r="AIE241" s="2"/>
      <c r="AIF241" s="2"/>
      <c r="AIG241" s="2"/>
      <c r="AIH241" s="2"/>
      <c r="AII241" s="2"/>
      <c r="AIJ241" s="2"/>
      <c r="AIK241" s="2"/>
      <c r="AIL241" s="2"/>
      <c r="AIM241" s="2"/>
      <c r="AIN241" s="2"/>
      <c r="AIO241" s="2"/>
      <c r="AIP241" s="2"/>
      <c r="AIQ241" s="2"/>
      <c r="AIR241" s="2"/>
      <c r="AIS241" s="2"/>
      <c r="AIT241" s="2"/>
      <c r="AIU241" s="2"/>
      <c r="AIV241" s="2"/>
      <c r="AIW241" s="2"/>
      <c r="AIX241" s="2"/>
      <c r="AIY241" s="2"/>
      <c r="AIZ241" s="2"/>
      <c r="AJA241" s="2"/>
      <c r="AJB241" s="2"/>
      <c r="AJC241" s="2"/>
      <c r="AJD241" s="2"/>
      <c r="AJE241" s="2"/>
      <c r="AJF241" s="2"/>
      <c r="AJG241" s="2"/>
      <c r="AJH241" s="2"/>
      <c r="AJI241" s="2"/>
      <c r="AJJ241" s="2"/>
      <c r="AJK241" s="2"/>
      <c r="AJL241" s="2"/>
      <c r="AJM241" s="2"/>
      <c r="AJN241" s="2"/>
      <c r="AJO241" s="2"/>
      <c r="AJP241" s="2"/>
      <c r="AJQ241" s="2"/>
      <c r="AJR241" s="2"/>
      <c r="AJS241" s="2"/>
      <c r="AJT241" s="2"/>
      <c r="AJU241" s="2"/>
      <c r="AJV241" s="2"/>
      <c r="AJW241" s="2"/>
      <c r="AJX241" s="2"/>
      <c r="AJY241" s="2"/>
      <c r="AJZ241" s="2"/>
      <c r="AKA241" s="2"/>
      <c r="AKB241" s="2"/>
      <c r="AKC241" s="2"/>
      <c r="AKD241" s="2"/>
      <c r="AKE241" s="2"/>
      <c r="AKF241" s="2"/>
      <c r="AKG241" s="2"/>
      <c r="AKH241" s="2"/>
      <c r="AKI241" s="2"/>
      <c r="AKJ241" s="2"/>
      <c r="AKK241" s="2"/>
      <c r="AKL241" s="2"/>
      <c r="AKM241" s="2"/>
      <c r="AKN241" s="2"/>
      <c r="AKO241" s="2"/>
      <c r="AKP241" s="2"/>
      <c r="AKQ241" s="2"/>
      <c r="AKR241" s="2"/>
      <c r="AKS241" s="2"/>
      <c r="AKT241" s="2"/>
      <c r="AKU241" s="2"/>
      <c r="AKV241" s="2"/>
      <c r="AKW241" s="2"/>
      <c r="AKX241" s="2"/>
    </row>
    <row r="242" spans="1:986" ht="24" x14ac:dyDescent="0.25">
      <c r="A242" s="27">
        <v>4</v>
      </c>
      <c r="B242" s="42" t="s">
        <v>212</v>
      </c>
      <c r="C242" s="47" t="s">
        <v>216</v>
      </c>
      <c r="D242" s="27" t="s">
        <v>80</v>
      </c>
      <c r="E242" s="27" t="str">
        <f>CONCATENATE(C242,J242)</f>
        <v>043001TTVG</v>
      </c>
      <c r="F242" s="27" t="s">
        <v>352</v>
      </c>
      <c r="G242" s="27">
        <v>157.6</v>
      </c>
      <c r="H242" s="4"/>
      <c r="I242" s="27" t="s">
        <v>284</v>
      </c>
      <c r="J242" s="27" t="s">
        <v>353</v>
      </c>
      <c r="K242" s="42" t="s">
        <v>286</v>
      </c>
      <c r="L242" s="42" t="s">
        <v>354</v>
      </c>
      <c r="M242" s="30" t="s">
        <v>24</v>
      </c>
      <c r="N242" s="30">
        <v>1</v>
      </c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E242" s="16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  <c r="HY242" s="2"/>
      <c r="HZ242" s="2"/>
      <c r="IA242" s="2"/>
      <c r="IB242" s="2"/>
      <c r="IC242" s="2"/>
      <c r="ID242" s="2"/>
      <c r="IE242" s="2"/>
      <c r="IF242" s="2"/>
      <c r="IG242" s="2"/>
      <c r="IH242" s="2"/>
      <c r="II242" s="2"/>
      <c r="IJ242" s="2"/>
      <c r="IK242" s="2"/>
      <c r="IL242" s="2"/>
      <c r="IM242" s="2"/>
      <c r="IN242" s="2"/>
      <c r="IO242" s="2"/>
      <c r="IP242" s="2"/>
      <c r="IQ242" s="2"/>
      <c r="IR242" s="2"/>
      <c r="IS242" s="2"/>
      <c r="IT242" s="2"/>
      <c r="IU242" s="2"/>
      <c r="IV242" s="2"/>
      <c r="IW242" s="2"/>
      <c r="IX242" s="2"/>
      <c r="IY242" s="2"/>
      <c r="IZ242" s="2"/>
      <c r="JA242" s="2"/>
      <c r="JB242" s="2"/>
      <c r="JC242" s="2"/>
      <c r="JD242" s="2"/>
      <c r="JE242" s="2"/>
      <c r="JF242" s="2"/>
      <c r="JG242" s="2"/>
      <c r="JH242" s="2"/>
      <c r="JI242" s="2"/>
      <c r="JJ242" s="2"/>
      <c r="JK242" s="2"/>
      <c r="JL242" s="2"/>
      <c r="JM242" s="2"/>
      <c r="JN242" s="2"/>
      <c r="JO242" s="2"/>
      <c r="JP242" s="2"/>
      <c r="JQ242" s="2"/>
      <c r="JR242" s="2"/>
      <c r="JS242" s="2"/>
      <c r="JT242" s="2"/>
      <c r="JU242" s="2"/>
      <c r="JV242" s="2"/>
      <c r="JW242" s="2"/>
      <c r="JX242" s="2"/>
      <c r="JY242" s="2"/>
      <c r="JZ242" s="2"/>
      <c r="KA242" s="2"/>
      <c r="KB242" s="2"/>
      <c r="KC242" s="2"/>
      <c r="KD242" s="2"/>
      <c r="KE242" s="2"/>
      <c r="KF242" s="2"/>
      <c r="KG242" s="2"/>
      <c r="KH242" s="2"/>
      <c r="KI242" s="2"/>
      <c r="KJ242" s="2"/>
      <c r="KK242" s="2"/>
      <c r="KL242" s="2"/>
      <c r="KM242" s="2"/>
      <c r="KN242" s="2"/>
      <c r="KO242" s="2"/>
      <c r="KP242" s="2"/>
      <c r="KQ242" s="2"/>
      <c r="KR242" s="2"/>
      <c r="KS242" s="2"/>
      <c r="KT242" s="2"/>
      <c r="KU242" s="2"/>
      <c r="KV242" s="2"/>
      <c r="KW242" s="2"/>
      <c r="KX242" s="2"/>
      <c r="KY242" s="2"/>
      <c r="KZ242" s="2"/>
      <c r="LA242" s="2"/>
      <c r="LB242" s="2"/>
      <c r="LC242" s="2"/>
      <c r="LD242" s="2"/>
      <c r="LE242" s="2"/>
      <c r="LF242" s="2"/>
      <c r="LG242" s="2"/>
      <c r="LH242" s="2"/>
      <c r="LI242" s="2"/>
      <c r="LJ242" s="2"/>
      <c r="LK242" s="2"/>
      <c r="LL242" s="2"/>
      <c r="LM242" s="2"/>
      <c r="LN242" s="2"/>
      <c r="LO242" s="2"/>
      <c r="LP242" s="2"/>
      <c r="LQ242" s="2"/>
      <c r="LR242" s="2"/>
      <c r="LS242" s="2"/>
      <c r="LT242" s="2"/>
      <c r="LU242" s="2"/>
      <c r="LV242" s="2"/>
      <c r="LW242" s="2"/>
      <c r="LX242" s="2"/>
      <c r="LY242" s="2"/>
      <c r="LZ242" s="2"/>
      <c r="MA242" s="2"/>
      <c r="MB242" s="2"/>
      <c r="MC242" s="2"/>
      <c r="MD242" s="2"/>
      <c r="ME242" s="2"/>
      <c r="MF242" s="2"/>
      <c r="MG242" s="2"/>
      <c r="MH242" s="2"/>
      <c r="MI242" s="2"/>
      <c r="MJ242" s="2"/>
      <c r="MK242" s="2"/>
      <c r="ML242" s="2"/>
      <c r="MM242" s="2"/>
      <c r="MN242" s="2"/>
      <c r="MO242" s="2"/>
      <c r="MP242" s="2"/>
      <c r="MQ242" s="2"/>
      <c r="MR242" s="2"/>
      <c r="MS242" s="2"/>
      <c r="MT242" s="2"/>
      <c r="MU242" s="2"/>
      <c r="MV242" s="2"/>
      <c r="MW242" s="2"/>
      <c r="MX242" s="2"/>
      <c r="MY242" s="2"/>
      <c r="MZ242" s="2"/>
      <c r="NA242" s="2"/>
      <c r="NB242" s="2"/>
      <c r="NC242" s="2"/>
      <c r="ND242" s="2"/>
      <c r="NE242" s="2"/>
      <c r="NF242" s="2"/>
      <c r="NG242" s="2"/>
      <c r="NH242" s="2"/>
      <c r="NI242" s="2"/>
      <c r="NJ242" s="2"/>
      <c r="NK242" s="2"/>
      <c r="NL242" s="2"/>
      <c r="NM242" s="2"/>
      <c r="NN242" s="2"/>
      <c r="NO242" s="2"/>
      <c r="NP242" s="2"/>
      <c r="NQ242" s="2"/>
      <c r="NR242" s="2"/>
      <c r="NS242" s="2"/>
      <c r="NT242" s="2"/>
      <c r="NU242" s="2"/>
      <c r="NV242" s="2"/>
      <c r="NW242" s="2"/>
      <c r="NX242" s="2"/>
      <c r="NY242" s="2"/>
      <c r="NZ242" s="2"/>
      <c r="OA242" s="2"/>
      <c r="OB242" s="2"/>
      <c r="OC242" s="2"/>
      <c r="OD242" s="2"/>
      <c r="OE242" s="2"/>
      <c r="OF242" s="2"/>
      <c r="OG242" s="2"/>
      <c r="OH242" s="2"/>
      <c r="OI242" s="2"/>
      <c r="OJ242" s="2"/>
      <c r="OK242" s="2"/>
      <c r="OL242" s="2"/>
      <c r="OM242" s="2"/>
      <c r="ON242" s="2"/>
      <c r="OO242" s="2"/>
      <c r="OP242" s="2"/>
      <c r="OQ242" s="2"/>
      <c r="OR242" s="2"/>
      <c r="OS242" s="2"/>
      <c r="OT242" s="2"/>
      <c r="OU242" s="2"/>
      <c r="OV242" s="2"/>
      <c r="OW242" s="2"/>
      <c r="OX242" s="2"/>
      <c r="OY242" s="2"/>
      <c r="OZ242" s="2"/>
      <c r="PA242" s="2"/>
      <c r="PB242" s="2"/>
      <c r="PC242" s="2"/>
      <c r="PD242" s="2"/>
      <c r="PE242" s="2"/>
      <c r="PF242" s="2"/>
      <c r="PG242" s="2"/>
      <c r="PH242" s="2"/>
      <c r="PI242" s="2"/>
      <c r="PJ242" s="2"/>
      <c r="PK242" s="2"/>
      <c r="PL242" s="2"/>
      <c r="PM242" s="2"/>
      <c r="PN242" s="2"/>
      <c r="PO242" s="2"/>
      <c r="PP242" s="2"/>
      <c r="PQ242" s="2"/>
      <c r="PR242" s="2"/>
      <c r="PS242" s="2"/>
      <c r="PT242" s="2"/>
      <c r="PU242" s="2"/>
      <c r="PV242" s="2"/>
      <c r="PW242" s="2"/>
      <c r="PX242" s="2"/>
      <c r="PY242" s="2"/>
      <c r="PZ242" s="2"/>
      <c r="QA242" s="2"/>
      <c r="QB242" s="2"/>
      <c r="QC242" s="2"/>
      <c r="QD242" s="2"/>
      <c r="QE242" s="2"/>
      <c r="QF242" s="2"/>
      <c r="QG242" s="2"/>
      <c r="QH242" s="2"/>
      <c r="QI242" s="2"/>
      <c r="QJ242" s="2"/>
      <c r="QK242" s="2"/>
      <c r="QL242" s="2"/>
      <c r="QM242" s="2"/>
      <c r="QN242" s="2"/>
      <c r="QO242" s="2"/>
      <c r="QP242" s="2"/>
      <c r="QQ242" s="2"/>
      <c r="QR242" s="2"/>
      <c r="QS242" s="2"/>
      <c r="QT242" s="2"/>
      <c r="QU242" s="2"/>
      <c r="QV242" s="2"/>
      <c r="QW242" s="2"/>
      <c r="QX242" s="2"/>
      <c r="QY242" s="2"/>
      <c r="QZ242" s="2"/>
      <c r="RA242" s="2"/>
      <c r="RB242" s="2"/>
      <c r="RC242" s="2"/>
      <c r="RD242" s="2"/>
      <c r="RE242" s="2"/>
      <c r="RF242" s="2"/>
      <c r="RG242" s="2"/>
      <c r="RH242" s="2"/>
      <c r="RI242" s="2"/>
      <c r="RJ242" s="2"/>
      <c r="RK242" s="2"/>
      <c r="RL242" s="2"/>
      <c r="RM242" s="2"/>
      <c r="RN242" s="2"/>
      <c r="RO242" s="2"/>
      <c r="RP242" s="2"/>
      <c r="RQ242" s="2"/>
      <c r="RR242" s="2"/>
      <c r="RS242" s="2"/>
      <c r="RT242" s="2"/>
      <c r="RU242" s="2"/>
      <c r="RV242" s="2"/>
      <c r="RW242" s="2"/>
      <c r="RX242" s="2"/>
      <c r="RY242" s="2"/>
      <c r="RZ242" s="2"/>
      <c r="SA242" s="2"/>
      <c r="SB242" s="2"/>
      <c r="SC242" s="2"/>
      <c r="SD242" s="2"/>
      <c r="SE242" s="2"/>
      <c r="SF242" s="2"/>
      <c r="SG242" s="2"/>
      <c r="SH242" s="2"/>
      <c r="SI242" s="2"/>
      <c r="SJ242" s="2"/>
      <c r="SK242" s="2"/>
      <c r="SL242" s="2"/>
      <c r="SM242" s="2"/>
      <c r="SN242" s="2"/>
      <c r="SO242" s="2"/>
      <c r="SP242" s="2"/>
      <c r="SQ242" s="2"/>
      <c r="SR242" s="2"/>
      <c r="SS242" s="2"/>
      <c r="ST242" s="2"/>
      <c r="SU242" s="2"/>
      <c r="SV242" s="2"/>
      <c r="SW242" s="2"/>
      <c r="SX242" s="2"/>
      <c r="SY242" s="2"/>
      <c r="SZ242" s="2"/>
      <c r="TA242" s="2"/>
      <c r="TB242" s="2"/>
      <c r="TC242" s="2"/>
      <c r="TD242" s="2"/>
      <c r="TE242" s="2"/>
      <c r="TF242" s="2"/>
      <c r="TG242" s="2"/>
      <c r="TH242" s="2"/>
      <c r="TI242" s="2"/>
      <c r="TJ242" s="2"/>
      <c r="TK242" s="2"/>
      <c r="TL242" s="2"/>
      <c r="TM242" s="2"/>
      <c r="TN242" s="2"/>
      <c r="TO242" s="2"/>
      <c r="TP242" s="2"/>
      <c r="TQ242" s="2"/>
      <c r="TR242" s="2"/>
      <c r="TS242" s="2"/>
      <c r="TT242" s="2"/>
      <c r="TU242" s="2"/>
      <c r="TV242" s="2"/>
      <c r="TW242" s="2"/>
      <c r="TX242" s="2"/>
      <c r="TY242" s="2"/>
      <c r="TZ242" s="2"/>
      <c r="UA242" s="2"/>
      <c r="UB242" s="2"/>
      <c r="UC242" s="2"/>
      <c r="UD242" s="2"/>
      <c r="UE242" s="2"/>
      <c r="UF242" s="2"/>
      <c r="UG242" s="2"/>
      <c r="UH242" s="2"/>
      <c r="UI242" s="2"/>
      <c r="UJ242" s="2"/>
      <c r="UK242" s="2"/>
      <c r="UL242" s="2"/>
      <c r="UM242" s="2"/>
      <c r="UN242" s="2"/>
      <c r="UO242" s="2"/>
      <c r="UP242" s="2"/>
      <c r="UQ242" s="2"/>
      <c r="UR242" s="2"/>
      <c r="US242" s="2"/>
      <c r="UT242" s="2"/>
      <c r="UU242" s="2"/>
      <c r="UV242" s="2"/>
      <c r="UW242" s="2"/>
      <c r="UX242" s="2"/>
      <c r="UY242" s="2"/>
      <c r="UZ242" s="2"/>
      <c r="VA242" s="2"/>
      <c r="VB242" s="2"/>
      <c r="VC242" s="2"/>
      <c r="VD242" s="2"/>
      <c r="VE242" s="2"/>
      <c r="VF242" s="2"/>
      <c r="VG242" s="2"/>
      <c r="VH242" s="2"/>
      <c r="VI242" s="2"/>
      <c r="VJ242" s="2"/>
      <c r="VK242" s="2"/>
      <c r="VL242" s="2"/>
      <c r="VM242" s="2"/>
      <c r="VN242" s="2"/>
      <c r="VO242" s="2"/>
      <c r="VP242" s="2"/>
      <c r="VQ242" s="2"/>
      <c r="VR242" s="2"/>
      <c r="VS242" s="2"/>
      <c r="VT242" s="2"/>
      <c r="VU242" s="2"/>
      <c r="VV242" s="2"/>
      <c r="VW242" s="2"/>
      <c r="VX242" s="2"/>
      <c r="VY242" s="2"/>
      <c r="VZ242" s="2"/>
      <c r="WA242" s="2"/>
      <c r="WB242" s="2"/>
      <c r="WC242" s="2"/>
      <c r="WD242" s="2"/>
      <c r="WE242" s="2"/>
      <c r="WF242" s="2"/>
      <c r="WG242" s="2"/>
      <c r="WH242" s="2"/>
      <c r="WI242" s="2"/>
      <c r="WJ242" s="2"/>
      <c r="WK242" s="2"/>
      <c r="WL242" s="2"/>
      <c r="WM242" s="2"/>
      <c r="WN242" s="2"/>
      <c r="WO242" s="2"/>
      <c r="WP242" s="2"/>
      <c r="WQ242" s="2"/>
      <c r="WR242" s="2"/>
      <c r="WS242" s="2"/>
      <c r="WT242" s="2"/>
      <c r="WU242" s="2"/>
      <c r="WV242" s="2"/>
      <c r="WW242" s="2"/>
      <c r="WX242" s="2"/>
      <c r="WY242" s="2"/>
      <c r="WZ242" s="2"/>
      <c r="XA242" s="2"/>
      <c r="XB242" s="2"/>
      <c r="XC242" s="2"/>
      <c r="XD242" s="2"/>
      <c r="XE242" s="2"/>
      <c r="XF242" s="2"/>
      <c r="XG242" s="2"/>
      <c r="XH242" s="2"/>
      <c r="XI242" s="2"/>
      <c r="XJ242" s="2"/>
      <c r="XK242" s="2"/>
      <c r="XL242" s="2"/>
      <c r="XM242" s="2"/>
      <c r="XN242" s="2"/>
      <c r="XO242" s="2"/>
      <c r="XP242" s="2"/>
      <c r="XQ242" s="2"/>
      <c r="XR242" s="2"/>
      <c r="XS242" s="2"/>
      <c r="XT242" s="2"/>
      <c r="XU242" s="2"/>
      <c r="XV242" s="2"/>
      <c r="XW242" s="2"/>
      <c r="XX242" s="2"/>
      <c r="XY242" s="2"/>
      <c r="XZ242" s="2"/>
      <c r="YA242" s="2"/>
      <c r="YB242" s="2"/>
      <c r="YC242" s="2"/>
      <c r="YD242" s="2"/>
      <c r="YE242" s="2"/>
      <c r="YF242" s="2"/>
      <c r="YG242" s="2"/>
      <c r="YH242" s="2"/>
      <c r="YI242" s="2"/>
      <c r="YJ242" s="2"/>
      <c r="YK242" s="2"/>
      <c r="YL242" s="2"/>
      <c r="YM242" s="2"/>
      <c r="YN242" s="2"/>
      <c r="YO242" s="2"/>
      <c r="YP242" s="2"/>
      <c r="YQ242" s="2"/>
      <c r="YR242" s="2"/>
      <c r="YS242" s="2"/>
      <c r="YT242" s="2"/>
      <c r="YU242" s="2"/>
      <c r="YV242" s="2"/>
      <c r="YW242" s="2"/>
      <c r="YX242" s="2"/>
      <c r="YY242" s="2"/>
      <c r="YZ242" s="2"/>
      <c r="ZA242" s="2"/>
      <c r="ZB242" s="2"/>
      <c r="ZC242" s="2"/>
      <c r="ZD242" s="2"/>
      <c r="ZE242" s="2"/>
      <c r="ZF242" s="2"/>
      <c r="ZG242" s="2"/>
      <c r="ZH242" s="2"/>
      <c r="ZI242" s="2"/>
      <c r="ZJ242" s="2"/>
      <c r="ZK242" s="2"/>
      <c r="ZL242" s="2"/>
      <c r="ZM242" s="2"/>
      <c r="ZN242" s="2"/>
      <c r="ZO242" s="2"/>
      <c r="ZP242" s="2"/>
      <c r="ZQ242" s="2"/>
      <c r="ZR242" s="2"/>
      <c r="ZS242" s="2"/>
      <c r="ZT242" s="2"/>
      <c r="ZU242" s="2"/>
      <c r="ZV242" s="2"/>
      <c r="ZW242" s="2"/>
      <c r="ZX242" s="2"/>
      <c r="ZY242" s="2"/>
      <c r="ZZ242" s="2"/>
      <c r="AAA242" s="2"/>
      <c r="AAB242" s="2"/>
      <c r="AAC242" s="2"/>
      <c r="AAD242" s="2"/>
      <c r="AAE242" s="2"/>
      <c r="AAF242" s="2"/>
      <c r="AAG242" s="2"/>
      <c r="AAH242" s="2"/>
      <c r="AAI242" s="2"/>
      <c r="AAJ242" s="2"/>
      <c r="AAK242" s="2"/>
      <c r="AAL242" s="2"/>
      <c r="AAM242" s="2"/>
      <c r="AAN242" s="2"/>
      <c r="AAO242" s="2"/>
      <c r="AAP242" s="2"/>
      <c r="AAQ242" s="2"/>
      <c r="AAR242" s="2"/>
      <c r="AAS242" s="2"/>
      <c r="AAT242" s="2"/>
      <c r="AAU242" s="2"/>
      <c r="AAV242" s="2"/>
      <c r="AAW242" s="2"/>
      <c r="AAX242" s="2"/>
      <c r="AAY242" s="2"/>
      <c r="AAZ242" s="2"/>
      <c r="ABA242" s="2"/>
      <c r="ABB242" s="2"/>
      <c r="ABC242" s="2"/>
      <c r="ABD242" s="2"/>
      <c r="ABE242" s="2"/>
      <c r="ABF242" s="2"/>
      <c r="ABG242" s="2"/>
      <c r="ABH242" s="2"/>
      <c r="ABI242" s="2"/>
      <c r="ABJ242" s="2"/>
      <c r="ABK242" s="2"/>
      <c r="ABL242" s="2"/>
      <c r="ABM242" s="2"/>
      <c r="ABN242" s="2"/>
      <c r="ABO242" s="2"/>
      <c r="ABP242" s="2"/>
      <c r="ABQ242" s="2"/>
      <c r="ABR242" s="2"/>
      <c r="ABS242" s="2"/>
      <c r="ABT242" s="2"/>
      <c r="ABU242" s="2"/>
      <c r="ABV242" s="2"/>
      <c r="ABW242" s="2"/>
      <c r="ABX242" s="2"/>
      <c r="ABY242" s="2"/>
      <c r="ABZ242" s="2"/>
      <c r="ACA242" s="2"/>
      <c r="ACB242" s="2"/>
      <c r="ACC242" s="2"/>
      <c r="ACD242" s="2"/>
      <c r="ACE242" s="2"/>
      <c r="ACF242" s="2"/>
      <c r="ACG242" s="2"/>
      <c r="ACH242" s="2"/>
      <c r="ACI242" s="2"/>
      <c r="ACJ242" s="2"/>
      <c r="ACK242" s="2"/>
      <c r="ACL242" s="2"/>
      <c r="ACM242" s="2"/>
      <c r="ACN242" s="2"/>
      <c r="ACO242" s="2"/>
      <c r="ACP242" s="2"/>
      <c r="ACQ242" s="2"/>
      <c r="ACR242" s="2"/>
      <c r="ACS242" s="2"/>
      <c r="ACT242" s="2"/>
      <c r="ACU242" s="2"/>
      <c r="ACV242" s="2"/>
      <c r="ACW242" s="2"/>
      <c r="ACX242" s="2"/>
      <c r="ACY242" s="2"/>
      <c r="ACZ242" s="2"/>
      <c r="ADA242" s="2"/>
      <c r="ADB242" s="2"/>
      <c r="ADC242" s="2"/>
      <c r="ADD242" s="2"/>
      <c r="ADE242" s="2"/>
      <c r="ADF242" s="2"/>
      <c r="ADG242" s="2"/>
      <c r="ADH242" s="2"/>
      <c r="ADI242" s="2"/>
      <c r="ADJ242" s="2"/>
      <c r="ADK242" s="2"/>
      <c r="ADL242" s="2"/>
      <c r="ADM242" s="2"/>
      <c r="ADN242" s="2"/>
      <c r="ADO242" s="2"/>
      <c r="ADP242" s="2"/>
      <c r="ADQ242" s="2"/>
      <c r="ADR242" s="2"/>
      <c r="ADS242" s="2"/>
      <c r="ADT242" s="2"/>
      <c r="ADU242" s="2"/>
      <c r="ADV242" s="2"/>
      <c r="ADW242" s="2"/>
      <c r="ADX242" s="2"/>
      <c r="ADY242" s="2"/>
      <c r="ADZ242" s="2"/>
      <c r="AEA242" s="2"/>
      <c r="AEB242" s="2"/>
      <c r="AEC242" s="2"/>
      <c r="AED242" s="2"/>
      <c r="AEE242" s="2"/>
      <c r="AEF242" s="2"/>
      <c r="AEG242" s="2"/>
      <c r="AEH242" s="2"/>
      <c r="AEI242" s="2"/>
      <c r="AEJ242" s="2"/>
      <c r="AEK242" s="2"/>
      <c r="AEL242" s="2"/>
      <c r="AEM242" s="2"/>
      <c r="AEN242" s="2"/>
      <c r="AEO242" s="2"/>
      <c r="AEP242" s="2"/>
      <c r="AEQ242" s="2"/>
      <c r="AER242" s="2"/>
      <c r="AES242" s="2"/>
      <c r="AET242" s="2"/>
      <c r="AEU242" s="2"/>
      <c r="AEV242" s="2"/>
      <c r="AEW242" s="2"/>
      <c r="AEX242" s="2"/>
      <c r="AEY242" s="2"/>
      <c r="AEZ242" s="2"/>
      <c r="AFA242" s="2"/>
      <c r="AFB242" s="2"/>
      <c r="AFC242" s="2"/>
      <c r="AFD242" s="2"/>
      <c r="AFE242" s="2"/>
      <c r="AFF242" s="2"/>
      <c r="AFG242" s="2"/>
      <c r="AFH242" s="2"/>
      <c r="AFI242" s="2"/>
      <c r="AFJ242" s="2"/>
      <c r="AFK242" s="2"/>
      <c r="AFL242" s="2"/>
      <c r="AFM242" s="2"/>
      <c r="AFN242" s="2"/>
      <c r="AFO242" s="2"/>
      <c r="AFP242" s="2"/>
      <c r="AFQ242" s="2"/>
      <c r="AFR242" s="2"/>
      <c r="AFS242" s="2"/>
      <c r="AFT242" s="2"/>
      <c r="AFU242" s="2"/>
      <c r="AFV242" s="2"/>
      <c r="AFW242" s="2"/>
      <c r="AFX242" s="2"/>
      <c r="AFY242" s="2"/>
      <c r="AFZ242" s="2"/>
      <c r="AGA242" s="2"/>
      <c r="AGB242" s="2"/>
      <c r="AGC242" s="2"/>
      <c r="AGD242" s="2"/>
      <c r="AGE242" s="2"/>
      <c r="AGF242" s="2"/>
      <c r="AGG242" s="2"/>
      <c r="AGH242" s="2"/>
      <c r="AGI242" s="2"/>
      <c r="AGJ242" s="2"/>
      <c r="AGK242" s="2"/>
      <c r="AGL242" s="2"/>
      <c r="AGM242" s="2"/>
      <c r="AGN242" s="2"/>
      <c r="AGO242" s="2"/>
      <c r="AGP242" s="2"/>
      <c r="AGQ242" s="2"/>
      <c r="AGR242" s="2"/>
      <c r="AGS242" s="2"/>
      <c r="AGT242" s="2"/>
      <c r="AGU242" s="2"/>
      <c r="AGV242" s="2"/>
      <c r="AGW242" s="2"/>
      <c r="AGX242" s="2"/>
      <c r="AGY242" s="2"/>
      <c r="AGZ242" s="2"/>
      <c r="AHA242" s="2"/>
      <c r="AHB242" s="2"/>
      <c r="AHC242" s="2"/>
      <c r="AHD242" s="2"/>
      <c r="AHE242" s="2"/>
      <c r="AHF242" s="2"/>
      <c r="AHG242" s="2"/>
      <c r="AHH242" s="2"/>
      <c r="AHI242" s="2"/>
      <c r="AHJ242" s="2"/>
      <c r="AHK242" s="2"/>
      <c r="AHL242" s="2"/>
      <c r="AHM242" s="2"/>
      <c r="AHN242" s="2"/>
      <c r="AHO242" s="2"/>
      <c r="AHP242" s="2"/>
      <c r="AHQ242" s="2"/>
      <c r="AHR242" s="2"/>
      <c r="AHS242" s="2"/>
      <c r="AHT242" s="2"/>
      <c r="AHU242" s="2"/>
      <c r="AHV242" s="2"/>
      <c r="AHW242" s="2"/>
      <c r="AHX242" s="2"/>
      <c r="AHY242" s="2"/>
      <c r="AHZ242" s="2"/>
      <c r="AIA242" s="2"/>
      <c r="AIB242" s="2"/>
      <c r="AIC242" s="2"/>
      <c r="AID242" s="2"/>
      <c r="AIE242" s="2"/>
      <c r="AIF242" s="2"/>
      <c r="AIG242" s="2"/>
      <c r="AIH242" s="2"/>
      <c r="AII242" s="2"/>
      <c r="AIJ242" s="2"/>
      <c r="AIK242" s="2"/>
      <c r="AIL242" s="2"/>
      <c r="AIM242" s="2"/>
      <c r="AIN242" s="2"/>
      <c r="AIO242" s="2"/>
      <c r="AIP242" s="2"/>
      <c r="AIQ242" s="2"/>
      <c r="AIR242" s="2"/>
      <c r="AIS242" s="2"/>
      <c r="AIT242" s="2"/>
      <c r="AIU242" s="2"/>
      <c r="AIV242" s="2"/>
      <c r="AIW242" s="2"/>
      <c r="AIX242" s="2"/>
      <c r="AIY242" s="2"/>
      <c r="AIZ242" s="2"/>
      <c r="AJA242" s="2"/>
      <c r="AJB242" s="2"/>
      <c r="AJC242" s="2"/>
      <c r="AJD242" s="2"/>
      <c r="AJE242" s="2"/>
      <c r="AJF242" s="2"/>
      <c r="AJG242" s="2"/>
      <c r="AJH242" s="2"/>
      <c r="AJI242" s="2"/>
      <c r="AJJ242" s="2"/>
      <c r="AJK242" s="2"/>
      <c r="AJL242" s="2"/>
      <c r="AJM242" s="2"/>
      <c r="AJN242" s="2"/>
      <c r="AJO242" s="2"/>
      <c r="AJP242" s="2"/>
      <c r="AJQ242" s="2"/>
      <c r="AJR242" s="2"/>
      <c r="AJS242" s="2"/>
      <c r="AJT242" s="2"/>
      <c r="AJU242" s="2"/>
      <c r="AJV242" s="2"/>
      <c r="AJW242" s="2"/>
      <c r="AJX242" s="2"/>
      <c r="AJY242" s="2"/>
      <c r="AJZ242" s="2"/>
      <c r="AKA242" s="2"/>
      <c r="AKB242" s="2"/>
      <c r="AKC242" s="2"/>
      <c r="AKD242" s="2"/>
      <c r="AKE242" s="2"/>
      <c r="AKF242" s="2"/>
      <c r="AKG242" s="2"/>
      <c r="AKH242" s="2"/>
      <c r="AKI242" s="2"/>
      <c r="AKJ242" s="2"/>
      <c r="AKK242" s="2"/>
      <c r="AKL242" s="2"/>
      <c r="AKM242" s="2"/>
      <c r="AKN242" s="2"/>
      <c r="AKO242" s="2"/>
      <c r="AKP242" s="2"/>
      <c r="AKQ242" s="2"/>
      <c r="AKR242" s="2"/>
      <c r="AKS242" s="2"/>
      <c r="AKT242" s="2"/>
      <c r="AKU242" s="2"/>
      <c r="AKV242" s="2"/>
      <c r="AKW242" s="2"/>
      <c r="AKX242" s="2"/>
    </row>
    <row r="243" spans="1:986" ht="24" x14ac:dyDescent="0.25">
      <c r="A243" s="27">
        <v>4</v>
      </c>
      <c r="B243" s="42" t="s">
        <v>212</v>
      </c>
      <c r="C243" s="47" t="s">
        <v>216</v>
      </c>
      <c r="D243" s="27" t="s">
        <v>80</v>
      </c>
      <c r="E243" s="50" t="str">
        <f>CONCATENATE(C243,J243)</f>
        <v>043001TTVE</v>
      </c>
      <c r="F243" s="27" t="s">
        <v>355</v>
      </c>
      <c r="G243" s="27">
        <v>36.03</v>
      </c>
      <c r="H243" s="4"/>
      <c r="I243" s="27" t="s">
        <v>284</v>
      </c>
      <c r="J243" s="27" t="s">
        <v>299</v>
      </c>
      <c r="K243" s="42" t="s">
        <v>286</v>
      </c>
      <c r="L243" s="42" t="s">
        <v>356</v>
      </c>
      <c r="M243" s="30" t="s">
        <v>24</v>
      </c>
      <c r="N243" s="30">
        <v>1</v>
      </c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E243" s="16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  <c r="HO243" s="2"/>
      <c r="HP243" s="2"/>
      <c r="HQ243" s="2"/>
      <c r="HR243" s="2"/>
      <c r="HS243" s="2"/>
      <c r="HT243" s="2"/>
      <c r="HU243" s="2"/>
      <c r="HV243" s="2"/>
      <c r="HW243" s="2"/>
      <c r="HX243" s="2"/>
      <c r="HY243" s="2"/>
      <c r="HZ243" s="2"/>
      <c r="IA243" s="2"/>
      <c r="IB243" s="2"/>
      <c r="IC243" s="2"/>
      <c r="ID243" s="2"/>
      <c r="IE243" s="2"/>
      <c r="IF243" s="2"/>
      <c r="IG243" s="2"/>
      <c r="IH243" s="2"/>
      <c r="II243" s="2"/>
      <c r="IJ243" s="2"/>
      <c r="IK243" s="2"/>
      <c r="IL243" s="2"/>
      <c r="IM243" s="2"/>
      <c r="IN243" s="2"/>
      <c r="IO243" s="2"/>
      <c r="IP243" s="2"/>
      <c r="IQ243" s="2"/>
      <c r="IR243" s="2"/>
      <c r="IS243" s="2"/>
      <c r="IT243" s="2"/>
      <c r="IU243" s="2"/>
      <c r="IV243" s="2"/>
      <c r="IW243" s="2"/>
      <c r="IX243" s="2"/>
      <c r="IY243" s="2"/>
      <c r="IZ243" s="2"/>
      <c r="JA243" s="2"/>
      <c r="JB243" s="2"/>
      <c r="JC243" s="2"/>
      <c r="JD243" s="2"/>
      <c r="JE243" s="2"/>
      <c r="JF243" s="2"/>
      <c r="JG243" s="2"/>
      <c r="JH243" s="2"/>
      <c r="JI243" s="2"/>
      <c r="JJ243" s="2"/>
      <c r="JK243" s="2"/>
      <c r="JL243" s="2"/>
      <c r="JM243" s="2"/>
      <c r="JN243" s="2"/>
      <c r="JO243" s="2"/>
      <c r="JP243" s="2"/>
      <c r="JQ243" s="2"/>
      <c r="JR243" s="2"/>
      <c r="JS243" s="2"/>
      <c r="JT243" s="2"/>
      <c r="JU243" s="2"/>
      <c r="JV243" s="2"/>
      <c r="JW243" s="2"/>
      <c r="JX243" s="2"/>
      <c r="JY243" s="2"/>
      <c r="JZ243" s="2"/>
      <c r="KA243" s="2"/>
      <c r="KB243" s="2"/>
      <c r="KC243" s="2"/>
      <c r="KD243" s="2"/>
      <c r="KE243" s="2"/>
      <c r="KF243" s="2"/>
      <c r="KG243" s="2"/>
      <c r="KH243" s="2"/>
      <c r="KI243" s="2"/>
      <c r="KJ243" s="2"/>
      <c r="KK243" s="2"/>
      <c r="KL243" s="2"/>
      <c r="KM243" s="2"/>
      <c r="KN243" s="2"/>
      <c r="KO243" s="2"/>
      <c r="KP243" s="2"/>
      <c r="KQ243" s="2"/>
      <c r="KR243" s="2"/>
      <c r="KS243" s="2"/>
      <c r="KT243" s="2"/>
      <c r="KU243" s="2"/>
      <c r="KV243" s="2"/>
      <c r="KW243" s="2"/>
      <c r="KX243" s="2"/>
      <c r="KY243" s="2"/>
      <c r="KZ243" s="2"/>
      <c r="LA243" s="2"/>
      <c r="LB243" s="2"/>
      <c r="LC243" s="2"/>
      <c r="LD243" s="2"/>
      <c r="LE243" s="2"/>
      <c r="LF243" s="2"/>
      <c r="LG243" s="2"/>
      <c r="LH243" s="2"/>
      <c r="LI243" s="2"/>
      <c r="LJ243" s="2"/>
      <c r="LK243" s="2"/>
      <c r="LL243" s="2"/>
      <c r="LM243" s="2"/>
      <c r="LN243" s="2"/>
      <c r="LO243" s="2"/>
      <c r="LP243" s="2"/>
      <c r="LQ243" s="2"/>
      <c r="LR243" s="2"/>
      <c r="LS243" s="2"/>
      <c r="LT243" s="2"/>
      <c r="LU243" s="2"/>
      <c r="LV243" s="2"/>
      <c r="LW243" s="2"/>
      <c r="LX243" s="2"/>
      <c r="LY243" s="2"/>
      <c r="LZ243" s="2"/>
      <c r="MA243" s="2"/>
      <c r="MB243" s="2"/>
      <c r="MC243" s="2"/>
      <c r="MD243" s="2"/>
      <c r="ME243" s="2"/>
      <c r="MF243" s="2"/>
      <c r="MG243" s="2"/>
      <c r="MH243" s="2"/>
      <c r="MI243" s="2"/>
      <c r="MJ243" s="2"/>
      <c r="MK243" s="2"/>
      <c r="ML243" s="2"/>
      <c r="MM243" s="2"/>
      <c r="MN243" s="2"/>
      <c r="MO243" s="2"/>
      <c r="MP243" s="2"/>
      <c r="MQ243" s="2"/>
      <c r="MR243" s="2"/>
      <c r="MS243" s="2"/>
      <c r="MT243" s="2"/>
      <c r="MU243" s="2"/>
      <c r="MV243" s="2"/>
      <c r="MW243" s="2"/>
      <c r="MX243" s="2"/>
      <c r="MY243" s="2"/>
      <c r="MZ243" s="2"/>
      <c r="NA243" s="2"/>
      <c r="NB243" s="2"/>
      <c r="NC243" s="2"/>
      <c r="ND243" s="2"/>
      <c r="NE243" s="2"/>
      <c r="NF243" s="2"/>
      <c r="NG243" s="2"/>
      <c r="NH243" s="2"/>
      <c r="NI243" s="2"/>
      <c r="NJ243" s="2"/>
      <c r="NK243" s="2"/>
      <c r="NL243" s="2"/>
      <c r="NM243" s="2"/>
      <c r="NN243" s="2"/>
      <c r="NO243" s="2"/>
      <c r="NP243" s="2"/>
      <c r="NQ243" s="2"/>
      <c r="NR243" s="2"/>
      <c r="NS243" s="2"/>
      <c r="NT243" s="2"/>
      <c r="NU243" s="2"/>
      <c r="NV243" s="2"/>
      <c r="NW243" s="2"/>
      <c r="NX243" s="2"/>
      <c r="NY243" s="2"/>
      <c r="NZ243" s="2"/>
      <c r="OA243" s="2"/>
      <c r="OB243" s="2"/>
      <c r="OC243" s="2"/>
      <c r="OD243" s="2"/>
      <c r="OE243" s="2"/>
      <c r="OF243" s="2"/>
      <c r="OG243" s="2"/>
      <c r="OH243" s="2"/>
      <c r="OI243" s="2"/>
      <c r="OJ243" s="2"/>
      <c r="OK243" s="2"/>
      <c r="OL243" s="2"/>
      <c r="OM243" s="2"/>
      <c r="ON243" s="2"/>
      <c r="OO243" s="2"/>
      <c r="OP243" s="2"/>
      <c r="OQ243" s="2"/>
      <c r="OR243" s="2"/>
      <c r="OS243" s="2"/>
      <c r="OT243" s="2"/>
      <c r="OU243" s="2"/>
      <c r="OV243" s="2"/>
      <c r="OW243" s="2"/>
      <c r="OX243" s="2"/>
      <c r="OY243" s="2"/>
      <c r="OZ243" s="2"/>
      <c r="PA243" s="2"/>
      <c r="PB243" s="2"/>
      <c r="PC243" s="2"/>
      <c r="PD243" s="2"/>
      <c r="PE243" s="2"/>
      <c r="PF243" s="2"/>
      <c r="PG243" s="2"/>
      <c r="PH243" s="2"/>
      <c r="PI243" s="2"/>
      <c r="PJ243" s="2"/>
      <c r="PK243" s="2"/>
      <c r="PL243" s="2"/>
      <c r="PM243" s="2"/>
      <c r="PN243" s="2"/>
      <c r="PO243" s="2"/>
      <c r="PP243" s="2"/>
      <c r="PQ243" s="2"/>
      <c r="PR243" s="2"/>
      <c r="PS243" s="2"/>
      <c r="PT243" s="2"/>
      <c r="PU243" s="2"/>
      <c r="PV243" s="2"/>
      <c r="PW243" s="2"/>
      <c r="PX243" s="2"/>
      <c r="PY243" s="2"/>
      <c r="PZ243" s="2"/>
      <c r="QA243" s="2"/>
      <c r="QB243" s="2"/>
      <c r="QC243" s="2"/>
      <c r="QD243" s="2"/>
      <c r="QE243" s="2"/>
      <c r="QF243" s="2"/>
      <c r="QG243" s="2"/>
      <c r="QH243" s="2"/>
      <c r="QI243" s="2"/>
      <c r="QJ243" s="2"/>
      <c r="QK243" s="2"/>
      <c r="QL243" s="2"/>
      <c r="QM243" s="2"/>
      <c r="QN243" s="2"/>
      <c r="QO243" s="2"/>
      <c r="QP243" s="2"/>
      <c r="QQ243" s="2"/>
      <c r="QR243" s="2"/>
      <c r="QS243" s="2"/>
      <c r="QT243" s="2"/>
      <c r="QU243" s="2"/>
      <c r="QV243" s="2"/>
      <c r="QW243" s="2"/>
      <c r="QX243" s="2"/>
      <c r="QY243" s="2"/>
      <c r="QZ243" s="2"/>
      <c r="RA243" s="2"/>
      <c r="RB243" s="2"/>
      <c r="RC243" s="2"/>
      <c r="RD243" s="2"/>
      <c r="RE243" s="2"/>
      <c r="RF243" s="2"/>
      <c r="RG243" s="2"/>
      <c r="RH243" s="2"/>
      <c r="RI243" s="2"/>
      <c r="RJ243" s="2"/>
      <c r="RK243" s="2"/>
      <c r="RL243" s="2"/>
      <c r="RM243" s="2"/>
      <c r="RN243" s="2"/>
      <c r="RO243" s="2"/>
      <c r="RP243" s="2"/>
      <c r="RQ243" s="2"/>
      <c r="RR243" s="2"/>
      <c r="RS243" s="2"/>
      <c r="RT243" s="2"/>
      <c r="RU243" s="2"/>
      <c r="RV243" s="2"/>
      <c r="RW243" s="2"/>
      <c r="RX243" s="2"/>
      <c r="RY243" s="2"/>
      <c r="RZ243" s="2"/>
      <c r="SA243" s="2"/>
      <c r="SB243" s="2"/>
      <c r="SC243" s="2"/>
      <c r="SD243" s="2"/>
      <c r="SE243" s="2"/>
      <c r="SF243" s="2"/>
      <c r="SG243" s="2"/>
      <c r="SH243" s="2"/>
      <c r="SI243" s="2"/>
      <c r="SJ243" s="2"/>
      <c r="SK243" s="2"/>
      <c r="SL243" s="2"/>
      <c r="SM243" s="2"/>
      <c r="SN243" s="2"/>
      <c r="SO243" s="2"/>
      <c r="SP243" s="2"/>
      <c r="SQ243" s="2"/>
      <c r="SR243" s="2"/>
      <c r="SS243" s="2"/>
      <c r="ST243" s="2"/>
      <c r="SU243" s="2"/>
      <c r="SV243" s="2"/>
      <c r="SW243" s="2"/>
      <c r="SX243" s="2"/>
      <c r="SY243" s="2"/>
      <c r="SZ243" s="2"/>
      <c r="TA243" s="2"/>
      <c r="TB243" s="2"/>
      <c r="TC243" s="2"/>
      <c r="TD243" s="2"/>
      <c r="TE243" s="2"/>
      <c r="TF243" s="2"/>
      <c r="TG243" s="2"/>
      <c r="TH243" s="2"/>
      <c r="TI243" s="2"/>
      <c r="TJ243" s="2"/>
      <c r="TK243" s="2"/>
      <c r="TL243" s="2"/>
      <c r="TM243" s="2"/>
      <c r="TN243" s="2"/>
      <c r="TO243" s="2"/>
      <c r="TP243" s="2"/>
      <c r="TQ243" s="2"/>
      <c r="TR243" s="2"/>
      <c r="TS243" s="2"/>
      <c r="TT243" s="2"/>
      <c r="TU243" s="2"/>
      <c r="TV243" s="2"/>
      <c r="TW243" s="2"/>
      <c r="TX243" s="2"/>
      <c r="TY243" s="2"/>
      <c r="TZ243" s="2"/>
      <c r="UA243" s="2"/>
      <c r="UB243" s="2"/>
      <c r="UC243" s="2"/>
      <c r="UD243" s="2"/>
      <c r="UE243" s="2"/>
      <c r="UF243" s="2"/>
      <c r="UG243" s="2"/>
      <c r="UH243" s="2"/>
      <c r="UI243" s="2"/>
      <c r="UJ243" s="2"/>
      <c r="UK243" s="2"/>
      <c r="UL243" s="2"/>
      <c r="UM243" s="2"/>
      <c r="UN243" s="2"/>
      <c r="UO243" s="2"/>
      <c r="UP243" s="2"/>
      <c r="UQ243" s="2"/>
      <c r="UR243" s="2"/>
      <c r="US243" s="2"/>
      <c r="UT243" s="2"/>
      <c r="UU243" s="2"/>
      <c r="UV243" s="2"/>
      <c r="UW243" s="2"/>
      <c r="UX243" s="2"/>
      <c r="UY243" s="2"/>
      <c r="UZ243" s="2"/>
      <c r="VA243" s="2"/>
      <c r="VB243" s="2"/>
      <c r="VC243" s="2"/>
      <c r="VD243" s="2"/>
      <c r="VE243" s="2"/>
      <c r="VF243" s="2"/>
      <c r="VG243" s="2"/>
      <c r="VH243" s="2"/>
      <c r="VI243" s="2"/>
      <c r="VJ243" s="2"/>
      <c r="VK243" s="2"/>
      <c r="VL243" s="2"/>
      <c r="VM243" s="2"/>
      <c r="VN243" s="2"/>
      <c r="VO243" s="2"/>
      <c r="VP243" s="2"/>
      <c r="VQ243" s="2"/>
      <c r="VR243" s="2"/>
      <c r="VS243" s="2"/>
      <c r="VT243" s="2"/>
      <c r="VU243" s="2"/>
      <c r="VV243" s="2"/>
      <c r="VW243" s="2"/>
      <c r="VX243" s="2"/>
      <c r="VY243" s="2"/>
      <c r="VZ243" s="2"/>
      <c r="WA243" s="2"/>
      <c r="WB243" s="2"/>
      <c r="WC243" s="2"/>
      <c r="WD243" s="2"/>
      <c r="WE243" s="2"/>
      <c r="WF243" s="2"/>
      <c r="WG243" s="2"/>
      <c r="WH243" s="2"/>
      <c r="WI243" s="2"/>
      <c r="WJ243" s="2"/>
      <c r="WK243" s="2"/>
      <c r="WL243" s="2"/>
      <c r="WM243" s="2"/>
      <c r="WN243" s="2"/>
      <c r="WO243" s="2"/>
      <c r="WP243" s="2"/>
      <c r="WQ243" s="2"/>
      <c r="WR243" s="2"/>
      <c r="WS243" s="2"/>
      <c r="WT243" s="2"/>
      <c r="WU243" s="2"/>
      <c r="WV243" s="2"/>
      <c r="WW243" s="2"/>
      <c r="WX243" s="2"/>
      <c r="WY243" s="2"/>
      <c r="WZ243" s="2"/>
      <c r="XA243" s="2"/>
      <c r="XB243" s="2"/>
      <c r="XC243" s="2"/>
      <c r="XD243" s="2"/>
      <c r="XE243" s="2"/>
      <c r="XF243" s="2"/>
      <c r="XG243" s="2"/>
      <c r="XH243" s="2"/>
      <c r="XI243" s="2"/>
      <c r="XJ243" s="2"/>
      <c r="XK243" s="2"/>
      <c r="XL243" s="2"/>
      <c r="XM243" s="2"/>
      <c r="XN243" s="2"/>
      <c r="XO243" s="2"/>
      <c r="XP243" s="2"/>
      <c r="XQ243" s="2"/>
      <c r="XR243" s="2"/>
      <c r="XS243" s="2"/>
      <c r="XT243" s="2"/>
      <c r="XU243" s="2"/>
      <c r="XV243" s="2"/>
      <c r="XW243" s="2"/>
      <c r="XX243" s="2"/>
      <c r="XY243" s="2"/>
      <c r="XZ243" s="2"/>
      <c r="YA243" s="2"/>
      <c r="YB243" s="2"/>
      <c r="YC243" s="2"/>
      <c r="YD243" s="2"/>
      <c r="YE243" s="2"/>
      <c r="YF243" s="2"/>
      <c r="YG243" s="2"/>
      <c r="YH243" s="2"/>
      <c r="YI243" s="2"/>
      <c r="YJ243" s="2"/>
      <c r="YK243" s="2"/>
      <c r="YL243" s="2"/>
      <c r="YM243" s="2"/>
      <c r="YN243" s="2"/>
      <c r="YO243" s="2"/>
      <c r="YP243" s="2"/>
      <c r="YQ243" s="2"/>
      <c r="YR243" s="2"/>
      <c r="YS243" s="2"/>
      <c r="YT243" s="2"/>
      <c r="YU243" s="2"/>
      <c r="YV243" s="2"/>
      <c r="YW243" s="2"/>
      <c r="YX243" s="2"/>
      <c r="YY243" s="2"/>
      <c r="YZ243" s="2"/>
      <c r="ZA243" s="2"/>
      <c r="ZB243" s="2"/>
      <c r="ZC243" s="2"/>
      <c r="ZD243" s="2"/>
      <c r="ZE243" s="2"/>
      <c r="ZF243" s="2"/>
      <c r="ZG243" s="2"/>
      <c r="ZH243" s="2"/>
      <c r="ZI243" s="2"/>
      <c r="ZJ243" s="2"/>
      <c r="ZK243" s="2"/>
      <c r="ZL243" s="2"/>
      <c r="ZM243" s="2"/>
      <c r="ZN243" s="2"/>
      <c r="ZO243" s="2"/>
      <c r="ZP243" s="2"/>
      <c r="ZQ243" s="2"/>
      <c r="ZR243" s="2"/>
      <c r="ZS243" s="2"/>
      <c r="ZT243" s="2"/>
      <c r="ZU243" s="2"/>
      <c r="ZV243" s="2"/>
      <c r="ZW243" s="2"/>
      <c r="ZX243" s="2"/>
      <c r="ZY243" s="2"/>
      <c r="ZZ243" s="2"/>
      <c r="AAA243" s="2"/>
      <c r="AAB243" s="2"/>
      <c r="AAC243" s="2"/>
      <c r="AAD243" s="2"/>
      <c r="AAE243" s="2"/>
      <c r="AAF243" s="2"/>
      <c r="AAG243" s="2"/>
      <c r="AAH243" s="2"/>
      <c r="AAI243" s="2"/>
      <c r="AAJ243" s="2"/>
      <c r="AAK243" s="2"/>
      <c r="AAL243" s="2"/>
      <c r="AAM243" s="2"/>
      <c r="AAN243" s="2"/>
      <c r="AAO243" s="2"/>
      <c r="AAP243" s="2"/>
      <c r="AAQ243" s="2"/>
      <c r="AAR243" s="2"/>
      <c r="AAS243" s="2"/>
      <c r="AAT243" s="2"/>
      <c r="AAU243" s="2"/>
      <c r="AAV243" s="2"/>
      <c r="AAW243" s="2"/>
      <c r="AAX243" s="2"/>
      <c r="AAY243" s="2"/>
      <c r="AAZ243" s="2"/>
      <c r="ABA243" s="2"/>
      <c r="ABB243" s="2"/>
      <c r="ABC243" s="2"/>
      <c r="ABD243" s="2"/>
      <c r="ABE243" s="2"/>
      <c r="ABF243" s="2"/>
      <c r="ABG243" s="2"/>
      <c r="ABH243" s="2"/>
      <c r="ABI243" s="2"/>
      <c r="ABJ243" s="2"/>
      <c r="ABK243" s="2"/>
      <c r="ABL243" s="2"/>
      <c r="ABM243" s="2"/>
      <c r="ABN243" s="2"/>
      <c r="ABO243" s="2"/>
      <c r="ABP243" s="2"/>
      <c r="ABQ243" s="2"/>
      <c r="ABR243" s="2"/>
      <c r="ABS243" s="2"/>
      <c r="ABT243" s="2"/>
      <c r="ABU243" s="2"/>
      <c r="ABV243" s="2"/>
      <c r="ABW243" s="2"/>
      <c r="ABX243" s="2"/>
      <c r="ABY243" s="2"/>
      <c r="ABZ243" s="2"/>
      <c r="ACA243" s="2"/>
      <c r="ACB243" s="2"/>
      <c r="ACC243" s="2"/>
      <c r="ACD243" s="2"/>
      <c r="ACE243" s="2"/>
      <c r="ACF243" s="2"/>
      <c r="ACG243" s="2"/>
      <c r="ACH243" s="2"/>
      <c r="ACI243" s="2"/>
      <c r="ACJ243" s="2"/>
      <c r="ACK243" s="2"/>
      <c r="ACL243" s="2"/>
      <c r="ACM243" s="2"/>
      <c r="ACN243" s="2"/>
      <c r="ACO243" s="2"/>
      <c r="ACP243" s="2"/>
      <c r="ACQ243" s="2"/>
      <c r="ACR243" s="2"/>
      <c r="ACS243" s="2"/>
      <c r="ACT243" s="2"/>
      <c r="ACU243" s="2"/>
      <c r="ACV243" s="2"/>
      <c r="ACW243" s="2"/>
      <c r="ACX243" s="2"/>
      <c r="ACY243" s="2"/>
      <c r="ACZ243" s="2"/>
      <c r="ADA243" s="2"/>
      <c r="ADB243" s="2"/>
      <c r="ADC243" s="2"/>
      <c r="ADD243" s="2"/>
      <c r="ADE243" s="2"/>
      <c r="ADF243" s="2"/>
      <c r="ADG243" s="2"/>
      <c r="ADH243" s="2"/>
      <c r="ADI243" s="2"/>
      <c r="ADJ243" s="2"/>
      <c r="ADK243" s="2"/>
      <c r="ADL243" s="2"/>
      <c r="ADM243" s="2"/>
      <c r="ADN243" s="2"/>
      <c r="ADO243" s="2"/>
      <c r="ADP243" s="2"/>
      <c r="ADQ243" s="2"/>
      <c r="ADR243" s="2"/>
      <c r="ADS243" s="2"/>
      <c r="ADT243" s="2"/>
      <c r="ADU243" s="2"/>
      <c r="ADV243" s="2"/>
      <c r="ADW243" s="2"/>
      <c r="ADX243" s="2"/>
      <c r="ADY243" s="2"/>
      <c r="ADZ243" s="2"/>
      <c r="AEA243" s="2"/>
      <c r="AEB243" s="2"/>
      <c r="AEC243" s="2"/>
      <c r="AED243" s="2"/>
      <c r="AEE243" s="2"/>
      <c r="AEF243" s="2"/>
      <c r="AEG243" s="2"/>
      <c r="AEH243" s="2"/>
      <c r="AEI243" s="2"/>
      <c r="AEJ243" s="2"/>
      <c r="AEK243" s="2"/>
      <c r="AEL243" s="2"/>
      <c r="AEM243" s="2"/>
      <c r="AEN243" s="2"/>
      <c r="AEO243" s="2"/>
      <c r="AEP243" s="2"/>
      <c r="AEQ243" s="2"/>
      <c r="AER243" s="2"/>
      <c r="AES243" s="2"/>
      <c r="AET243" s="2"/>
      <c r="AEU243" s="2"/>
      <c r="AEV243" s="2"/>
      <c r="AEW243" s="2"/>
      <c r="AEX243" s="2"/>
      <c r="AEY243" s="2"/>
      <c r="AEZ243" s="2"/>
      <c r="AFA243" s="2"/>
      <c r="AFB243" s="2"/>
      <c r="AFC243" s="2"/>
      <c r="AFD243" s="2"/>
      <c r="AFE243" s="2"/>
      <c r="AFF243" s="2"/>
      <c r="AFG243" s="2"/>
      <c r="AFH243" s="2"/>
      <c r="AFI243" s="2"/>
      <c r="AFJ243" s="2"/>
      <c r="AFK243" s="2"/>
      <c r="AFL243" s="2"/>
      <c r="AFM243" s="2"/>
      <c r="AFN243" s="2"/>
      <c r="AFO243" s="2"/>
      <c r="AFP243" s="2"/>
      <c r="AFQ243" s="2"/>
      <c r="AFR243" s="2"/>
      <c r="AFS243" s="2"/>
      <c r="AFT243" s="2"/>
      <c r="AFU243" s="2"/>
      <c r="AFV243" s="2"/>
      <c r="AFW243" s="2"/>
      <c r="AFX243" s="2"/>
      <c r="AFY243" s="2"/>
      <c r="AFZ243" s="2"/>
      <c r="AGA243" s="2"/>
      <c r="AGB243" s="2"/>
      <c r="AGC243" s="2"/>
      <c r="AGD243" s="2"/>
      <c r="AGE243" s="2"/>
      <c r="AGF243" s="2"/>
      <c r="AGG243" s="2"/>
      <c r="AGH243" s="2"/>
      <c r="AGI243" s="2"/>
      <c r="AGJ243" s="2"/>
      <c r="AGK243" s="2"/>
      <c r="AGL243" s="2"/>
      <c r="AGM243" s="2"/>
      <c r="AGN243" s="2"/>
      <c r="AGO243" s="2"/>
      <c r="AGP243" s="2"/>
      <c r="AGQ243" s="2"/>
      <c r="AGR243" s="2"/>
      <c r="AGS243" s="2"/>
      <c r="AGT243" s="2"/>
      <c r="AGU243" s="2"/>
      <c r="AGV243" s="2"/>
      <c r="AGW243" s="2"/>
      <c r="AGX243" s="2"/>
      <c r="AGY243" s="2"/>
      <c r="AGZ243" s="2"/>
      <c r="AHA243" s="2"/>
      <c r="AHB243" s="2"/>
      <c r="AHC243" s="2"/>
      <c r="AHD243" s="2"/>
      <c r="AHE243" s="2"/>
      <c r="AHF243" s="2"/>
      <c r="AHG243" s="2"/>
      <c r="AHH243" s="2"/>
      <c r="AHI243" s="2"/>
      <c r="AHJ243" s="2"/>
      <c r="AHK243" s="2"/>
      <c r="AHL243" s="2"/>
      <c r="AHM243" s="2"/>
      <c r="AHN243" s="2"/>
      <c r="AHO243" s="2"/>
      <c r="AHP243" s="2"/>
      <c r="AHQ243" s="2"/>
      <c r="AHR243" s="2"/>
      <c r="AHS243" s="2"/>
      <c r="AHT243" s="2"/>
      <c r="AHU243" s="2"/>
      <c r="AHV243" s="2"/>
      <c r="AHW243" s="2"/>
      <c r="AHX243" s="2"/>
      <c r="AHY243" s="2"/>
      <c r="AHZ243" s="2"/>
      <c r="AIA243" s="2"/>
      <c r="AIB243" s="2"/>
      <c r="AIC243" s="2"/>
      <c r="AID243" s="2"/>
      <c r="AIE243" s="2"/>
      <c r="AIF243" s="2"/>
      <c r="AIG243" s="2"/>
      <c r="AIH243" s="2"/>
      <c r="AII243" s="2"/>
      <c r="AIJ243" s="2"/>
      <c r="AIK243" s="2"/>
      <c r="AIL243" s="2"/>
      <c r="AIM243" s="2"/>
      <c r="AIN243" s="2"/>
      <c r="AIO243" s="2"/>
      <c r="AIP243" s="2"/>
      <c r="AIQ243" s="2"/>
      <c r="AIR243" s="2"/>
      <c r="AIS243" s="2"/>
      <c r="AIT243" s="2"/>
      <c r="AIU243" s="2"/>
      <c r="AIV243" s="2"/>
      <c r="AIW243" s="2"/>
      <c r="AIX243" s="2"/>
      <c r="AIY243" s="2"/>
      <c r="AIZ243" s="2"/>
      <c r="AJA243" s="2"/>
      <c r="AJB243" s="2"/>
      <c r="AJC243" s="2"/>
      <c r="AJD243" s="2"/>
      <c r="AJE243" s="2"/>
      <c r="AJF243" s="2"/>
      <c r="AJG243" s="2"/>
      <c r="AJH243" s="2"/>
      <c r="AJI243" s="2"/>
      <c r="AJJ243" s="2"/>
      <c r="AJK243" s="2"/>
      <c r="AJL243" s="2"/>
      <c r="AJM243" s="2"/>
      <c r="AJN243" s="2"/>
      <c r="AJO243" s="2"/>
      <c r="AJP243" s="2"/>
      <c r="AJQ243" s="2"/>
      <c r="AJR243" s="2"/>
      <c r="AJS243" s="2"/>
      <c r="AJT243" s="2"/>
      <c r="AJU243" s="2"/>
      <c r="AJV243" s="2"/>
      <c r="AJW243" s="2"/>
      <c r="AJX243" s="2"/>
      <c r="AJY243" s="2"/>
      <c r="AJZ243" s="2"/>
      <c r="AKA243" s="2"/>
      <c r="AKB243" s="2"/>
      <c r="AKC243" s="2"/>
      <c r="AKD243" s="2"/>
      <c r="AKE243" s="2"/>
      <c r="AKF243" s="2"/>
      <c r="AKG243" s="2"/>
      <c r="AKH243" s="2"/>
      <c r="AKI243" s="2"/>
      <c r="AKJ243" s="2"/>
      <c r="AKK243" s="2"/>
      <c r="AKL243" s="2"/>
      <c r="AKM243" s="2"/>
      <c r="AKN243" s="2"/>
      <c r="AKO243" s="2"/>
      <c r="AKP243" s="2"/>
      <c r="AKQ243" s="2"/>
      <c r="AKR243" s="2"/>
      <c r="AKS243" s="2"/>
      <c r="AKT243" s="2"/>
      <c r="AKU243" s="2"/>
      <c r="AKV243" s="2"/>
      <c r="AKW243" s="2"/>
      <c r="AKX243" s="2"/>
    </row>
    <row r="244" spans="1:986" ht="24" x14ac:dyDescent="0.25">
      <c r="A244" s="27">
        <v>4</v>
      </c>
      <c r="B244" s="42" t="s">
        <v>212</v>
      </c>
      <c r="C244" s="47" t="s">
        <v>216</v>
      </c>
      <c r="D244" s="27" t="s">
        <v>80</v>
      </c>
      <c r="E244" s="50"/>
      <c r="F244" s="27" t="s">
        <v>355</v>
      </c>
      <c r="G244" s="27">
        <v>37.86</v>
      </c>
      <c r="H244" s="4"/>
      <c r="I244" s="27" t="s">
        <v>284</v>
      </c>
      <c r="J244" s="27" t="s">
        <v>299</v>
      </c>
      <c r="K244" s="42" t="s">
        <v>286</v>
      </c>
      <c r="L244" s="42" t="s">
        <v>357</v>
      </c>
      <c r="M244" s="30" t="s">
        <v>24</v>
      </c>
      <c r="N244" s="30">
        <v>1</v>
      </c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E244" s="16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  <c r="IG244" s="2"/>
      <c r="IH244" s="2"/>
      <c r="II244" s="2"/>
      <c r="IJ244" s="2"/>
      <c r="IK244" s="2"/>
      <c r="IL244" s="2"/>
      <c r="IM244" s="2"/>
      <c r="IN244" s="2"/>
      <c r="IO244" s="2"/>
      <c r="IP244" s="2"/>
      <c r="IQ244" s="2"/>
      <c r="IR244" s="2"/>
      <c r="IS244" s="2"/>
      <c r="IT244" s="2"/>
      <c r="IU244" s="2"/>
      <c r="IV244" s="2"/>
      <c r="IW244" s="2"/>
      <c r="IX244" s="2"/>
      <c r="IY244" s="2"/>
      <c r="IZ244" s="2"/>
      <c r="JA244" s="2"/>
      <c r="JB244" s="2"/>
      <c r="JC244" s="2"/>
      <c r="JD244" s="2"/>
      <c r="JE244" s="2"/>
      <c r="JF244" s="2"/>
      <c r="JG244" s="2"/>
      <c r="JH244" s="2"/>
      <c r="JI244" s="2"/>
      <c r="JJ244" s="2"/>
      <c r="JK244" s="2"/>
      <c r="JL244" s="2"/>
      <c r="JM244" s="2"/>
      <c r="JN244" s="2"/>
      <c r="JO244" s="2"/>
      <c r="JP244" s="2"/>
      <c r="JQ244" s="2"/>
      <c r="JR244" s="2"/>
      <c r="JS244" s="2"/>
      <c r="JT244" s="2"/>
      <c r="JU244" s="2"/>
      <c r="JV244" s="2"/>
      <c r="JW244" s="2"/>
      <c r="JX244" s="2"/>
      <c r="JY244" s="2"/>
      <c r="JZ244" s="2"/>
      <c r="KA244" s="2"/>
      <c r="KB244" s="2"/>
      <c r="KC244" s="2"/>
      <c r="KD244" s="2"/>
      <c r="KE244" s="2"/>
      <c r="KF244" s="2"/>
      <c r="KG244" s="2"/>
      <c r="KH244" s="2"/>
      <c r="KI244" s="2"/>
      <c r="KJ244" s="2"/>
      <c r="KK244" s="2"/>
      <c r="KL244" s="2"/>
      <c r="KM244" s="2"/>
      <c r="KN244" s="2"/>
      <c r="KO244" s="2"/>
      <c r="KP244" s="2"/>
      <c r="KQ244" s="2"/>
      <c r="KR244" s="2"/>
      <c r="KS244" s="2"/>
      <c r="KT244" s="2"/>
      <c r="KU244" s="2"/>
      <c r="KV244" s="2"/>
      <c r="KW244" s="2"/>
      <c r="KX244" s="2"/>
      <c r="KY244" s="2"/>
      <c r="KZ244" s="2"/>
      <c r="LA244" s="2"/>
      <c r="LB244" s="2"/>
      <c r="LC244" s="2"/>
      <c r="LD244" s="2"/>
      <c r="LE244" s="2"/>
      <c r="LF244" s="2"/>
      <c r="LG244" s="2"/>
      <c r="LH244" s="2"/>
      <c r="LI244" s="2"/>
      <c r="LJ244" s="2"/>
      <c r="LK244" s="2"/>
      <c r="LL244" s="2"/>
      <c r="LM244" s="2"/>
      <c r="LN244" s="2"/>
      <c r="LO244" s="2"/>
      <c r="LP244" s="2"/>
      <c r="LQ244" s="2"/>
      <c r="LR244" s="2"/>
      <c r="LS244" s="2"/>
      <c r="LT244" s="2"/>
      <c r="LU244" s="2"/>
      <c r="LV244" s="2"/>
      <c r="LW244" s="2"/>
      <c r="LX244" s="2"/>
      <c r="LY244" s="2"/>
      <c r="LZ244" s="2"/>
      <c r="MA244" s="2"/>
      <c r="MB244" s="2"/>
      <c r="MC244" s="2"/>
      <c r="MD244" s="2"/>
      <c r="ME244" s="2"/>
      <c r="MF244" s="2"/>
      <c r="MG244" s="2"/>
      <c r="MH244" s="2"/>
      <c r="MI244" s="2"/>
      <c r="MJ244" s="2"/>
      <c r="MK244" s="2"/>
      <c r="ML244" s="2"/>
      <c r="MM244" s="2"/>
      <c r="MN244" s="2"/>
      <c r="MO244" s="2"/>
      <c r="MP244" s="2"/>
      <c r="MQ244" s="2"/>
      <c r="MR244" s="2"/>
      <c r="MS244" s="2"/>
      <c r="MT244" s="2"/>
      <c r="MU244" s="2"/>
      <c r="MV244" s="2"/>
      <c r="MW244" s="2"/>
      <c r="MX244" s="2"/>
      <c r="MY244" s="2"/>
      <c r="MZ244" s="2"/>
      <c r="NA244" s="2"/>
      <c r="NB244" s="2"/>
      <c r="NC244" s="2"/>
      <c r="ND244" s="2"/>
      <c r="NE244" s="2"/>
      <c r="NF244" s="2"/>
      <c r="NG244" s="2"/>
      <c r="NH244" s="2"/>
      <c r="NI244" s="2"/>
      <c r="NJ244" s="2"/>
      <c r="NK244" s="2"/>
      <c r="NL244" s="2"/>
      <c r="NM244" s="2"/>
      <c r="NN244" s="2"/>
      <c r="NO244" s="2"/>
      <c r="NP244" s="2"/>
      <c r="NQ244" s="2"/>
      <c r="NR244" s="2"/>
      <c r="NS244" s="2"/>
      <c r="NT244" s="2"/>
      <c r="NU244" s="2"/>
      <c r="NV244" s="2"/>
      <c r="NW244" s="2"/>
      <c r="NX244" s="2"/>
      <c r="NY244" s="2"/>
      <c r="NZ244" s="2"/>
      <c r="OA244" s="2"/>
      <c r="OB244" s="2"/>
      <c r="OC244" s="2"/>
      <c r="OD244" s="2"/>
      <c r="OE244" s="2"/>
      <c r="OF244" s="2"/>
      <c r="OG244" s="2"/>
      <c r="OH244" s="2"/>
      <c r="OI244" s="2"/>
      <c r="OJ244" s="2"/>
      <c r="OK244" s="2"/>
      <c r="OL244" s="2"/>
      <c r="OM244" s="2"/>
      <c r="ON244" s="2"/>
      <c r="OO244" s="2"/>
      <c r="OP244" s="2"/>
      <c r="OQ244" s="2"/>
      <c r="OR244" s="2"/>
      <c r="OS244" s="2"/>
      <c r="OT244" s="2"/>
      <c r="OU244" s="2"/>
      <c r="OV244" s="2"/>
      <c r="OW244" s="2"/>
      <c r="OX244" s="2"/>
      <c r="OY244" s="2"/>
      <c r="OZ244" s="2"/>
      <c r="PA244" s="2"/>
      <c r="PB244" s="2"/>
      <c r="PC244" s="2"/>
      <c r="PD244" s="2"/>
      <c r="PE244" s="2"/>
      <c r="PF244" s="2"/>
      <c r="PG244" s="2"/>
      <c r="PH244" s="2"/>
      <c r="PI244" s="2"/>
      <c r="PJ244" s="2"/>
      <c r="PK244" s="2"/>
      <c r="PL244" s="2"/>
      <c r="PM244" s="2"/>
      <c r="PN244" s="2"/>
      <c r="PO244" s="2"/>
      <c r="PP244" s="2"/>
      <c r="PQ244" s="2"/>
      <c r="PR244" s="2"/>
      <c r="PS244" s="2"/>
      <c r="PT244" s="2"/>
      <c r="PU244" s="2"/>
      <c r="PV244" s="2"/>
      <c r="PW244" s="2"/>
      <c r="PX244" s="2"/>
      <c r="PY244" s="2"/>
      <c r="PZ244" s="2"/>
      <c r="QA244" s="2"/>
      <c r="QB244" s="2"/>
      <c r="QC244" s="2"/>
      <c r="QD244" s="2"/>
      <c r="QE244" s="2"/>
      <c r="QF244" s="2"/>
      <c r="QG244" s="2"/>
      <c r="QH244" s="2"/>
      <c r="QI244" s="2"/>
      <c r="QJ244" s="2"/>
      <c r="QK244" s="2"/>
      <c r="QL244" s="2"/>
      <c r="QM244" s="2"/>
      <c r="QN244" s="2"/>
      <c r="QO244" s="2"/>
      <c r="QP244" s="2"/>
      <c r="QQ244" s="2"/>
      <c r="QR244" s="2"/>
      <c r="QS244" s="2"/>
      <c r="QT244" s="2"/>
      <c r="QU244" s="2"/>
      <c r="QV244" s="2"/>
      <c r="QW244" s="2"/>
      <c r="QX244" s="2"/>
      <c r="QY244" s="2"/>
      <c r="QZ244" s="2"/>
      <c r="RA244" s="2"/>
      <c r="RB244" s="2"/>
      <c r="RC244" s="2"/>
      <c r="RD244" s="2"/>
      <c r="RE244" s="2"/>
      <c r="RF244" s="2"/>
      <c r="RG244" s="2"/>
      <c r="RH244" s="2"/>
      <c r="RI244" s="2"/>
      <c r="RJ244" s="2"/>
      <c r="RK244" s="2"/>
      <c r="RL244" s="2"/>
      <c r="RM244" s="2"/>
      <c r="RN244" s="2"/>
      <c r="RO244" s="2"/>
      <c r="RP244" s="2"/>
      <c r="RQ244" s="2"/>
      <c r="RR244" s="2"/>
      <c r="RS244" s="2"/>
      <c r="RT244" s="2"/>
      <c r="RU244" s="2"/>
      <c r="RV244" s="2"/>
      <c r="RW244" s="2"/>
      <c r="RX244" s="2"/>
      <c r="RY244" s="2"/>
      <c r="RZ244" s="2"/>
      <c r="SA244" s="2"/>
      <c r="SB244" s="2"/>
      <c r="SC244" s="2"/>
      <c r="SD244" s="2"/>
      <c r="SE244" s="2"/>
      <c r="SF244" s="2"/>
      <c r="SG244" s="2"/>
      <c r="SH244" s="2"/>
      <c r="SI244" s="2"/>
      <c r="SJ244" s="2"/>
      <c r="SK244" s="2"/>
      <c r="SL244" s="2"/>
      <c r="SM244" s="2"/>
      <c r="SN244" s="2"/>
      <c r="SO244" s="2"/>
      <c r="SP244" s="2"/>
      <c r="SQ244" s="2"/>
      <c r="SR244" s="2"/>
      <c r="SS244" s="2"/>
      <c r="ST244" s="2"/>
      <c r="SU244" s="2"/>
      <c r="SV244" s="2"/>
      <c r="SW244" s="2"/>
      <c r="SX244" s="2"/>
      <c r="SY244" s="2"/>
      <c r="SZ244" s="2"/>
      <c r="TA244" s="2"/>
      <c r="TB244" s="2"/>
      <c r="TC244" s="2"/>
      <c r="TD244" s="2"/>
      <c r="TE244" s="2"/>
      <c r="TF244" s="2"/>
      <c r="TG244" s="2"/>
      <c r="TH244" s="2"/>
      <c r="TI244" s="2"/>
      <c r="TJ244" s="2"/>
      <c r="TK244" s="2"/>
      <c r="TL244" s="2"/>
      <c r="TM244" s="2"/>
      <c r="TN244" s="2"/>
      <c r="TO244" s="2"/>
      <c r="TP244" s="2"/>
      <c r="TQ244" s="2"/>
      <c r="TR244" s="2"/>
      <c r="TS244" s="2"/>
      <c r="TT244" s="2"/>
      <c r="TU244" s="2"/>
      <c r="TV244" s="2"/>
      <c r="TW244" s="2"/>
      <c r="TX244" s="2"/>
      <c r="TY244" s="2"/>
      <c r="TZ244" s="2"/>
      <c r="UA244" s="2"/>
      <c r="UB244" s="2"/>
      <c r="UC244" s="2"/>
      <c r="UD244" s="2"/>
      <c r="UE244" s="2"/>
      <c r="UF244" s="2"/>
      <c r="UG244" s="2"/>
      <c r="UH244" s="2"/>
      <c r="UI244" s="2"/>
      <c r="UJ244" s="2"/>
      <c r="UK244" s="2"/>
      <c r="UL244" s="2"/>
      <c r="UM244" s="2"/>
      <c r="UN244" s="2"/>
      <c r="UO244" s="2"/>
      <c r="UP244" s="2"/>
      <c r="UQ244" s="2"/>
      <c r="UR244" s="2"/>
      <c r="US244" s="2"/>
      <c r="UT244" s="2"/>
      <c r="UU244" s="2"/>
      <c r="UV244" s="2"/>
      <c r="UW244" s="2"/>
      <c r="UX244" s="2"/>
      <c r="UY244" s="2"/>
      <c r="UZ244" s="2"/>
      <c r="VA244" s="2"/>
      <c r="VB244" s="2"/>
      <c r="VC244" s="2"/>
      <c r="VD244" s="2"/>
      <c r="VE244" s="2"/>
      <c r="VF244" s="2"/>
      <c r="VG244" s="2"/>
      <c r="VH244" s="2"/>
      <c r="VI244" s="2"/>
      <c r="VJ244" s="2"/>
      <c r="VK244" s="2"/>
      <c r="VL244" s="2"/>
      <c r="VM244" s="2"/>
      <c r="VN244" s="2"/>
      <c r="VO244" s="2"/>
      <c r="VP244" s="2"/>
      <c r="VQ244" s="2"/>
      <c r="VR244" s="2"/>
      <c r="VS244" s="2"/>
      <c r="VT244" s="2"/>
      <c r="VU244" s="2"/>
      <c r="VV244" s="2"/>
      <c r="VW244" s="2"/>
      <c r="VX244" s="2"/>
      <c r="VY244" s="2"/>
      <c r="VZ244" s="2"/>
      <c r="WA244" s="2"/>
      <c r="WB244" s="2"/>
      <c r="WC244" s="2"/>
      <c r="WD244" s="2"/>
      <c r="WE244" s="2"/>
      <c r="WF244" s="2"/>
      <c r="WG244" s="2"/>
      <c r="WH244" s="2"/>
      <c r="WI244" s="2"/>
      <c r="WJ244" s="2"/>
      <c r="WK244" s="2"/>
      <c r="WL244" s="2"/>
      <c r="WM244" s="2"/>
      <c r="WN244" s="2"/>
      <c r="WO244" s="2"/>
      <c r="WP244" s="2"/>
      <c r="WQ244" s="2"/>
      <c r="WR244" s="2"/>
      <c r="WS244" s="2"/>
      <c r="WT244" s="2"/>
      <c r="WU244" s="2"/>
      <c r="WV244" s="2"/>
      <c r="WW244" s="2"/>
      <c r="WX244" s="2"/>
      <c r="WY244" s="2"/>
      <c r="WZ244" s="2"/>
      <c r="XA244" s="2"/>
      <c r="XB244" s="2"/>
      <c r="XC244" s="2"/>
      <c r="XD244" s="2"/>
      <c r="XE244" s="2"/>
      <c r="XF244" s="2"/>
      <c r="XG244" s="2"/>
      <c r="XH244" s="2"/>
      <c r="XI244" s="2"/>
      <c r="XJ244" s="2"/>
      <c r="XK244" s="2"/>
      <c r="XL244" s="2"/>
      <c r="XM244" s="2"/>
      <c r="XN244" s="2"/>
      <c r="XO244" s="2"/>
      <c r="XP244" s="2"/>
      <c r="XQ244" s="2"/>
      <c r="XR244" s="2"/>
      <c r="XS244" s="2"/>
      <c r="XT244" s="2"/>
      <c r="XU244" s="2"/>
      <c r="XV244" s="2"/>
      <c r="XW244" s="2"/>
      <c r="XX244" s="2"/>
      <c r="XY244" s="2"/>
      <c r="XZ244" s="2"/>
      <c r="YA244" s="2"/>
      <c r="YB244" s="2"/>
      <c r="YC244" s="2"/>
      <c r="YD244" s="2"/>
      <c r="YE244" s="2"/>
      <c r="YF244" s="2"/>
      <c r="YG244" s="2"/>
      <c r="YH244" s="2"/>
      <c r="YI244" s="2"/>
      <c r="YJ244" s="2"/>
      <c r="YK244" s="2"/>
      <c r="YL244" s="2"/>
      <c r="YM244" s="2"/>
      <c r="YN244" s="2"/>
      <c r="YO244" s="2"/>
      <c r="YP244" s="2"/>
      <c r="YQ244" s="2"/>
      <c r="YR244" s="2"/>
      <c r="YS244" s="2"/>
      <c r="YT244" s="2"/>
      <c r="YU244" s="2"/>
      <c r="YV244" s="2"/>
      <c r="YW244" s="2"/>
      <c r="YX244" s="2"/>
      <c r="YY244" s="2"/>
      <c r="YZ244" s="2"/>
      <c r="ZA244" s="2"/>
      <c r="ZB244" s="2"/>
      <c r="ZC244" s="2"/>
      <c r="ZD244" s="2"/>
      <c r="ZE244" s="2"/>
      <c r="ZF244" s="2"/>
      <c r="ZG244" s="2"/>
      <c r="ZH244" s="2"/>
      <c r="ZI244" s="2"/>
      <c r="ZJ244" s="2"/>
      <c r="ZK244" s="2"/>
      <c r="ZL244" s="2"/>
      <c r="ZM244" s="2"/>
      <c r="ZN244" s="2"/>
      <c r="ZO244" s="2"/>
      <c r="ZP244" s="2"/>
      <c r="ZQ244" s="2"/>
      <c r="ZR244" s="2"/>
      <c r="ZS244" s="2"/>
      <c r="ZT244" s="2"/>
      <c r="ZU244" s="2"/>
      <c r="ZV244" s="2"/>
      <c r="ZW244" s="2"/>
      <c r="ZX244" s="2"/>
      <c r="ZY244" s="2"/>
      <c r="ZZ244" s="2"/>
      <c r="AAA244" s="2"/>
      <c r="AAB244" s="2"/>
      <c r="AAC244" s="2"/>
      <c r="AAD244" s="2"/>
      <c r="AAE244" s="2"/>
      <c r="AAF244" s="2"/>
      <c r="AAG244" s="2"/>
      <c r="AAH244" s="2"/>
      <c r="AAI244" s="2"/>
      <c r="AAJ244" s="2"/>
      <c r="AAK244" s="2"/>
      <c r="AAL244" s="2"/>
      <c r="AAM244" s="2"/>
      <c r="AAN244" s="2"/>
      <c r="AAO244" s="2"/>
      <c r="AAP244" s="2"/>
      <c r="AAQ244" s="2"/>
      <c r="AAR244" s="2"/>
      <c r="AAS244" s="2"/>
      <c r="AAT244" s="2"/>
      <c r="AAU244" s="2"/>
      <c r="AAV244" s="2"/>
      <c r="AAW244" s="2"/>
      <c r="AAX244" s="2"/>
      <c r="AAY244" s="2"/>
      <c r="AAZ244" s="2"/>
      <c r="ABA244" s="2"/>
      <c r="ABB244" s="2"/>
      <c r="ABC244" s="2"/>
      <c r="ABD244" s="2"/>
      <c r="ABE244" s="2"/>
      <c r="ABF244" s="2"/>
      <c r="ABG244" s="2"/>
      <c r="ABH244" s="2"/>
      <c r="ABI244" s="2"/>
      <c r="ABJ244" s="2"/>
      <c r="ABK244" s="2"/>
      <c r="ABL244" s="2"/>
      <c r="ABM244" s="2"/>
      <c r="ABN244" s="2"/>
      <c r="ABO244" s="2"/>
      <c r="ABP244" s="2"/>
      <c r="ABQ244" s="2"/>
      <c r="ABR244" s="2"/>
      <c r="ABS244" s="2"/>
      <c r="ABT244" s="2"/>
      <c r="ABU244" s="2"/>
      <c r="ABV244" s="2"/>
      <c r="ABW244" s="2"/>
      <c r="ABX244" s="2"/>
      <c r="ABY244" s="2"/>
      <c r="ABZ244" s="2"/>
      <c r="ACA244" s="2"/>
      <c r="ACB244" s="2"/>
      <c r="ACC244" s="2"/>
      <c r="ACD244" s="2"/>
      <c r="ACE244" s="2"/>
      <c r="ACF244" s="2"/>
      <c r="ACG244" s="2"/>
      <c r="ACH244" s="2"/>
      <c r="ACI244" s="2"/>
      <c r="ACJ244" s="2"/>
      <c r="ACK244" s="2"/>
      <c r="ACL244" s="2"/>
      <c r="ACM244" s="2"/>
      <c r="ACN244" s="2"/>
      <c r="ACO244" s="2"/>
      <c r="ACP244" s="2"/>
      <c r="ACQ244" s="2"/>
      <c r="ACR244" s="2"/>
      <c r="ACS244" s="2"/>
      <c r="ACT244" s="2"/>
      <c r="ACU244" s="2"/>
      <c r="ACV244" s="2"/>
      <c r="ACW244" s="2"/>
      <c r="ACX244" s="2"/>
      <c r="ACY244" s="2"/>
      <c r="ACZ244" s="2"/>
      <c r="ADA244" s="2"/>
      <c r="ADB244" s="2"/>
      <c r="ADC244" s="2"/>
      <c r="ADD244" s="2"/>
      <c r="ADE244" s="2"/>
      <c r="ADF244" s="2"/>
      <c r="ADG244" s="2"/>
      <c r="ADH244" s="2"/>
      <c r="ADI244" s="2"/>
      <c r="ADJ244" s="2"/>
      <c r="ADK244" s="2"/>
      <c r="ADL244" s="2"/>
      <c r="ADM244" s="2"/>
      <c r="ADN244" s="2"/>
      <c r="ADO244" s="2"/>
      <c r="ADP244" s="2"/>
      <c r="ADQ244" s="2"/>
      <c r="ADR244" s="2"/>
      <c r="ADS244" s="2"/>
      <c r="ADT244" s="2"/>
      <c r="ADU244" s="2"/>
      <c r="ADV244" s="2"/>
      <c r="ADW244" s="2"/>
      <c r="ADX244" s="2"/>
      <c r="ADY244" s="2"/>
      <c r="ADZ244" s="2"/>
      <c r="AEA244" s="2"/>
      <c r="AEB244" s="2"/>
      <c r="AEC244" s="2"/>
      <c r="AED244" s="2"/>
      <c r="AEE244" s="2"/>
      <c r="AEF244" s="2"/>
      <c r="AEG244" s="2"/>
      <c r="AEH244" s="2"/>
      <c r="AEI244" s="2"/>
      <c r="AEJ244" s="2"/>
      <c r="AEK244" s="2"/>
      <c r="AEL244" s="2"/>
      <c r="AEM244" s="2"/>
      <c r="AEN244" s="2"/>
      <c r="AEO244" s="2"/>
      <c r="AEP244" s="2"/>
      <c r="AEQ244" s="2"/>
      <c r="AER244" s="2"/>
      <c r="AES244" s="2"/>
      <c r="AET244" s="2"/>
      <c r="AEU244" s="2"/>
      <c r="AEV244" s="2"/>
      <c r="AEW244" s="2"/>
      <c r="AEX244" s="2"/>
      <c r="AEY244" s="2"/>
      <c r="AEZ244" s="2"/>
      <c r="AFA244" s="2"/>
      <c r="AFB244" s="2"/>
      <c r="AFC244" s="2"/>
      <c r="AFD244" s="2"/>
      <c r="AFE244" s="2"/>
      <c r="AFF244" s="2"/>
      <c r="AFG244" s="2"/>
      <c r="AFH244" s="2"/>
      <c r="AFI244" s="2"/>
      <c r="AFJ244" s="2"/>
      <c r="AFK244" s="2"/>
      <c r="AFL244" s="2"/>
      <c r="AFM244" s="2"/>
      <c r="AFN244" s="2"/>
      <c r="AFO244" s="2"/>
      <c r="AFP244" s="2"/>
      <c r="AFQ244" s="2"/>
      <c r="AFR244" s="2"/>
      <c r="AFS244" s="2"/>
      <c r="AFT244" s="2"/>
      <c r="AFU244" s="2"/>
      <c r="AFV244" s="2"/>
      <c r="AFW244" s="2"/>
      <c r="AFX244" s="2"/>
      <c r="AFY244" s="2"/>
      <c r="AFZ244" s="2"/>
      <c r="AGA244" s="2"/>
      <c r="AGB244" s="2"/>
      <c r="AGC244" s="2"/>
      <c r="AGD244" s="2"/>
      <c r="AGE244" s="2"/>
      <c r="AGF244" s="2"/>
      <c r="AGG244" s="2"/>
      <c r="AGH244" s="2"/>
      <c r="AGI244" s="2"/>
      <c r="AGJ244" s="2"/>
      <c r="AGK244" s="2"/>
      <c r="AGL244" s="2"/>
      <c r="AGM244" s="2"/>
      <c r="AGN244" s="2"/>
      <c r="AGO244" s="2"/>
      <c r="AGP244" s="2"/>
      <c r="AGQ244" s="2"/>
      <c r="AGR244" s="2"/>
      <c r="AGS244" s="2"/>
      <c r="AGT244" s="2"/>
      <c r="AGU244" s="2"/>
      <c r="AGV244" s="2"/>
      <c r="AGW244" s="2"/>
      <c r="AGX244" s="2"/>
      <c r="AGY244" s="2"/>
      <c r="AGZ244" s="2"/>
      <c r="AHA244" s="2"/>
      <c r="AHB244" s="2"/>
      <c r="AHC244" s="2"/>
      <c r="AHD244" s="2"/>
      <c r="AHE244" s="2"/>
      <c r="AHF244" s="2"/>
      <c r="AHG244" s="2"/>
      <c r="AHH244" s="2"/>
      <c r="AHI244" s="2"/>
      <c r="AHJ244" s="2"/>
      <c r="AHK244" s="2"/>
      <c r="AHL244" s="2"/>
      <c r="AHM244" s="2"/>
      <c r="AHN244" s="2"/>
      <c r="AHO244" s="2"/>
      <c r="AHP244" s="2"/>
      <c r="AHQ244" s="2"/>
      <c r="AHR244" s="2"/>
      <c r="AHS244" s="2"/>
      <c r="AHT244" s="2"/>
      <c r="AHU244" s="2"/>
      <c r="AHV244" s="2"/>
      <c r="AHW244" s="2"/>
      <c r="AHX244" s="2"/>
      <c r="AHY244" s="2"/>
      <c r="AHZ244" s="2"/>
      <c r="AIA244" s="2"/>
      <c r="AIB244" s="2"/>
      <c r="AIC244" s="2"/>
      <c r="AID244" s="2"/>
      <c r="AIE244" s="2"/>
      <c r="AIF244" s="2"/>
      <c r="AIG244" s="2"/>
      <c r="AIH244" s="2"/>
      <c r="AII244" s="2"/>
      <c r="AIJ244" s="2"/>
      <c r="AIK244" s="2"/>
      <c r="AIL244" s="2"/>
      <c r="AIM244" s="2"/>
      <c r="AIN244" s="2"/>
      <c r="AIO244" s="2"/>
      <c r="AIP244" s="2"/>
      <c r="AIQ244" s="2"/>
      <c r="AIR244" s="2"/>
      <c r="AIS244" s="2"/>
      <c r="AIT244" s="2"/>
      <c r="AIU244" s="2"/>
      <c r="AIV244" s="2"/>
      <c r="AIW244" s="2"/>
      <c r="AIX244" s="2"/>
      <c r="AIY244" s="2"/>
      <c r="AIZ244" s="2"/>
      <c r="AJA244" s="2"/>
      <c r="AJB244" s="2"/>
      <c r="AJC244" s="2"/>
      <c r="AJD244" s="2"/>
      <c r="AJE244" s="2"/>
      <c r="AJF244" s="2"/>
      <c r="AJG244" s="2"/>
      <c r="AJH244" s="2"/>
      <c r="AJI244" s="2"/>
      <c r="AJJ244" s="2"/>
      <c r="AJK244" s="2"/>
      <c r="AJL244" s="2"/>
      <c r="AJM244" s="2"/>
      <c r="AJN244" s="2"/>
      <c r="AJO244" s="2"/>
      <c r="AJP244" s="2"/>
      <c r="AJQ244" s="2"/>
      <c r="AJR244" s="2"/>
      <c r="AJS244" s="2"/>
      <c r="AJT244" s="2"/>
      <c r="AJU244" s="2"/>
      <c r="AJV244" s="2"/>
      <c r="AJW244" s="2"/>
      <c r="AJX244" s="2"/>
      <c r="AJY244" s="2"/>
      <c r="AJZ244" s="2"/>
      <c r="AKA244" s="2"/>
      <c r="AKB244" s="2"/>
      <c r="AKC244" s="2"/>
      <c r="AKD244" s="2"/>
      <c r="AKE244" s="2"/>
      <c r="AKF244" s="2"/>
      <c r="AKG244" s="2"/>
      <c r="AKH244" s="2"/>
      <c r="AKI244" s="2"/>
      <c r="AKJ244" s="2"/>
      <c r="AKK244" s="2"/>
      <c r="AKL244" s="2"/>
      <c r="AKM244" s="2"/>
      <c r="AKN244" s="2"/>
      <c r="AKO244" s="2"/>
      <c r="AKP244" s="2"/>
      <c r="AKQ244" s="2"/>
      <c r="AKR244" s="2"/>
      <c r="AKS244" s="2"/>
      <c r="AKT244" s="2"/>
      <c r="AKU244" s="2"/>
      <c r="AKV244" s="2"/>
      <c r="AKW244" s="2"/>
      <c r="AKX244" s="2"/>
    </row>
  </sheetData>
  <mergeCells count="29">
    <mergeCell ref="E219:E220"/>
    <mergeCell ref="E222:E226"/>
    <mergeCell ref="E228:E229"/>
    <mergeCell ref="E233:E241"/>
    <mergeCell ref="E243:E244"/>
    <mergeCell ref="E195:E198"/>
    <mergeCell ref="E199:E202"/>
    <mergeCell ref="E203:E206"/>
    <mergeCell ref="E207:E210"/>
    <mergeCell ref="E211:E212"/>
    <mergeCell ref="E213:E216"/>
    <mergeCell ref="E139:E149"/>
    <mergeCell ref="E150:E154"/>
    <mergeCell ref="E155:E158"/>
    <mergeCell ref="E159:E166"/>
    <mergeCell ref="E167:E191"/>
    <mergeCell ref="E192:E194"/>
    <mergeCell ref="AO1:AR1"/>
    <mergeCell ref="AS1:AW1"/>
    <mergeCell ref="AX1:BA1"/>
    <mergeCell ref="BB1:BE1"/>
    <mergeCell ref="BF1:BJ1"/>
    <mergeCell ref="BK1:BN1"/>
    <mergeCell ref="O1:R1"/>
    <mergeCell ref="S1:W1"/>
    <mergeCell ref="X1:AA1"/>
    <mergeCell ref="AB1:AE1"/>
    <mergeCell ref="AF1:AJ1"/>
    <mergeCell ref="AK1:AN1"/>
  </mergeCells>
  <conditionalFormatting sqref="F33:F34 F36:F48 F57:F60 F52:F55 F3:F12 F14:F31">
    <cfRule type="expression" dxfId="58" priority="52">
      <formula>ISBLANK(#REF!)</formula>
    </cfRule>
  </conditionalFormatting>
  <conditionalFormatting sqref="F32">
    <cfRule type="expression" dxfId="57" priority="53">
      <formula>ISBLANK(#REF!)</formula>
    </cfRule>
  </conditionalFormatting>
  <conditionalFormatting sqref="F35 K218:L240">
    <cfRule type="expression" dxfId="56" priority="54">
      <formula>ISBLANK(#REF!)</formula>
    </cfRule>
  </conditionalFormatting>
  <conditionalFormatting sqref="F50">
    <cfRule type="expression" dxfId="55" priority="55">
      <formula>ISBLANK(#REF!)</formula>
    </cfRule>
  </conditionalFormatting>
  <conditionalFormatting sqref="F51">
    <cfRule type="expression" dxfId="54" priority="56">
      <formula>ISBLANK(#REF!)</formula>
    </cfRule>
  </conditionalFormatting>
  <conditionalFormatting sqref="F49">
    <cfRule type="expression" dxfId="53" priority="57">
      <formula>ISBLANK(#REF!)</formula>
    </cfRule>
  </conditionalFormatting>
  <conditionalFormatting sqref="F56">
    <cfRule type="expression" dxfId="52" priority="58">
      <formula>ISBLANK(#REF!)</formula>
    </cfRule>
  </conditionalFormatting>
  <conditionalFormatting sqref="F13">
    <cfRule type="expression" dxfId="51" priority="59">
      <formula>ISBLANK(#REF!)</formula>
    </cfRule>
  </conditionalFormatting>
  <conditionalFormatting sqref="E61:E79">
    <cfRule type="expression" dxfId="50" priority="51">
      <formula>ISBLANK(#REF!)</formula>
    </cfRule>
  </conditionalFormatting>
  <conditionalFormatting sqref="E89:E90">
    <cfRule type="expression" dxfId="49" priority="46">
      <formula>ISBLANK(#REF!)</formula>
    </cfRule>
  </conditionalFormatting>
  <conditionalFormatting sqref="E80:E88">
    <cfRule type="expression" dxfId="48" priority="47">
      <formula>ISBLANK(#REF!)</formula>
    </cfRule>
  </conditionalFormatting>
  <conditionalFormatting sqref="E92">
    <cfRule type="expression" dxfId="47" priority="48">
      <formula>ISBLANK(#REF!)</formula>
    </cfRule>
  </conditionalFormatting>
  <conditionalFormatting sqref="E91">
    <cfRule type="expression" dxfId="46" priority="49">
      <formula>ISBLANK(#REF!)</formula>
    </cfRule>
  </conditionalFormatting>
  <conditionalFormatting sqref="E93">
    <cfRule type="expression" dxfId="45" priority="50">
      <formula>ISBLANK(#REF!)</formula>
    </cfRule>
  </conditionalFormatting>
  <conditionalFormatting sqref="F121:F122 L110:L122">
    <cfRule type="expression" dxfId="44" priority="40">
      <formula>ISBLANK(#REF!)</formula>
    </cfRule>
  </conditionalFormatting>
  <conditionalFormatting sqref="E94:E122">
    <cfRule type="expression" dxfId="43" priority="41">
      <formula>ISBLANK(#REF!)</formula>
    </cfRule>
  </conditionalFormatting>
  <conditionalFormatting sqref="L101:L103 L107:L109">
    <cfRule type="expression" dxfId="42" priority="42">
      <formula>ISBLANK(#REF!)</formula>
    </cfRule>
  </conditionalFormatting>
  <conditionalFormatting sqref="L104:L105">
    <cfRule type="expression" dxfId="41" priority="43">
      <formula>ISBLANK(#REF!)</formula>
    </cfRule>
  </conditionalFormatting>
  <conditionalFormatting sqref="L99:L100">
    <cfRule type="expression" dxfId="40" priority="44">
      <formula>ISBLANK(#REF!)</formula>
    </cfRule>
  </conditionalFormatting>
  <conditionalFormatting sqref="L106">
    <cfRule type="expression" dxfId="39" priority="45">
      <formula>ISBLANK(#REF!)</formula>
    </cfRule>
  </conditionalFormatting>
  <conditionalFormatting sqref="E137">
    <cfRule type="expression" dxfId="38" priority="38">
      <formula>ISBLANK(#REF!)</formula>
    </cfRule>
  </conditionalFormatting>
  <conditionalFormatting sqref="G137">
    <cfRule type="expression" dxfId="37" priority="39">
      <formula>ISBLANK(#REF!)</formula>
    </cfRule>
  </conditionalFormatting>
  <conditionalFormatting sqref="G139:G149">
    <cfRule type="expression" dxfId="36" priority="1">
      <formula>ISBLANK(#REF!)</formula>
    </cfRule>
  </conditionalFormatting>
  <conditionalFormatting sqref="G177:G180">
    <cfRule type="expression" dxfId="35" priority="2">
      <formula>ISBLANK(#REF!)</formula>
    </cfRule>
  </conditionalFormatting>
  <conditionalFormatting sqref="G153:G166">
    <cfRule type="expression" dxfId="34" priority="3">
      <formula>ISBLANK(#REF!)</formula>
    </cfRule>
  </conditionalFormatting>
  <conditionalFormatting sqref="G151:G152 K139:L166">
    <cfRule type="expression" dxfId="33" priority="4">
      <formula>ISBLANK(#REF!)</formula>
    </cfRule>
  </conditionalFormatting>
  <conditionalFormatting sqref="G170:G171 G173:G175">
    <cfRule type="expression" dxfId="32" priority="5">
      <formula>ISBLANK(#REF!)</formula>
    </cfRule>
  </conditionalFormatting>
  <conditionalFormatting sqref="G176">
    <cfRule type="expression" dxfId="31" priority="6">
      <formula>ISBLANK(#REF!)</formula>
    </cfRule>
  </conditionalFormatting>
  <conditionalFormatting sqref="G150">
    <cfRule type="expression" dxfId="30" priority="7">
      <formula>ISBLANK(#REF!)</formula>
    </cfRule>
  </conditionalFormatting>
  <conditionalFormatting sqref="L195">
    <cfRule type="expression" dxfId="29" priority="8">
      <formula>ISBLANK(#REF!)</formula>
    </cfRule>
  </conditionalFormatting>
  <conditionalFormatting sqref="K195">
    <cfRule type="expression" dxfId="28" priority="9">
      <formula>ISBLANK(#REF!)</formula>
    </cfRule>
  </conditionalFormatting>
  <conditionalFormatting sqref="L196:L197">
    <cfRule type="expression" dxfId="27" priority="10">
      <formula>ISBLANK(#REF!)</formula>
    </cfRule>
  </conditionalFormatting>
  <conditionalFormatting sqref="L204:L205 L200:L201">
    <cfRule type="expression" dxfId="26" priority="11">
      <formula>ISBLANK(#REF!)</formula>
    </cfRule>
  </conditionalFormatting>
  <conditionalFormatting sqref="K207">
    <cfRule type="expression" dxfId="25" priority="12">
      <formula>ISBLANK(#REF!)</formula>
    </cfRule>
  </conditionalFormatting>
  <conditionalFormatting sqref="K208:K210">
    <cfRule type="expression" dxfId="24" priority="13">
      <formula>ISBLANK(#REF!)</formula>
    </cfRule>
  </conditionalFormatting>
  <conditionalFormatting sqref="K213:L213 L214:L216">
    <cfRule type="expression" dxfId="23" priority="14">
      <formula>ISBLANK(#REF!)</formula>
    </cfRule>
  </conditionalFormatting>
  <conditionalFormatting sqref="K212:L212">
    <cfRule type="expression" dxfId="22" priority="15">
      <formula>ISBLANK(#REF!)</formula>
    </cfRule>
  </conditionalFormatting>
  <conditionalFormatting sqref="G172">
    <cfRule type="expression" dxfId="21" priority="16">
      <formula>ISBLANK(#REF!)</formula>
    </cfRule>
  </conditionalFormatting>
  <conditionalFormatting sqref="K215">
    <cfRule type="expression" dxfId="20" priority="17">
      <formula>ISBLANK(#REF!)</formula>
    </cfRule>
  </conditionalFormatting>
  <conditionalFormatting sqref="K216">
    <cfRule type="expression" dxfId="19" priority="18">
      <formula>ISBLANK(#REF!)</formula>
    </cfRule>
  </conditionalFormatting>
  <conditionalFormatting sqref="K217 K186:K188 L186:L187 K189:L191 K193:L194 K170:L185 K211:L211">
    <cfRule type="expression" dxfId="18" priority="19">
      <formula>ISBLANK(#REF!)</formula>
    </cfRule>
  </conditionalFormatting>
  <conditionalFormatting sqref="L217">
    <cfRule type="expression" dxfId="17" priority="20">
      <formula>ISBLANK(#REF!)</formula>
    </cfRule>
  </conditionalFormatting>
  <conditionalFormatting sqref="L188">
    <cfRule type="expression" dxfId="16" priority="21">
      <formula>ISBLANK(#REF!)</formula>
    </cfRule>
  </conditionalFormatting>
  <conditionalFormatting sqref="K192:L192">
    <cfRule type="expression" dxfId="15" priority="22">
      <formula>ISBLANK(#REF!)</formula>
    </cfRule>
  </conditionalFormatting>
  <conditionalFormatting sqref="L198">
    <cfRule type="expression" dxfId="14" priority="23">
      <formula>ISBLANK(#REF!)</formula>
    </cfRule>
  </conditionalFormatting>
  <conditionalFormatting sqref="K196:K198">
    <cfRule type="expression" dxfId="13" priority="24">
      <formula>ISBLANK(#REF!)</formula>
    </cfRule>
  </conditionalFormatting>
  <conditionalFormatting sqref="L210">
    <cfRule type="expression" dxfId="12" priority="25">
      <formula>ISBLANK(#REF!)</formula>
    </cfRule>
  </conditionalFormatting>
  <conditionalFormatting sqref="L206 L202">
    <cfRule type="expression" dxfId="11" priority="26">
      <formula>ISBLANK(#REF!)</formula>
    </cfRule>
  </conditionalFormatting>
  <conditionalFormatting sqref="L207">
    <cfRule type="expression" dxfId="10" priority="27">
      <formula>ISBLANK(#REF!)</formula>
    </cfRule>
  </conditionalFormatting>
  <conditionalFormatting sqref="L208:L209">
    <cfRule type="expression" dxfId="9" priority="28">
      <formula>ISBLANK(#REF!)</formula>
    </cfRule>
  </conditionalFormatting>
  <conditionalFormatting sqref="K204:K206 K200:K202">
    <cfRule type="expression" dxfId="8" priority="29">
      <formula>ISBLANK(#REF!)</formula>
    </cfRule>
  </conditionalFormatting>
  <conditionalFormatting sqref="K203 K199">
    <cfRule type="expression" dxfId="7" priority="30">
      <formula>ISBLANK(#REF!)</formula>
    </cfRule>
  </conditionalFormatting>
  <conditionalFormatting sqref="L203 L199">
    <cfRule type="expression" dxfId="6" priority="31">
      <formula>ISBLANK(#REF!)</formula>
    </cfRule>
  </conditionalFormatting>
  <conditionalFormatting sqref="K214">
    <cfRule type="expression" dxfId="5" priority="32">
      <formula>ISBLANK(#REF!)</formula>
    </cfRule>
  </conditionalFormatting>
  <conditionalFormatting sqref="G167:G169">
    <cfRule type="expression" dxfId="4" priority="33">
      <formula>ISBLANK(#REF!)</formula>
    </cfRule>
  </conditionalFormatting>
  <conditionalFormatting sqref="K167:L169">
    <cfRule type="expression" dxfId="3" priority="34">
      <formula>ISBLANK(#REF!)</formula>
    </cfRule>
  </conditionalFormatting>
  <conditionalFormatting sqref="K241:L241">
    <cfRule type="expression" dxfId="2" priority="35">
      <formula>ISBLANK(#REF!)</formula>
    </cfRule>
  </conditionalFormatting>
  <conditionalFormatting sqref="K242:L242">
    <cfRule type="expression" dxfId="1" priority="36">
      <formula>ISBLANK(#REF!)</formula>
    </cfRule>
  </conditionalFormatting>
  <conditionalFormatting sqref="K243:L244">
    <cfRule type="expression" dxfId="0" priority="37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[Planning_Secteur4_V1.xlsx]Liste_D!#REF!</xm:f>
          </x14:formula1>
          <x14:formula2>
            <xm:f>0</xm:f>
          </x14:formula2>
          <xm:sqref>I3:I122 I137 I139:I234 I235:I244</xm:sqref>
        </x14:dataValidation>
        <x14:dataValidation type="list" allowBlank="1" showInputMessage="1" showErrorMessage="1">
          <x14:formula1>
            <xm:f>[Planning_Secteur4_V1.xlsx]Liste_D!#REF!</xm:f>
          </x14:formula1>
          <x14:formula2>
            <xm:f>0</xm:f>
          </x14:formula2>
          <xm:sqref>J3:J122 J137 J139:J234 J235:J244</xm:sqref>
        </x14:dataValidation>
        <x14:dataValidation type="list" allowBlank="1" showInputMessage="1" showErrorMessage="1">
          <x14:formula1>
            <xm:f>[Planning_Secteur4_V1.xlsx]Liste_D!#REF!</xm:f>
          </x14:formula1>
          <x14:formula2>
            <xm:f>0</xm:f>
          </x14:formula2>
          <xm:sqref>F139:F244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Bestien</dc:creator>
  <cp:lastModifiedBy>Marie Bestien</cp:lastModifiedBy>
  <dcterms:created xsi:type="dcterms:W3CDTF">2024-11-21T13:31:16Z</dcterms:created>
  <dcterms:modified xsi:type="dcterms:W3CDTF">2024-11-21T14:14:15Z</dcterms:modified>
</cp:coreProperties>
</file>