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Y:\DM\03_Transverses\02_Marche_(DMIG_entreprise)\44_FMT 2024\01_Version_2025\planning de maintenance\"/>
    </mc:Choice>
  </mc:AlternateContent>
  <bookViews>
    <workbookView xWindow="0" yWindow="0" windowWidth="14580" windowHeight="3090"/>
  </bookViews>
  <sheets>
    <sheet name="Feuil1" sheetId="1" r:id="rId1"/>
  </sheets>
  <externalReferences>
    <externalReference r:id="rId2"/>
  </externalReferences>
  <calcPr calcId="162913" iterateDelta="1E-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55" i="1" l="1"/>
  <c r="E354" i="1"/>
  <c r="E353" i="1"/>
  <c r="E352" i="1"/>
  <c r="E351" i="1"/>
  <c r="E350" i="1"/>
  <c r="E349" i="1"/>
  <c r="E348" i="1"/>
  <c r="E347" i="1"/>
  <c r="E346" i="1"/>
  <c r="E345" i="1"/>
  <c r="E344" i="1"/>
  <c r="E343" i="1"/>
  <c r="E342" i="1"/>
  <c r="E341" i="1"/>
  <c r="E340" i="1"/>
  <c r="E339" i="1"/>
  <c r="E338" i="1"/>
  <c r="E337" i="1"/>
  <c r="E336" i="1"/>
  <c r="E335" i="1"/>
  <c r="E334" i="1"/>
  <c r="E333" i="1"/>
  <c r="E332" i="1"/>
  <c r="E331" i="1"/>
  <c r="E330" i="1"/>
  <c r="E329" i="1"/>
  <c r="E328" i="1"/>
  <c r="E327" i="1"/>
  <c r="E326" i="1"/>
  <c r="E325" i="1"/>
  <c r="E324" i="1"/>
  <c r="E323" i="1"/>
  <c r="E322" i="1"/>
  <c r="E321" i="1"/>
  <c r="E320" i="1"/>
  <c r="E319" i="1"/>
  <c r="E318" i="1"/>
  <c r="E317" i="1"/>
  <c r="E316" i="1"/>
  <c r="E315" i="1"/>
  <c r="E314" i="1"/>
  <c r="E313" i="1"/>
  <c r="E312" i="1"/>
  <c r="E311" i="1"/>
  <c r="E310" i="1"/>
  <c r="E309" i="1"/>
  <c r="E308" i="1"/>
  <c r="E307" i="1"/>
  <c r="E306" i="1"/>
  <c r="E305" i="1"/>
  <c r="E304" i="1"/>
  <c r="E303" i="1"/>
  <c r="E302" i="1"/>
  <c r="E301" i="1"/>
  <c r="E300" i="1"/>
  <c r="E299" i="1"/>
  <c r="E298" i="1"/>
  <c r="E297" i="1"/>
  <c r="E296" i="1"/>
  <c r="E295" i="1"/>
  <c r="E294" i="1"/>
  <c r="E293" i="1"/>
  <c r="E292" i="1"/>
  <c r="E291" i="1"/>
  <c r="E290" i="1"/>
  <c r="E289" i="1"/>
  <c r="E288" i="1"/>
  <c r="E287" i="1"/>
  <c r="E286" i="1"/>
  <c r="E285" i="1"/>
  <c r="E284" i="1"/>
  <c r="E283" i="1"/>
  <c r="E282" i="1"/>
  <c r="E281" i="1"/>
  <c r="E280" i="1"/>
  <c r="E279" i="1"/>
  <c r="E278" i="1"/>
  <c r="E277" i="1"/>
  <c r="E276" i="1"/>
  <c r="E275" i="1"/>
  <c r="E274" i="1"/>
  <c r="E273" i="1"/>
  <c r="E272" i="1"/>
  <c r="E271" i="1"/>
  <c r="E270" i="1"/>
  <c r="E269" i="1"/>
  <c r="E268" i="1"/>
  <c r="E267" i="1"/>
  <c r="E266" i="1"/>
  <c r="E265" i="1"/>
  <c r="E264" i="1"/>
  <c r="E263" i="1"/>
  <c r="E262" i="1"/>
  <c r="E261" i="1"/>
  <c r="E260" i="1"/>
  <c r="E259" i="1"/>
  <c r="E258" i="1"/>
  <c r="E257" i="1"/>
  <c r="E256" i="1"/>
  <c r="E255" i="1"/>
  <c r="E254" i="1"/>
  <c r="E253" i="1"/>
  <c r="E252" i="1"/>
  <c r="E251" i="1"/>
  <c r="E250" i="1"/>
  <c r="E249" i="1"/>
  <c r="E248" i="1"/>
  <c r="E247" i="1"/>
  <c r="E246" i="1"/>
  <c r="E245" i="1"/>
  <c r="E244" i="1"/>
  <c r="E243" i="1"/>
  <c r="E242" i="1"/>
  <c r="E241" i="1"/>
  <c r="E240" i="1"/>
  <c r="E239" i="1"/>
  <c r="E238" i="1"/>
  <c r="E237" i="1"/>
  <c r="E236" i="1"/>
  <c r="E235" i="1"/>
  <c r="E234" i="1"/>
  <c r="E233" i="1"/>
  <c r="E232" i="1"/>
  <c r="E231" i="1"/>
  <c r="E230" i="1"/>
  <c r="E229" i="1"/>
  <c r="E228" i="1"/>
  <c r="E227" i="1"/>
  <c r="E226" i="1"/>
  <c r="E225" i="1"/>
  <c r="E224" i="1"/>
  <c r="E223" i="1"/>
  <c r="E222" i="1"/>
  <c r="E221" i="1"/>
  <c r="E220" i="1"/>
  <c r="E219" i="1"/>
  <c r="E218" i="1"/>
  <c r="E217" i="1"/>
  <c r="E216" i="1"/>
  <c r="E215" i="1"/>
  <c r="E214" i="1"/>
  <c r="E213" i="1"/>
  <c r="E212" i="1"/>
  <c r="E211" i="1"/>
  <c r="E210" i="1"/>
  <c r="E209" i="1"/>
  <c r="E208" i="1"/>
  <c r="E207" i="1"/>
  <c r="E206" i="1"/>
  <c r="E205" i="1"/>
  <c r="E204" i="1"/>
  <c r="E203" i="1"/>
  <c r="E202" i="1"/>
  <c r="F201" i="1"/>
  <c r="F200" i="1"/>
  <c r="F199" i="1"/>
  <c r="F198" i="1"/>
  <c r="F197" i="1"/>
  <c r="F196" i="1"/>
  <c r="F195" i="1"/>
  <c r="F194" i="1"/>
  <c r="F193" i="1"/>
  <c r="G192" i="1"/>
  <c r="F192" i="1"/>
  <c r="E192" i="1"/>
  <c r="G191" i="1"/>
  <c r="F191" i="1"/>
  <c r="E191" i="1"/>
  <c r="G190" i="1"/>
  <c r="E190" i="1"/>
  <c r="G189" i="1"/>
  <c r="E189" i="1"/>
  <c r="G188" i="1"/>
  <c r="E188" i="1"/>
  <c r="G187" i="1"/>
  <c r="E187" i="1"/>
  <c r="G186" i="1"/>
  <c r="E186" i="1"/>
  <c r="G185" i="1"/>
  <c r="E185" i="1"/>
  <c r="G184" i="1"/>
  <c r="E184" i="1"/>
  <c r="G183" i="1"/>
  <c r="E183" i="1"/>
  <c r="G182" i="1"/>
  <c r="E182" i="1"/>
  <c r="G181" i="1"/>
  <c r="E181" i="1"/>
  <c r="G180" i="1"/>
  <c r="E180" i="1"/>
  <c r="G179" i="1"/>
  <c r="E179" i="1"/>
  <c r="G178" i="1"/>
  <c r="E178" i="1"/>
  <c r="G177" i="1"/>
  <c r="E177" i="1"/>
  <c r="G176" i="1"/>
  <c r="E176" i="1"/>
  <c r="G175" i="1"/>
  <c r="E175" i="1"/>
  <c r="G174" i="1"/>
  <c r="E174" i="1"/>
  <c r="G173" i="1"/>
  <c r="E173" i="1"/>
  <c r="G172" i="1"/>
  <c r="E172" i="1"/>
  <c r="G171" i="1"/>
  <c r="E171" i="1"/>
  <c r="G170" i="1"/>
  <c r="E170" i="1"/>
  <c r="G169" i="1"/>
  <c r="E169" i="1"/>
  <c r="G168" i="1"/>
  <c r="E168" i="1"/>
  <c r="G167" i="1"/>
  <c r="E167" i="1"/>
  <c r="G166" i="1"/>
  <c r="E166" i="1"/>
  <c r="E165" i="1"/>
  <c r="E164" i="1"/>
  <c r="E163" i="1"/>
  <c r="E162" i="1"/>
  <c r="E161" i="1"/>
  <c r="E160" i="1"/>
  <c r="E159" i="1"/>
  <c r="E158" i="1"/>
  <c r="E157" i="1"/>
  <c r="E156" i="1"/>
  <c r="E155" i="1"/>
  <c r="E154" i="1"/>
  <c r="E153" i="1"/>
  <c r="E152" i="1"/>
  <c r="E151" i="1"/>
  <c r="E150" i="1"/>
  <c r="E149" i="1"/>
  <c r="E148" i="1"/>
  <c r="E147" i="1"/>
  <c r="E146" i="1"/>
  <c r="E145" i="1"/>
  <c r="E144" i="1"/>
  <c r="E143" i="1"/>
  <c r="E142" i="1"/>
  <c r="E141" i="1"/>
  <c r="E140" i="1"/>
  <c r="E139" i="1"/>
  <c r="E138" i="1"/>
  <c r="E137" i="1"/>
  <c r="E136" i="1"/>
  <c r="E135" i="1"/>
  <c r="F133" i="1"/>
  <c r="E133" i="1"/>
  <c r="F132" i="1"/>
  <c r="E132" i="1"/>
  <c r="F131" i="1"/>
  <c r="E131" i="1"/>
  <c r="F130" i="1"/>
  <c r="E130" i="1"/>
  <c r="F129" i="1"/>
  <c r="E129" i="1"/>
  <c r="F128" i="1"/>
  <c r="E128" i="1"/>
  <c r="F127" i="1"/>
  <c r="E127" i="1"/>
  <c r="F126" i="1"/>
  <c r="E126" i="1"/>
  <c r="F125" i="1"/>
  <c r="E125" i="1"/>
  <c r="F124" i="1"/>
  <c r="E124" i="1"/>
  <c r="F123" i="1"/>
  <c r="E123" i="1"/>
  <c r="F122" i="1"/>
  <c r="E122" i="1"/>
  <c r="F121" i="1"/>
  <c r="E121" i="1"/>
  <c r="F120" i="1"/>
  <c r="E120" i="1"/>
  <c r="F119" i="1"/>
  <c r="E119" i="1"/>
  <c r="F118" i="1"/>
  <c r="E118" i="1"/>
  <c r="E117" i="1"/>
  <c r="E116" i="1"/>
  <c r="E115" i="1"/>
  <c r="E114" i="1"/>
  <c r="E113" i="1"/>
  <c r="E112" i="1"/>
  <c r="E111" i="1"/>
  <c r="E110" i="1"/>
  <c r="E109" i="1"/>
  <c r="E108" i="1"/>
  <c r="E107" i="1"/>
  <c r="E106" i="1"/>
  <c r="E105" i="1"/>
  <c r="E104" i="1"/>
  <c r="E103" i="1"/>
  <c r="E102" i="1"/>
  <c r="E101" i="1"/>
  <c r="E100" i="1"/>
  <c r="E99" i="1"/>
  <c r="E98" i="1"/>
  <c r="E97" i="1"/>
  <c r="E96" i="1"/>
  <c r="E95" i="1"/>
  <c r="E94" i="1"/>
  <c r="E93" i="1"/>
  <c r="E92" i="1"/>
  <c r="E91" i="1"/>
  <c r="E90" i="1"/>
  <c r="E89" i="1"/>
  <c r="G88" i="1"/>
  <c r="F88" i="1"/>
  <c r="E88" i="1"/>
  <c r="G87" i="1"/>
  <c r="F87" i="1"/>
  <c r="E87" i="1"/>
  <c r="G86" i="1"/>
  <c r="F86" i="1"/>
  <c r="E86" i="1"/>
  <c r="G85" i="1"/>
  <c r="F85" i="1"/>
  <c r="E85" i="1"/>
  <c r="G84" i="1"/>
  <c r="F84" i="1"/>
  <c r="E84" i="1"/>
  <c r="G83" i="1"/>
  <c r="F83" i="1"/>
  <c r="E83" i="1"/>
  <c r="G82" i="1"/>
  <c r="F82" i="1"/>
  <c r="E82" i="1"/>
  <c r="G81" i="1"/>
  <c r="F81" i="1"/>
  <c r="E81" i="1"/>
  <c r="G80" i="1"/>
  <c r="F80" i="1"/>
  <c r="E80" i="1"/>
  <c r="G79" i="1"/>
  <c r="F79" i="1"/>
  <c r="E79" i="1"/>
  <c r="G78" i="1"/>
  <c r="F78" i="1"/>
  <c r="E78" i="1"/>
  <c r="G77" i="1"/>
  <c r="F77" i="1"/>
  <c r="E77" i="1"/>
  <c r="G76" i="1"/>
  <c r="F76" i="1"/>
  <c r="E76" i="1"/>
  <c r="G75" i="1"/>
  <c r="F75" i="1"/>
  <c r="E75" i="1"/>
  <c r="G74" i="1"/>
  <c r="F74" i="1"/>
  <c r="E74" i="1"/>
  <c r="G73" i="1"/>
  <c r="F73" i="1"/>
  <c r="E73" i="1"/>
  <c r="G72" i="1"/>
  <c r="F72" i="1"/>
  <c r="E72" i="1"/>
  <c r="G71" i="1"/>
  <c r="F71" i="1"/>
  <c r="E71" i="1"/>
  <c r="G70" i="1"/>
  <c r="F70" i="1"/>
  <c r="E70" i="1"/>
  <c r="G69" i="1"/>
  <c r="F69" i="1"/>
  <c r="E69" i="1"/>
  <c r="G68" i="1"/>
  <c r="F68" i="1"/>
  <c r="E68" i="1"/>
  <c r="G67" i="1"/>
  <c r="F67" i="1"/>
  <c r="E67" i="1"/>
  <c r="G66" i="1"/>
  <c r="F66" i="1"/>
  <c r="E66" i="1"/>
  <c r="G65" i="1"/>
  <c r="F65" i="1"/>
  <c r="E65" i="1"/>
  <c r="G64" i="1"/>
  <c r="F64" i="1"/>
  <c r="E64" i="1"/>
  <c r="G63" i="1"/>
  <c r="F63" i="1"/>
  <c r="E63" i="1"/>
  <c r="G62" i="1"/>
  <c r="F62" i="1"/>
  <c r="E62" i="1"/>
  <c r="G61" i="1"/>
  <c r="F61" i="1"/>
  <c r="E61" i="1"/>
  <c r="G60" i="1"/>
  <c r="F60" i="1"/>
  <c r="E60" i="1"/>
  <c r="G59" i="1"/>
  <c r="F59" i="1"/>
  <c r="E59" i="1"/>
  <c r="G58" i="1"/>
  <c r="F58" i="1"/>
  <c r="E58" i="1"/>
  <c r="G57" i="1"/>
  <c r="F57" i="1"/>
  <c r="E57" i="1"/>
  <c r="G56" i="1"/>
  <c r="F56" i="1"/>
  <c r="E56" i="1"/>
  <c r="G55" i="1"/>
  <c r="F55" i="1"/>
  <c r="E55" i="1"/>
  <c r="G54" i="1"/>
  <c r="F54" i="1"/>
  <c r="E54" i="1"/>
  <c r="G53" i="1"/>
  <c r="F53" i="1"/>
  <c r="E53" i="1"/>
  <c r="G52" i="1"/>
  <c r="F52" i="1"/>
  <c r="E52" i="1"/>
  <c r="G51" i="1"/>
  <c r="F51" i="1"/>
  <c r="E51" i="1"/>
  <c r="G50" i="1"/>
  <c r="F50" i="1"/>
  <c r="E50" i="1"/>
  <c r="G49" i="1"/>
  <c r="F49" i="1"/>
  <c r="E49" i="1"/>
  <c r="G48" i="1"/>
  <c r="F48" i="1"/>
  <c r="E48" i="1"/>
  <c r="G47" i="1"/>
  <c r="F47" i="1"/>
  <c r="E47" i="1"/>
  <c r="G46" i="1"/>
  <c r="F46" i="1"/>
  <c r="E46" i="1"/>
  <c r="G45" i="1"/>
  <c r="F45" i="1"/>
  <c r="E45" i="1"/>
  <c r="G44" i="1"/>
  <c r="F44" i="1"/>
  <c r="E44" i="1"/>
  <c r="G43" i="1"/>
  <c r="F43" i="1"/>
  <c r="E43" i="1"/>
  <c r="G42" i="1"/>
  <c r="F42" i="1"/>
  <c r="E42" i="1"/>
  <c r="G41" i="1"/>
  <c r="F41" i="1"/>
  <c r="E41" i="1"/>
  <c r="G40" i="1"/>
  <c r="F40" i="1"/>
  <c r="E40" i="1"/>
  <c r="G39" i="1"/>
  <c r="F39" i="1"/>
  <c r="E39" i="1"/>
  <c r="G38" i="1"/>
  <c r="F38" i="1"/>
  <c r="E38" i="1"/>
  <c r="G37" i="1"/>
  <c r="F37" i="1"/>
  <c r="E37" i="1"/>
  <c r="G36" i="1"/>
  <c r="F36" i="1"/>
  <c r="E36" i="1"/>
  <c r="G35" i="1"/>
  <c r="F35" i="1"/>
  <c r="E35" i="1"/>
  <c r="G34" i="1"/>
  <c r="F34" i="1"/>
  <c r="E34" i="1"/>
  <c r="G33" i="1"/>
  <c r="F33" i="1"/>
  <c r="E33" i="1"/>
  <c r="G32" i="1"/>
  <c r="F32" i="1"/>
  <c r="E32" i="1"/>
  <c r="G31" i="1"/>
  <c r="F31" i="1"/>
  <c r="E31" i="1"/>
  <c r="G30" i="1"/>
  <c r="F30" i="1"/>
  <c r="E30" i="1"/>
  <c r="G29" i="1"/>
  <c r="F29" i="1"/>
  <c r="E29" i="1"/>
  <c r="G28" i="1"/>
  <c r="F28" i="1"/>
  <c r="E28" i="1"/>
  <c r="G27" i="1"/>
  <c r="F27" i="1"/>
  <c r="E27" i="1"/>
  <c r="G26" i="1"/>
  <c r="F26" i="1"/>
  <c r="E26" i="1"/>
  <c r="G25" i="1"/>
  <c r="F25" i="1"/>
  <c r="E25" i="1"/>
  <c r="G24" i="1"/>
  <c r="F24" i="1"/>
  <c r="E24" i="1"/>
  <c r="G23" i="1"/>
  <c r="F23" i="1"/>
  <c r="E23" i="1"/>
  <c r="G22" i="1"/>
  <c r="F22" i="1"/>
  <c r="E22" i="1"/>
  <c r="G21" i="1"/>
  <c r="F21" i="1"/>
  <c r="E21" i="1"/>
  <c r="G20" i="1"/>
  <c r="F20" i="1"/>
  <c r="E20" i="1"/>
  <c r="G19" i="1"/>
  <c r="F19" i="1"/>
  <c r="E19" i="1"/>
  <c r="G18" i="1"/>
  <c r="F18" i="1"/>
  <c r="E18" i="1"/>
  <c r="G17" i="1"/>
  <c r="F17" i="1"/>
  <c r="E17" i="1"/>
  <c r="G16" i="1"/>
  <c r="F16" i="1"/>
  <c r="E16" i="1"/>
  <c r="G15" i="1"/>
  <c r="F15" i="1"/>
  <c r="E15" i="1"/>
  <c r="G14" i="1"/>
  <c r="F14" i="1"/>
  <c r="E14" i="1"/>
  <c r="G13" i="1"/>
  <c r="F13" i="1"/>
  <c r="E13" i="1"/>
  <c r="G12" i="1"/>
  <c r="F12" i="1"/>
  <c r="E12" i="1"/>
  <c r="G11" i="1"/>
  <c r="F11" i="1"/>
  <c r="E11" i="1"/>
  <c r="G10" i="1"/>
  <c r="F10" i="1"/>
  <c r="E10" i="1"/>
  <c r="G9" i="1"/>
  <c r="F9" i="1"/>
  <c r="E9" i="1"/>
  <c r="G8" i="1"/>
  <c r="F8" i="1"/>
  <c r="E8" i="1"/>
  <c r="G7" i="1"/>
  <c r="F7" i="1"/>
  <c r="E7" i="1"/>
  <c r="G6" i="1"/>
  <c r="F6" i="1"/>
  <c r="E6" i="1"/>
  <c r="G5" i="1"/>
  <c r="F5" i="1"/>
  <c r="E5" i="1"/>
  <c r="G4" i="1"/>
  <c r="F4" i="1"/>
  <c r="E4" i="1"/>
  <c r="G3" i="1"/>
  <c r="F3" i="1"/>
  <c r="E3" i="1"/>
</calcChain>
</file>

<file path=xl/sharedStrings.xml><?xml version="1.0" encoding="utf-8"?>
<sst xmlns="http://schemas.openxmlformats.org/spreadsheetml/2006/main" count="3016" uniqueCount="446">
  <si>
    <t>Secteur Maintenance</t>
  </si>
  <si>
    <t>Nom Bâtiment</t>
  </si>
  <si>
    <t>Code
Bat.</t>
  </si>
  <si>
    <t>CAMPUS</t>
  </si>
  <si>
    <t>Nom Installation</t>
  </si>
  <si>
    <t>Nom Installation (Concatener)</t>
  </si>
  <si>
    <t>Noms du rapports (Concatener)</t>
  </si>
  <si>
    <t>Equipements</t>
  </si>
  <si>
    <t>Type Installation</t>
  </si>
  <si>
    <t>Type Composant</t>
  </si>
  <si>
    <t>Localisation</t>
  </si>
  <si>
    <t>Code Localisation</t>
  </si>
  <si>
    <t>_</t>
  </si>
  <si>
    <t>Fréquence maintenance ou vérification
Annuelle</t>
  </si>
  <si>
    <t>S36</t>
  </si>
  <si>
    <t>S37</t>
  </si>
  <si>
    <t>S38</t>
  </si>
  <si>
    <t>S39</t>
  </si>
  <si>
    <t>S40</t>
  </si>
  <si>
    <t>S41</t>
  </si>
  <si>
    <t>S42</t>
  </si>
  <si>
    <t>S43</t>
  </si>
  <si>
    <t>S44</t>
  </si>
  <si>
    <t>S45</t>
  </si>
  <si>
    <t>S46</t>
  </si>
  <si>
    <t>S47</t>
  </si>
  <si>
    <t>S48</t>
  </si>
  <si>
    <t>S49</t>
  </si>
  <si>
    <t>S50</t>
  </si>
  <si>
    <t>S51</t>
  </si>
  <si>
    <t>S52</t>
  </si>
  <si>
    <t>S01</t>
  </si>
  <si>
    <t>S02</t>
  </si>
  <si>
    <t>S03</t>
  </si>
  <si>
    <t>S04</t>
  </si>
  <si>
    <t>S05</t>
  </si>
  <si>
    <t>S06</t>
  </si>
  <si>
    <t>S07</t>
  </si>
  <si>
    <t>S08</t>
  </si>
  <si>
    <t>S09</t>
  </si>
  <si>
    <t>S10</t>
  </si>
  <si>
    <t>S11</t>
  </si>
  <si>
    <t>S12</t>
  </si>
  <si>
    <t>S13</t>
  </si>
  <si>
    <t>S14</t>
  </si>
  <si>
    <t>S15</t>
  </si>
  <si>
    <t>S16</t>
  </si>
  <si>
    <t>S17</t>
  </si>
  <si>
    <t>S18</t>
  </si>
  <si>
    <t>S19</t>
  </si>
  <si>
    <t>S20</t>
  </si>
  <si>
    <t>S21</t>
  </si>
  <si>
    <t>S22</t>
  </si>
  <si>
    <t>S23</t>
  </si>
  <si>
    <t>S24</t>
  </si>
  <si>
    <t>S25</t>
  </si>
  <si>
    <t>S26</t>
  </si>
  <si>
    <t>S27</t>
  </si>
  <si>
    <t>S28</t>
  </si>
  <si>
    <t>S29</t>
  </si>
  <si>
    <t>S30</t>
  </si>
  <si>
    <t>S31</t>
  </si>
  <si>
    <t>S32</t>
  </si>
  <si>
    <t>S33</t>
  </si>
  <si>
    <t>S34</t>
  </si>
  <si>
    <t>S35</t>
  </si>
  <si>
    <t>INSTITUT D'ANESTHESIOLOGIE</t>
  </si>
  <si>
    <t>052001</t>
  </si>
  <si>
    <t>CAMPUS HOPITAL CIVIL</t>
  </si>
  <si>
    <t>1 départ pompe
1 V3V
1 vase d'expansion
1 ensemble de capteurs</t>
  </si>
  <si>
    <t>TH</t>
  </si>
  <si>
    <t>SSTA</t>
  </si>
  <si>
    <t>Secon</t>
  </si>
  <si>
    <t>FACULTE DE DENTAIRE</t>
  </si>
  <si>
    <t>053001</t>
  </si>
  <si>
    <t>sous-stations (LT03)
6 départs pompes double
2 V3V
1 ensemble de capteurs</t>
  </si>
  <si>
    <t>LT03</t>
  </si>
  <si>
    <t>Amphi 1 et 2 ( LT02)
2 CTA double flux avec échangeurs
2 V3V
2 ensembles de capteurs</t>
  </si>
  <si>
    <t>VE</t>
  </si>
  <si>
    <t>VENT</t>
  </si>
  <si>
    <t>Second_LT02</t>
  </si>
  <si>
    <t xml:space="preserve"> 1 Production de froid 
2 splits système</t>
  </si>
  <si>
    <t>PROF</t>
  </si>
  <si>
    <t>Batiment</t>
  </si>
  <si>
    <t xml:space="preserve"> CTA ( comble )
1 CTA double flux avec échangeur
1 V3V
1 pompe de gavage
1 ensemble de capteurs</t>
  </si>
  <si>
    <t>CTA_Comble</t>
  </si>
  <si>
    <t>Sous station ( LT02 )
8 départs pompes double
4 V3V
1 ensemble de capteurs</t>
  </si>
  <si>
    <t>LT02</t>
  </si>
  <si>
    <t>Salle de TP  ancien Bâtiment
2 UTA
2 ensembles de capteurs</t>
  </si>
  <si>
    <t>VENP</t>
  </si>
  <si>
    <t>TP_Anc_batiment</t>
  </si>
  <si>
    <t>Salle de TP  VIS05
1 CTA double flux avec échangeurs
1 V3V
1 ensemble de capteurs</t>
  </si>
  <si>
    <t>TP_VIS05</t>
  </si>
  <si>
    <t>Production air comprime
1 compresseur ASK32
1 compresseur ASD 47
2 cuves de 900L
1 sécheur DC 33
1 sécheur DC 50
6 filtres micron
1 traitement des condensats</t>
  </si>
  <si>
    <t>PROA</t>
  </si>
  <si>
    <t>21 UTA
4 armoires de clim</t>
  </si>
  <si>
    <t>DICH</t>
  </si>
  <si>
    <t>VC_UTA</t>
  </si>
  <si>
    <t>INSTITUT BACTERIOLOGIE-PARASIT</t>
  </si>
  <si>
    <t>054001</t>
  </si>
  <si>
    <t>CTA animalerie
1 CTA tout air neuf
1 caisson d'extraction
1 batterie de recup avec pompe de recup
2 pompes de circulation
2 V3V
1 ensemble de capteurs
16 registres motorisé
9 batteries terminal</t>
  </si>
  <si>
    <t>Animalerie</t>
  </si>
  <si>
    <t>sous-stations
1 départ pompe
1 V3V
1 ensemble de capteurs</t>
  </si>
  <si>
    <t>Split Système</t>
  </si>
  <si>
    <t>DNUM</t>
  </si>
  <si>
    <t>EXTENSION VIROLOGIE</t>
  </si>
  <si>
    <t>054003</t>
  </si>
  <si>
    <t>sous-stations</t>
  </si>
  <si>
    <t>CTA Process</t>
  </si>
  <si>
    <t>Labo_EOPS</t>
  </si>
  <si>
    <t>Labo_P3A</t>
  </si>
  <si>
    <t>Labo_Micro</t>
  </si>
  <si>
    <t>Labo_P3C</t>
  </si>
  <si>
    <t>Chaudière décontamination</t>
  </si>
  <si>
    <t>PROC</t>
  </si>
  <si>
    <t>Decontamination</t>
  </si>
  <si>
    <t>INSTITUT D'ANATOMIE</t>
  </si>
  <si>
    <t>055001</t>
  </si>
  <si>
    <t>sous-stations pole energie
3 pompes double
3 pompes simple
3 V3V
1 echangeur à plaques
1 vase d'expansion
1 ensemble de capteurs</t>
  </si>
  <si>
    <t>Prim</t>
  </si>
  <si>
    <t>INSTITUT DE PHYSIQUE  BIOLOGIQUE</t>
  </si>
  <si>
    <t>056001</t>
  </si>
  <si>
    <t>sous-stations
5 départs pompe double
5 V3V
1 echangeur à plaques
1 ensemble de capteurs</t>
  </si>
  <si>
    <t xml:space="preserve">  1 CTA Amphi comble 
1  Extracteur</t>
  </si>
  <si>
    <t>Amphi_VMC</t>
  </si>
  <si>
    <t>UTA process</t>
  </si>
  <si>
    <t>salle optique</t>
  </si>
  <si>
    <t>CTA2 process</t>
  </si>
  <si>
    <t>CTA1 process</t>
  </si>
  <si>
    <t>Plateau_Tech</t>
  </si>
  <si>
    <t>INSTITUT D' HYGIENE</t>
  </si>
  <si>
    <t>057001</t>
  </si>
  <si>
    <t>INSTITUT D'HEMATOLOGIE</t>
  </si>
  <si>
    <t>058001</t>
  </si>
  <si>
    <t>sous-stations
2 pompes sur socle
1 pompe double
1 echangeur à plaques
1 V3V
1 ensemble de capteurs</t>
  </si>
  <si>
    <t xml:space="preserve"> 1 CTA double flux
1 V3V
10 registres motorisé
6 batteries terminal
1 V3V labo 125
1 ensemble de capteur</t>
  </si>
  <si>
    <t xml:space="preserve">CERIP
1 CTA de 2000 m3/h
Echangeur à plaques </t>
  </si>
  <si>
    <t>CERIP</t>
  </si>
  <si>
    <t xml:space="preserve"> 3 Splits Système</t>
  </si>
  <si>
    <t>MEDECINE BAT 03</t>
  </si>
  <si>
    <t>059101</t>
  </si>
  <si>
    <t>sous-stations bat 3
4  pompes simple
1 pompe double
3 V3V
1 vase d'expansion
1 echageur à plaque
1 ensemble de capteurs</t>
  </si>
  <si>
    <t>Animalerie (composantes)
1 CTA
2 V3V
1 pompe double
1 ensemble de capteurs</t>
  </si>
  <si>
    <t>MEDECINE BAT 01</t>
  </si>
  <si>
    <t>059301</t>
  </si>
  <si>
    <t>1 CTA double flux avec roue de recuperation
1 pompe de gavage
2 V3V3
1 ensemble de capteurs</t>
  </si>
  <si>
    <t>Amphi_Bas</t>
  </si>
  <si>
    <t>Amphi_Haut</t>
  </si>
  <si>
    <t>MEDECINE BAT 02</t>
  </si>
  <si>
    <t>059401</t>
  </si>
  <si>
    <t>Sous-stations 
4 pompes doubles
4 V3V
1 ensemble de capteurs</t>
  </si>
  <si>
    <t xml:space="preserve"> 1 CTA bibliotheque
</t>
  </si>
  <si>
    <t>Bib_Hall</t>
  </si>
  <si>
    <t>FORUM DE MEDECINE</t>
  </si>
  <si>
    <t>060001</t>
  </si>
  <si>
    <t>Pole Enregie sous-stations
5 pompes doubles
5 V3V
4 pompes simple
2 vases d'expansion
1 traitement d'eau
1 pompe de relevage
2 extracteurs
1 ensemble de capteurs</t>
  </si>
  <si>
    <t>Prim_Secon</t>
  </si>
  <si>
    <t xml:space="preserve"> 5 UTA
2 V3V
1 ensemble de capteurs</t>
  </si>
  <si>
    <t>1 CTA double flux  
2 V3V
1 ensemble de capteurs</t>
  </si>
  <si>
    <t xml:space="preserve"> 5 extracteurs toiture</t>
  </si>
  <si>
    <t xml:space="preserve"> 1 Production de froid </t>
  </si>
  <si>
    <t>FAC DENTAIRE ADMINISTRATION</t>
  </si>
  <si>
    <t>073001</t>
  </si>
  <si>
    <t>sous-stations  (LT01)
4 pompes doubles
1 V3V
1 ensemble de capteurs</t>
  </si>
  <si>
    <t>4 UTA (R00)</t>
  </si>
  <si>
    <t>16 UTA (R1 + R2)</t>
  </si>
  <si>
    <t>1 CTA  (Comble LT21)</t>
  </si>
  <si>
    <t>AMPHI NORD LERICHE</t>
  </si>
  <si>
    <t>074001</t>
  </si>
  <si>
    <t xml:space="preserve">1 Cta Double flux avec échangeur de recuperations
1 pompe simple
1 V3V
1 ensemble de capteurs
</t>
  </si>
  <si>
    <t>Amphi_Leriche</t>
  </si>
  <si>
    <t>FAC DENTAIRE BAT ETUDIANTS</t>
  </si>
  <si>
    <t>075001</t>
  </si>
  <si>
    <t>sous-stations
1 pompe double
1 V3V
1 ensemble de capteurs</t>
  </si>
  <si>
    <t xml:space="preserve"> 2 Extracteurs</t>
  </si>
  <si>
    <t>VMC</t>
  </si>
  <si>
    <t>CRBS</t>
  </si>
  <si>
    <t>076001</t>
  </si>
  <si>
    <t>PROM</t>
  </si>
  <si>
    <t>Zone Tertiaire</t>
  </si>
  <si>
    <t>Compensation_Bat</t>
  </si>
  <si>
    <t>Bio.Moleculaire</t>
  </si>
  <si>
    <t>Laverie</t>
  </si>
  <si>
    <t>Imagerie</t>
  </si>
  <si>
    <t>Labo. Mutualisé</t>
  </si>
  <si>
    <t>Labo L2</t>
  </si>
  <si>
    <t>Congélateurs</t>
  </si>
  <si>
    <t>Amphi</t>
  </si>
  <si>
    <t>Salle Réunion</t>
  </si>
  <si>
    <t>Stock Produits Chim.</t>
  </si>
  <si>
    <t>Stock. ATEX</t>
  </si>
  <si>
    <t>EXT Locaux Elec</t>
  </si>
  <si>
    <t>EXT Stockage N2</t>
  </si>
  <si>
    <t>S1</t>
  </si>
  <si>
    <t>N0</t>
  </si>
  <si>
    <t>N1</t>
  </si>
  <si>
    <t>N2</t>
  </si>
  <si>
    <t xml:space="preserve">
2x cassettes 600x600 AIRCALO BORA
</t>
  </si>
  <si>
    <t>N5</t>
  </si>
  <si>
    <t>Sorb</t>
  </si>
  <si>
    <t>PRGA</t>
  </si>
  <si>
    <t>CARDO</t>
  </si>
  <si>
    <t>077001</t>
  </si>
  <si>
    <t>Echangeur tubulaire (chauffage urbain) 750Kw
1x échangeur à plaque "eau de nappe" 1,2Mw
1x groupe à absorption Pchaud= 700Kw Pfroid= 500Kw
9x V3V
7x pompe double + 1x pompe simple CHAUD
1x pompe double+ 4x pompe simple FROID
4 x pompe simple primaires groupes
7x vases d'expansion 500L
4 x V2V
2x pot à boue magnétique
1x ens de capteur / sonde
1x ens de vannes manuel
1x ens de vannes de réglage
1x ensembles de filtre tamis
1x ensemble organes de séurité
1x ens variateur</t>
  </si>
  <si>
    <t>23x Cassette 2 tubes + V2V
1x armoire de traitement d'air alimenté en eau glacé
 Qrecyclage= 3000m3/h Pfroid=12Kw
régulation par thermostats</t>
  </si>
  <si>
    <t>DIFR</t>
  </si>
  <si>
    <t>Locaux informatiques</t>
  </si>
  <si>
    <t>(emplacement au N-1l)  
1x CTA double flux avec échangeur à plaque + caisson de mélange Qv=8000 m3/h
2x Batterie chaude + V3V
2x Batterie froide + V3V
4x registre motorisé 
Régulation par sonde CO2 + présence
1x ens de capteur
2x Amphi 80 places</t>
  </si>
  <si>
    <t>Amphi_80</t>
  </si>
  <si>
    <t>(emplacement au R+5)
1x CTA double flux avec échangeur à plaque + caisson de mélange Qv=11000 m3/h
2x Batterie chaude + V3V
2x Batterie froide + V3V
4x registre motorisé 
Régulation par sonde CO2 + présence
1x ens de capteur
2x amphi 100 places</t>
  </si>
  <si>
    <t>Amphi_100</t>
  </si>
  <si>
    <t>(emplacement au R+5)
1x CTA double flux avec échangeur à plaque + caisson de mélange Qv=10000 m3/h
1x Batterie chaude + V3V + pompe simple
1x Batterie froide + V3V
4x registre motorisé 
Régulation par sonde CO2 + présence
1x ens de capteur</t>
  </si>
  <si>
    <t>Amphi_200A</t>
  </si>
  <si>
    <t>Amphi_200B</t>
  </si>
  <si>
    <t>Amphi_200C</t>
  </si>
  <si>
    <t>(emplacement au N-1)
1x CTA double flux avec échangeur à roue + caisson de mélange Qv=17000 m3/h
1x Batterie chaude + V3V + pompe simple
1x Batterie froide + V3V
4x registre motorisé 
Régulation par sonde CO2 + présence
1x ens de capteur</t>
  </si>
  <si>
    <t>Amphi_300</t>
  </si>
  <si>
    <t>(emplacement au N-1)
1x CTA double flux avec échangeur à roue + caisson de mélange Qv=25000 m3/h
1x Batterie chaude + V3V + pompe simple
1x Batterie froide + V3V
4x registre motorisé 
Régulation par sonde CO2 + présence
1x ens de capteur</t>
  </si>
  <si>
    <t>Bibliotthèque</t>
  </si>
  <si>
    <t>(emplacement au N5)
1x CTA double flux avec échangeur à plaque  Qv=8500 m3/h
1x Batterie chaude + V3V + pompe simple
1x registre motorisé 
Régulation Q fixe avec prog. horaire
1x ens de capteur</t>
  </si>
  <si>
    <t>SO</t>
  </si>
  <si>
    <t>(emplacement au N5)
1x CTA double flux avec échangeur à plaque  Qv=4500 m3/h
1x Batterie chaude + V3V + pompe simple
1x registre motorisé 
Régulation Q fixe avec prog. horaire
1x ens de capteur</t>
  </si>
  <si>
    <t>SE1</t>
  </si>
  <si>
    <t>SE2</t>
  </si>
  <si>
    <t>(emplacement au N5)
1x CTA double flux avec échangeur à plaque  Qv=14500 m3/h
1x Batterie chaude + V3V + pompe simple
1x registre motorisé 
Régulation Q fixe avec prog. horaire
1x ens de capteur</t>
  </si>
  <si>
    <t>NE</t>
  </si>
  <si>
    <t>(emplacement au N5)
1x CTA double flux avec échangeur à roue  Qv=10000 m3/h
1x Batterie chaude + V3V + pompe simple
1x registre motorisé 
Régulation Q fixe avec prog. horaire
1x ens de capteur</t>
  </si>
  <si>
    <t>NO</t>
  </si>
  <si>
    <t>3x extracteur C4 Qv.inf à 700m3/h
1x CTA double flux avec échangeur à plaque Qv= 2000 m3/h</t>
  </si>
  <si>
    <t>SEPTEMBRE</t>
  </si>
  <si>
    <t>OCTOBRE</t>
  </si>
  <si>
    <t>NOVEMBRE</t>
  </si>
  <si>
    <t>DECEMBRE</t>
  </si>
  <si>
    <t>JANVIER</t>
  </si>
  <si>
    <t>FEVRIER</t>
  </si>
  <si>
    <t>MARS</t>
  </si>
  <si>
    <t>AVRIL</t>
  </si>
  <si>
    <t>MAI</t>
  </si>
  <si>
    <t>JUIN</t>
  </si>
  <si>
    <t>JUILLET</t>
  </si>
  <si>
    <t>AOUT</t>
  </si>
  <si>
    <t>Eclairage de Sécurité</t>
  </si>
  <si>
    <t>EL</t>
  </si>
  <si>
    <t>ECLS</t>
  </si>
  <si>
    <t>1 Transfo à huile de 630KVA, 3 cellules de type SM6 et un TGBT Beluga fixe de 1000A et 1 TP de 630A dans local différents</t>
  </si>
  <si>
    <t>POST</t>
  </si>
  <si>
    <t>HT_TGBT_Vert</t>
  </si>
  <si>
    <t>1 Transfo à huile de 800KVA 3 cellules de type Fluokit, 1 cellules BT de 1250A et 2 TP dans locaux différents 800A</t>
  </si>
  <si>
    <t>Groupe électrogène</t>
  </si>
  <si>
    <t>PROE</t>
  </si>
  <si>
    <t>GE</t>
  </si>
  <si>
    <t xml:space="preserve">1 Transfo de 630KVA à huile 3 cellules Fluokit, 1 cellule de 1000A dans local HTA et un TGBT de 1000A </t>
  </si>
  <si>
    <t>IRM</t>
  </si>
  <si>
    <t>056002</t>
  </si>
  <si>
    <t>PAVILLON DE ROME</t>
  </si>
  <si>
    <t>058002</t>
  </si>
  <si>
    <t xml:space="preserve">2 Transfos de 1000KVA à huile, 8 cellules HTA car bouclage interne sur site. 1 TGBT de 3200A i </t>
  </si>
  <si>
    <t>Groupe électrogène 440KVA ESP</t>
  </si>
  <si>
    <t>Poste HTA-BT</t>
  </si>
  <si>
    <t>1 TGBT général IS223
2 TP 1 normal + 1 secours en IS223 30 disjoncteurs principaux par tableau
1 Transfo de 1000kVA
2 cellules Arrivées + 1 cellule protection transfo
1 onduleur de 60 kVA avec tableau de distribution ondulée</t>
  </si>
  <si>
    <t>TGBT</t>
  </si>
  <si>
    <t>Eclairage de sécurité</t>
  </si>
  <si>
    <t>2 cellules arrivées  +1 cellule protection transfo 800kVA
1x extracteur 3000m3/h
1x extracteur 1500m3/h
+ 1 batterie de compensation (dans poste HT) Legrand ref. MH22540 P=225 Kvar avenant 3</t>
  </si>
  <si>
    <t>Bâtiment</t>
  </si>
  <si>
    <t>P= 275kVA + 1 TGS
Régul: electronique
refroidissement: eau circuit fermé
1x ens régulation</t>
  </si>
  <si>
    <t>Fosse de relevage @local CVC</t>
  </si>
  <si>
    <t>SA</t>
  </si>
  <si>
    <t>RESA</t>
  </si>
  <si>
    <t>5 Douches Sécurité:
(1x DG05, 1xDG04, 1x007, 1x 055, 1xSAN201)
6 Rinces Œil:
(1x 007, 1x 035,1x 092, 1x DG11, 1x 055, 1x 182)</t>
  </si>
  <si>
    <t>ESSA</t>
  </si>
  <si>
    <t>DOSE</t>
  </si>
  <si>
    <t>1 Pmp de relevage</t>
  </si>
  <si>
    <t>3 Disconnecteurs (climatisation, eau adoucie, eau brut)</t>
  </si>
  <si>
    <t>DISC</t>
  </si>
  <si>
    <t xml:space="preserve">8 douches de sécurité
(1x 135E, 1x 133E, 1x 306, 1x307, 1x308, 1x309, 1x310, 1x327)
2 rince œil: 1x 133E, 1x30
</t>
  </si>
  <si>
    <t>1 disconnecteur ss-stat° second'</t>
  </si>
  <si>
    <t>Douche de sécurité</t>
  </si>
  <si>
    <t>1 Disconnecteur sous-station chauffage</t>
  </si>
  <si>
    <t>31 douches de sécurité  (aux différents étages)</t>
  </si>
  <si>
    <t>Puits de captage 2 x 40 m3/h 
3x filtre à poche 
1 puits de rejet</t>
  </si>
  <si>
    <t>PUIC</t>
  </si>
  <si>
    <t>2 disconnecteurs</t>
  </si>
  <si>
    <t xml:space="preserve">5 Douches de sécurité </t>
  </si>
  <si>
    <t>PRSA</t>
  </si>
  <si>
    <t>ECS</t>
  </si>
  <si>
    <t>2 pompes immergée Q=150m3/h
2 puits de rejets</t>
  </si>
  <si>
    <t>4 disconnecteurs</t>
  </si>
  <si>
    <t>SSI Centrale</t>
  </si>
  <si>
    <t>SI</t>
  </si>
  <si>
    <t>SSIC</t>
  </si>
  <si>
    <t>Cat_4</t>
  </si>
  <si>
    <t>Désenfumage</t>
  </si>
  <si>
    <t>SSID</t>
  </si>
  <si>
    <t>Gene</t>
  </si>
  <si>
    <t>Cat_B</t>
  </si>
  <si>
    <t>Cat_A</t>
  </si>
  <si>
    <t>Cat_B2A</t>
  </si>
  <si>
    <t>Cat_B2B</t>
  </si>
  <si>
    <t>4 x Extracteurs Qv=7200m3/h désenfumage seul
4 x Extracteurs désenfumage et Ventilation naturelle 8750/ 17500m3/h
250 CF réarmement manuel / certain avec pile 12Volt + 50 autocommandés et télécommandés
10x interphones espace refuge sécurisé
2x skydomes N7 désemfumage cages d'escalier</t>
  </si>
  <si>
    <t>Système de sécurité incendie catégorie A - type 1</t>
  </si>
  <si>
    <t>Centrale SSI CAT A type 1</t>
  </si>
  <si>
    <t>Otis</t>
  </si>
  <si>
    <t>LEAS</t>
  </si>
  <si>
    <t>LE</t>
  </si>
  <si>
    <t>Princ</t>
  </si>
  <si>
    <t>+s</t>
  </si>
  <si>
    <t>Schindler</t>
  </si>
  <si>
    <t>Koné</t>
  </si>
  <si>
    <t>Stigler</t>
  </si>
  <si>
    <t>Rigert</t>
  </si>
  <si>
    <t>LEMR</t>
  </si>
  <si>
    <t>Centre</t>
  </si>
  <si>
    <t>Sud</t>
  </si>
  <si>
    <t>Hall</t>
  </si>
  <si>
    <t>Est</t>
  </si>
  <si>
    <t>Biblio</t>
  </si>
  <si>
    <t>LEMD</t>
  </si>
  <si>
    <t>Thyssen</t>
  </si>
  <si>
    <t>Marco</t>
  </si>
  <si>
    <t>OTIS</t>
  </si>
  <si>
    <t>Nord</t>
  </si>
  <si>
    <t>Hall_Droite</t>
  </si>
  <si>
    <t>Hall_Gauche</t>
  </si>
  <si>
    <t>054001PEPA_Batiment</t>
  </si>
  <si>
    <t>Porte piétonne 0540BB01PA</t>
  </si>
  <si>
    <t>PA</t>
  </si>
  <si>
    <t>PEPA</t>
  </si>
  <si>
    <t>076001PEPA_Entree_P</t>
  </si>
  <si>
    <t>Porte piétonne Entree Principale
076001BP01PA</t>
  </si>
  <si>
    <t>Entree_P</t>
  </si>
  <si>
    <t>Porte piétonne Entree Principale
076001BP02PA</t>
  </si>
  <si>
    <t>Porte piétonne Entree Principale
076001BP03PA</t>
  </si>
  <si>
    <t>076001PEPA_Entree_Hus</t>
  </si>
  <si>
    <t>Porte piétonne Entree HUS
076001BP04PA</t>
  </si>
  <si>
    <t>Entree_Hus</t>
  </si>
  <si>
    <t>076001PEPA_Entree_Hall</t>
  </si>
  <si>
    <t>Porte piétonne Entree Hall
076001BP05PA</t>
  </si>
  <si>
    <t>Entree_Hall</t>
  </si>
  <si>
    <t>Porte piétonneAuditoriumHall
076001BP07PA</t>
  </si>
  <si>
    <t>076001PEPA_Entree_hall</t>
  </si>
  <si>
    <t>Porte piétonne Entree Hall
076001BP06PA</t>
  </si>
  <si>
    <t>077001PEPA_Garage</t>
  </si>
  <si>
    <t>Porte Garage 
sous-sol
077001BP01PA</t>
  </si>
  <si>
    <t>Garage</t>
  </si>
  <si>
    <t>ChapB</t>
  </si>
  <si>
    <t>TT</t>
  </si>
  <si>
    <t>TTPL</t>
  </si>
  <si>
    <t>R01</t>
  </si>
  <si>
    <t>TOIT01</t>
  </si>
  <si>
    <t>TOIT02</t>
  </si>
  <si>
    <t>TOIT03</t>
  </si>
  <si>
    <t>R0</t>
  </si>
  <si>
    <t>R02</t>
  </si>
  <si>
    <t>TOIT</t>
  </si>
  <si>
    <t>TuiArd</t>
  </si>
  <si>
    <t>TTTD</t>
  </si>
  <si>
    <t>T01</t>
  </si>
  <si>
    <t>302A</t>
  </si>
  <si>
    <t>CouvA</t>
  </si>
  <si>
    <t>Dplot</t>
  </si>
  <si>
    <t>TER01</t>
  </si>
  <si>
    <t>TOI01</t>
  </si>
  <si>
    <t>TOI02</t>
  </si>
  <si>
    <t>TOI03</t>
  </si>
  <si>
    <t>TOI04</t>
  </si>
  <si>
    <t>TOI05</t>
  </si>
  <si>
    <t>R03</t>
  </si>
  <si>
    <t>R04</t>
  </si>
  <si>
    <t>TOIT05</t>
  </si>
  <si>
    <t>TOIT08</t>
  </si>
  <si>
    <t>TOIT11</t>
  </si>
  <si>
    <t>EXTENSION DE VIROLOGIE</t>
  </si>
  <si>
    <t>EN01</t>
  </si>
  <si>
    <t>Gravi</t>
  </si>
  <si>
    <t>TER02</t>
  </si>
  <si>
    <t>Institut d’Anatomie</t>
  </si>
  <si>
    <t>BacAc</t>
  </si>
  <si>
    <t>C01</t>
  </si>
  <si>
    <t>TOI</t>
  </si>
  <si>
    <t>Toiture11</t>
  </si>
  <si>
    <t>Institut de Physique-Bio</t>
  </si>
  <si>
    <t>TER03</t>
  </si>
  <si>
    <t>TER04</t>
  </si>
  <si>
    <t>TER05</t>
  </si>
  <si>
    <t>INSTITUT D’HYGIENE</t>
  </si>
  <si>
    <t>VID01</t>
  </si>
  <si>
    <t>VID02</t>
  </si>
  <si>
    <t xml:space="preserve">TOI </t>
  </si>
  <si>
    <t>TOI06</t>
  </si>
  <si>
    <t>T02</t>
  </si>
  <si>
    <t>T03</t>
  </si>
  <si>
    <t>T04</t>
  </si>
  <si>
    <t>TOI07</t>
  </si>
  <si>
    <t>TOI08</t>
  </si>
  <si>
    <t>T05</t>
  </si>
  <si>
    <t>TOI09</t>
  </si>
  <si>
    <t>TOI10</t>
  </si>
  <si>
    <t>EM</t>
  </si>
  <si>
    <t>AutoP</t>
  </si>
  <si>
    <t>R05</t>
  </si>
  <si>
    <t>TER</t>
  </si>
  <si>
    <t>Ter</t>
  </si>
  <si>
    <t>T001</t>
  </si>
  <si>
    <t>T002</t>
  </si>
  <si>
    <t>T003</t>
  </si>
  <si>
    <t>T101</t>
  </si>
  <si>
    <t>R06</t>
  </si>
  <si>
    <t>TER601</t>
  </si>
  <si>
    <t>TER602</t>
  </si>
  <si>
    <t>TER603</t>
  </si>
  <si>
    <t>TER604</t>
  </si>
  <si>
    <t>TER605</t>
  </si>
  <si>
    <t>TTVE</t>
  </si>
  <si>
    <t>VER01</t>
  </si>
  <si>
    <t>TER301</t>
  </si>
  <si>
    <t>TOI501</t>
  </si>
  <si>
    <t>TOI601</t>
  </si>
  <si>
    <t>CHALET POINCARE</t>
  </si>
  <si>
    <t>022001</t>
  </si>
  <si>
    <t>CAVE MAGNETIQUE</t>
  </si>
  <si>
    <t>022002</t>
  </si>
  <si>
    <r>
      <t xml:space="preserve">Zone annimalerie SPF
</t>
    </r>
    <r>
      <rPr>
        <sz val="8"/>
        <rFont val="Unistra A"/>
      </rPr>
      <t xml:space="preserve">9x UTA, 9x batterie chaude, 2x batterie froide, 11x V2V
2x ventillos convecteur; 2 batterie chaude et froide , 4x V2V
19x batteire terminal TUVACO BTC + V2V
21x registre motorisé débit variable + V2V
ens. de capteur
</t>
    </r>
    <r>
      <rPr>
        <u/>
        <sz val="8"/>
        <rFont val="Unistra A"/>
      </rPr>
      <t xml:space="preserve">Zone annimalerie conventionel
</t>
    </r>
    <r>
      <rPr>
        <sz val="8"/>
        <rFont val="Unistra A"/>
      </rPr>
      <t>49x batterie terminal TUVACO BTC + V2V
28x registre motorisé débit variable + V2V
ens. de capteur
1x Ventilo-convecteur local Onduleur + 1xV2V
4x TDTECH, 3xTD CTA, 1x TD CHAUD</t>
    </r>
  </si>
  <si>
    <t>1x UTA + 1 batterie chaude 1x V2V
1x cassettes 600x600 AIRCALO BORA + 1xV2V
4x TDTECH</t>
  </si>
  <si>
    <t>11x ventilo-convecteur + 22 V2V
1x ensemble de sonde/capteurs, organnes de réglage, vannes manuel
4x TDTECH</t>
  </si>
  <si>
    <t xml:space="preserve">
1x Ventilo-convecteur avec 2 V2V
1x ensemble de sonde/capteurs, organnes de réglage, vannes manuel
4x TDTECH</t>
  </si>
  <si>
    <r>
      <t>Détection gaz</t>
    </r>
    <r>
      <rPr>
        <sz val="8"/>
        <rFont val="Unistra A"/>
      </rPr>
      <t xml:space="preserve"> - PROM_Batiment
 1x Centrale OLDAM + 1 détecteur fluide frigorigène  R410A (thermofrigopompe)
Sous-station chaud </t>
    </r>
  </si>
  <si>
    <r>
      <t xml:space="preserve">Production ECS + arrivée EF général
</t>
    </r>
    <r>
      <rPr>
        <sz val="8"/>
        <rFont val="Unistra A"/>
      </rPr>
      <t>1x préparateur ECS150Kw 
1x V3V
3x pompe simple sanitaire
1x module solair (pompe solaire + échangeur)
18m2 panneau solaire (7 panneaux)
1x vase d'expansion solaire 50L
1x pompe simple bouclage 5m3/h
1x ballon tampon Solaire 1000L
1x ballon tampon ECS 1000L
1x mitigeur thermostatique
1x surpresseurs avec 2 pompes simple 20m3/h arrivée EF
ensemble sonde/capteur, organe de sécurité, vanne d'isolement, filtre à tamis
tests legionnelles</t>
    </r>
  </si>
  <si>
    <t>1 surpresseur  avec 2 pompe simple Qv=6,6m3/h
1 Pompe immergé 3,8m3/h alimentationcircuit WC
3 pompe centrifuge monobloc: Local trop plein EP Qv=270m3/h - Pdc = 6mCE Marque CALPEDA NM4 100-25B</t>
  </si>
  <si>
    <t xml:space="preserve">4x ouvrant façade motorisé
151x Volet motorisé 
Extracteurs: 1x Qv.inf à 5000 m3/h
9x Qv5000 - 10000 m3/h
11x Qv10000 - 15000 m3/h
1x Qv15000 - 20000 m3/h
1x ens de capteur
1x ensemble CF réarmement motorisé (249)
33x interphones espace refuge sécurisé (avenant 3)
</t>
  </si>
  <si>
    <t>CTA 01 Zone tertiaire
1x CTA double flux avec roue de récup.
 Qv=16000 m3/h
1x Batterie chaude + V2V
1x Batterie froide + V2V
4x volets motorisés
1x ens de capteur,organnes de réglage, vannes manuel
1x extracteur Qv=1450m3/h</t>
  </si>
  <si>
    <t xml:space="preserve">CTA 02 Compensation
1x CTA simple flux avec 2 moteurs de soufflage Qv=16000m3/h
2x batterie chaude
2x batterie froide
2x V2V + 2 V3V
2x pompe simple
3x registre/volet motorisé 
1x ens de capteur,organnes de réglage, vannes manuel
42x Registres TROX
19 sorbonnes + 19 armoire chimique + 52 Boa (bras d'aspiration orientable) 
21x extracteur Qv=840m3/h </t>
  </si>
  <si>
    <t>CTA 03 Biologie moléculaire
1x CTA simple flux Qv=3500m3/h
1x batterie chaude
1x batterie froide
1x batterie de récupératio + npompe simple (circuit glycolé)
1x vase d'expansion
4x RGT Motorisés + pompe simple 
1x ens de capteur,organnes de réglage, vannes manuel + 2 V2V
10x sondes de pression
10x Registres TROX
6x UTA batterie froide V2V ARICALLO type FUN</t>
  </si>
  <si>
    <t>CTA 04 Laverie
1 CTA double flux avec échangeur à plaque + by-pass AN Qv=5000m3/h
1x batterie chaude
1x batterie froide
2x V2V
4x volet motorisé 
1x ens de capteur,organnes de réglage, vannes manuel</t>
  </si>
  <si>
    <t>CTA 06 Imagerie
1x  CTA double flux avec échangeur à plaque + by-pass Qv=5600m3/h
1x batterie chaude
1x batterie froide
2x V2V
4x volet motorisé
1x ens de capteur,organnes de réglage, vannes manuel</t>
  </si>
  <si>
    <t>CTA 07 Laboratoires mutualisés
1x CTA simple flux Qv=15400m3/h 
1x batterie chaude
1x batterie froide
1x batterie de récupération + pompe simple (circuit glycolé)
1x vase d'expansion
2x V2V + 4 RGT motorisé
1x CTA simple flux Qv=12100m3/h 
1x ens de capteur,organnes de réglage, vannes manuel</t>
  </si>
  <si>
    <t>CTA 09  Congélateurs
1x CTA double flux avec roue de récup. 
Qv=8350 m3/h
1x batterie chaude
1x batterie froide
2x V2V
4x volet motorisé
1x ens de capteur,organnes de réglage, vannes manuel</t>
  </si>
  <si>
    <t>CTA 11 Amphi
1x CTA double flux avec roue de récup. 
Qv=7900 m3/h
1x caisson 3 voies modulant
1x batterie chaude
1x batterie froide
2x V2V
1x extracteur Qv=120m3/h
4x volet motorisé
1x ens de capteur,organnes de réglage, vannes manuel</t>
  </si>
  <si>
    <t xml:space="preserve">CTA 12 Salles de réunions
1x CTA double flux avec roue de récup. 
Qv=5500 m3/h
1x batterie chaude
1x batterie froide
4x volet motorisé
2x V2V
1x ens de capteur,organnes de réglage, vannes manuel
7x buse induction SPIREC Spilotair + 7x V2V
</t>
  </si>
  <si>
    <t>CTA 13 Stock produits chimiques
1x CTA simple flux Qv=950m3/h
1x batterie chaude
1xV3V 
1x pompe simple
2x volet motorisé
1x ens de capteur,organnes de réglage, vannes manuel
1x extracteur "ambiance" Qv=1100m3/h
1x extracteur "detection" QV=700m3/h
5x registre motorisé géré par M/A</t>
  </si>
  <si>
    <t>CTA 15 Stockage ATEX
1x CTA simple flux 500m3/h
1X batterie chaude
2x volet motorisé
1x V3V
1x pompe simple
1x ens. de capteur
1x ventilateur d'insufflation 2000M3/h HELIOS HRFW 355B
1x extracteur 15a Qv=500m3/h
1x extracteur15b Qv=15000m3/h
hurner funken TYPE hfr</t>
  </si>
  <si>
    <t>EXT 16b locaux TGBT et onduleur
France AIR Canal'AIR C160 Q=180m3/h</t>
  </si>
  <si>
    <t xml:space="preserve">EXT 17 Stockage N2
1x extracteur Qv=500m3/h
1x ens. de capteur
1x extracteur Qv=1500m3/h
1x ens. de capteur
2x registre motorisé </t>
  </si>
  <si>
    <t xml:space="preserve">19x sorbonne + panneau de control TROX type BE-SEG pour régulateurs de sorbonne EASYLAB
38X Registre TROX type TVLK (Soufflage Sorbonne + compensation)
Étalonnage annuel
</t>
  </si>
  <si>
    <r>
      <t xml:space="preserve">Production EC/EG/ER/ET
2x thermofrigo pompe P=450 kW 
</t>
    </r>
    <r>
      <rPr>
        <u/>
        <sz val="8"/>
        <rFont val="Unistra A"/>
      </rPr>
      <t xml:space="preserve">Echangeur à plaque
</t>
    </r>
    <r>
      <rPr>
        <sz val="8"/>
        <rFont val="Unistra A"/>
      </rPr>
      <t xml:space="preserve">1x 1000 kW primaire
2x 540 kW cond / évapo
1x 200 kW eau raffraichit
18x pompe simple 
1x Disconnecteur contrôlable
</t>
    </r>
    <r>
      <rPr>
        <u/>
        <sz val="8"/>
        <rFont val="Unistra A"/>
      </rPr>
      <t xml:space="preserve">Vase d'expansion
</t>
    </r>
    <r>
      <rPr>
        <sz val="8"/>
        <rFont val="Unistra A"/>
      </rPr>
      <t xml:space="preserve">3x 500L - 1x 300L - 1x 200L
1x ens de capteur / sonde
1x ens de vannes manuel
1x ens de vannes de réglage
1x ensembles de filtre tamis
1x ensemble organes de séurité
1x ens variateur
1x ens V2V et V3V
Ventilateur hélicoïde EC Monophasé Qmax= 3000m3/h asservi sur détection fluide frigorigène </t>
    </r>
  </si>
  <si>
    <r>
      <t>CTA 05 Animalerie
CTA 5a</t>
    </r>
    <r>
      <rPr>
        <sz val="8"/>
        <rFont val="Unistra A"/>
      </rPr>
      <t xml:space="preserve"> 
1x </t>
    </r>
    <r>
      <rPr>
        <u/>
        <sz val="8"/>
        <rFont val="Unistra A"/>
      </rPr>
      <t>CTA Soufflage</t>
    </r>
    <r>
      <rPr>
        <sz val="8"/>
        <rFont val="Unistra A"/>
      </rPr>
      <t xml:space="preserve"> 21430 m3
2x batterie de récupération
1x Batterie froide
1x Batterie post-chauffe 
1x </t>
    </r>
    <r>
      <rPr>
        <u/>
        <sz val="8"/>
        <rFont val="Unistra A"/>
      </rPr>
      <t>CTA Reprise</t>
    </r>
    <r>
      <rPr>
        <sz val="8"/>
        <rFont val="Unistra A"/>
      </rPr>
      <t xml:space="preserve"> 21410m3
2x batterie de récupération
1x"caisson" adiabatique (traitement eau osmose inverse)
</t>
    </r>
    <r>
      <rPr>
        <u/>
        <sz val="8"/>
        <rFont val="Unistra A"/>
      </rPr>
      <t xml:space="preserve">CTA 5b
</t>
    </r>
    <r>
      <rPr>
        <sz val="8"/>
        <rFont val="Unistra A"/>
      </rPr>
      <t xml:space="preserve">1x </t>
    </r>
    <r>
      <rPr>
        <u/>
        <sz val="8"/>
        <rFont val="Unistra A"/>
      </rPr>
      <t>CTA Soufflage</t>
    </r>
    <r>
      <rPr>
        <sz val="8"/>
        <rFont val="Unistra A"/>
      </rPr>
      <t xml:space="preserve"> 24790 m3
2x batterie de récupération
1x Batterie froide
1x Batterie post-chauffe
1x </t>
    </r>
    <r>
      <rPr>
        <u/>
        <sz val="8"/>
        <rFont val="Unistra A"/>
      </rPr>
      <t>CTA Reprise</t>
    </r>
    <r>
      <rPr>
        <sz val="8"/>
        <rFont val="Unistra A"/>
      </rPr>
      <t xml:space="preserve"> 28195m3
2x batterie de récupération
1x"caisson" adiabatique (traitement eau osmose inverse)</t>
    </r>
  </si>
  <si>
    <r>
      <t xml:space="preserve">CTA 08 Labo L2
1x CTA simple flux Qv=5000m3/h
1x batterie chaude
1x batterie froide
4x volets motorisés
2x V2V
1x CTA simple flux Qv=6700m3/h
1x ensemble de capteurs
</t>
    </r>
    <r>
      <rPr>
        <u/>
        <sz val="8"/>
        <rFont val="Unistra A"/>
      </rPr>
      <t xml:space="preserve">Laboratoire L2 N1 au N5
</t>
    </r>
    <r>
      <rPr>
        <sz val="8"/>
        <rFont val="Unistra A"/>
      </rPr>
      <t xml:space="preserve">21x UTA AIRCALO FUN + batterie froide + V2V 
20 sondes de pressions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</si>
</sst>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family val="2"/>
      <scheme val="minor"/>
    </font>
    <font>
      <b/>
      <sz val="11"/>
      <color theme="1"/>
      <name val="Calibri"/>
      <family val="2"/>
      <scheme val="minor"/>
    </font>
    <font>
      <b/>
      <sz val="8"/>
      <name val="Unistra A"/>
      <charset val="1"/>
    </font>
    <font>
      <sz val="8"/>
      <name val="Unistra A"/>
      <charset val="1"/>
    </font>
    <font>
      <sz val="8"/>
      <color rgb="FF000000"/>
      <name val="Unistra A"/>
      <charset val="1"/>
    </font>
    <font>
      <sz val="8"/>
      <color rgb="FFFF0000"/>
      <name val="Unistra A"/>
      <charset val="1"/>
    </font>
    <font>
      <sz val="6"/>
      <name val="Arial"/>
      <family val="2"/>
      <charset val="1"/>
    </font>
    <font>
      <sz val="6"/>
      <name val="Calibri"/>
      <family val="2"/>
      <charset val="1"/>
    </font>
    <font>
      <sz val="8"/>
      <name val="Arial"/>
      <family val="2"/>
      <charset val="1"/>
    </font>
    <font>
      <sz val="10"/>
      <name val="Arial"/>
      <family val="2"/>
      <charset val="1"/>
    </font>
    <font>
      <sz val="6"/>
      <name val="Unistra A"/>
      <charset val="1"/>
    </font>
    <font>
      <sz val="8"/>
      <name val="Unistra A"/>
    </font>
    <font>
      <b/>
      <sz val="8"/>
      <name val="Unistra A"/>
    </font>
    <font>
      <u/>
      <sz val="8"/>
      <name val="Unistra A"/>
    </font>
    <font>
      <sz val="11"/>
      <name val="Calibri"/>
      <family val="2"/>
      <scheme val="minor"/>
    </font>
    <font>
      <sz val="6"/>
      <name val="Unistra A"/>
    </font>
    <font>
      <b/>
      <sz val="8"/>
      <color rgb="FF000000"/>
      <name val="Unistra A"/>
    </font>
  </fonts>
  <fills count="12">
    <fill>
      <patternFill patternType="none"/>
    </fill>
    <fill>
      <patternFill patternType="gray125"/>
    </fill>
    <fill>
      <patternFill patternType="solid">
        <fgColor rgb="FFCCCCCC"/>
        <bgColor rgb="FFCCCCFF"/>
      </patternFill>
    </fill>
    <fill>
      <patternFill patternType="solid">
        <fgColor rgb="FF3FAF46"/>
        <bgColor rgb="FF33CCCC"/>
      </patternFill>
    </fill>
    <fill>
      <patternFill patternType="solid">
        <fgColor rgb="FFFFFF38"/>
        <bgColor rgb="FFFFFF00"/>
      </patternFill>
    </fill>
    <fill>
      <patternFill patternType="solid">
        <fgColor rgb="FF00B0F0"/>
        <bgColor rgb="FF33CCCC"/>
      </patternFill>
    </fill>
    <fill>
      <patternFill patternType="solid">
        <fgColor rgb="FF813709"/>
        <bgColor rgb="FF993366"/>
      </patternFill>
    </fill>
    <fill>
      <patternFill patternType="solid">
        <fgColor rgb="FFFF3838"/>
        <bgColor rgb="FFFF0000"/>
      </patternFill>
    </fill>
    <fill>
      <patternFill patternType="solid">
        <fgColor rgb="FFBF819E"/>
        <bgColor rgb="FF808080"/>
      </patternFill>
    </fill>
    <fill>
      <patternFill patternType="solid">
        <fgColor rgb="FFFFFF00"/>
        <bgColor rgb="FFFFFF38"/>
      </patternFill>
    </fill>
    <fill>
      <patternFill patternType="solid">
        <fgColor rgb="FF5983B0"/>
        <bgColor rgb="FF808080"/>
      </patternFill>
    </fill>
    <fill>
      <patternFill patternType="solid">
        <fgColor rgb="FF729FCF"/>
        <bgColor rgb="FF5983B0"/>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9" fillId="0" borderId="0"/>
  </cellStyleXfs>
  <cellXfs count="56">
    <xf numFmtId="0" fontId="0" fillId="0" borderId="0" xfId="0"/>
    <xf numFmtId="0" fontId="3" fillId="0" borderId="1" xfId="0" applyFont="1" applyBorder="1" applyAlignment="1">
      <alignment horizontal="center"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4" fillId="0" borderId="1" xfId="0" applyFont="1" applyBorder="1"/>
    <xf numFmtId="0" fontId="3" fillId="0" borderId="1" xfId="0" applyFont="1" applyBorder="1" applyAlignment="1">
      <alignment horizontal="center" vertical="center"/>
    </xf>
    <xf numFmtId="0" fontId="0" fillId="0" borderId="1" xfId="0" applyBorder="1"/>
    <xf numFmtId="0" fontId="3" fillId="2" borderId="1" xfId="0" applyFont="1" applyFill="1" applyBorder="1" applyAlignment="1">
      <alignment horizontal="center" vertical="center"/>
    </xf>
    <xf numFmtId="0" fontId="3" fillId="0" borderId="1" xfId="0" applyFont="1" applyBorder="1"/>
    <xf numFmtId="0" fontId="3" fillId="3" borderId="1" xfId="0" applyFont="1" applyFill="1" applyBorder="1"/>
    <xf numFmtId="0" fontId="7" fillId="0" borderId="1" xfId="0" applyFont="1" applyBorder="1"/>
    <xf numFmtId="0" fontId="7" fillId="4" borderId="1" xfId="0" applyFont="1" applyFill="1" applyBorder="1"/>
    <xf numFmtId="0" fontId="8" fillId="0" borderId="1" xfId="0" applyFont="1" applyBorder="1" applyAlignment="1">
      <alignment horizontal="left" vertical="center" wrapText="1"/>
    </xf>
    <xf numFmtId="0" fontId="3" fillId="6" borderId="1" xfId="0" applyFont="1" applyFill="1" applyBorder="1"/>
    <xf numFmtId="0" fontId="3" fillId="7" borderId="1" xfId="0" applyFont="1" applyFill="1" applyBorder="1"/>
    <xf numFmtId="0" fontId="10" fillId="0" borderId="1" xfId="0" applyFont="1" applyBorder="1"/>
    <xf numFmtId="0" fontId="10" fillId="8" borderId="1" xfId="0" applyFont="1" applyFill="1" applyBorder="1"/>
    <xf numFmtId="0" fontId="3" fillId="8" borderId="1" xfId="0" applyFont="1" applyFill="1" applyBorder="1" applyAlignment="1">
      <alignment horizontal="center" vertical="center"/>
    </xf>
    <xf numFmtId="0" fontId="0" fillId="10" borderId="1" xfId="0" applyFill="1" applyBorder="1"/>
    <xf numFmtId="0" fontId="2" fillId="0" borderId="1" xfId="0" applyFont="1" applyBorder="1"/>
    <xf numFmtId="0" fontId="11" fillId="0" borderId="1" xfId="0" applyFont="1" applyFill="1" applyBorder="1" applyAlignment="1">
      <alignment horizontal="center" vertical="center" wrapText="1"/>
    </xf>
    <xf numFmtId="0" fontId="11" fillId="0" borderId="1" xfId="0" applyFont="1" applyFill="1" applyBorder="1" applyAlignment="1">
      <alignment horizontal="center" vertical="center"/>
    </xf>
    <xf numFmtId="0" fontId="11" fillId="0" borderId="1" xfId="0" applyFont="1" applyFill="1" applyBorder="1" applyAlignment="1">
      <alignment vertical="center" wrapText="1"/>
    </xf>
    <xf numFmtId="0" fontId="11" fillId="0" borderId="1" xfId="1" applyFont="1" applyFill="1" applyBorder="1" applyAlignment="1">
      <alignment horizontal="center" vertical="center" wrapText="1"/>
    </xf>
    <xf numFmtId="0" fontId="3" fillId="0" borderId="1" xfId="0" applyFont="1" applyFill="1" applyBorder="1"/>
    <xf numFmtId="0" fontId="10" fillId="0" borderId="1" xfId="0" applyFont="1" applyFill="1" applyBorder="1"/>
    <xf numFmtId="0" fontId="0" fillId="0" borderId="1" xfId="0" applyFill="1" applyBorder="1"/>
    <xf numFmtId="0" fontId="5" fillId="0" borderId="1" xfId="0" applyFont="1" applyFill="1" applyBorder="1"/>
    <xf numFmtId="0" fontId="11" fillId="0" borderId="1" xfId="0" applyFont="1" applyBorder="1"/>
    <xf numFmtId="0" fontId="11" fillId="0" borderId="1" xfId="0" applyFont="1" applyBorder="1" applyAlignment="1">
      <alignment horizontal="center"/>
    </xf>
    <xf numFmtId="0" fontId="11" fillId="0" borderId="1" xfId="0" applyFont="1" applyBorder="1" applyAlignment="1">
      <alignment horizontal="center" vertical="center"/>
    </xf>
    <xf numFmtId="0" fontId="12"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3" fillId="0" borderId="1" xfId="0" applyFont="1" applyBorder="1" applyAlignment="1">
      <alignment horizontal="center" vertical="top" wrapText="1"/>
    </xf>
    <xf numFmtId="0" fontId="13"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14" fillId="0" borderId="1" xfId="0" applyFont="1" applyBorder="1"/>
    <xf numFmtId="0" fontId="11" fillId="0" borderId="1" xfId="0" applyFont="1" applyBorder="1" applyAlignment="1">
      <alignment horizontal="left" vertical="center" wrapText="1"/>
    </xf>
    <xf numFmtId="49" fontId="11" fillId="0" borderId="1" xfId="0" applyNumberFormat="1" applyFont="1" applyBorder="1" applyAlignment="1">
      <alignment horizontal="left" vertical="center" wrapText="1"/>
    </xf>
    <xf numFmtId="0" fontId="11" fillId="5" borderId="1" xfId="0" applyFont="1" applyFill="1" applyBorder="1" applyAlignment="1">
      <alignment horizontal="left" vertical="center" wrapText="1"/>
    </xf>
    <xf numFmtId="0" fontId="13" fillId="0" borderId="1" xfId="0" applyFont="1" applyBorder="1" applyAlignment="1">
      <alignment horizontal="left" vertical="center" wrapText="1"/>
    </xf>
    <xf numFmtId="0" fontId="11" fillId="0" borderId="1" xfId="0" applyFont="1" applyBorder="1" applyAlignment="1">
      <alignment vertical="center" wrapText="1"/>
    </xf>
    <xf numFmtId="0" fontId="11" fillId="0" borderId="1" xfId="1" applyFont="1" applyBorder="1" applyAlignment="1">
      <alignment horizontal="center" vertical="center" wrapText="1"/>
    </xf>
    <xf numFmtId="0" fontId="15" fillId="0" borderId="1" xfId="0" applyFont="1" applyBorder="1" applyAlignment="1">
      <alignment horizontal="center" vertical="center"/>
    </xf>
    <xf numFmtId="0" fontId="15" fillId="0" borderId="1" xfId="0" applyFont="1" applyBorder="1"/>
    <xf numFmtId="0" fontId="15" fillId="0" borderId="1" xfId="0" applyFont="1" applyBorder="1" applyAlignment="1">
      <alignment horizontal="center" vertical="center" wrapText="1"/>
    </xf>
    <xf numFmtId="0" fontId="11" fillId="0" borderId="1" xfId="0" applyFont="1" applyFill="1" applyBorder="1"/>
    <xf numFmtId="0" fontId="11" fillId="0" borderId="1" xfId="0" applyFont="1" applyBorder="1" applyAlignment="1">
      <alignment horizontal="center" wrapText="1"/>
    </xf>
    <xf numFmtId="0" fontId="11" fillId="9" borderId="1" xfId="0" applyFont="1" applyFill="1" applyBorder="1" applyAlignment="1">
      <alignment horizontal="center" vertical="center" wrapText="1"/>
    </xf>
    <xf numFmtId="49" fontId="11" fillId="0" borderId="1" xfId="0" applyNumberFormat="1" applyFont="1" applyBorder="1" applyAlignment="1">
      <alignment horizontal="center" vertical="center" wrapText="1"/>
    </xf>
    <xf numFmtId="0" fontId="11" fillId="11" borderId="1" xfId="0" applyFont="1" applyFill="1" applyBorder="1" applyAlignment="1">
      <alignment horizontal="center" vertical="center" wrapText="1"/>
    </xf>
    <xf numFmtId="0" fontId="12" fillId="0" borderId="1" xfId="0" applyFont="1" applyBorder="1" applyAlignment="1">
      <alignment horizontal="center" vertical="center"/>
    </xf>
    <xf numFmtId="0" fontId="11" fillId="0" borderId="1" xfId="0" applyFont="1" applyBorder="1" applyAlignment="1">
      <alignment horizontal="center" vertical="top" wrapText="1"/>
    </xf>
    <xf numFmtId="0" fontId="12" fillId="2" borderId="1" xfId="0" applyFont="1" applyFill="1" applyBorder="1" applyAlignment="1">
      <alignment horizontal="center" vertical="center"/>
    </xf>
    <xf numFmtId="0" fontId="16" fillId="0" borderId="1" xfId="0" applyFont="1" applyBorder="1"/>
    <xf numFmtId="0" fontId="1" fillId="0" borderId="1" xfId="0" applyFont="1" applyBorder="1"/>
  </cellXfs>
  <cellStyles count="2">
    <cellStyle name="Normal" xfId="0" builtinId="0"/>
    <cellStyle name="Normal 2" xfId="1"/>
  </cellStyles>
  <dxfs count="63">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_travail/Planning_Secteur5_V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hermique"/>
      <sheetName val="Filtration"/>
      <sheetName val="Courant fort_faible"/>
      <sheetName val="Sanitaire"/>
      <sheetName val="SSI + Desenfumage"/>
      <sheetName val="Levage"/>
      <sheetName val="Portes_Portails"/>
      <sheetName val="Clos_et_Couvert"/>
      <sheetName val="Liste_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355"/>
  <sheetViews>
    <sheetView tabSelected="1" zoomScale="85" zoomScaleNormal="85" workbookViewId="0">
      <selection activeCell="J14" sqref="J14"/>
    </sheetView>
  </sheetViews>
  <sheetFormatPr baseColWidth="10" defaultRowHeight="15" x14ac:dyDescent="0.25"/>
  <cols>
    <col min="1" max="3" width="11.42578125" style="36"/>
    <col min="4" max="4" width="22.85546875" style="36" customWidth="1"/>
    <col min="5" max="5" width="11.42578125" style="36"/>
    <col min="6" max="8" width="0" style="36" hidden="1" customWidth="1"/>
    <col min="9" max="15" width="11.42578125" style="36"/>
    <col min="16" max="16384" width="11.42578125" style="6"/>
  </cols>
  <sheetData>
    <row r="1" spans="1:1024" x14ac:dyDescent="0.25">
      <c r="A1" s="28"/>
      <c r="B1" s="28"/>
      <c r="C1" s="28"/>
      <c r="D1" s="28"/>
      <c r="E1" s="29"/>
      <c r="F1" s="29"/>
      <c r="G1" s="29"/>
      <c r="H1" s="28"/>
      <c r="I1" s="28"/>
      <c r="J1" s="28"/>
      <c r="K1" s="28"/>
      <c r="L1" s="28"/>
      <c r="M1" s="28"/>
      <c r="N1" s="30"/>
      <c r="O1" s="5" t="s">
        <v>229</v>
      </c>
      <c r="P1" s="5"/>
      <c r="Q1" s="5"/>
      <c r="R1" s="5"/>
      <c r="S1" s="5" t="s">
        <v>230</v>
      </c>
      <c r="T1" s="5"/>
      <c r="U1" s="5"/>
      <c r="V1" s="5"/>
      <c r="W1" s="5"/>
      <c r="X1" s="5" t="s">
        <v>231</v>
      </c>
      <c r="Y1" s="5"/>
      <c r="Z1" s="5"/>
      <c r="AA1" s="5"/>
      <c r="AB1" s="5" t="s">
        <v>232</v>
      </c>
      <c r="AC1" s="5"/>
      <c r="AD1" s="5"/>
      <c r="AE1" s="5"/>
      <c r="AF1" s="5" t="s">
        <v>233</v>
      </c>
      <c r="AG1" s="5"/>
      <c r="AH1" s="5"/>
      <c r="AI1" s="5"/>
      <c r="AJ1" s="5"/>
      <c r="AK1" s="5" t="s">
        <v>234</v>
      </c>
      <c r="AL1" s="5"/>
      <c r="AM1" s="5"/>
      <c r="AN1" s="5"/>
      <c r="AO1" s="5" t="s">
        <v>235</v>
      </c>
      <c r="AP1" s="5"/>
      <c r="AQ1" s="5"/>
      <c r="AR1" s="5"/>
      <c r="AS1" s="5" t="s">
        <v>236</v>
      </c>
      <c r="AT1" s="5"/>
      <c r="AU1" s="5"/>
      <c r="AV1" s="5"/>
      <c r="AW1" s="5"/>
      <c r="AX1" s="5" t="s">
        <v>237</v>
      </c>
      <c r="AY1" s="5"/>
      <c r="AZ1" s="5"/>
      <c r="BA1" s="5"/>
      <c r="BB1" s="5" t="s">
        <v>238</v>
      </c>
      <c r="BC1" s="5"/>
      <c r="BD1" s="5"/>
      <c r="BE1" s="5"/>
      <c r="BF1" s="5" t="s">
        <v>239</v>
      </c>
      <c r="BG1" s="5"/>
      <c r="BH1" s="5"/>
      <c r="BI1" s="5"/>
      <c r="BJ1" s="5"/>
      <c r="BK1" s="5" t="s">
        <v>240</v>
      </c>
      <c r="BL1" s="5"/>
      <c r="BM1" s="5"/>
      <c r="BN1" s="5"/>
      <c r="BO1" s="4"/>
      <c r="BP1" s="4"/>
      <c r="BQ1" s="4"/>
      <c r="BR1" s="4"/>
      <c r="BS1" s="4"/>
      <c r="BT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c r="DD1" s="4"/>
      <c r="DE1" s="4"/>
      <c r="DF1" s="4"/>
      <c r="DG1" s="4"/>
      <c r="DH1" s="4"/>
      <c r="DI1" s="4"/>
      <c r="DJ1" s="4"/>
      <c r="DK1" s="4"/>
      <c r="DL1" s="4"/>
      <c r="DM1" s="4"/>
      <c r="DN1" s="4"/>
      <c r="DO1" s="4"/>
      <c r="DP1" s="4"/>
      <c r="DQ1" s="4"/>
      <c r="DR1" s="4"/>
      <c r="DS1" s="4"/>
      <c r="DT1" s="4"/>
      <c r="DU1" s="4"/>
      <c r="DV1" s="4"/>
      <c r="DW1" s="4"/>
      <c r="DX1" s="4"/>
      <c r="DY1" s="4"/>
      <c r="DZ1" s="4"/>
      <c r="EA1" s="4"/>
      <c r="EB1" s="4"/>
      <c r="EC1" s="4"/>
      <c r="ED1" s="4"/>
      <c r="EE1" s="4"/>
      <c r="EF1" s="4"/>
      <c r="EG1" s="4"/>
      <c r="EH1" s="4"/>
      <c r="EI1" s="4"/>
      <c r="EJ1" s="4"/>
      <c r="EK1" s="4"/>
      <c r="EL1" s="4"/>
      <c r="EM1" s="4"/>
      <c r="EN1" s="4"/>
      <c r="EO1" s="4"/>
      <c r="EP1" s="4"/>
      <c r="EQ1" s="4"/>
      <c r="ER1" s="4"/>
      <c r="ES1" s="4"/>
      <c r="ET1" s="4"/>
      <c r="EU1" s="4"/>
      <c r="EV1" s="4"/>
      <c r="EW1" s="4"/>
      <c r="EX1" s="4"/>
      <c r="EY1" s="4"/>
      <c r="EZ1" s="4"/>
      <c r="FA1" s="4"/>
      <c r="FB1" s="4"/>
      <c r="FC1" s="4"/>
      <c r="FD1" s="4"/>
      <c r="FE1" s="4"/>
      <c r="FF1" s="4"/>
      <c r="FG1" s="4"/>
      <c r="FH1" s="4"/>
      <c r="FI1" s="4"/>
      <c r="FJ1" s="4"/>
      <c r="FK1" s="4"/>
      <c r="FL1" s="4"/>
      <c r="FM1" s="4"/>
      <c r="FN1" s="4"/>
      <c r="FO1" s="4"/>
      <c r="FP1" s="4"/>
      <c r="FQ1" s="4"/>
      <c r="FR1" s="4"/>
      <c r="FS1" s="4"/>
      <c r="FT1" s="4"/>
      <c r="FU1" s="4"/>
      <c r="FV1" s="4"/>
      <c r="FW1" s="4"/>
      <c r="FX1" s="4"/>
      <c r="FY1" s="4"/>
      <c r="FZ1" s="4"/>
      <c r="GA1" s="4"/>
      <c r="GB1" s="4"/>
      <c r="GC1" s="4"/>
      <c r="GD1" s="4"/>
      <c r="GE1" s="4"/>
      <c r="GF1" s="4"/>
      <c r="GG1" s="4"/>
      <c r="GH1" s="4"/>
      <c r="GI1" s="4"/>
      <c r="GJ1" s="4"/>
      <c r="GK1" s="4"/>
      <c r="GL1" s="4"/>
      <c r="GM1" s="4"/>
      <c r="GN1" s="4"/>
      <c r="GO1" s="4"/>
      <c r="GP1" s="4"/>
      <c r="GQ1" s="4"/>
      <c r="GR1" s="4"/>
      <c r="GS1" s="4"/>
      <c r="GT1" s="4"/>
      <c r="GU1" s="4"/>
      <c r="GV1" s="4"/>
      <c r="GW1" s="4"/>
      <c r="GX1" s="4"/>
      <c r="GY1" s="4"/>
      <c r="GZ1" s="4"/>
      <c r="HA1" s="4"/>
      <c r="HB1" s="4"/>
      <c r="HC1" s="4"/>
      <c r="HD1" s="4"/>
      <c r="HE1" s="4"/>
      <c r="HF1" s="4"/>
      <c r="HG1" s="4"/>
      <c r="HH1" s="4"/>
      <c r="HI1" s="4"/>
      <c r="HJ1" s="4"/>
      <c r="HK1" s="4"/>
      <c r="HL1" s="4"/>
      <c r="HM1" s="4"/>
      <c r="HN1" s="4"/>
      <c r="HO1" s="4"/>
      <c r="HP1" s="4"/>
      <c r="HQ1" s="4"/>
      <c r="HR1" s="4"/>
      <c r="HS1" s="4"/>
      <c r="HT1" s="4"/>
      <c r="HU1" s="4"/>
      <c r="HV1" s="4"/>
      <c r="HW1" s="4"/>
      <c r="HX1" s="4"/>
      <c r="HY1" s="4"/>
      <c r="HZ1" s="4"/>
      <c r="IA1" s="4"/>
      <c r="IB1" s="4"/>
      <c r="IC1" s="4"/>
      <c r="ID1" s="4"/>
      <c r="IE1" s="4"/>
      <c r="IF1" s="4"/>
      <c r="IG1" s="4"/>
      <c r="IH1" s="4"/>
      <c r="II1" s="4"/>
      <c r="IJ1" s="4"/>
      <c r="IK1" s="4"/>
      <c r="IL1" s="4"/>
      <c r="IM1" s="4"/>
      <c r="IN1" s="4"/>
      <c r="IO1" s="4"/>
      <c r="IP1" s="4"/>
      <c r="IQ1" s="4"/>
      <c r="IR1" s="4"/>
      <c r="IS1" s="4"/>
      <c r="IT1" s="4"/>
      <c r="IU1" s="4"/>
      <c r="IV1" s="4"/>
      <c r="IW1" s="4"/>
      <c r="IX1" s="4"/>
      <c r="IY1" s="4"/>
      <c r="IZ1" s="4"/>
      <c r="JA1" s="4"/>
      <c r="JB1" s="4"/>
      <c r="JC1" s="4"/>
      <c r="JD1" s="4"/>
      <c r="JE1" s="4"/>
      <c r="JF1" s="4"/>
      <c r="JG1" s="4"/>
      <c r="JH1" s="4"/>
      <c r="JI1" s="4"/>
      <c r="JJ1" s="4"/>
      <c r="JK1" s="4"/>
      <c r="JL1" s="4"/>
      <c r="JM1" s="4"/>
      <c r="JN1" s="4"/>
      <c r="JO1" s="4"/>
      <c r="JP1" s="4"/>
      <c r="JQ1" s="4"/>
      <c r="JR1" s="4"/>
      <c r="JS1" s="4"/>
      <c r="JT1" s="4"/>
      <c r="JU1" s="4"/>
      <c r="JV1" s="4"/>
      <c r="JW1" s="4"/>
      <c r="JX1" s="4"/>
      <c r="JY1" s="4"/>
      <c r="JZ1" s="4"/>
      <c r="KA1" s="4"/>
      <c r="KB1" s="4"/>
      <c r="KC1" s="4"/>
      <c r="KD1" s="4"/>
      <c r="KE1" s="4"/>
      <c r="KF1" s="4"/>
      <c r="KG1" s="4"/>
      <c r="KH1" s="4"/>
      <c r="KI1" s="4"/>
      <c r="KJ1" s="4"/>
      <c r="KK1" s="4"/>
      <c r="KL1" s="4"/>
      <c r="KM1" s="4"/>
      <c r="KN1" s="4"/>
      <c r="KO1" s="4"/>
      <c r="KP1" s="4"/>
      <c r="KQ1" s="4"/>
      <c r="KR1" s="4"/>
      <c r="KS1" s="4"/>
      <c r="KT1" s="4"/>
      <c r="KU1" s="4"/>
      <c r="KV1" s="4"/>
      <c r="KW1" s="4"/>
      <c r="KX1" s="4"/>
      <c r="KY1" s="4"/>
      <c r="KZ1" s="4"/>
      <c r="LA1" s="4"/>
      <c r="LB1" s="4"/>
      <c r="LC1" s="4"/>
      <c r="LD1" s="4"/>
      <c r="LE1" s="4"/>
      <c r="LF1" s="4"/>
      <c r="LG1" s="4"/>
      <c r="LH1" s="4"/>
      <c r="LI1" s="4"/>
      <c r="LJ1" s="4"/>
      <c r="LK1" s="4"/>
      <c r="LL1" s="4"/>
      <c r="LM1" s="4"/>
      <c r="LN1" s="4"/>
      <c r="LO1" s="4"/>
      <c r="LP1" s="4"/>
      <c r="LQ1" s="4"/>
      <c r="LR1" s="4"/>
      <c r="LS1" s="4"/>
      <c r="LT1" s="4"/>
      <c r="LU1" s="4"/>
      <c r="LV1" s="4"/>
      <c r="LW1" s="4"/>
      <c r="LX1" s="4"/>
      <c r="LY1" s="4"/>
      <c r="LZ1" s="4"/>
      <c r="MA1" s="4"/>
      <c r="MB1" s="4"/>
      <c r="MC1" s="4"/>
      <c r="MD1" s="4"/>
      <c r="ME1" s="4"/>
      <c r="MF1" s="4"/>
      <c r="MG1" s="4"/>
      <c r="MH1" s="4"/>
      <c r="MI1" s="4"/>
      <c r="MJ1" s="4"/>
      <c r="MK1" s="4"/>
      <c r="ML1" s="4"/>
      <c r="MM1" s="4"/>
      <c r="MN1" s="4"/>
      <c r="MO1" s="4"/>
      <c r="MP1" s="4"/>
      <c r="MQ1" s="4"/>
      <c r="MR1" s="4"/>
      <c r="MS1" s="4"/>
      <c r="MT1" s="4"/>
      <c r="MU1" s="4"/>
      <c r="MV1" s="4"/>
      <c r="MW1" s="4"/>
      <c r="MX1" s="4"/>
      <c r="MY1" s="4"/>
      <c r="MZ1" s="4"/>
      <c r="NA1" s="4"/>
      <c r="NB1" s="4"/>
      <c r="NC1" s="4"/>
      <c r="ND1" s="4"/>
      <c r="NE1" s="4"/>
      <c r="NF1" s="4"/>
      <c r="NG1" s="4"/>
      <c r="NH1" s="4"/>
      <c r="NI1" s="4"/>
      <c r="NJ1" s="4"/>
      <c r="NK1" s="4"/>
      <c r="NL1" s="4"/>
      <c r="NM1" s="4"/>
      <c r="NN1" s="4"/>
      <c r="NO1" s="4"/>
      <c r="NP1" s="4"/>
      <c r="NQ1" s="4"/>
      <c r="NR1" s="4"/>
      <c r="NS1" s="4"/>
      <c r="NT1" s="4"/>
      <c r="NU1" s="4"/>
      <c r="NV1" s="4"/>
      <c r="NW1" s="4"/>
      <c r="NX1" s="4"/>
      <c r="NY1" s="4"/>
      <c r="NZ1" s="4"/>
      <c r="OA1" s="4"/>
      <c r="OB1" s="4"/>
      <c r="OC1" s="4"/>
      <c r="OD1" s="4"/>
      <c r="OE1" s="4"/>
      <c r="OF1" s="4"/>
      <c r="OG1" s="4"/>
      <c r="OH1" s="4"/>
      <c r="OI1" s="4"/>
      <c r="OJ1" s="4"/>
      <c r="OK1" s="4"/>
      <c r="OL1" s="4"/>
      <c r="OM1" s="4"/>
      <c r="ON1" s="4"/>
      <c r="OO1" s="4"/>
      <c r="OP1" s="4"/>
      <c r="OQ1" s="4"/>
      <c r="OR1" s="4"/>
      <c r="OS1" s="4"/>
      <c r="OT1" s="4"/>
      <c r="OU1" s="4"/>
      <c r="OV1" s="4"/>
      <c r="OW1" s="4"/>
      <c r="OX1" s="4"/>
      <c r="OY1" s="4"/>
      <c r="OZ1" s="4"/>
      <c r="PA1" s="4"/>
      <c r="PB1" s="4"/>
      <c r="PC1" s="4"/>
      <c r="PD1" s="4"/>
      <c r="PE1" s="4"/>
      <c r="PF1" s="4"/>
      <c r="PG1" s="4"/>
      <c r="PH1" s="4"/>
      <c r="PI1" s="4"/>
      <c r="PJ1" s="4"/>
      <c r="PK1" s="4"/>
      <c r="PL1" s="4"/>
      <c r="PM1" s="4"/>
      <c r="PN1" s="4"/>
      <c r="PO1" s="4"/>
      <c r="PP1" s="4"/>
      <c r="PQ1" s="4"/>
      <c r="PR1" s="4"/>
      <c r="PS1" s="4"/>
      <c r="PT1" s="4"/>
      <c r="PU1" s="4"/>
      <c r="PV1" s="4"/>
      <c r="PW1" s="4"/>
      <c r="PX1" s="4"/>
      <c r="PY1" s="4"/>
      <c r="PZ1" s="4"/>
      <c r="QA1" s="4"/>
      <c r="QB1" s="4"/>
      <c r="QC1" s="4"/>
      <c r="QD1" s="4"/>
      <c r="QE1" s="4"/>
      <c r="QF1" s="4"/>
      <c r="QG1" s="4"/>
      <c r="QH1" s="4"/>
      <c r="QI1" s="4"/>
      <c r="QJ1" s="4"/>
      <c r="QK1" s="4"/>
      <c r="QL1" s="4"/>
      <c r="QM1" s="4"/>
      <c r="QN1" s="4"/>
      <c r="QO1" s="4"/>
      <c r="QP1" s="4"/>
      <c r="QQ1" s="4"/>
      <c r="QR1" s="4"/>
      <c r="QS1" s="4"/>
      <c r="QT1" s="4"/>
      <c r="QU1" s="4"/>
      <c r="QV1" s="4"/>
      <c r="QW1" s="4"/>
      <c r="QX1" s="4"/>
      <c r="QY1" s="4"/>
      <c r="QZ1" s="4"/>
      <c r="RA1" s="4"/>
      <c r="RB1" s="4"/>
      <c r="RC1" s="4"/>
      <c r="RD1" s="4"/>
      <c r="RE1" s="4"/>
      <c r="RF1" s="4"/>
      <c r="RG1" s="4"/>
      <c r="RH1" s="4"/>
      <c r="RI1" s="4"/>
      <c r="RJ1" s="4"/>
      <c r="RK1" s="4"/>
      <c r="RL1" s="4"/>
      <c r="RM1" s="4"/>
      <c r="RN1" s="4"/>
      <c r="RO1" s="4"/>
      <c r="RP1" s="4"/>
      <c r="RQ1" s="4"/>
      <c r="RR1" s="4"/>
      <c r="RS1" s="4"/>
      <c r="RT1" s="4"/>
      <c r="RU1" s="4"/>
      <c r="RV1" s="4"/>
      <c r="RW1" s="4"/>
      <c r="RX1" s="4"/>
      <c r="RY1" s="4"/>
      <c r="RZ1" s="4"/>
      <c r="SA1" s="4"/>
      <c r="SB1" s="4"/>
      <c r="SC1" s="4"/>
      <c r="SD1" s="4"/>
      <c r="SE1" s="4"/>
      <c r="SF1" s="4"/>
      <c r="SG1" s="4"/>
      <c r="SH1" s="4"/>
      <c r="SI1" s="4"/>
      <c r="SJ1" s="4"/>
      <c r="SK1" s="4"/>
      <c r="SL1" s="4"/>
      <c r="SM1" s="4"/>
      <c r="SN1" s="4"/>
      <c r="SO1" s="4"/>
      <c r="SP1" s="4"/>
      <c r="SQ1" s="4"/>
      <c r="SR1" s="4"/>
      <c r="SS1" s="4"/>
      <c r="ST1" s="4"/>
      <c r="SU1" s="4"/>
      <c r="SV1" s="4"/>
      <c r="SW1" s="4"/>
      <c r="SX1" s="4"/>
      <c r="SY1" s="4"/>
      <c r="SZ1" s="4"/>
      <c r="TA1" s="4"/>
      <c r="TB1" s="4"/>
      <c r="TC1" s="4"/>
      <c r="TD1" s="4"/>
      <c r="TE1" s="4"/>
      <c r="TF1" s="4"/>
      <c r="TG1" s="4"/>
      <c r="TH1" s="4"/>
      <c r="TI1" s="4"/>
      <c r="TJ1" s="4"/>
      <c r="TK1" s="4"/>
      <c r="TL1" s="4"/>
      <c r="TM1" s="4"/>
      <c r="TN1" s="4"/>
      <c r="TO1" s="4"/>
      <c r="TP1" s="4"/>
      <c r="TQ1" s="4"/>
      <c r="TR1" s="4"/>
      <c r="TS1" s="4"/>
      <c r="TT1" s="4"/>
      <c r="TU1" s="4"/>
      <c r="TV1" s="4"/>
      <c r="TW1" s="4"/>
      <c r="TX1" s="4"/>
      <c r="TY1" s="4"/>
      <c r="TZ1" s="4"/>
      <c r="UA1" s="4"/>
      <c r="UB1" s="4"/>
      <c r="UC1" s="4"/>
      <c r="UD1" s="4"/>
      <c r="UE1" s="4"/>
      <c r="UF1" s="4"/>
      <c r="UG1" s="4"/>
      <c r="UH1" s="4"/>
      <c r="UI1" s="4"/>
      <c r="UJ1" s="4"/>
      <c r="UK1" s="4"/>
      <c r="UL1" s="4"/>
      <c r="UM1" s="4"/>
      <c r="UN1" s="4"/>
      <c r="UO1" s="4"/>
      <c r="UP1" s="4"/>
      <c r="UQ1" s="4"/>
      <c r="UR1" s="4"/>
      <c r="US1" s="4"/>
      <c r="UT1" s="4"/>
      <c r="UU1" s="4"/>
      <c r="UV1" s="4"/>
      <c r="UW1" s="4"/>
      <c r="UX1" s="4"/>
      <c r="UY1" s="4"/>
      <c r="UZ1" s="4"/>
      <c r="VA1" s="4"/>
      <c r="VB1" s="4"/>
      <c r="VC1" s="4"/>
      <c r="VD1" s="4"/>
      <c r="VE1" s="4"/>
      <c r="VF1" s="4"/>
      <c r="VG1" s="4"/>
      <c r="VH1" s="4"/>
      <c r="VI1" s="4"/>
      <c r="VJ1" s="4"/>
      <c r="VK1" s="4"/>
      <c r="VL1" s="4"/>
      <c r="VM1" s="4"/>
      <c r="VN1" s="4"/>
      <c r="VO1" s="4"/>
      <c r="VP1" s="4"/>
      <c r="VQ1" s="4"/>
      <c r="VR1" s="4"/>
      <c r="VS1" s="4"/>
      <c r="VT1" s="4"/>
      <c r="VU1" s="4"/>
      <c r="VV1" s="4"/>
      <c r="VW1" s="4"/>
      <c r="VX1" s="4"/>
      <c r="VY1" s="4"/>
      <c r="VZ1" s="4"/>
      <c r="WA1" s="4"/>
      <c r="WB1" s="4"/>
      <c r="WC1" s="4"/>
      <c r="WD1" s="4"/>
      <c r="WE1" s="4"/>
      <c r="WF1" s="4"/>
      <c r="WG1" s="4"/>
      <c r="WH1" s="4"/>
      <c r="WI1" s="4"/>
      <c r="WJ1" s="4"/>
      <c r="WK1" s="4"/>
      <c r="WL1" s="4"/>
      <c r="WM1" s="4"/>
      <c r="WN1" s="4"/>
      <c r="WO1" s="4"/>
      <c r="WP1" s="4"/>
      <c r="WQ1" s="4"/>
      <c r="WR1" s="4"/>
      <c r="WS1" s="4"/>
      <c r="WT1" s="4"/>
      <c r="WU1" s="4"/>
      <c r="WV1" s="4"/>
      <c r="WW1" s="4"/>
      <c r="WX1" s="4"/>
      <c r="WY1" s="4"/>
      <c r="WZ1" s="4"/>
      <c r="XA1" s="4"/>
      <c r="XB1" s="4"/>
      <c r="XC1" s="4"/>
      <c r="XD1" s="4"/>
      <c r="XE1" s="4"/>
      <c r="XF1" s="4"/>
      <c r="XG1" s="4"/>
      <c r="XH1" s="4"/>
      <c r="XI1" s="4"/>
      <c r="XJ1" s="4"/>
      <c r="XK1" s="4"/>
      <c r="XL1" s="4"/>
      <c r="XM1" s="4"/>
      <c r="XN1" s="4"/>
      <c r="XO1" s="4"/>
      <c r="XP1" s="4"/>
      <c r="XQ1" s="4"/>
      <c r="XR1" s="4"/>
      <c r="XS1" s="4"/>
      <c r="XT1" s="4"/>
      <c r="XU1" s="4"/>
      <c r="XV1" s="4"/>
      <c r="XW1" s="4"/>
      <c r="XX1" s="4"/>
      <c r="XY1" s="4"/>
      <c r="XZ1" s="4"/>
      <c r="YA1" s="4"/>
      <c r="YB1" s="4"/>
      <c r="YC1" s="4"/>
      <c r="YD1" s="4"/>
      <c r="YE1" s="4"/>
      <c r="YF1" s="4"/>
      <c r="YG1" s="4"/>
      <c r="YH1" s="4"/>
      <c r="YI1" s="4"/>
      <c r="YJ1" s="4"/>
      <c r="YK1" s="4"/>
      <c r="YL1" s="4"/>
      <c r="YM1" s="4"/>
      <c r="YN1" s="4"/>
      <c r="YO1" s="4"/>
      <c r="YP1" s="4"/>
      <c r="YQ1" s="4"/>
      <c r="YR1" s="4"/>
      <c r="YS1" s="4"/>
      <c r="YT1" s="4"/>
      <c r="YU1" s="4"/>
      <c r="YV1" s="4"/>
      <c r="YW1" s="4"/>
      <c r="YX1" s="4"/>
      <c r="YY1" s="4"/>
      <c r="YZ1" s="4"/>
      <c r="ZA1" s="4"/>
      <c r="ZB1" s="4"/>
      <c r="ZC1" s="4"/>
      <c r="ZD1" s="4"/>
      <c r="ZE1" s="4"/>
      <c r="ZF1" s="4"/>
      <c r="ZG1" s="4"/>
      <c r="ZH1" s="4"/>
      <c r="ZI1" s="4"/>
      <c r="ZJ1" s="4"/>
      <c r="ZK1" s="4"/>
      <c r="ZL1" s="4"/>
      <c r="ZM1" s="4"/>
      <c r="ZN1" s="4"/>
      <c r="ZO1" s="4"/>
      <c r="ZP1" s="4"/>
      <c r="ZQ1" s="4"/>
      <c r="ZR1" s="4"/>
      <c r="ZS1" s="4"/>
      <c r="ZT1" s="4"/>
      <c r="ZU1" s="4"/>
      <c r="ZV1" s="4"/>
      <c r="ZW1" s="4"/>
      <c r="ZX1" s="4"/>
      <c r="ZY1" s="4"/>
      <c r="ZZ1" s="4"/>
      <c r="AAA1" s="4"/>
      <c r="AAB1" s="4"/>
      <c r="AAC1" s="4"/>
      <c r="AAD1" s="4"/>
      <c r="AAE1" s="4"/>
      <c r="AAF1" s="4"/>
      <c r="AAG1" s="4"/>
      <c r="AAH1" s="4"/>
      <c r="AAI1" s="4"/>
      <c r="AAJ1" s="4"/>
      <c r="AAK1" s="4"/>
      <c r="AAL1" s="4"/>
      <c r="AAM1" s="4"/>
      <c r="AAN1" s="4"/>
      <c r="AAO1" s="4"/>
      <c r="AAP1" s="4"/>
      <c r="AAQ1" s="4"/>
      <c r="AAR1" s="4"/>
      <c r="AAS1" s="4"/>
      <c r="AAT1" s="4"/>
      <c r="AAU1" s="4"/>
      <c r="AAV1" s="4"/>
      <c r="AAW1" s="4"/>
      <c r="AAX1" s="4"/>
      <c r="AAY1" s="4"/>
      <c r="AAZ1" s="4"/>
      <c r="ABA1" s="4"/>
      <c r="ABB1" s="4"/>
      <c r="ABC1" s="4"/>
      <c r="ABD1" s="4"/>
      <c r="ABE1" s="4"/>
      <c r="ABF1" s="4"/>
      <c r="ABG1" s="4"/>
      <c r="ABH1" s="4"/>
      <c r="ABI1" s="4"/>
      <c r="ABJ1" s="4"/>
      <c r="ABK1" s="4"/>
      <c r="ABL1" s="4"/>
      <c r="ABM1" s="4"/>
      <c r="ABN1" s="4"/>
      <c r="ABO1" s="4"/>
      <c r="ABP1" s="4"/>
      <c r="ABQ1" s="4"/>
      <c r="ABR1" s="4"/>
      <c r="ABS1" s="4"/>
      <c r="ABT1" s="4"/>
      <c r="ABU1" s="4"/>
      <c r="ABV1" s="4"/>
      <c r="ABW1" s="4"/>
      <c r="ABX1" s="4"/>
      <c r="ABY1" s="4"/>
      <c r="ABZ1" s="4"/>
      <c r="ACA1" s="4"/>
      <c r="ACB1" s="4"/>
      <c r="ACC1" s="4"/>
      <c r="ACD1" s="4"/>
      <c r="ACE1" s="4"/>
      <c r="ACF1" s="4"/>
      <c r="ACG1" s="4"/>
      <c r="ACH1" s="4"/>
      <c r="ACI1" s="4"/>
      <c r="ACJ1" s="4"/>
      <c r="ACK1" s="4"/>
      <c r="ACL1" s="4"/>
      <c r="ACM1" s="4"/>
      <c r="ACN1" s="4"/>
      <c r="ACO1" s="4"/>
      <c r="ACP1" s="4"/>
      <c r="ACQ1" s="4"/>
      <c r="ACR1" s="4"/>
      <c r="ACS1" s="4"/>
      <c r="ACT1" s="4"/>
      <c r="ACU1" s="4"/>
      <c r="ACV1" s="4"/>
      <c r="ACW1" s="4"/>
      <c r="ACX1" s="4"/>
      <c r="ACY1" s="4"/>
      <c r="ACZ1" s="4"/>
      <c r="ADA1" s="4"/>
      <c r="ADB1" s="4"/>
      <c r="ADC1" s="4"/>
      <c r="ADD1" s="4"/>
      <c r="ADE1" s="4"/>
      <c r="ADF1" s="4"/>
      <c r="ADG1" s="4"/>
      <c r="ADH1" s="4"/>
      <c r="ADI1" s="4"/>
      <c r="ADJ1" s="4"/>
      <c r="ADK1" s="4"/>
      <c r="ADL1" s="4"/>
      <c r="ADM1" s="4"/>
      <c r="ADN1" s="4"/>
      <c r="ADO1" s="4"/>
      <c r="ADP1" s="4"/>
      <c r="ADQ1" s="4"/>
      <c r="ADR1" s="4"/>
      <c r="ADS1" s="4"/>
      <c r="ADT1" s="4"/>
      <c r="ADU1" s="4"/>
      <c r="ADV1" s="4"/>
      <c r="ADW1" s="4"/>
      <c r="ADX1" s="4"/>
      <c r="ADY1" s="4"/>
      <c r="ADZ1" s="4"/>
      <c r="AEA1" s="4"/>
      <c r="AEB1" s="4"/>
      <c r="AEC1" s="4"/>
      <c r="AED1" s="4"/>
      <c r="AEE1" s="4"/>
      <c r="AEF1" s="4"/>
      <c r="AEG1" s="4"/>
      <c r="AEH1" s="4"/>
      <c r="AEI1" s="4"/>
      <c r="AEJ1" s="4"/>
      <c r="AEK1" s="4"/>
      <c r="AEL1" s="4"/>
      <c r="AEM1" s="4"/>
      <c r="AEN1" s="4"/>
      <c r="AEO1" s="4"/>
      <c r="AEP1" s="4"/>
      <c r="AEQ1" s="4"/>
      <c r="AER1" s="4"/>
      <c r="AES1" s="4"/>
      <c r="AET1" s="4"/>
      <c r="AEU1" s="4"/>
      <c r="AEV1" s="4"/>
      <c r="AEW1" s="4"/>
      <c r="AEX1" s="4"/>
      <c r="AEY1" s="4"/>
      <c r="AEZ1" s="4"/>
      <c r="AFA1" s="4"/>
      <c r="AFB1" s="4"/>
      <c r="AFC1" s="4"/>
      <c r="AFD1" s="4"/>
      <c r="AFE1" s="4"/>
      <c r="AFF1" s="4"/>
      <c r="AFG1" s="4"/>
      <c r="AFH1" s="4"/>
      <c r="AFI1" s="4"/>
      <c r="AFJ1" s="4"/>
      <c r="AFK1" s="4"/>
      <c r="AFL1" s="4"/>
      <c r="AFM1" s="4"/>
      <c r="AFN1" s="4"/>
      <c r="AFO1" s="4"/>
      <c r="AFP1" s="4"/>
      <c r="AFQ1" s="4"/>
      <c r="AFR1" s="4"/>
      <c r="AFS1" s="4"/>
      <c r="AFT1" s="4"/>
      <c r="AFU1" s="4"/>
      <c r="AFV1" s="4"/>
      <c r="AFW1" s="4"/>
      <c r="AFX1" s="4"/>
      <c r="AFY1" s="4"/>
      <c r="AFZ1" s="4"/>
      <c r="AGA1" s="4"/>
      <c r="AGB1" s="4"/>
      <c r="AGC1" s="4"/>
      <c r="AGD1" s="4"/>
      <c r="AGE1" s="4"/>
      <c r="AGF1" s="4"/>
      <c r="AGG1" s="4"/>
      <c r="AGH1" s="4"/>
      <c r="AGI1" s="4"/>
      <c r="AGJ1" s="4"/>
      <c r="AGK1" s="4"/>
      <c r="AGL1" s="4"/>
      <c r="AGM1" s="4"/>
      <c r="AGN1" s="4"/>
      <c r="AGO1" s="4"/>
      <c r="AGP1" s="4"/>
      <c r="AGQ1" s="4"/>
      <c r="AGR1" s="4"/>
      <c r="AGS1" s="4"/>
      <c r="AGT1" s="4"/>
      <c r="AGU1" s="4"/>
      <c r="AGV1" s="4"/>
      <c r="AGW1" s="4"/>
      <c r="AGX1" s="4"/>
      <c r="AGY1" s="4"/>
      <c r="AGZ1" s="4"/>
      <c r="AHA1" s="4"/>
      <c r="AHB1" s="4"/>
      <c r="AHC1" s="4"/>
      <c r="AHD1" s="4"/>
      <c r="AHE1" s="4"/>
      <c r="AHF1" s="4"/>
      <c r="AHG1" s="4"/>
      <c r="AHH1" s="4"/>
      <c r="AHI1" s="4"/>
      <c r="AHJ1" s="4"/>
      <c r="AHK1" s="4"/>
      <c r="AHL1" s="4"/>
      <c r="AHM1" s="4"/>
      <c r="AHN1" s="4"/>
      <c r="AHO1" s="4"/>
      <c r="AHP1" s="4"/>
      <c r="AHQ1" s="4"/>
      <c r="AHR1" s="4"/>
      <c r="AHS1" s="4"/>
      <c r="AHT1" s="4"/>
      <c r="AHU1" s="4"/>
      <c r="AHV1" s="4"/>
      <c r="AHW1" s="4"/>
      <c r="AHX1" s="4"/>
      <c r="AHY1" s="4"/>
      <c r="AHZ1" s="4"/>
      <c r="AIA1" s="4"/>
      <c r="AIB1" s="4"/>
      <c r="AIC1" s="4"/>
      <c r="AID1" s="4"/>
      <c r="AIE1" s="4"/>
      <c r="AIF1" s="4"/>
      <c r="AIG1" s="4"/>
      <c r="AIH1" s="4"/>
      <c r="AII1" s="4"/>
      <c r="AIJ1" s="4"/>
      <c r="AIK1" s="4"/>
      <c r="AIL1" s="4"/>
      <c r="AIM1" s="4"/>
      <c r="AIN1" s="4"/>
      <c r="AIO1" s="4"/>
      <c r="AIP1" s="4"/>
      <c r="AIQ1" s="4"/>
      <c r="AIR1" s="4"/>
      <c r="AIS1" s="4"/>
      <c r="AIT1" s="4"/>
      <c r="AIU1" s="4"/>
      <c r="AIV1" s="4"/>
      <c r="AIW1" s="4"/>
      <c r="AIX1" s="4"/>
      <c r="AIY1" s="4"/>
      <c r="AIZ1" s="4"/>
      <c r="AJA1" s="4"/>
      <c r="AJB1" s="4"/>
      <c r="AJC1" s="4"/>
      <c r="AJD1" s="4"/>
      <c r="AJE1" s="4"/>
      <c r="AJF1" s="4"/>
      <c r="AJG1" s="4"/>
      <c r="AJH1" s="4"/>
      <c r="AJI1" s="4"/>
      <c r="AJJ1" s="4"/>
      <c r="AJK1" s="4"/>
      <c r="AJL1" s="4"/>
      <c r="AJM1" s="4"/>
      <c r="AJN1" s="4"/>
      <c r="AJO1" s="4"/>
      <c r="AJP1" s="4"/>
      <c r="AJQ1" s="4"/>
      <c r="AJR1" s="4"/>
      <c r="AJS1" s="4"/>
      <c r="AJT1" s="4"/>
      <c r="AJU1" s="4"/>
      <c r="AJV1" s="4"/>
      <c r="AJW1" s="4"/>
      <c r="AJX1" s="4"/>
      <c r="AJY1" s="4"/>
      <c r="AJZ1" s="4"/>
      <c r="AKA1" s="4"/>
      <c r="AKB1" s="4"/>
      <c r="AKC1" s="4"/>
      <c r="AKD1" s="4"/>
      <c r="AKE1" s="4"/>
      <c r="AKF1" s="4"/>
      <c r="AKG1" s="4"/>
      <c r="AKH1" s="4"/>
      <c r="AKI1" s="4"/>
      <c r="AKJ1" s="4"/>
      <c r="AKK1" s="4"/>
      <c r="AKL1" s="4"/>
      <c r="AKM1" s="4"/>
      <c r="AKN1" s="4"/>
      <c r="AKO1" s="4"/>
      <c r="AKP1" s="4"/>
      <c r="AKQ1" s="4"/>
      <c r="AKR1" s="4"/>
      <c r="AKS1" s="4"/>
      <c r="AKT1" s="4"/>
      <c r="AKU1" s="4"/>
      <c r="AKV1" s="4"/>
      <c r="AKW1" s="4"/>
      <c r="AKX1" s="4"/>
    </row>
    <row r="2" spans="1:1024" s="55" customFormat="1" ht="48" x14ac:dyDescent="0.25">
      <c r="A2" s="31" t="s">
        <v>0</v>
      </c>
      <c r="B2" s="31" t="s">
        <v>1</v>
      </c>
      <c r="C2" s="31" t="s">
        <v>2</v>
      </c>
      <c r="D2" s="31" t="s">
        <v>3</v>
      </c>
      <c r="E2" s="31" t="s">
        <v>4</v>
      </c>
      <c r="F2" s="31" t="s">
        <v>5</v>
      </c>
      <c r="G2" s="31" t="s">
        <v>6</v>
      </c>
      <c r="H2" s="31" t="s">
        <v>7</v>
      </c>
      <c r="I2" s="31" t="s">
        <v>8</v>
      </c>
      <c r="J2" s="31" t="s">
        <v>9</v>
      </c>
      <c r="K2" s="31" t="s">
        <v>10</v>
      </c>
      <c r="L2" s="31" t="s">
        <v>11</v>
      </c>
      <c r="M2" s="31" t="s">
        <v>12</v>
      </c>
      <c r="N2" s="31" t="s">
        <v>13</v>
      </c>
      <c r="O2" s="51" t="s">
        <v>14</v>
      </c>
      <c r="P2" s="51" t="s">
        <v>15</v>
      </c>
      <c r="Q2" s="51" t="s">
        <v>16</v>
      </c>
      <c r="R2" s="51" t="s">
        <v>17</v>
      </c>
      <c r="S2" s="51" t="s">
        <v>18</v>
      </c>
      <c r="T2" s="51" t="s">
        <v>19</v>
      </c>
      <c r="U2" s="51" t="s">
        <v>20</v>
      </c>
      <c r="V2" s="51" t="s">
        <v>21</v>
      </c>
      <c r="W2" s="51" t="s">
        <v>22</v>
      </c>
      <c r="X2" s="51" t="s">
        <v>23</v>
      </c>
      <c r="Y2" s="51" t="s">
        <v>24</v>
      </c>
      <c r="Z2" s="51" t="s">
        <v>25</v>
      </c>
      <c r="AA2" s="51" t="s">
        <v>26</v>
      </c>
      <c r="AB2" s="51" t="s">
        <v>27</v>
      </c>
      <c r="AC2" s="51" t="s">
        <v>28</v>
      </c>
      <c r="AD2" s="51" t="s">
        <v>29</v>
      </c>
      <c r="AE2" s="53" t="s">
        <v>30</v>
      </c>
      <c r="AF2" s="53" t="s">
        <v>31</v>
      </c>
      <c r="AG2" s="51" t="s">
        <v>32</v>
      </c>
      <c r="AH2" s="51" t="s">
        <v>33</v>
      </c>
      <c r="AI2" s="51" t="s">
        <v>34</v>
      </c>
      <c r="AJ2" s="51" t="s">
        <v>35</v>
      </c>
      <c r="AK2" s="51" t="s">
        <v>36</v>
      </c>
      <c r="AL2" s="51" t="s">
        <v>37</v>
      </c>
      <c r="AM2" s="51" t="s">
        <v>38</v>
      </c>
      <c r="AN2" s="51" t="s">
        <v>39</v>
      </c>
      <c r="AO2" s="51" t="s">
        <v>40</v>
      </c>
      <c r="AP2" s="51" t="s">
        <v>41</v>
      </c>
      <c r="AQ2" s="51" t="s">
        <v>42</v>
      </c>
      <c r="AR2" s="51" t="s">
        <v>43</v>
      </c>
      <c r="AS2" s="51" t="s">
        <v>44</v>
      </c>
      <c r="AT2" s="51" t="s">
        <v>45</v>
      </c>
      <c r="AU2" s="51" t="s">
        <v>46</v>
      </c>
      <c r="AV2" s="51" t="s">
        <v>47</v>
      </c>
      <c r="AW2" s="51" t="s">
        <v>48</v>
      </c>
      <c r="AX2" s="51" t="s">
        <v>49</v>
      </c>
      <c r="AY2" s="51" t="s">
        <v>50</v>
      </c>
      <c r="AZ2" s="51" t="s">
        <v>51</v>
      </c>
      <c r="BA2" s="51" t="s">
        <v>52</v>
      </c>
      <c r="BB2" s="51" t="s">
        <v>53</v>
      </c>
      <c r="BC2" s="51" t="s">
        <v>54</v>
      </c>
      <c r="BD2" s="51" t="s">
        <v>55</v>
      </c>
      <c r="BE2" s="51" t="s">
        <v>56</v>
      </c>
      <c r="BF2" s="51" t="s">
        <v>57</v>
      </c>
      <c r="BG2" s="51" t="s">
        <v>58</v>
      </c>
      <c r="BH2" s="51" t="s">
        <v>59</v>
      </c>
      <c r="BI2" s="51" t="s">
        <v>60</v>
      </c>
      <c r="BJ2" s="51" t="s">
        <v>61</v>
      </c>
      <c r="BK2" s="51" t="s">
        <v>62</v>
      </c>
      <c r="BL2" s="51" t="s">
        <v>63</v>
      </c>
      <c r="BM2" s="51" t="s">
        <v>64</v>
      </c>
      <c r="BN2" s="51" t="s">
        <v>65</v>
      </c>
      <c r="BO2" s="54"/>
      <c r="BP2" s="54"/>
      <c r="BQ2" s="54"/>
      <c r="BR2" s="54"/>
      <c r="BS2" s="54"/>
      <c r="BT2" s="54"/>
      <c r="BU2" s="54"/>
      <c r="BV2" s="54"/>
      <c r="BW2" s="54"/>
      <c r="BX2" s="54"/>
      <c r="BY2" s="54"/>
      <c r="BZ2" s="54"/>
      <c r="CA2" s="54"/>
      <c r="CB2" s="54"/>
      <c r="CC2" s="54"/>
      <c r="CD2" s="54"/>
      <c r="CE2" s="54"/>
      <c r="CF2" s="54"/>
      <c r="CG2" s="54"/>
      <c r="CH2" s="54"/>
      <c r="CI2" s="54"/>
      <c r="CJ2" s="54"/>
      <c r="CK2" s="54"/>
      <c r="CL2" s="54"/>
      <c r="CM2" s="54"/>
      <c r="CN2" s="54"/>
      <c r="CO2" s="54"/>
      <c r="CP2" s="54"/>
      <c r="CQ2" s="54"/>
      <c r="CR2" s="54"/>
      <c r="CS2" s="54"/>
      <c r="CT2" s="54"/>
      <c r="CU2" s="54"/>
      <c r="CV2" s="54"/>
      <c r="CW2" s="54"/>
      <c r="CX2" s="54"/>
      <c r="CY2" s="54"/>
      <c r="CZ2" s="54"/>
      <c r="DA2" s="54"/>
      <c r="DB2" s="54"/>
      <c r="DC2" s="54"/>
      <c r="DD2" s="54"/>
      <c r="DE2" s="54"/>
      <c r="DF2" s="54"/>
      <c r="DG2" s="54"/>
      <c r="DH2" s="54"/>
      <c r="DI2" s="54"/>
      <c r="DJ2" s="54"/>
      <c r="DK2" s="54"/>
      <c r="DL2" s="54"/>
      <c r="DM2" s="54"/>
      <c r="DN2" s="54"/>
      <c r="DO2" s="54"/>
      <c r="DP2" s="54"/>
      <c r="DQ2" s="54"/>
      <c r="DR2" s="54"/>
      <c r="DS2" s="54"/>
      <c r="DT2" s="54"/>
      <c r="DU2" s="54"/>
      <c r="DV2" s="54"/>
      <c r="DW2" s="54"/>
      <c r="DX2" s="54"/>
      <c r="DY2" s="54"/>
      <c r="DZ2" s="54"/>
      <c r="EA2" s="54"/>
      <c r="EB2" s="54"/>
      <c r="EC2" s="54"/>
      <c r="ED2" s="54"/>
      <c r="EE2" s="54"/>
      <c r="EF2" s="54"/>
      <c r="EG2" s="54"/>
      <c r="EH2" s="54"/>
      <c r="EI2" s="54"/>
      <c r="EJ2" s="54"/>
      <c r="EK2" s="54"/>
      <c r="EL2" s="54"/>
      <c r="EM2" s="54"/>
      <c r="EN2" s="54"/>
      <c r="EO2" s="54"/>
      <c r="EP2" s="54"/>
      <c r="EQ2" s="54"/>
      <c r="ER2" s="54"/>
      <c r="ES2" s="54"/>
      <c r="ET2" s="54"/>
      <c r="EU2" s="54"/>
      <c r="EV2" s="54"/>
      <c r="EW2" s="54"/>
      <c r="EX2" s="54"/>
      <c r="EY2" s="54"/>
      <c r="EZ2" s="54"/>
      <c r="FA2" s="54"/>
      <c r="FB2" s="54"/>
      <c r="FC2" s="54"/>
      <c r="FD2" s="54"/>
      <c r="FE2" s="54"/>
      <c r="FF2" s="54"/>
      <c r="FG2" s="54"/>
      <c r="FH2" s="54"/>
      <c r="FI2" s="54"/>
      <c r="FJ2" s="54"/>
      <c r="FK2" s="54"/>
      <c r="FL2" s="54"/>
      <c r="FM2" s="54"/>
      <c r="FN2" s="54"/>
      <c r="FO2" s="54"/>
      <c r="FP2" s="54"/>
      <c r="FQ2" s="54"/>
      <c r="FR2" s="54"/>
      <c r="FS2" s="54"/>
      <c r="FT2" s="54"/>
      <c r="FU2" s="54"/>
      <c r="FV2" s="54"/>
      <c r="FW2" s="54"/>
      <c r="FX2" s="54"/>
      <c r="FY2" s="54"/>
      <c r="FZ2" s="54"/>
      <c r="GA2" s="54"/>
      <c r="GB2" s="54"/>
      <c r="GC2" s="54"/>
      <c r="GD2" s="54"/>
      <c r="GE2" s="54"/>
      <c r="GF2" s="54"/>
      <c r="GG2" s="54"/>
      <c r="GH2" s="54"/>
      <c r="GI2" s="54"/>
      <c r="GJ2" s="54"/>
      <c r="GK2" s="54"/>
      <c r="GL2" s="54"/>
      <c r="GM2" s="54"/>
      <c r="GN2" s="54"/>
      <c r="GO2" s="54"/>
      <c r="GP2" s="54"/>
      <c r="GQ2" s="54"/>
      <c r="GR2" s="54"/>
      <c r="GS2" s="54"/>
      <c r="GT2" s="54"/>
      <c r="GU2" s="54"/>
      <c r="GV2" s="54"/>
      <c r="GW2" s="54"/>
      <c r="GX2" s="54"/>
      <c r="GY2" s="54"/>
      <c r="GZ2" s="54"/>
      <c r="HA2" s="54"/>
      <c r="HB2" s="54"/>
      <c r="HC2" s="54"/>
      <c r="HD2" s="54"/>
      <c r="HE2" s="54"/>
      <c r="HF2" s="54"/>
      <c r="HG2" s="54"/>
      <c r="HH2" s="54"/>
      <c r="HI2" s="54"/>
      <c r="HJ2" s="54"/>
      <c r="HK2" s="54"/>
      <c r="HL2" s="54"/>
      <c r="HM2" s="54"/>
      <c r="HN2" s="54"/>
      <c r="HO2" s="54"/>
      <c r="HP2" s="54"/>
      <c r="HQ2" s="54"/>
      <c r="HR2" s="54"/>
      <c r="HS2" s="54"/>
      <c r="HT2" s="54"/>
      <c r="HU2" s="54"/>
      <c r="HV2" s="54"/>
      <c r="HW2" s="54"/>
      <c r="HX2" s="54"/>
      <c r="HY2" s="54"/>
      <c r="HZ2" s="54"/>
      <c r="IA2" s="54"/>
      <c r="IB2" s="54"/>
      <c r="IC2" s="54"/>
      <c r="ID2" s="54"/>
      <c r="IE2" s="54"/>
      <c r="IF2" s="54"/>
      <c r="IG2" s="54"/>
      <c r="IH2" s="54"/>
      <c r="II2" s="54"/>
      <c r="IJ2" s="54"/>
      <c r="IK2" s="54"/>
      <c r="IL2" s="54"/>
      <c r="IM2" s="54"/>
      <c r="IN2" s="54"/>
      <c r="IO2" s="54"/>
      <c r="IP2" s="54"/>
      <c r="IQ2" s="54"/>
      <c r="IR2" s="54"/>
      <c r="IS2" s="54"/>
      <c r="IT2" s="54"/>
      <c r="IU2" s="54"/>
      <c r="IV2" s="54"/>
      <c r="IW2" s="54"/>
      <c r="IX2" s="54"/>
      <c r="IY2" s="54"/>
      <c r="IZ2" s="54"/>
      <c r="JA2" s="54"/>
      <c r="JB2" s="54"/>
      <c r="JC2" s="54"/>
      <c r="JD2" s="54"/>
      <c r="JE2" s="54"/>
      <c r="JF2" s="54"/>
      <c r="JG2" s="54"/>
      <c r="JH2" s="54"/>
      <c r="JI2" s="54"/>
      <c r="JJ2" s="54"/>
      <c r="JK2" s="54"/>
      <c r="JL2" s="54"/>
      <c r="JM2" s="54"/>
      <c r="JN2" s="54"/>
      <c r="JO2" s="54"/>
      <c r="JP2" s="54"/>
      <c r="JQ2" s="54"/>
      <c r="JR2" s="54"/>
      <c r="JS2" s="54"/>
      <c r="JT2" s="54"/>
      <c r="JU2" s="54"/>
      <c r="JV2" s="54"/>
      <c r="JW2" s="54"/>
      <c r="JX2" s="54"/>
      <c r="JY2" s="54"/>
      <c r="JZ2" s="54"/>
      <c r="KA2" s="54"/>
      <c r="KB2" s="54"/>
      <c r="KC2" s="54"/>
      <c r="KD2" s="54"/>
      <c r="KE2" s="54"/>
      <c r="KF2" s="54"/>
      <c r="KG2" s="54"/>
      <c r="KH2" s="54"/>
      <c r="KI2" s="54"/>
      <c r="KJ2" s="54"/>
      <c r="KK2" s="54"/>
      <c r="KL2" s="54"/>
      <c r="KM2" s="54"/>
      <c r="KN2" s="54"/>
      <c r="KO2" s="54"/>
      <c r="KP2" s="54"/>
      <c r="KQ2" s="54"/>
      <c r="KR2" s="54"/>
      <c r="KS2" s="54"/>
      <c r="KT2" s="54"/>
      <c r="KU2" s="54"/>
      <c r="KV2" s="54"/>
      <c r="KW2" s="54"/>
      <c r="KX2" s="54"/>
      <c r="KY2" s="54"/>
      <c r="KZ2" s="54"/>
      <c r="LA2" s="54"/>
      <c r="LB2" s="54"/>
      <c r="LC2" s="54"/>
      <c r="LD2" s="54"/>
      <c r="LE2" s="54"/>
      <c r="LF2" s="54"/>
      <c r="LG2" s="54"/>
      <c r="LH2" s="54"/>
      <c r="LI2" s="54"/>
      <c r="LJ2" s="54"/>
      <c r="LK2" s="54"/>
      <c r="LL2" s="54"/>
      <c r="LM2" s="54"/>
      <c r="LN2" s="54"/>
      <c r="LO2" s="54"/>
      <c r="LP2" s="54"/>
      <c r="LQ2" s="54"/>
      <c r="LR2" s="54"/>
      <c r="LS2" s="54"/>
      <c r="LT2" s="54"/>
      <c r="LU2" s="54"/>
      <c r="LV2" s="54"/>
      <c r="LW2" s="54"/>
      <c r="LX2" s="54"/>
      <c r="LY2" s="54"/>
      <c r="LZ2" s="54"/>
      <c r="MA2" s="54"/>
      <c r="MB2" s="54"/>
      <c r="MC2" s="54"/>
      <c r="MD2" s="54"/>
      <c r="ME2" s="54"/>
      <c r="MF2" s="54"/>
      <c r="MG2" s="54"/>
      <c r="MH2" s="54"/>
      <c r="MI2" s="54"/>
      <c r="MJ2" s="54"/>
      <c r="MK2" s="54"/>
      <c r="ML2" s="54"/>
      <c r="MM2" s="54"/>
      <c r="MN2" s="54"/>
      <c r="MO2" s="54"/>
      <c r="MP2" s="54"/>
      <c r="MQ2" s="54"/>
      <c r="MR2" s="54"/>
      <c r="MS2" s="54"/>
      <c r="MT2" s="54"/>
      <c r="MU2" s="54"/>
      <c r="MV2" s="54"/>
      <c r="MW2" s="54"/>
      <c r="MX2" s="54"/>
      <c r="MY2" s="54"/>
      <c r="MZ2" s="54"/>
      <c r="NA2" s="54"/>
      <c r="NB2" s="54"/>
      <c r="NC2" s="54"/>
      <c r="ND2" s="54"/>
      <c r="NE2" s="54"/>
      <c r="NF2" s="54"/>
      <c r="NG2" s="54"/>
      <c r="NH2" s="54"/>
      <c r="NI2" s="54"/>
      <c r="NJ2" s="54"/>
      <c r="NK2" s="54"/>
      <c r="NL2" s="54"/>
      <c r="NM2" s="54"/>
      <c r="NN2" s="54"/>
      <c r="NO2" s="54"/>
      <c r="NP2" s="54"/>
      <c r="NQ2" s="54"/>
      <c r="NR2" s="54"/>
      <c r="NS2" s="54"/>
      <c r="NT2" s="54"/>
      <c r="NU2" s="54"/>
      <c r="NV2" s="54"/>
      <c r="NW2" s="54"/>
      <c r="NX2" s="54"/>
      <c r="NY2" s="54"/>
      <c r="NZ2" s="54"/>
      <c r="OA2" s="54"/>
      <c r="OB2" s="54"/>
      <c r="OC2" s="54"/>
      <c r="OD2" s="54"/>
      <c r="OE2" s="54"/>
      <c r="OF2" s="54"/>
      <c r="OG2" s="54"/>
      <c r="OH2" s="54"/>
      <c r="OI2" s="54"/>
      <c r="OJ2" s="54"/>
      <c r="OK2" s="54"/>
      <c r="OL2" s="54"/>
      <c r="OM2" s="54"/>
      <c r="ON2" s="54"/>
      <c r="OO2" s="54"/>
      <c r="OP2" s="54"/>
      <c r="OQ2" s="54"/>
      <c r="OR2" s="54"/>
      <c r="OS2" s="54"/>
      <c r="OT2" s="54"/>
      <c r="OU2" s="54"/>
      <c r="OV2" s="54"/>
      <c r="OW2" s="54"/>
      <c r="OX2" s="54"/>
      <c r="OY2" s="54"/>
      <c r="OZ2" s="54"/>
      <c r="PA2" s="54"/>
      <c r="PB2" s="54"/>
      <c r="PC2" s="54"/>
      <c r="PD2" s="54"/>
      <c r="PE2" s="54"/>
      <c r="PF2" s="54"/>
      <c r="PG2" s="54"/>
      <c r="PH2" s="54"/>
      <c r="PI2" s="54"/>
      <c r="PJ2" s="54"/>
      <c r="PK2" s="54"/>
      <c r="PL2" s="54"/>
      <c r="PM2" s="54"/>
      <c r="PN2" s="54"/>
      <c r="PO2" s="54"/>
      <c r="PP2" s="54"/>
      <c r="PQ2" s="54"/>
      <c r="PR2" s="54"/>
      <c r="PS2" s="54"/>
      <c r="PT2" s="54"/>
      <c r="PU2" s="54"/>
      <c r="PV2" s="54"/>
      <c r="PW2" s="54"/>
      <c r="PX2" s="54"/>
      <c r="PY2" s="54"/>
      <c r="PZ2" s="54"/>
      <c r="QA2" s="54"/>
      <c r="QB2" s="54"/>
      <c r="QC2" s="54"/>
      <c r="QD2" s="54"/>
      <c r="QE2" s="54"/>
      <c r="QF2" s="54"/>
      <c r="QG2" s="54"/>
      <c r="QH2" s="54"/>
      <c r="QI2" s="54"/>
      <c r="QJ2" s="54"/>
      <c r="QK2" s="54"/>
      <c r="QL2" s="54"/>
      <c r="QM2" s="54"/>
      <c r="QN2" s="54"/>
      <c r="QO2" s="54"/>
      <c r="QP2" s="54"/>
      <c r="QQ2" s="54"/>
      <c r="QR2" s="54"/>
      <c r="QS2" s="54"/>
      <c r="QT2" s="54"/>
      <c r="QU2" s="54"/>
      <c r="QV2" s="54"/>
      <c r="QW2" s="54"/>
      <c r="QX2" s="54"/>
      <c r="QY2" s="54"/>
      <c r="QZ2" s="54"/>
      <c r="RA2" s="54"/>
      <c r="RB2" s="54"/>
      <c r="RC2" s="54"/>
      <c r="RD2" s="54"/>
      <c r="RE2" s="54"/>
      <c r="RF2" s="54"/>
      <c r="RG2" s="54"/>
      <c r="RH2" s="54"/>
      <c r="RI2" s="54"/>
      <c r="RJ2" s="54"/>
      <c r="RK2" s="54"/>
      <c r="RL2" s="54"/>
      <c r="RM2" s="54"/>
      <c r="RN2" s="54"/>
      <c r="RO2" s="54"/>
      <c r="RP2" s="54"/>
      <c r="RQ2" s="54"/>
      <c r="RR2" s="54"/>
      <c r="RS2" s="54"/>
      <c r="RT2" s="54"/>
      <c r="RU2" s="54"/>
      <c r="RV2" s="54"/>
      <c r="RW2" s="54"/>
      <c r="RX2" s="54"/>
      <c r="RY2" s="54"/>
      <c r="RZ2" s="54"/>
      <c r="SA2" s="54"/>
      <c r="SB2" s="54"/>
      <c r="SC2" s="54"/>
      <c r="SD2" s="54"/>
      <c r="SE2" s="54"/>
      <c r="SF2" s="54"/>
      <c r="SG2" s="54"/>
      <c r="SH2" s="54"/>
      <c r="SI2" s="54"/>
      <c r="SJ2" s="54"/>
      <c r="SK2" s="54"/>
      <c r="SL2" s="54"/>
      <c r="SM2" s="54"/>
      <c r="SN2" s="54"/>
      <c r="SO2" s="54"/>
      <c r="SP2" s="54"/>
      <c r="SQ2" s="54"/>
      <c r="SR2" s="54"/>
      <c r="SS2" s="54"/>
      <c r="ST2" s="54"/>
      <c r="SU2" s="54"/>
      <c r="SV2" s="54"/>
      <c r="SW2" s="54"/>
      <c r="SX2" s="54"/>
      <c r="SY2" s="54"/>
      <c r="SZ2" s="54"/>
      <c r="TA2" s="54"/>
      <c r="TB2" s="54"/>
      <c r="TC2" s="54"/>
      <c r="TD2" s="54"/>
      <c r="TE2" s="54"/>
      <c r="TF2" s="54"/>
      <c r="TG2" s="54"/>
      <c r="TH2" s="54"/>
      <c r="TI2" s="54"/>
      <c r="TJ2" s="54"/>
      <c r="TK2" s="54"/>
      <c r="TL2" s="54"/>
      <c r="TM2" s="54"/>
      <c r="TN2" s="54"/>
      <c r="TO2" s="54"/>
      <c r="TP2" s="54"/>
      <c r="TQ2" s="54"/>
      <c r="TR2" s="54"/>
      <c r="TS2" s="54"/>
      <c r="TT2" s="54"/>
      <c r="TU2" s="54"/>
      <c r="TV2" s="54"/>
      <c r="TW2" s="54"/>
      <c r="TX2" s="54"/>
      <c r="TY2" s="54"/>
      <c r="TZ2" s="54"/>
      <c r="UA2" s="54"/>
      <c r="UB2" s="54"/>
      <c r="UC2" s="54"/>
      <c r="UD2" s="54"/>
      <c r="UE2" s="54"/>
      <c r="UF2" s="54"/>
      <c r="UG2" s="54"/>
      <c r="UH2" s="54"/>
      <c r="UI2" s="54"/>
      <c r="UJ2" s="54"/>
      <c r="UK2" s="54"/>
      <c r="UL2" s="54"/>
      <c r="UM2" s="54"/>
      <c r="UN2" s="54"/>
      <c r="UO2" s="54"/>
      <c r="UP2" s="54"/>
      <c r="UQ2" s="54"/>
      <c r="UR2" s="54"/>
      <c r="US2" s="54"/>
      <c r="UT2" s="54"/>
      <c r="UU2" s="54"/>
      <c r="UV2" s="54"/>
      <c r="UW2" s="54"/>
      <c r="UX2" s="54"/>
      <c r="UY2" s="54"/>
      <c r="UZ2" s="54"/>
      <c r="VA2" s="54"/>
      <c r="VB2" s="54"/>
      <c r="VC2" s="54"/>
      <c r="VD2" s="54"/>
      <c r="VE2" s="54"/>
      <c r="VF2" s="54"/>
      <c r="VG2" s="54"/>
      <c r="VH2" s="54"/>
      <c r="VI2" s="54"/>
      <c r="VJ2" s="54"/>
      <c r="VK2" s="54"/>
      <c r="VL2" s="54"/>
      <c r="VM2" s="54"/>
      <c r="VN2" s="54"/>
      <c r="VO2" s="54"/>
      <c r="VP2" s="54"/>
      <c r="VQ2" s="54"/>
      <c r="VR2" s="54"/>
      <c r="VS2" s="54"/>
      <c r="VT2" s="54"/>
      <c r="VU2" s="54"/>
      <c r="VV2" s="54"/>
      <c r="VW2" s="54"/>
      <c r="VX2" s="54"/>
      <c r="VY2" s="54"/>
      <c r="VZ2" s="54"/>
      <c r="WA2" s="54"/>
      <c r="WB2" s="54"/>
      <c r="WC2" s="54"/>
      <c r="WD2" s="54"/>
      <c r="WE2" s="54"/>
      <c r="WF2" s="54"/>
      <c r="WG2" s="54"/>
      <c r="WH2" s="54"/>
      <c r="WI2" s="54"/>
      <c r="WJ2" s="54"/>
      <c r="WK2" s="54"/>
      <c r="WL2" s="54"/>
      <c r="WM2" s="54"/>
      <c r="WN2" s="54"/>
      <c r="WO2" s="54"/>
      <c r="WP2" s="54"/>
      <c r="WQ2" s="54"/>
      <c r="WR2" s="54"/>
      <c r="WS2" s="54"/>
      <c r="WT2" s="54"/>
      <c r="WU2" s="54"/>
      <c r="WV2" s="54"/>
      <c r="WW2" s="54"/>
      <c r="WX2" s="54"/>
      <c r="WY2" s="54"/>
      <c r="WZ2" s="54"/>
      <c r="XA2" s="54"/>
      <c r="XB2" s="54"/>
      <c r="XC2" s="54"/>
      <c r="XD2" s="54"/>
      <c r="XE2" s="54"/>
      <c r="XF2" s="54"/>
      <c r="XG2" s="54"/>
      <c r="XH2" s="54"/>
      <c r="XI2" s="54"/>
      <c r="XJ2" s="54"/>
      <c r="XK2" s="54"/>
      <c r="XL2" s="54"/>
      <c r="XM2" s="54"/>
      <c r="XN2" s="54"/>
      <c r="XO2" s="54"/>
      <c r="XP2" s="54"/>
      <c r="XQ2" s="54"/>
      <c r="XR2" s="54"/>
      <c r="XS2" s="54"/>
      <c r="XT2" s="54"/>
      <c r="XU2" s="54"/>
      <c r="XV2" s="54"/>
      <c r="XW2" s="54"/>
      <c r="XX2" s="54"/>
      <c r="XY2" s="54"/>
      <c r="XZ2" s="54"/>
      <c r="YA2" s="54"/>
      <c r="YB2" s="54"/>
      <c r="YC2" s="54"/>
      <c r="YD2" s="54"/>
      <c r="YE2" s="54"/>
      <c r="YF2" s="54"/>
      <c r="YG2" s="54"/>
      <c r="YH2" s="54"/>
      <c r="YI2" s="54"/>
      <c r="YJ2" s="54"/>
      <c r="YK2" s="54"/>
      <c r="YL2" s="54"/>
      <c r="YM2" s="54"/>
      <c r="YN2" s="54"/>
      <c r="YO2" s="54"/>
      <c r="YP2" s="54"/>
      <c r="YQ2" s="54"/>
      <c r="YR2" s="54"/>
      <c r="YS2" s="54"/>
      <c r="YT2" s="54"/>
      <c r="YU2" s="54"/>
      <c r="YV2" s="54"/>
      <c r="YW2" s="54"/>
      <c r="YX2" s="54"/>
      <c r="YY2" s="54"/>
      <c r="YZ2" s="54"/>
      <c r="ZA2" s="54"/>
      <c r="ZB2" s="54"/>
      <c r="ZC2" s="54"/>
      <c r="ZD2" s="54"/>
      <c r="ZE2" s="54"/>
      <c r="ZF2" s="54"/>
      <c r="ZG2" s="54"/>
      <c r="ZH2" s="54"/>
      <c r="ZI2" s="54"/>
      <c r="ZJ2" s="54"/>
      <c r="ZK2" s="54"/>
      <c r="ZL2" s="54"/>
      <c r="ZM2" s="54"/>
      <c r="ZN2" s="54"/>
      <c r="ZO2" s="54"/>
      <c r="ZP2" s="54"/>
      <c r="ZQ2" s="54"/>
      <c r="ZR2" s="54"/>
      <c r="ZS2" s="54"/>
      <c r="ZT2" s="54"/>
      <c r="ZU2" s="54"/>
      <c r="ZV2" s="54"/>
      <c r="ZW2" s="54"/>
      <c r="ZX2" s="54"/>
      <c r="ZY2" s="54"/>
      <c r="ZZ2" s="54"/>
      <c r="AAA2" s="54"/>
      <c r="AAB2" s="54"/>
      <c r="AAC2" s="54"/>
      <c r="AAD2" s="54"/>
      <c r="AAE2" s="54"/>
      <c r="AAF2" s="54"/>
      <c r="AAG2" s="54"/>
      <c r="AAH2" s="54"/>
      <c r="AAI2" s="54"/>
      <c r="AAJ2" s="54"/>
      <c r="AAK2" s="54"/>
      <c r="AAL2" s="54"/>
      <c r="AAM2" s="54"/>
      <c r="AAN2" s="54"/>
      <c r="AAO2" s="54"/>
      <c r="AAP2" s="54"/>
      <c r="AAQ2" s="54"/>
      <c r="AAR2" s="54"/>
      <c r="AAS2" s="54"/>
      <c r="AAT2" s="54"/>
      <c r="AAU2" s="54"/>
      <c r="AAV2" s="54"/>
      <c r="AAW2" s="54"/>
      <c r="AAX2" s="54"/>
      <c r="AAY2" s="54"/>
      <c r="AAZ2" s="54"/>
      <c r="ABA2" s="54"/>
      <c r="ABB2" s="54"/>
      <c r="ABC2" s="54"/>
      <c r="ABD2" s="54"/>
      <c r="ABE2" s="54"/>
      <c r="ABF2" s="54"/>
      <c r="ABG2" s="54"/>
      <c r="ABH2" s="54"/>
      <c r="ABI2" s="54"/>
      <c r="ABJ2" s="54"/>
      <c r="ABK2" s="54"/>
      <c r="ABL2" s="54"/>
      <c r="ABM2" s="54"/>
      <c r="ABN2" s="54"/>
      <c r="ABO2" s="54"/>
      <c r="ABP2" s="54"/>
      <c r="ABQ2" s="54"/>
      <c r="ABR2" s="54"/>
      <c r="ABS2" s="54"/>
      <c r="ABT2" s="54"/>
      <c r="ABU2" s="54"/>
      <c r="ABV2" s="54"/>
      <c r="ABW2" s="54"/>
      <c r="ABX2" s="54"/>
      <c r="ABY2" s="54"/>
      <c r="ABZ2" s="54"/>
      <c r="ACA2" s="54"/>
      <c r="ACB2" s="54"/>
      <c r="ACC2" s="54"/>
      <c r="ACD2" s="54"/>
      <c r="ACE2" s="54"/>
      <c r="ACF2" s="54"/>
      <c r="ACG2" s="54"/>
      <c r="ACH2" s="54"/>
      <c r="ACI2" s="54"/>
      <c r="ACJ2" s="54"/>
      <c r="ACK2" s="54"/>
      <c r="ACL2" s="54"/>
      <c r="ACM2" s="54"/>
      <c r="ACN2" s="54"/>
      <c r="ACO2" s="54"/>
      <c r="ACP2" s="54"/>
      <c r="ACQ2" s="54"/>
      <c r="ACR2" s="54"/>
      <c r="ACS2" s="54"/>
      <c r="ACT2" s="54"/>
      <c r="ACU2" s="54"/>
      <c r="ACV2" s="54"/>
      <c r="ACW2" s="54"/>
      <c r="ACX2" s="54"/>
      <c r="ACY2" s="54"/>
      <c r="ACZ2" s="54"/>
      <c r="ADA2" s="54"/>
      <c r="ADB2" s="54"/>
      <c r="ADC2" s="54"/>
      <c r="ADD2" s="54"/>
      <c r="ADE2" s="54"/>
      <c r="ADF2" s="54"/>
      <c r="ADG2" s="54"/>
      <c r="ADH2" s="54"/>
      <c r="ADI2" s="54"/>
      <c r="ADJ2" s="54"/>
      <c r="ADK2" s="54"/>
      <c r="ADL2" s="54"/>
      <c r="ADM2" s="54"/>
      <c r="ADN2" s="54"/>
      <c r="ADO2" s="54"/>
      <c r="ADP2" s="54"/>
      <c r="ADQ2" s="54"/>
      <c r="ADR2" s="54"/>
      <c r="ADS2" s="54"/>
      <c r="ADT2" s="54"/>
      <c r="ADU2" s="54"/>
      <c r="ADV2" s="54"/>
      <c r="ADW2" s="54"/>
      <c r="ADX2" s="54"/>
      <c r="ADY2" s="54"/>
      <c r="ADZ2" s="54"/>
      <c r="AEA2" s="54"/>
      <c r="AEB2" s="54"/>
      <c r="AEC2" s="54"/>
      <c r="AED2" s="54"/>
      <c r="AEE2" s="54"/>
      <c r="AEF2" s="54"/>
      <c r="AEG2" s="54"/>
      <c r="AEH2" s="54"/>
      <c r="AEI2" s="54"/>
      <c r="AEJ2" s="54"/>
      <c r="AEK2" s="54"/>
      <c r="AEL2" s="54"/>
      <c r="AEM2" s="54"/>
      <c r="AEN2" s="54"/>
      <c r="AEO2" s="54"/>
      <c r="AEP2" s="54"/>
      <c r="AEQ2" s="54"/>
      <c r="AER2" s="54"/>
      <c r="AES2" s="54"/>
      <c r="AET2" s="54"/>
      <c r="AEU2" s="54"/>
      <c r="AEV2" s="54"/>
      <c r="AEW2" s="54"/>
      <c r="AEX2" s="54"/>
      <c r="AEY2" s="54"/>
      <c r="AEZ2" s="54"/>
      <c r="AFA2" s="54"/>
      <c r="AFB2" s="54"/>
      <c r="AFC2" s="54"/>
      <c r="AFD2" s="54"/>
      <c r="AFE2" s="54"/>
      <c r="AFF2" s="54"/>
      <c r="AFG2" s="54"/>
      <c r="AFH2" s="54"/>
      <c r="AFI2" s="54"/>
      <c r="AFJ2" s="54"/>
      <c r="AFK2" s="54"/>
      <c r="AFL2" s="54"/>
      <c r="AFM2" s="54"/>
      <c r="AFN2" s="54"/>
      <c r="AFO2" s="54"/>
      <c r="AFP2" s="54"/>
      <c r="AFQ2" s="54"/>
      <c r="AFR2" s="54"/>
      <c r="AFS2" s="54"/>
      <c r="AFT2" s="54"/>
      <c r="AFU2" s="54"/>
      <c r="AFV2" s="54"/>
      <c r="AFW2" s="54"/>
      <c r="AFX2" s="54"/>
      <c r="AFY2" s="54"/>
      <c r="AFZ2" s="54"/>
      <c r="AGA2" s="54"/>
      <c r="AGB2" s="54"/>
      <c r="AGC2" s="54"/>
      <c r="AGD2" s="54"/>
      <c r="AGE2" s="54"/>
      <c r="AGF2" s="54"/>
      <c r="AGG2" s="54"/>
      <c r="AGH2" s="54"/>
      <c r="AGI2" s="54"/>
      <c r="AGJ2" s="54"/>
      <c r="AGK2" s="54"/>
      <c r="AGL2" s="54"/>
      <c r="AGM2" s="54"/>
      <c r="AGN2" s="54"/>
      <c r="AGO2" s="54"/>
      <c r="AGP2" s="54"/>
      <c r="AGQ2" s="54"/>
      <c r="AGR2" s="54"/>
      <c r="AGS2" s="54"/>
      <c r="AGT2" s="54"/>
      <c r="AGU2" s="54"/>
      <c r="AGV2" s="54"/>
      <c r="AGW2" s="54"/>
      <c r="AGX2" s="54"/>
      <c r="AGY2" s="54"/>
      <c r="AGZ2" s="54"/>
      <c r="AHA2" s="54"/>
      <c r="AHB2" s="54"/>
      <c r="AHC2" s="54"/>
      <c r="AHD2" s="54"/>
      <c r="AHE2" s="54"/>
      <c r="AHF2" s="54"/>
      <c r="AHG2" s="54"/>
      <c r="AHH2" s="54"/>
      <c r="AHI2" s="54"/>
      <c r="AHJ2" s="54"/>
      <c r="AHK2" s="54"/>
      <c r="AHL2" s="54"/>
      <c r="AHM2" s="54"/>
      <c r="AHN2" s="54"/>
      <c r="AHO2" s="54"/>
      <c r="AHP2" s="54"/>
      <c r="AHQ2" s="54"/>
      <c r="AHR2" s="54"/>
      <c r="AHS2" s="54"/>
      <c r="AHT2" s="54"/>
      <c r="AHU2" s="54"/>
      <c r="AHV2" s="54"/>
      <c r="AHW2" s="54"/>
      <c r="AHX2" s="54"/>
      <c r="AHY2" s="54"/>
      <c r="AHZ2" s="54"/>
      <c r="AIA2" s="54"/>
      <c r="AIB2" s="54"/>
      <c r="AIC2" s="54"/>
      <c r="AID2" s="54"/>
      <c r="AIE2" s="54"/>
      <c r="AIF2" s="54"/>
      <c r="AIG2" s="54"/>
      <c r="AIH2" s="54"/>
      <c r="AII2" s="54"/>
      <c r="AIJ2" s="54"/>
      <c r="AIK2" s="54"/>
      <c r="AIL2" s="54"/>
      <c r="AIM2" s="54"/>
      <c r="AIN2" s="54"/>
      <c r="AIO2" s="54"/>
      <c r="AIP2" s="54"/>
      <c r="AIQ2" s="54"/>
      <c r="AIR2" s="54"/>
      <c r="AIS2" s="54"/>
      <c r="AIT2" s="54"/>
      <c r="AIU2" s="54"/>
      <c r="AIV2" s="54"/>
      <c r="AIW2" s="54"/>
      <c r="AIX2" s="54"/>
      <c r="AIY2" s="54"/>
      <c r="AIZ2" s="54"/>
      <c r="AJA2" s="54"/>
      <c r="AJB2" s="54"/>
      <c r="AJC2" s="54"/>
      <c r="AJD2" s="54"/>
      <c r="AJE2" s="54"/>
      <c r="AJF2" s="54"/>
      <c r="AJG2" s="54"/>
      <c r="AJH2" s="54"/>
      <c r="AJI2" s="54"/>
      <c r="AJJ2" s="54"/>
      <c r="AJK2" s="54"/>
      <c r="AJL2" s="54"/>
      <c r="AJM2" s="54"/>
      <c r="AJN2" s="54"/>
      <c r="AJO2" s="54"/>
      <c r="AJP2" s="54"/>
      <c r="AJQ2" s="54"/>
      <c r="AJR2" s="54"/>
      <c r="AJS2" s="54"/>
      <c r="AJT2" s="54"/>
      <c r="AJU2" s="54"/>
      <c r="AJV2" s="54"/>
      <c r="AJW2" s="54"/>
      <c r="AJX2" s="54"/>
      <c r="AJY2" s="54"/>
      <c r="AJZ2" s="54"/>
      <c r="AKA2" s="54"/>
      <c r="AKB2" s="54"/>
      <c r="AKC2" s="54"/>
      <c r="AKD2" s="54"/>
      <c r="AKE2" s="54"/>
      <c r="AKF2" s="54"/>
      <c r="AKG2" s="54"/>
      <c r="AKH2" s="54"/>
      <c r="AKI2" s="54"/>
      <c r="AKJ2" s="54"/>
      <c r="AKK2" s="54"/>
      <c r="AKL2" s="54"/>
      <c r="AKM2" s="54"/>
      <c r="AKN2" s="54"/>
      <c r="AKO2" s="54"/>
      <c r="AKP2" s="54"/>
      <c r="AKQ2" s="54"/>
      <c r="AKR2" s="54"/>
      <c r="AKS2" s="54"/>
      <c r="AKT2" s="54"/>
      <c r="AKU2" s="54"/>
      <c r="AKV2" s="54"/>
      <c r="AKW2" s="54"/>
      <c r="AKX2" s="54"/>
    </row>
    <row r="3" spans="1:1024" s="8" customFormat="1" ht="17.100000000000001" customHeight="1" x14ac:dyDescent="0.25">
      <c r="A3" s="32">
        <v>5</v>
      </c>
      <c r="B3" s="32" t="s">
        <v>66</v>
      </c>
      <c r="C3" s="32" t="s">
        <v>67</v>
      </c>
      <c r="D3" s="32" t="s">
        <v>68</v>
      </c>
      <c r="E3" s="32" t="str">
        <f t="shared" ref="E3:E66" si="0">CONCATENATE(C3,J3,M3,K3)</f>
        <v>052001SSTA_Secon</v>
      </c>
      <c r="F3" s="32" t="str">
        <f t="shared" ref="F3:F66" si="1">CONCATENATE(C3,J3,M3,K3)</f>
        <v>052001SSTA_Secon</v>
      </c>
      <c r="G3" s="32" t="str">
        <f t="shared" ref="G3:G66" si="2">CONCATENATE(C3,J3,M3,K3,M3,L3)</f>
        <v>052001SSTA_Secon_</v>
      </c>
      <c r="H3" s="32" t="s">
        <v>69</v>
      </c>
      <c r="I3" s="30" t="s">
        <v>70</v>
      </c>
      <c r="J3" s="32" t="s">
        <v>71</v>
      </c>
      <c r="K3" s="30" t="s">
        <v>72</v>
      </c>
      <c r="L3" s="30"/>
      <c r="M3" s="30" t="s">
        <v>12</v>
      </c>
      <c r="N3" s="30">
        <v>2</v>
      </c>
      <c r="O3" s="28"/>
      <c r="W3" s="9"/>
      <c r="AR3" s="9"/>
      <c r="AKY3" s="6"/>
      <c r="AKZ3" s="6"/>
      <c r="ALA3" s="6"/>
      <c r="ALB3" s="6"/>
      <c r="ALC3" s="6"/>
      <c r="ALD3" s="6"/>
      <c r="ALE3" s="6"/>
      <c r="ALF3" s="6"/>
      <c r="ALG3" s="6"/>
      <c r="ALH3" s="6"/>
      <c r="ALI3" s="6"/>
      <c r="ALJ3" s="6"/>
      <c r="ALK3" s="6"/>
      <c r="ALL3" s="6"/>
      <c r="ALM3" s="6"/>
      <c r="ALN3" s="6"/>
      <c r="ALO3" s="6"/>
      <c r="ALP3" s="6"/>
      <c r="ALQ3" s="6"/>
      <c r="ALR3" s="6"/>
      <c r="ALS3" s="6"/>
      <c r="ALT3" s="6"/>
      <c r="ALU3" s="6"/>
      <c r="ALV3" s="6"/>
      <c r="ALW3" s="6"/>
      <c r="ALX3" s="6"/>
      <c r="ALY3" s="6"/>
      <c r="ALZ3" s="6"/>
      <c r="AMA3" s="6"/>
      <c r="AMB3" s="6"/>
      <c r="AMC3" s="6"/>
      <c r="AMD3" s="6"/>
      <c r="AME3" s="6"/>
      <c r="AMF3" s="6"/>
      <c r="AMG3" s="6"/>
      <c r="AMH3" s="6"/>
      <c r="AMI3" s="6"/>
      <c r="AMJ3" s="6"/>
    </row>
    <row r="4" spans="1:1024" s="8" customFormat="1" ht="17.100000000000001" customHeight="1" x14ac:dyDescent="0.25">
      <c r="A4" s="32">
        <v>5</v>
      </c>
      <c r="B4" s="32" t="s">
        <v>73</v>
      </c>
      <c r="C4" s="32" t="s">
        <v>74</v>
      </c>
      <c r="D4" s="32" t="s">
        <v>68</v>
      </c>
      <c r="E4" s="32" t="str">
        <f t="shared" si="0"/>
        <v>053001SSTA_Secon</v>
      </c>
      <c r="F4" s="32" t="str">
        <f t="shared" si="1"/>
        <v>053001SSTA_Secon</v>
      </c>
      <c r="G4" s="32" t="str">
        <f t="shared" si="2"/>
        <v>053001SSTA_Secon_LT03</v>
      </c>
      <c r="H4" s="32" t="s">
        <v>75</v>
      </c>
      <c r="I4" s="30" t="s">
        <v>70</v>
      </c>
      <c r="J4" s="32" t="s">
        <v>71</v>
      </c>
      <c r="K4" s="30" t="s">
        <v>72</v>
      </c>
      <c r="L4" s="30" t="s">
        <v>76</v>
      </c>
      <c r="M4" s="30" t="s">
        <v>12</v>
      </c>
      <c r="N4" s="30">
        <v>2</v>
      </c>
      <c r="O4" s="28"/>
      <c r="W4" s="9"/>
      <c r="AR4" s="9"/>
      <c r="AKY4" s="6"/>
      <c r="AKZ4" s="6"/>
      <c r="ALA4" s="6"/>
      <c r="ALB4" s="6"/>
      <c r="ALC4" s="6"/>
      <c r="ALD4" s="6"/>
      <c r="ALE4" s="6"/>
      <c r="ALF4" s="6"/>
      <c r="ALG4" s="6"/>
      <c r="ALH4" s="6"/>
      <c r="ALI4" s="6"/>
      <c r="ALJ4" s="6"/>
      <c r="ALK4" s="6"/>
      <c r="ALL4" s="6"/>
      <c r="ALM4" s="6"/>
      <c r="ALN4" s="6"/>
      <c r="ALO4" s="6"/>
      <c r="ALP4" s="6"/>
      <c r="ALQ4" s="6"/>
      <c r="ALR4" s="6"/>
      <c r="ALS4" s="6"/>
      <c r="ALT4" s="6"/>
      <c r="ALU4" s="6"/>
      <c r="ALV4" s="6"/>
      <c r="ALW4" s="6"/>
      <c r="ALX4" s="6"/>
      <c r="ALY4" s="6"/>
      <c r="ALZ4" s="6"/>
      <c r="AMA4" s="6"/>
      <c r="AMB4" s="6"/>
      <c r="AMC4" s="6"/>
      <c r="AMD4" s="6"/>
      <c r="AME4" s="6"/>
      <c r="AMF4" s="6"/>
      <c r="AMG4" s="6"/>
      <c r="AMH4" s="6"/>
      <c r="AMI4" s="6"/>
      <c r="AMJ4" s="6"/>
    </row>
    <row r="5" spans="1:1024" s="8" customFormat="1" ht="17.100000000000001" customHeight="1" x14ac:dyDescent="0.25">
      <c r="A5" s="32">
        <v>5</v>
      </c>
      <c r="B5" s="32" t="s">
        <v>73</v>
      </c>
      <c r="C5" s="32" t="s">
        <v>74</v>
      </c>
      <c r="D5" s="32" t="s">
        <v>68</v>
      </c>
      <c r="E5" s="32" t="str">
        <f t="shared" si="0"/>
        <v>053001VENT_Second_LT02</v>
      </c>
      <c r="F5" s="32" t="str">
        <f t="shared" si="1"/>
        <v>053001VENT_Second_LT02</v>
      </c>
      <c r="G5" s="32" t="str">
        <f t="shared" si="2"/>
        <v>053001VENT_Second_LT02_</v>
      </c>
      <c r="H5" s="32" t="s">
        <v>77</v>
      </c>
      <c r="I5" s="30" t="s">
        <v>78</v>
      </c>
      <c r="J5" s="32" t="s">
        <v>79</v>
      </c>
      <c r="K5" s="30" t="s">
        <v>80</v>
      </c>
      <c r="L5" s="30"/>
      <c r="M5" s="30" t="s">
        <v>12</v>
      </c>
      <c r="N5" s="30">
        <v>3</v>
      </c>
      <c r="O5" s="28"/>
      <c r="AA5" s="9"/>
      <c r="AN5" s="9"/>
      <c r="BE5" s="9"/>
      <c r="AKY5" s="6"/>
      <c r="AKZ5" s="6"/>
      <c r="ALA5" s="6"/>
      <c r="ALB5" s="6"/>
      <c r="ALC5" s="6"/>
      <c r="ALD5" s="6"/>
      <c r="ALE5" s="6"/>
      <c r="ALF5" s="6"/>
      <c r="ALG5" s="6"/>
      <c r="ALH5" s="6"/>
      <c r="ALI5" s="6"/>
      <c r="ALJ5" s="6"/>
      <c r="ALK5" s="6"/>
      <c r="ALL5" s="6"/>
      <c r="ALM5" s="6"/>
      <c r="ALN5" s="6"/>
      <c r="ALO5" s="6"/>
      <c r="ALP5" s="6"/>
      <c r="ALQ5" s="6"/>
      <c r="ALR5" s="6"/>
      <c r="ALS5" s="6"/>
      <c r="ALT5" s="6"/>
      <c r="ALU5" s="6"/>
      <c r="ALV5" s="6"/>
      <c r="ALW5" s="6"/>
      <c r="ALX5" s="6"/>
      <c r="ALY5" s="6"/>
      <c r="ALZ5" s="6"/>
      <c r="AMA5" s="6"/>
      <c r="AMB5" s="6"/>
      <c r="AMC5" s="6"/>
      <c r="AMD5" s="6"/>
      <c r="AME5" s="6"/>
      <c r="AMF5" s="6"/>
      <c r="AMG5" s="6"/>
      <c r="AMH5" s="6"/>
      <c r="AMI5" s="6"/>
      <c r="AMJ5" s="6"/>
    </row>
    <row r="6" spans="1:1024" s="8" customFormat="1" ht="17.100000000000001" customHeight="1" x14ac:dyDescent="0.25">
      <c r="A6" s="32">
        <v>5</v>
      </c>
      <c r="B6" s="32" t="s">
        <v>73</v>
      </c>
      <c r="C6" s="32" t="s">
        <v>74</v>
      </c>
      <c r="D6" s="32" t="s">
        <v>68</v>
      </c>
      <c r="E6" s="32" t="str">
        <f t="shared" si="0"/>
        <v>053001PROF_Batiment</v>
      </c>
      <c r="F6" s="32" t="str">
        <f t="shared" si="1"/>
        <v>053001PROF_Batiment</v>
      </c>
      <c r="G6" s="32" t="str">
        <f t="shared" si="2"/>
        <v>053001PROF_Batiment_</v>
      </c>
      <c r="H6" s="32" t="s">
        <v>81</v>
      </c>
      <c r="I6" s="30" t="s">
        <v>70</v>
      </c>
      <c r="J6" s="32" t="s">
        <v>82</v>
      </c>
      <c r="K6" s="30" t="s">
        <v>83</v>
      </c>
      <c r="L6" s="30"/>
      <c r="M6" s="30" t="s">
        <v>12</v>
      </c>
      <c r="N6" s="30">
        <v>2</v>
      </c>
      <c r="O6" s="28"/>
      <c r="R6" s="9"/>
      <c r="AW6" s="9"/>
      <c r="AKY6" s="6"/>
      <c r="AKZ6" s="6"/>
      <c r="ALA6" s="6"/>
      <c r="ALB6" s="6"/>
      <c r="ALC6" s="6"/>
      <c r="ALD6" s="6"/>
      <c r="ALE6" s="6"/>
      <c r="ALF6" s="6"/>
      <c r="ALG6" s="6"/>
      <c r="ALH6" s="6"/>
      <c r="ALI6" s="6"/>
      <c r="ALJ6" s="6"/>
      <c r="ALK6" s="6"/>
      <c r="ALL6" s="6"/>
      <c r="ALM6" s="6"/>
      <c r="ALN6" s="6"/>
      <c r="ALO6" s="6"/>
      <c r="ALP6" s="6"/>
      <c r="ALQ6" s="6"/>
      <c r="ALR6" s="6"/>
      <c r="ALS6" s="6"/>
      <c r="ALT6" s="6"/>
      <c r="ALU6" s="6"/>
      <c r="ALV6" s="6"/>
      <c r="ALW6" s="6"/>
      <c r="ALX6" s="6"/>
      <c r="ALY6" s="6"/>
      <c r="ALZ6" s="6"/>
      <c r="AMA6" s="6"/>
      <c r="AMB6" s="6"/>
      <c r="AMC6" s="6"/>
      <c r="AMD6" s="6"/>
      <c r="AME6" s="6"/>
      <c r="AMF6" s="6"/>
      <c r="AMG6" s="6"/>
      <c r="AMH6" s="6"/>
      <c r="AMI6" s="6"/>
      <c r="AMJ6" s="6"/>
    </row>
    <row r="7" spans="1:1024" s="8" customFormat="1" ht="17.100000000000001" customHeight="1" x14ac:dyDescent="0.25">
      <c r="A7" s="32">
        <v>5</v>
      </c>
      <c r="B7" s="32" t="s">
        <v>73</v>
      </c>
      <c r="C7" s="32" t="s">
        <v>74</v>
      </c>
      <c r="D7" s="32" t="s">
        <v>68</v>
      </c>
      <c r="E7" s="32" t="str">
        <f t="shared" si="0"/>
        <v>053001VENT_CTA_Comble</v>
      </c>
      <c r="F7" s="32" t="str">
        <f t="shared" si="1"/>
        <v>053001VENT_CTA_Comble</v>
      </c>
      <c r="G7" s="32" t="str">
        <f t="shared" si="2"/>
        <v>053001VENT_CTA_Comble_</v>
      </c>
      <c r="H7" s="32" t="s">
        <v>84</v>
      </c>
      <c r="I7" s="30" t="s">
        <v>78</v>
      </c>
      <c r="J7" s="32" t="s">
        <v>79</v>
      </c>
      <c r="K7" s="30" t="s">
        <v>85</v>
      </c>
      <c r="L7" s="30"/>
      <c r="M7" s="30" t="s">
        <v>12</v>
      </c>
      <c r="N7" s="30">
        <v>3</v>
      </c>
      <c r="O7" s="28"/>
      <c r="AA7" s="9"/>
      <c r="AN7" s="9"/>
      <c r="BE7" s="9"/>
      <c r="AKY7" s="6"/>
      <c r="AKZ7" s="6"/>
      <c r="ALA7" s="6"/>
      <c r="ALB7" s="6"/>
      <c r="ALC7" s="6"/>
      <c r="ALD7" s="6"/>
      <c r="ALE7" s="6"/>
      <c r="ALF7" s="6"/>
      <c r="ALG7" s="6"/>
      <c r="ALH7" s="6"/>
      <c r="ALI7" s="6"/>
      <c r="ALJ7" s="6"/>
      <c r="ALK7" s="6"/>
      <c r="ALL7" s="6"/>
      <c r="ALM7" s="6"/>
      <c r="ALN7" s="6"/>
      <c r="ALO7" s="6"/>
      <c r="ALP7" s="6"/>
      <c r="ALQ7" s="6"/>
      <c r="ALR7" s="6"/>
      <c r="ALS7" s="6"/>
      <c r="ALT7" s="6"/>
      <c r="ALU7" s="6"/>
      <c r="ALV7" s="6"/>
      <c r="ALW7" s="6"/>
      <c r="ALX7" s="6"/>
      <c r="ALY7" s="6"/>
      <c r="ALZ7" s="6"/>
      <c r="AMA7" s="6"/>
      <c r="AMB7" s="6"/>
      <c r="AMC7" s="6"/>
      <c r="AMD7" s="6"/>
      <c r="AME7" s="6"/>
      <c r="AMF7" s="6"/>
      <c r="AMG7" s="6"/>
      <c r="AMH7" s="6"/>
      <c r="AMI7" s="6"/>
      <c r="AMJ7" s="6"/>
    </row>
    <row r="8" spans="1:1024" s="8" customFormat="1" ht="17.100000000000001" customHeight="1" x14ac:dyDescent="0.25">
      <c r="A8" s="32">
        <v>5</v>
      </c>
      <c r="B8" s="32" t="s">
        <v>73</v>
      </c>
      <c r="C8" s="32" t="s">
        <v>74</v>
      </c>
      <c r="D8" s="32" t="s">
        <v>68</v>
      </c>
      <c r="E8" s="32" t="str">
        <f t="shared" si="0"/>
        <v>053001SSTA_Secon</v>
      </c>
      <c r="F8" s="32" t="str">
        <f t="shared" si="1"/>
        <v>053001SSTA_Secon</v>
      </c>
      <c r="G8" s="32" t="str">
        <f t="shared" si="2"/>
        <v>053001SSTA_Secon_LT02</v>
      </c>
      <c r="H8" s="32" t="s">
        <v>86</v>
      </c>
      <c r="I8" s="30" t="s">
        <v>70</v>
      </c>
      <c r="J8" s="32" t="s">
        <v>71</v>
      </c>
      <c r="K8" s="30" t="s">
        <v>72</v>
      </c>
      <c r="L8" s="30" t="s">
        <v>87</v>
      </c>
      <c r="M8" s="30" t="s">
        <v>12</v>
      </c>
      <c r="N8" s="30">
        <v>2</v>
      </c>
      <c r="O8" s="28"/>
      <c r="W8" s="9"/>
      <c r="AR8" s="9"/>
      <c r="AKY8" s="6"/>
      <c r="AKZ8" s="6"/>
      <c r="ALA8" s="6"/>
      <c r="ALB8" s="6"/>
      <c r="ALC8" s="6"/>
      <c r="ALD8" s="6"/>
      <c r="ALE8" s="6"/>
      <c r="ALF8" s="6"/>
      <c r="ALG8" s="6"/>
      <c r="ALH8" s="6"/>
      <c r="ALI8" s="6"/>
      <c r="ALJ8" s="6"/>
      <c r="ALK8" s="6"/>
      <c r="ALL8" s="6"/>
      <c r="ALM8" s="6"/>
      <c r="ALN8" s="6"/>
      <c r="ALO8" s="6"/>
      <c r="ALP8" s="6"/>
      <c r="ALQ8" s="6"/>
      <c r="ALR8" s="6"/>
      <c r="ALS8" s="6"/>
      <c r="ALT8" s="6"/>
      <c r="ALU8" s="6"/>
      <c r="ALV8" s="6"/>
      <c r="ALW8" s="6"/>
      <c r="ALX8" s="6"/>
      <c r="ALY8" s="6"/>
      <c r="ALZ8" s="6"/>
      <c r="AMA8" s="6"/>
      <c r="AMB8" s="6"/>
      <c r="AMC8" s="6"/>
      <c r="AMD8" s="6"/>
      <c r="AME8" s="6"/>
      <c r="AMF8" s="6"/>
      <c r="AMG8" s="6"/>
      <c r="AMH8" s="6"/>
      <c r="AMI8" s="6"/>
      <c r="AMJ8" s="6"/>
    </row>
    <row r="9" spans="1:1024" s="8" customFormat="1" ht="17.100000000000001" customHeight="1" x14ac:dyDescent="0.25">
      <c r="A9" s="32">
        <v>5</v>
      </c>
      <c r="B9" s="32" t="s">
        <v>73</v>
      </c>
      <c r="C9" s="32" t="s">
        <v>74</v>
      </c>
      <c r="D9" s="32" t="s">
        <v>68</v>
      </c>
      <c r="E9" s="32" t="str">
        <f t="shared" si="0"/>
        <v>053001VENP_TP_Anc_batiment</v>
      </c>
      <c r="F9" s="32" t="str">
        <f t="shared" si="1"/>
        <v>053001VENP_TP_Anc_batiment</v>
      </c>
      <c r="G9" s="32" t="str">
        <f t="shared" si="2"/>
        <v>053001VENP_TP_Anc_batiment_</v>
      </c>
      <c r="H9" s="32" t="s">
        <v>88</v>
      </c>
      <c r="I9" s="30" t="s">
        <v>78</v>
      </c>
      <c r="J9" s="32" t="s">
        <v>89</v>
      </c>
      <c r="K9" s="30" t="s">
        <v>90</v>
      </c>
      <c r="L9" s="30"/>
      <c r="M9" s="30" t="s">
        <v>12</v>
      </c>
      <c r="N9" s="30">
        <v>3</v>
      </c>
      <c r="O9" s="28"/>
      <c r="AA9" s="9"/>
      <c r="AN9" s="9"/>
      <c r="BE9" s="9"/>
      <c r="AKY9" s="6"/>
      <c r="AKZ9" s="6"/>
      <c r="ALA9" s="6"/>
      <c r="ALB9" s="6"/>
      <c r="ALC9" s="6"/>
      <c r="ALD9" s="6"/>
      <c r="ALE9" s="6"/>
      <c r="ALF9" s="6"/>
      <c r="ALG9" s="6"/>
      <c r="ALH9" s="6"/>
      <c r="ALI9" s="6"/>
      <c r="ALJ9" s="6"/>
      <c r="ALK9" s="6"/>
      <c r="ALL9" s="6"/>
      <c r="ALM9" s="6"/>
      <c r="ALN9" s="6"/>
      <c r="ALO9" s="6"/>
      <c r="ALP9" s="6"/>
      <c r="ALQ9" s="6"/>
      <c r="ALR9" s="6"/>
      <c r="ALS9" s="6"/>
      <c r="ALT9" s="6"/>
      <c r="ALU9" s="6"/>
      <c r="ALV9" s="6"/>
      <c r="ALW9" s="6"/>
      <c r="ALX9" s="6"/>
      <c r="ALY9" s="6"/>
      <c r="ALZ9" s="6"/>
      <c r="AMA9" s="6"/>
      <c r="AMB9" s="6"/>
      <c r="AMC9" s="6"/>
      <c r="AMD9" s="6"/>
      <c r="AME9" s="6"/>
      <c r="AMF9" s="6"/>
      <c r="AMG9" s="6"/>
      <c r="AMH9" s="6"/>
      <c r="AMI9" s="6"/>
      <c r="AMJ9" s="6"/>
    </row>
    <row r="10" spans="1:1024" s="8" customFormat="1" ht="17.100000000000001" customHeight="1" x14ac:dyDescent="0.25">
      <c r="A10" s="32">
        <v>5</v>
      </c>
      <c r="B10" s="32" t="s">
        <v>73</v>
      </c>
      <c r="C10" s="32" t="s">
        <v>74</v>
      </c>
      <c r="D10" s="32" t="s">
        <v>68</v>
      </c>
      <c r="E10" s="32" t="str">
        <f t="shared" si="0"/>
        <v>053001VENP_TP_VIS05</v>
      </c>
      <c r="F10" s="32" t="str">
        <f t="shared" si="1"/>
        <v>053001VENP_TP_VIS05</v>
      </c>
      <c r="G10" s="32" t="str">
        <f t="shared" si="2"/>
        <v>053001VENP_TP_VIS05_</v>
      </c>
      <c r="H10" s="32" t="s">
        <v>91</v>
      </c>
      <c r="I10" s="30" t="s">
        <v>78</v>
      </c>
      <c r="J10" s="32" t="s">
        <v>89</v>
      </c>
      <c r="K10" s="30" t="s">
        <v>92</v>
      </c>
      <c r="L10" s="30"/>
      <c r="M10" s="30" t="s">
        <v>12</v>
      </c>
      <c r="N10" s="30">
        <v>3</v>
      </c>
      <c r="O10" s="28"/>
      <c r="AA10" s="9"/>
      <c r="AN10" s="9"/>
      <c r="BE10" s="9"/>
      <c r="AKY10" s="6"/>
      <c r="AKZ10" s="6"/>
      <c r="ALA10" s="6"/>
      <c r="ALB10" s="6"/>
      <c r="ALC10" s="6"/>
      <c r="ALD10" s="6"/>
      <c r="ALE10" s="6"/>
      <c r="ALF10" s="6"/>
      <c r="ALG10" s="6"/>
      <c r="ALH10" s="6"/>
      <c r="ALI10" s="6"/>
      <c r="ALJ10" s="6"/>
      <c r="ALK10" s="6"/>
      <c r="ALL10" s="6"/>
      <c r="ALM10" s="6"/>
      <c r="ALN10" s="6"/>
      <c r="ALO10" s="6"/>
      <c r="ALP10" s="6"/>
      <c r="ALQ10" s="6"/>
      <c r="ALR10" s="6"/>
      <c r="ALS10" s="6"/>
      <c r="ALT10" s="6"/>
      <c r="ALU10" s="6"/>
      <c r="ALV10" s="6"/>
      <c r="ALW10" s="6"/>
      <c r="ALX10" s="6"/>
      <c r="ALY10" s="6"/>
      <c r="ALZ10" s="6"/>
      <c r="AMA10" s="6"/>
      <c r="AMB10" s="6"/>
      <c r="AMC10" s="6"/>
      <c r="AMD10" s="6"/>
      <c r="AME10" s="6"/>
      <c r="AMF10" s="6"/>
      <c r="AMG10" s="6"/>
      <c r="AMH10" s="6"/>
      <c r="AMI10" s="6"/>
      <c r="AMJ10" s="6"/>
    </row>
    <row r="11" spans="1:1024" s="8" customFormat="1" ht="17.100000000000001" customHeight="1" x14ac:dyDescent="0.25">
      <c r="A11" s="32">
        <v>5</v>
      </c>
      <c r="B11" s="32" t="s">
        <v>73</v>
      </c>
      <c r="C11" s="32" t="s">
        <v>74</v>
      </c>
      <c r="D11" s="32" t="s">
        <v>68</v>
      </c>
      <c r="E11" s="32" t="str">
        <f t="shared" si="0"/>
        <v>053001PROA_Batiment</v>
      </c>
      <c r="F11" s="32" t="str">
        <f t="shared" si="1"/>
        <v>053001PROA_Batiment</v>
      </c>
      <c r="G11" s="32" t="str">
        <f t="shared" si="2"/>
        <v>053001PROA_Batiment_</v>
      </c>
      <c r="H11" s="32" t="s">
        <v>93</v>
      </c>
      <c r="I11" s="30" t="s">
        <v>70</v>
      </c>
      <c r="J11" s="32" t="s">
        <v>94</v>
      </c>
      <c r="K11" s="30" t="s">
        <v>83</v>
      </c>
      <c r="L11" s="30"/>
      <c r="M11" s="30" t="s">
        <v>12</v>
      </c>
      <c r="N11" s="30">
        <v>3</v>
      </c>
      <c r="O11" s="28"/>
      <c r="R11" s="9"/>
      <c r="AD11" s="9"/>
      <c r="AR11" s="9"/>
      <c r="AKY11" s="6"/>
      <c r="AKZ11" s="6"/>
      <c r="ALA11" s="6"/>
      <c r="ALB11" s="6"/>
      <c r="ALC11" s="6"/>
      <c r="ALD11" s="6"/>
      <c r="ALE11" s="6"/>
      <c r="ALF11" s="6"/>
      <c r="ALG11" s="6"/>
      <c r="ALH11" s="6"/>
      <c r="ALI11" s="6"/>
      <c r="ALJ11" s="6"/>
      <c r="ALK11" s="6"/>
      <c r="ALL11" s="6"/>
      <c r="ALM11" s="6"/>
      <c r="ALN11" s="6"/>
      <c r="ALO11" s="6"/>
      <c r="ALP11" s="6"/>
      <c r="ALQ11" s="6"/>
      <c r="ALR11" s="6"/>
      <c r="ALS11" s="6"/>
      <c r="ALT11" s="6"/>
      <c r="ALU11" s="6"/>
      <c r="ALV11" s="6"/>
      <c r="ALW11" s="6"/>
      <c r="ALX11" s="6"/>
      <c r="ALY11" s="6"/>
      <c r="ALZ11" s="6"/>
      <c r="AMA11" s="6"/>
      <c r="AMB11" s="6"/>
      <c r="AMC11" s="6"/>
      <c r="AMD11" s="6"/>
      <c r="AME11" s="6"/>
      <c r="AMF11" s="6"/>
      <c r="AMG11" s="6"/>
      <c r="AMH11" s="6"/>
      <c r="AMI11" s="6"/>
      <c r="AMJ11" s="6"/>
    </row>
    <row r="12" spans="1:1024" s="8" customFormat="1" ht="17.100000000000001" customHeight="1" x14ac:dyDescent="0.25">
      <c r="A12" s="32">
        <v>5</v>
      </c>
      <c r="B12" s="32" t="s">
        <v>73</v>
      </c>
      <c r="C12" s="32" t="s">
        <v>74</v>
      </c>
      <c r="D12" s="32" t="s">
        <v>68</v>
      </c>
      <c r="E12" s="32" t="str">
        <f t="shared" si="0"/>
        <v>053001DICH_VC_UTA</v>
      </c>
      <c r="F12" s="32" t="str">
        <f t="shared" si="1"/>
        <v>053001DICH_VC_UTA</v>
      </c>
      <c r="G12" s="32" t="str">
        <f t="shared" si="2"/>
        <v>053001DICH_VC_UTA_</v>
      </c>
      <c r="H12" s="32" t="s">
        <v>95</v>
      </c>
      <c r="I12" s="30" t="s">
        <v>70</v>
      </c>
      <c r="J12" s="32" t="s">
        <v>96</v>
      </c>
      <c r="K12" s="30" t="s">
        <v>97</v>
      </c>
      <c r="L12" s="30"/>
      <c r="M12" s="30" t="s">
        <v>12</v>
      </c>
      <c r="N12" s="30">
        <v>3</v>
      </c>
      <c r="O12" s="28"/>
      <c r="W12" s="9"/>
      <c r="AJ12" s="9"/>
      <c r="BA12" s="9"/>
      <c r="AKY12" s="6"/>
      <c r="AKZ12" s="6"/>
      <c r="ALA12" s="6"/>
      <c r="ALB12" s="6"/>
      <c r="ALC12" s="6"/>
      <c r="ALD12" s="6"/>
      <c r="ALE12" s="6"/>
      <c r="ALF12" s="6"/>
      <c r="ALG12" s="6"/>
      <c r="ALH12" s="6"/>
      <c r="ALI12" s="6"/>
      <c r="ALJ12" s="6"/>
      <c r="ALK12" s="6"/>
      <c r="ALL12" s="6"/>
      <c r="ALM12" s="6"/>
      <c r="ALN12" s="6"/>
      <c r="ALO12" s="6"/>
      <c r="ALP12" s="6"/>
      <c r="ALQ12" s="6"/>
      <c r="ALR12" s="6"/>
      <c r="ALS12" s="6"/>
      <c r="ALT12" s="6"/>
      <c r="ALU12" s="6"/>
      <c r="ALV12" s="6"/>
      <c r="ALW12" s="6"/>
      <c r="ALX12" s="6"/>
      <c r="ALY12" s="6"/>
      <c r="ALZ12" s="6"/>
      <c r="AMA12" s="6"/>
      <c r="AMB12" s="6"/>
      <c r="AMC12" s="6"/>
      <c r="AMD12" s="6"/>
      <c r="AME12" s="6"/>
      <c r="AMF12" s="6"/>
      <c r="AMG12" s="6"/>
      <c r="AMH12" s="6"/>
      <c r="AMI12" s="6"/>
      <c r="AMJ12" s="6"/>
    </row>
    <row r="13" spans="1:1024" s="8" customFormat="1" ht="17.100000000000001" customHeight="1" x14ac:dyDescent="0.25">
      <c r="A13" s="32">
        <v>5</v>
      </c>
      <c r="B13" s="32" t="s">
        <v>98</v>
      </c>
      <c r="C13" s="32" t="s">
        <v>99</v>
      </c>
      <c r="D13" s="32" t="s">
        <v>68</v>
      </c>
      <c r="E13" s="32" t="str">
        <f t="shared" si="0"/>
        <v>054001VENP_Animalerie</v>
      </c>
      <c r="F13" s="32" t="str">
        <f t="shared" si="1"/>
        <v>054001VENP_Animalerie</v>
      </c>
      <c r="G13" s="32" t="str">
        <f t="shared" si="2"/>
        <v>054001VENP_Animalerie_</v>
      </c>
      <c r="H13" s="32" t="s">
        <v>100</v>
      </c>
      <c r="I13" s="30" t="s">
        <v>78</v>
      </c>
      <c r="J13" s="32" t="s">
        <v>89</v>
      </c>
      <c r="K13" s="30" t="s">
        <v>101</v>
      </c>
      <c r="L13" s="30"/>
      <c r="M13" s="30" t="s">
        <v>12</v>
      </c>
      <c r="N13" s="30">
        <v>3</v>
      </c>
      <c r="O13" s="28"/>
      <c r="AA13" s="9"/>
      <c r="AN13" s="9"/>
      <c r="BE13" s="9"/>
      <c r="AKY13" s="6"/>
      <c r="AKZ13" s="6"/>
      <c r="ALA13" s="6"/>
      <c r="ALB13" s="6"/>
      <c r="ALC13" s="6"/>
      <c r="ALD13" s="6"/>
      <c r="ALE13" s="6"/>
      <c r="ALF13" s="6"/>
      <c r="ALG13" s="6"/>
      <c r="ALH13" s="6"/>
      <c r="ALI13" s="6"/>
      <c r="ALJ13" s="6"/>
      <c r="ALK13" s="6"/>
      <c r="ALL13" s="6"/>
      <c r="ALM13" s="6"/>
      <c r="ALN13" s="6"/>
      <c r="ALO13" s="6"/>
      <c r="ALP13" s="6"/>
      <c r="ALQ13" s="6"/>
      <c r="ALR13" s="6"/>
      <c r="ALS13" s="6"/>
      <c r="ALT13" s="6"/>
      <c r="ALU13" s="6"/>
      <c r="ALV13" s="6"/>
      <c r="ALW13" s="6"/>
      <c r="ALX13" s="6"/>
      <c r="ALY13" s="6"/>
      <c r="ALZ13" s="6"/>
      <c r="AMA13" s="6"/>
      <c r="AMB13" s="6"/>
      <c r="AMC13" s="6"/>
      <c r="AMD13" s="6"/>
      <c r="AME13" s="6"/>
      <c r="AMF13" s="6"/>
      <c r="AMG13" s="6"/>
      <c r="AMH13" s="6"/>
      <c r="AMI13" s="6"/>
      <c r="AMJ13" s="6"/>
    </row>
    <row r="14" spans="1:1024" s="8" customFormat="1" ht="17.100000000000001" customHeight="1" x14ac:dyDescent="0.25">
      <c r="A14" s="32">
        <v>5</v>
      </c>
      <c r="B14" s="32" t="s">
        <v>98</v>
      </c>
      <c r="C14" s="32" t="s">
        <v>99</v>
      </c>
      <c r="D14" s="32" t="s">
        <v>68</v>
      </c>
      <c r="E14" s="32" t="str">
        <f t="shared" si="0"/>
        <v>054001SSTA_Secon</v>
      </c>
      <c r="F14" s="32" t="str">
        <f t="shared" si="1"/>
        <v>054001SSTA_Secon</v>
      </c>
      <c r="G14" s="32" t="str">
        <f t="shared" si="2"/>
        <v>054001SSTA_Secon_</v>
      </c>
      <c r="H14" s="32" t="s">
        <v>102</v>
      </c>
      <c r="I14" s="30" t="s">
        <v>70</v>
      </c>
      <c r="J14" s="32" t="s">
        <v>71</v>
      </c>
      <c r="K14" s="30" t="s">
        <v>72</v>
      </c>
      <c r="L14" s="30"/>
      <c r="M14" s="30" t="s">
        <v>12</v>
      </c>
      <c r="N14" s="30">
        <v>2</v>
      </c>
      <c r="O14" s="28"/>
      <c r="W14" s="9"/>
      <c r="AR14" s="9"/>
      <c r="AKY14" s="6"/>
      <c r="AKZ14" s="6"/>
      <c r="ALA14" s="6"/>
      <c r="ALB14" s="6"/>
      <c r="ALC14" s="6"/>
      <c r="ALD14" s="6"/>
      <c r="ALE14" s="6"/>
      <c r="ALF14" s="6"/>
      <c r="ALG14" s="6"/>
      <c r="ALH14" s="6"/>
      <c r="ALI14" s="6"/>
      <c r="ALJ14" s="6"/>
      <c r="ALK14" s="6"/>
      <c r="ALL14" s="6"/>
      <c r="ALM14" s="6"/>
      <c r="ALN14" s="6"/>
      <c r="ALO14" s="6"/>
      <c r="ALP14" s="6"/>
      <c r="ALQ14" s="6"/>
      <c r="ALR14" s="6"/>
      <c r="ALS14" s="6"/>
      <c r="ALT14" s="6"/>
      <c r="ALU14" s="6"/>
      <c r="ALV14" s="6"/>
      <c r="ALW14" s="6"/>
      <c r="ALX14" s="6"/>
      <c r="ALY14" s="6"/>
      <c r="ALZ14" s="6"/>
      <c r="AMA14" s="6"/>
      <c r="AMB14" s="6"/>
      <c r="AMC14" s="6"/>
      <c r="AMD14" s="6"/>
      <c r="AME14" s="6"/>
      <c r="AMF14" s="6"/>
      <c r="AMG14" s="6"/>
      <c r="AMH14" s="6"/>
      <c r="AMI14" s="6"/>
      <c r="AMJ14" s="6"/>
    </row>
    <row r="15" spans="1:1024" s="8" customFormat="1" ht="17.100000000000001" customHeight="1" x14ac:dyDescent="0.25">
      <c r="A15" s="32">
        <v>5</v>
      </c>
      <c r="B15" s="32" t="s">
        <v>98</v>
      </c>
      <c r="C15" s="32" t="s">
        <v>99</v>
      </c>
      <c r="D15" s="32" t="s">
        <v>68</v>
      </c>
      <c r="E15" s="32" t="str">
        <f t="shared" si="0"/>
        <v>054001PROF_DNUM</v>
      </c>
      <c r="F15" s="32" t="str">
        <f t="shared" si="1"/>
        <v>054001PROF_DNUM</v>
      </c>
      <c r="G15" s="32" t="str">
        <f t="shared" si="2"/>
        <v>054001PROF_DNUM_</v>
      </c>
      <c r="H15" s="32" t="s">
        <v>103</v>
      </c>
      <c r="I15" s="30" t="s">
        <v>70</v>
      </c>
      <c r="J15" s="32" t="s">
        <v>82</v>
      </c>
      <c r="K15" s="30" t="s">
        <v>104</v>
      </c>
      <c r="L15" s="30"/>
      <c r="M15" s="30" t="s">
        <v>12</v>
      </c>
      <c r="N15" s="30">
        <v>2</v>
      </c>
      <c r="O15" s="28"/>
      <c r="R15" s="9"/>
      <c r="AW15" s="9"/>
      <c r="AKY15" s="6"/>
      <c r="AKZ15" s="6"/>
      <c r="ALA15" s="6"/>
      <c r="ALB15" s="6"/>
      <c r="ALC15" s="6"/>
      <c r="ALD15" s="6"/>
      <c r="ALE15" s="6"/>
      <c r="ALF15" s="6"/>
      <c r="ALG15" s="6"/>
      <c r="ALH15" s="6"/>
      <c r="ALI15" s="6"/>
      <c r="ALJ15" s="6"/>
      <c r="ALK15" s="6"/>
      <c r="ALL15" s="6"/>
      <c r="ALM15" s="6"/>
      <c r="ALN15" s="6"/>
      <c r="ALO15" s="6"/>
      <c r="ALP15" s="6"/>
      <c r="ALQ15" s="6"/>
      <c r="ALR15" s="6"/>
      <c r="ALS15" s="6"/>
      <c r="ALT15" s="6"/>
      <c r="ALU15" s="6"/>
      <c r="ALV15" s="6"/>
      <c r="ALW15" s="6"/>
      <c r="ALX15" s="6"/>
      <c r="ALY15" s="6"/>
      <c r="ALZ15" s="6"/>
      <c r="AMA15" s="6"/>
      <c r="AMB15" s="6"/>
      <c r="AMC15" s="6"/>
      <c r="AMD15" s="6"/>
      <c r="AME15" s="6"/>
      <c r="AMF15" s="6"/>
      <c r="AMG15" s="6"/>
      <c r="AMH15" s="6"/>
      <c r="AMI15" s="6"/>
      <c r="AMJ15" s="6"/>
    </row>
    <row r="16" spans="1:1024" s="8" customFormat="1" ht="17.100000000000001" customHeight="1" x14ac:dyDescent="0.25">
      <c r="A16" s="32">
        <v>5</v>
      </c>
      <c r="B16" s="32" t="s">
        <v>105</v>
      </c>
      <c r="C16" s="32" t="s">
        <v>106</v>
      </c>
      <c r="D16" s="32" t="s">
        <v>68</v>
      </c>
      <c r="E16" s="32" t="str">
        <f t="shared" si="0"/>
        <v>054003SSTA_Secon</v>
      </c>
      <c r="F16" s="32" t="str">
        <f t="shared" si="1"/>
        <v>054003SSTA_Secon</v>
      </c>
      <c r="G16" s="32" t="str">
        <f t="shared" si="2"/>
        <v>054003SSTA_Secon_</v>
      </c>
      <c r="H16" s="32" t="s">
        <v>107</v>
      </c>
      <c r="I16" s="30" t="s">
        <v>70</v>
      </c>
      <c r="J16" s="32" t="s">
        <v>71</v>
      </c>
      <c r="K16" s="30" t="s">
        <v>72</v>
      </c>
      <c r="L16" s="30"/>
      <c r="M16" s="30" t="s">
        <v>12</v>
      </c>
      <c r="N16" s="30">
        <v>2</v>
      </c>
      <c r="O16" s="28"/>
      <c r="W16" s="9"/>
      <c r="AR16" s="9"/>
      <c r="AKY16" s="6"/>
      <c r="AKZ16" s="6"/>
      <c r="ALA16" s="6"/>
      <c r="ALB16" s="6"/>
      <c r="ALC16" s="6"/>
      <c r="ALD16" s="6"/>
      <c r="ALE16" s="6"/>
      <c r="ALF16" s="6"/>
      <c r="ALG16" s="6"/>
      <c r="ALH16" s="6"/>
      <c r="ALI16" s="6"/>
      <c r="ALJ16" s="6"/>
      <c r="ALK16" s="6"/>
      <c r="ALL16" s="6"/>
      <c r="ALM16" s="6"/>
      <c r="ALN16" s="6"/>
      <c r="ALO16" s="6"/>
      <c r="ALP16" s="6"/>
      <c r="ALQ16" s="6"/>
      <c r="ALR16" s="6"/>
      <c r="ALS16" s="6"/>
      <c r="ALT16" s="6"/>
      <c r="ALU16" s="6"/>
      <c r="ALV16" s="6"/>
      <c r="ALW16" s="6"/>
      <c r="ALX16" s="6"/>
      <c r="ALY16" s="6"/>
      <c r="ALZ16" s="6"/>
      <c r="AMA16" s="6"/>
      <c r="AMB16" s="6"/>
      <c r="AMC16" s="6"/>
      <c r="AMD16" s="6"/>
      <c r="AME16" s="6"/>
      <c r="AMF16" s="6"/>
      <c r="AMG16" s="6"/>
      <c r="AMH16" s="6"/>
      <c r="AMI16" s="6"/>
      <c r="AMJ16" s="6"/>
    </row>
    <row r="17" spans="1:1024" s="8" customFormat="1" ht="17.100000000000001" customHeight="1" x14ac:dyDescent="0.25">
      <c r="A17" s="32">
        <v>5</v>
      </c>
      <c r="B17" s="32" t="s">
        <v>105</v>
      </c>
      <c r="C17" s="32" t="s">
        <v>106</v>
      </c>
      <c r="D17" s="32" t="s">
        <v>68</v>
      </c>
      <c r="E17" s="32" t="str">
        <f t="shared" si="0"/>
        <v>054003VENP_Labo_EOPS</v>
      </c>
      <c r="F17" s="32" t="str">
        <f t="shared" si="1"/>
        <v>054003VENP_Labo_EOPS</v>
      </c>
      <c r="G17" s="32" t="str">
        <f t="shared" si="2"/>
        <v>054003VENP_Labo_EOPS_</v>
      </c>
      <c r="H17" s="32" t="s">
        <v>108</v>
      </c>
      <c r="I17" s="30" t="s">
        <v>78</v>
      </c>
      <c r="J17" s="32" t="s">
        <v>89</v>
      </c>
      <c r="K17" s="30" t="s">
        <v>109</v>
      </c>
      <c r="L17" s="30"/>
      <c r="M17" s="30" t="s">
        <v>12</v>
      </c>
      <c r="N17" s="30">
        <v>3</v>
      </c>
      <c r="O17" s="28"/>
      <c r="AA17" s="9"/>
      <c r="AN17" s="9"/>
      <c r="BE17" s="9"/>
      <c r="AKY17" s="6"/>
      <c r="AKZ17" s="6"/>
      <c r="ALA17" s="6"/>
      <c r="ALB17" s="6"/>
      <c r="ALC17" s="6"/>
      <c r="ALD17" s="6"/>
      <c r="ALE17" s="6"/>
      <c r="ALF17" s="6"/>
      <c r="ALG17" s="6"/>
      <c r="ALH17" s="6"/>
      <c r="ALI17" s="6"/>
      <c r="ALJ17" s="6"/>
      <c r="ALK17" s="6"/>
      <c r="ALL17" s="6"/>
      <c r="ALM17" s="6"/>
      <c r="ALN17" s="6"/>
      <c r="ALO17" s="6"/>
      <c r="ALP17" s="6"/>
      <c r="ALQ17" s="6"/>
      <c r="ALR17" s="6"/>
      <c r="ALS17" s="6"/>
      <c r="ALT17" s="6"/>
      <c r="ALU17" s="6"/>
      <c r="ALV17" s="6"/>
      <c r="ALW17" s="6"/>
      <c r="ALX17" s="6"/>
      <c r="ALY17" s="6"/>
      <c r="ALZ17" s="6"/>
      <c r="AMA17" s="6"/>
      <c r="AMB17" s="6"/>
      <c r="AMC17" s="6"/>
      <c r="AMD17" s="6"/>
      <c r="AME17" s="6"/>
      <c r="AMF17" s="6"/>
      <c r="AMG17" s="6"/>
      <c r="AMH17" s="6"/>
      <c r="AMI17" s="6"/>
      <c r="AMJ17" s="6"/>
    </row>
    <row r="18" spans="1:1024" s="8" customFormat="1" ht="17.100000000000001" customHeight="1" x14ac:dyDescent="0.25">
      <c r="A18" s="32">
        <v>5</v>
      </c>
      <c r="B18" s="32" t="s">
        <v>105</v>
      </c>
      <c r="C18" s="32" t="s">
        <v>106</v>
      </c>
      <c r="D18" s="32" t="s">
        <v>68</v>
      </c>
      <c r="E18" s="32" t="str">
        <f t="shared" si="0"/>
        <v>054003VENP_Labo_P3A</v>
      </c>
      <c r="F18" s="32" t="str">
        <f t="shared" si="1"/>
        <v>054003VENP_Labo_P3A</v>
      </c>
      <c r="G18" s="32" t="str">
        <f t="shared" si="2"/>
        <v>054003VENP_Labo_P3A_</v>
      </c>
      <c r="H18" s="32" t="s">
        <v>108</v>
      </c>
      <c r="I18" s="30" t="s">
        <v>78</v>
      </c>
      <c r="J18" s="32" t="s">
        <v>89</v>
      </c>
      <c r="K18" s="30" t="s">
        <v>110</v>
      </c>
      <c r="L18" s="30"/>
      <c r="M18" s="30" t="s">
        <v>12</v>
      </c>
      <c r="N18" s="30">
        <v>3</v>
      </c>
      <c r="O18" s="28"/>
      <c r="AA18" s="9"/>
      <c r="AN18" s="9"/>
      <c r="BE18" s="9"/>
      <c r="AKY18" s="6"/>
      <c r="AKZ18" s="6"/>
      <c r="ALA18" s="6"/>
      <c r="ALB18" s="6"/>
      <c r="ALC18" s="6"/>
      <c r="ALD18" s="6"/>
      <c r="ALE18" s="6"/>
      <c r="ALF18" s="6"/>
      <c r="ALG18" s="6"/>
      <c r="ALH18" s="6"/>
      <c r="ALI18" s="6"/>
      <c r="ALJ18" s="6"/>
      <c r="ALK18" s="6"/>
      <c r="ALL18" s="6"/>
      <c r="ALM18" s="6"/>
      <c r="ALN18" s="6"/>
      <c r="ALO18" s="6"/>
      <c r="ALP18" s="6"/>
      <c r="ALQ18" s="6"/>
      <c r="ALR18" s="6"/>
      <c r="ALS18" s="6"/>
      <c r="ALT18" s="6"/>
      <c r="ALU18" s="6"/>
      <c r="ALV18" s="6"/>
      <c r="ALW18" s="6"/>
      <c r="ALX18" s="6"/>
      <c r="ALY18" s="6"/>
      <c r="ALZ18" s="6"/>
      <c r="AMA18" s="6"/>
      <c r="AMB18" s="6"/>
      <c r="AMC18" s="6"/>
      <c r="AMD18" s="6"/>
      <c r="AME18" s="6"/>
      <c r="AMF18" s="6"/>
      <c r="AMG18" s="6"/>
      <c r="AMH18" s="6"/>
      <c r="AMI18" s="6"/>
      <c r="AMJ18" s="6"/>
    </row>
    <row r="19" spans="1:1024" s="8" customFormat="1" ht="17.100000000000001" customHeight="1" x14ac:dyDescent="0.25">
      <c r="A19" s="32">
        <v>5</v>
      </c>
      <c r="B19" s="32" t="s">
        <v>105</v>
      </c>
      <c r="C19" s="32" t="s">
        <v>106</v>
      </c>
      <c r="D19" s="32" t="s">
        <v>68</v>
      </c>
      <c r="E19" s="32" t="str">
        <f t="shared" si="0"/>
        <v>054003VENP_Labo_Micro</v>
      </c>
      <c r="F19" s="32" t="str">
        <f t="shared" si="1"/>
        <v>054003VENP_Labo_Micro</v>
      </c>
      <c r="G19" s="32" t="str">
        <f t="shared" si="2"/>
        <v>054003VENP_Labo_Micro_</v>
      </c>
      <c r="H19" s="32" t="s">
        <v>108</v>
      </c>
      <c r="I19" s="30" t="s">
        <v>78</v>
      </c>
      <c r="J19" s="32" t="s">
        <v>89</v>
      </c>
      <c r="K19" s="30" t="s">
        <v>111</v>
      </c>
      <c r="L19" s="30"/>
      <c r="M19" s="30" t="s">
        <v>12</v>
      </c>
      <c r="N19" s="30">
        <v>3</v>
      </c>
      <c r="O19" s="28"/>
      <c r="AA19" s="9"/>
      <c r="AN19" s="9"/>
      <c r="BE19" s="9"/>
      <c r="AKY19" s="6"/>
      <c r="AKZ19" s="6"/>
      <c r="ALA19" s="6"/>
      <c r="ALB19" s="6"/>
      <c r="ALC19" s="6"/>
      <c r="ALD19" s="6"/>
      <c r="ALE19" s="6"/>
      <c r="ALF19" s="6"/>
      <c r="ALG19" s="6"/>
      <c r="ALH19" s="6"/>
      <c r="ALI19" s="6"/>
      <c r="ALJ19" s="6"/>
      <c r="ALK19" s="6"/>
      <c r="ALL19" s="6"/>
      <c r="ALM19" s="6"/>
      <c r="ALN19" s="6"/>
      <c r="ALO19" s="6"/>
      <c r="ALP19" s="6"/>
      <c r="ALQ19" s="6"/>
      <c r="ALR19" s="6"/>
      <c r="ALS19" s="6"/>
      <c r="ALT19" s="6"/>
      <c r="ALU19" s="6"/>
      <c r="ALV19" s="6"/>
      <c r="ALW19" s="6"/>
      <c r="ALX19" s="6"/>
      <c r="ALY19" s="6"/>
      <c r="ALZ19" s="6"/>
      <c r="AMA19" s="6"/>
      <c r="AMB19" s="6"/>
      <c r="AMC19" s="6"/>
      <c r="AMD19" s="6"/>
      <c r="AME19" s="6"/>
      <c r="AMF19" s="6"/>
      <c r="AMG19" s="6"/>
      <c r="AMH19" s="6"/>
      <c r="AMI19" s="6"/>
      <c r="AMJ19" s="6"/>
    </row>
    <row r="20" spans="1:1024" s="8" customFormat="1" ht="17.100000000000001" customHeight="1" x14ac:dyDescent="0.25">
      <c r="A20" s="32">
        <v>5</v>
      </c>
      <c r="B20" s="32" t="s">
        <v>105</v>
      </c>
      <c r="C20" s="32" t="s">
        <v>106</v>
      </c>
      <c r="D20" s="32" t="s">
        <v>68</v>
      </c>
      <c r="E20" s="32" t="str">
        <f t="shared" si="0"/>
        <v>054003VENP_Labo_P3C</v>
      </c>
      <c r="F20" s="32" t="str">
        <f t="shared" si="1"/>
        <v>054003VENP_Labo_P3C</v>
      </c>
      <c r="G20" s="32" t="str">
        <f t="shared" si="2"/>
        <v>054003VENP_Labo_P3C_</v>
      </c>
      <c r="H20" s="32" t="s">
        <v>108</v>
      </c>
      <c r="I20" s="30" t="s">
        <v>78</v>
      </c>
      <c r="J20" s="32" t="s">
        <v>89</v>
      </c>
      <c r="K20" s="30" t="s">
        <v>112</v>
      </c>
      <c r="L20" s="30"/>
      <c r="M20" s="30" t="s">
        <v>12</v>
      </c>
      <c r="N20" s="30">
        <v>3</v>
      </c>
      <c r="O20" s="28"/>
      <c r="AA20" s="9"/>
      <c r="AN20" s="9"/>
      <c r="BE20" s="9"/>
      <c r="AKY20" s="6"/>
      <c r="AKZ20" s="6"/>
      <c r="ALA20" s="6"/>
      <c r="ALB20" s="6"/>
      <c r="ALC20" s="6"/>
      <c r="ALD20" s="6"/>
      <c r="ALE20" s="6"/>
      <c r="ALF20" s="6"/>
      <c r="ALG20" s="6"/>
      <c r="ALH20" s="6"/>
      <c r="ALI20" s="6"/>
      <c r="ALJ20" s="6"/>
      <c r="ALK20" s="6"/>
      <c r="ALL20" s="6"/>
      <c r="ALM20" s="6"/>
      <c r="ALN20" s="6"/>
      <c r="ALO20" s="6"/>
      <c r="ALP20" s="6"/>
      <c r="ALQ20" s="6"/>
      <c r="ALR20" s="6"/>
      <c r="ALS20" s="6"/>
      <c r="ALT20" s="6"/>
      <c r="ALU20" s="6"/>
      <c r="ALV20" s="6"/>
      <c r="ALW20" s="6"/>
      <c r="ALX20" s="6"/>
      <c r="ALY20" s="6"/>
      <c r="ALZ20" s="6"/>
      <c r="AMA20" s="6"/>
      <c r="AMB20" s="6"/>
      <c r="AMC20" s="6"/>
      <c r="AMD20" s="6"/>
      <c r="AME20" s="6"/>
      <c r="AMF20" s="6"/>
      <c r="AMG20" s="6"/>
      <c r="AMH20" s="6"/>
      <c r="AMI20" s="6"/>
      <c r="AMJ20" s="6"/>
    </row>
    <row r="21" spans="1:1024" s="8" customFormat="1" ht="17.100000000000001" customHeight="1" x14ac:dyDescent="0.25">
      <c r="A21" s="32">
        <v>5</v>
      </c>
      <c r="B21" s="32" t="s">
        <v>105</v>
      </c>
      <c r="C21" s="32" t="s">
        <v>106</v>
      </c>
      <c r="D21" s="32" t="s">
        <v>68</v>
      </c>
      <c r="E21" s="32" t="str">
        <f t="shared" si="0"/>
        <v>054003PROC_Decontamination</v>
      </c>
      <c r="F21" s="32" t="str">
        <f t="shared" si="1"/>
        <v>054003PROC_Decontamination</v>
      </c>
      <c r="G21" s="32" t="str">
        <f t="shared" si="2"/>
        <v>054003PROC_Decontamination_</v>
      </c>
      <c r="H21" s="32" t="s">
        <v>113</v>
      </c>
      <c r="I21" s="30" t="s">
        <v>70</v>
      </c>
      <c r="J21" s="32" t="s">
        <v>114</v>
      </c>
      <c r="K21" s="30" t="s">
        <v>115</v>
      </c>
      <c r="L21" s="30"/>
      <c r="M21" s="30" t="s">
        <v>12</v>
      </c>
      <c r="N21" s="30">
        <v>3</v>
      </c>
      <c r="O21" s="28"/>
      <c r="W21" s="9"/>
      <c r="AJ21" s="9"/>
      <c r="BA21" s="9"/>
      <c r="AKY21" s="6"/>
      <c r="AKZ21" s="6"/>
      <c r="ALA21" s="6"/>
      <c r="ALB21" s="6"/>
      <c r="ALC21" s="6"/>
      <c r="ALD21" s="6"/>
      <c r="ALE21" s="6"/>
      <c r="ALF21" s="6"/>
      <c r="ALG21" s="6"/>
      <c r="ALH21" s="6"/>
      <c r="ALI21" s="6"/>
      <c r="ALJ21" s="6"/>
      <c r="ALK21" s="6"/>
      <c r="ALL21" s="6"/>
      <c r="ALM21" s="6"/>
      <c r="ALN21" s="6"/>
      <c r="ALO21" s="6"/>
      <c r="ALP21" s="6"/>
      <c r="ALQ21" s="6"/>
      <c r="ALR21" s="6"/>
      <c r="ALS21" s="6"/>
      <c r="ALT21" s="6"/>
      <c r="ALU21" s="6"/>
      <c r="ALV21" s="6"/>
      <c r="ALW21" s="6"/>
      <c r="ALX21" s="6"/>
      <c r="ALY21" s="6"/>
      <c r="ALZ21" s="6"/>
      <c r="AMA21" s="6"/>
      <c r="AMB21" s="6"/>
      <c r="AMC21" s="6"/>
      <c r="AMD21" s="6"/>
      <c r="AME21" s="6"/>
      <c r="AMF21" s="6"/>
      <c r="AMG21" s="6"/>
      <c r="AMH21" s="6"/>
      <c r="AMI21" s="6"/>
      <c r="AMJ21" s="6"/>
    </row>
    <row r="22" spans="1:1024" s="8" customFormat="1" ht="17.100000000000001" customHeight="1" x14ac:dyDescent="0.25">
      <c r="A22" s="32">
        <v>5</v>
      </c>
      <c r="B22" s="32" t="s">
        <v>116</v>
      </c>
      <c r="C22" s="32" t="s">
        <v>117</v>
      </c>
      <c r="D22" s="32" t="s">
        <v>68</v>
      </c>
      <c r="E22" s="32" t="str">
        <f t="shared" si="0"/>
        <v>055001SSTA_Prim</v>
      </c>
      <c r="F22" s="32" t="str">
        <f t="shared" si="1"/>
        <v>055001SSTA_Prim</v>
      </c>
      <c r="G22" s="32" t="str">
        <f t="shared" si="2"/>
        <v>055001SSTA_Prim_</v>
      </c>
      <c r="H22" s="32" t="s">
        <v>118</v>
      </c>
      <c r="I22" s="30" t="s">
        <v>70</v>
      </c>
      <c r="J22" s="32" t="s">
        <v>71</v>
      </c>
      <c r="K22" s="30" t="s">
        <v>119</v>
      </c>
      <c r="L22" s="30"/>
      <c r="M22" s="30" t="s">
        <v>12</v>
      </c>
      <c r="N22" s="30">
        <v>2</v>
      </c>
      <c r="O22" s="28"/>
      <c r="W22" s="9"/>
      <c r="AR22" s="9"/>
      <c r="AKY22" s="6"/>
      <c r="AKZ22" s="6"/>
      <c r="ALA22" s="6"/>
      <c r="ALB22" s="6"/>
      <c r="ALC22" s="6"/>
      <c r="ALD22" s="6"/>
      <c r="ALE22" s="6"/>
      <c r="ALF22" s="6"/>
      <c r="ALG22" s="6"/>
      <c r="ALH22" s="6"/>
      <c r="ALI22" s="6"/>
      <c r="ALJ22" s="6"/>
      <c r="ALK22" s="6"/>
      <c r="ALL22" s="6"/>
      <c r="ALM22" s="6"/>
      <c r="ALN22" s="6"/>
      <c r="ALO22" s="6"/>
      <c r="ALP22" s="6"/>
      <c r="ALQ22" s="6"/>
      <c r="ALR22" s="6"/>
      <c r="ALS22" s="6"/>
      <c r="ALT22" s="6"/>
      <c r="ALU22" s="6"/>
      <c r="ALV22" s="6"/>
      <c r="ALW22" s="6"/>
      <c r="ALX22" s="6"/>
      <c r="ALY22" s="6"/>
      <c r="ALZ22" s="6"/>
      <c r="AMA22" s="6"/>
      <c r="AMB22" s="6"/>
      <c r="AMC22" s="6"/>
      <c r="AMD22" s="6"/>
      <c r="AME22" s="6"/>
      <c r="AMF22" s="6"/>
      <c r="AMG22" s="6"/>
      <c r="AMH22" s="6"/>
      <c r="AMI22" s="6"/>
      <c r="AMJ22" s="6"/>
    </row>
    <row r="23" spans="1:1024" s="8" customFormat="1" ht="17.100000000000001" customHeight="1" x14ac:dyDescent="0.25">
      <c r="A23" s="32">
        <v>5</v>
      </c>
      <c r="B23" s="32" t="s">
        <v>120</v>
      </c>
      <c r="C23" s="32" t="s">
        <v>121</v>
      </c>
      <c r="D23" s="32" t="s">
        <v>68</v>
      </c>
      <c r="E23" s="32" t="str">
        <f t="shared" si="0"/>
        <v>056001SSTA_Secon</v>
      </c>
      <c r="F23" s="32" t="str">
        <f t="shared" si="1"/>
        <v>056001SSTA_Secon</v>
      </c>
      <c r="G23" s="32" t="str">
        <f t="shared" si="2"/>
        <v>056001SSTA_Secon_</v>
      </c>
      <c r="H23" s="32" t="s">
        <v>122</v>
      </c>
      <c r="I23" s="30" t="s">
        <v>70</v>
      </c>
      <c r="J23" s="32" t="s">
        <v>71</v>
      </c>
      <c r="K23" s="30" t="s">
        <v>72</v>
      </c>
      <c r="L23" s="30"/>
      <c r="M23" s="30" t="s">
        <v>12</v>
      </c>
      <c r="N23" s="30">
        <v>2</v>
      </c>
      <c r="O23" s="28"/>
      <c r="W23" s="9"/>
      <c r="AR23" s="9"/>
      <c r="AKY23" s="6"/>
      <c r="AKZ23" s="6"/>
      <c r="ALA23" s="6"/>
      <c r="ALB23" s="6"/>
      <c r="ALC23" s="6"/>
      <c r="ALD23" s="6"/>
      <c r="ALE23" s="6"/>
      <c r="ALF23" s="6"/>
      <c r="ALG23" s="6"/>
      <c r="ALH23" s="6"/>
      <c r="ALI23" s="6"/>
      <c r="ALJ23" s="6"/>
      <c r="ALK23" s="6"/>
      <c r="ALL23" s="6"/>
      <c r="ALM23" s="6"/>
      <c r="ALN23" s="6"/>
      <c r="ALO23" s="6"/>
      <c r="ALP23" s="6"/>
      <c r="ALQ23" s="6"/>
      <c r="ALR23" s="6"/>
      <c r="ALS23" s="6"/>
      <c r="ALT23" s="6"/>
      <c r="ALU23" s="6"/>
      <c r="ALV23" s="6"/>
      <c r="ALW23" s="6"/>
      <c r="ALX23" s="6"/>
      <c r="ALY23" s="6"/>
      <c r="ALZ23" s="6"/>
      <c r="AMA23" s="6"/>
      <c r="AMB23" s="6"/>
      <c r="AMC23" s="6"/>
      <c r="AMD23" s="6"/>
      <c r="AME23" s="6"/>
      <c r="AMF23" s="6"/>
      <c r="AMG23" s="6"/>
      <c r="AMH23" s="6"/>
      <c r="AMI23" s="6"/>
      <c r="AMJ23" s="6"/>
    </row>
    <row r="24" spans="1:1024" s="8" customFormat="1" ht="17.100000000000001" customHeight="1" x14ac:dyDescent="0.25">
      <c r="A24" s="32">
        <v>5</v>
      </c>
      <c r="B24" s="32" t="s">
        <v>120</v>
      </c>
      <c r="C24" s="32" t="s">
        <v>121</v>
      </c>
      <c r="D24" s="32" t="s">
        <v>68</v>
      </c>
      <c r="E24" s="32" t="str">
        <f t="shared" si="0"/>
        <v>056001VENT_Amphi_VMC</v>
      </c>
      <c r="F24" s="32" t="str">
        <f t="shared" si="1"/>
        <v>056001VENT_Amphi_VMC</v>
      </c>
      <c r="G24" s="32" t="str">
        <f t="shared" si="2"/>
        <v>056001VENT_Amphi_VMC_</v>
      </c>
      <c r="H24" s="32" t="s">
        <v>123</v>
      </c>
      <c r="I24" s="30" t="s">
        <v>78</v>
      </c>
      <c r="J24" s="32" t="s">
        <v>79</v>
      </c>
      <c r="K24" s="30" t="s">
        <v>124</v>
      </c>
      <c r="L24" s="30"/>
      <c r="M24" s="30" t="s">
        <v>12</v>
      </c>
      <c r="N24" s="30">
        <v>3</v>
      </c>
      <c r="O24" s="28"/>
      <c r="AA24" s="9"/>
      <c r="AN24" s="9"/>
      <c r="BE24" s="9"/>
      <c r="AKY24" s="6"/>
      <c r="AKZ24" s="6"/>
      <c r="ALA24" s="6"/>
      <c r="ALB24" s="6"/>
      <c r="ALC24" s="6"/>
      <c r="ALD24" s="6"/>
      <c r="ALE24" s="6"/>
      <c r="ALF24" s="6"/>
      <c r="ALG24" s="6"/>
      <c r="ALH24" s="6"/>
      <c r="ALI24" s="6"/>
      <c r="ALJ24" s="6"/>
      <c r="ALK24" s="6"/>
      <c r="ALL24" s="6"/>
      <c r="ALM24" s="6"/>
      <c r="ALN24" s="6"/>
      <c r="ALO24" s="6"/>
      <c r="ALP24" s="6"/>
      <c r="ALQ24" s="6"/>
      <c r="ALR24" s="6"/>
      <c r="ALS24" s="6"/>
      <c r="ALT24" s="6"/>
      <c r="ALU24" s="6"/>
      <c r="ALV24" s="6"/>
      <c r="ALW24" s="6"/>
      <c r="ALX24" s="6"/>
      <c r="ALY24" s="6"/>
      <c r="ALZ24" s="6"/>
      <c r="AMA24" s="6"/>
      <c r="AMB24" s="6"/>
      <c r="AMC24" s="6"/>
      <c r="AMD24" s="6"/>
      <c r="AME24" s="6"/>
      <c r="AMF24" s="6"/>
      <c r="AMG24" s="6"/>
      <c r="AMH24" s="6"/>
      <c r="AMI24" s="6"/>
      <c r="AMJ24" s="6"/>
    </row>
    <row r="25" spans="1:1024" s="8" customFormat="1" ht="17.100000000000001" customHeight="1" x14ac:dyDescent="0.25">
      <c r="A25" s="32">
        <v>5</v>
      </c>
      <c r="B25" s="32" t="s">
        <v>120</v>
      </c>
      <c r="C25" s="32" t="s">
        <v>121</v>
      </c>
      <c r="D25" s="32" t="s">
        <v>68</v>
      </c>
      <c r="E25" s="32" t="str">
        <f t="shared" si="0"/>
        <v>056001VENP_salle optique</v>
      </c>
      <c r="F25" s="32" t="str">
        <f t="shared" si="1"/>
        <v>056001VENP_salle optique</v>
      </c>
      <c r="G25" s="32" t="str">
        <f t="shared" si="2"/>
        <v>056001VENP_salle optique_</v>
      </c>
      <c r="H25" s="32" t="s">
        <v>125</v>
      </c>
      <c r="I25" s="30" t="s">
        <v>78</v>
      </c>
      <c r="J25" s="32" t="s">
        <v>89</v>
      </c>
      <c r="K25" s="30" t="s">
        <v>126</v>
      </c>
      <c r="L25" s="30"/>
      <c r="M25" s="30" t="s">
        <v>12</v>
      </c>
      <c r="N25" s="30">
        <v>3</v>
      </c>
      <c r="O25" s="28"/>
      <c r="AA25" s="9"/>
      <c r="AN25" s="9"/>
      <c r="BE25" s="9"/>
      <c r="AKY25" s="6"/>
      <c r="AKZ25" s="6"/>
      <c r="ALA25" s="6"/>
      <c r="ALB25" s="6"/>
      <c r="ALC25" s="6"/>
      <c r="ALD25" s="6"/>
      <c r="ALE25" s="6"/>
      <c r="ALF25" s="6"/>
      <c r="ALG25" s="6"/>
      <c r="ALH25" s="6"/>
      <c r="ALI25" s="6"/>
      <c r="ALJ25" s="6"/>
      <c r="ALK25" s="6"/>
      <c r="ALL25" s="6"/>
      <c r="ALM25" s="6"/>
      <c r="ALN25" s="6"/>
      <c r="ALO25" s="6"/>
      <c r="ALP25" s="6"/>
      <c r="ALQ25" s="6"/>
      <c r="ALR25" s="6"/>
      <c r="ALS25" s="6"/>
      <c r="ALT25" s="6"/>
      <c r="ALU25" s="6"/>
      <c r="ALV25" s="6"/>
      <c r="ALW25" s="6"/>
      <c r="ALX25" s="6"/>
      <c r="ALY25" s="6"/>
      <c r="ALZ25" s="6"/>
      <c r="AMA25" s="6"/>
      <c r="AMB25" s="6"/>
      <c r="AMC25" s="6"/>
      <c r="AMD25" s="6"/>
      <c r="AME25" s="6"/>
      <c r="AMF25" s="6"/>
      <c r="AMG25" s="6"/>
      <c r="AMH25" s="6"/>
      <c r="AMI25" s="6"/>
      <c r="AMJ25" s="6"/>
    </row>
    <row r="26" spans="1:1024" s="8" customFormat="1" ht="17.100000000000001" customHeight="1" x14ac:dyDescent="0.25">
      <c r="A26" s="32">
        <v>5</v>
      </c>
      <c r="B26" s="32" t="s">
        <v>120</v>
      </c>
      <c r="C26" s="32" t="s">
        <v>121</v>
      </c>
      <c r="D26" s="32" t="s">
        <v>68</v>
      </c>
      <c r="E26" s="32" t="str">
        <f t="shared" si="0"/>
        <v>056001VENP_Animalerie</v>
      </c>
      <c r="F26" s="32" t="str">
        <f t="shared" si="1"/>
        <v>056001VENP_Animalerie</v>
      </c>
      <c r="G26" s="32" t="str">
        <f t="shared" si="2"/>
        <v>056001VENP_Animalerie_</v>
      </c>
      <c r="H26" s="32" t="s">
        <v>127</v>
      </c>
      <c r="I26" s="30" t="s">
        <v>78</v>
      </c>
      <c r="J26" s="32" t="s">
        <v>89</v>
      </c>
      <c r="K26" s="30" t="s">
        <v>101</v>
      </c>
      <c r="L26" s="30"/>
      <c r="M26" s="30" t="s">
        <v>12</v>
      </c>
      <c r="N26" s="30">
        <v>3</v>
      </c>
      <c r="O26" s="28"/>
      <c r="AA26" s="9"/>
      <c r="AN26" s="9"/>
      <c r="BE26" s="9"/>
      <c r="AKY26" s="6"/>
      <c r="AKZ26" s="6"/>
      <c r="ALA26" s="6"/>
      <c r="ALB26" s="6"/>
      <c r="ALC26" s="6"/>
      <c r="ALD26" s="6"/>
      <c r="ALE26" s="6"/>
      <c r="ALF26" s="6"/>
      <c r="ALG26" s="6"/>
      <c r="ALH26" s="6"/>
      <c r="ALI26" s="6"/>
      <c r="ALJ26" s="6"/>
      <c r="ALK26" s="6"/>
      <c r="ALL26" s="6"/>
      <c r="ALM26" s="6"/>
      <c r="ALN26" s="6"/>
      <c r="ALO26" s="6"/>
      <c r="ALP26" s="6"/>
      <c r="ALQ26" s="6"/>
      <c r="ALR26" s="6"/>
      <c r="ALS26" s="6"/>
      <c r="ALT26" s="6"/>
      <c r="ALU26" s="6"/>
      <c r="ALV26" s="6"/>
      <c r="ALW26" s="6"/>
      <c r="ALX26" s="6"/>
      <c r="ALY26" s="6"/>
      <c r="ALZ26" s="6"/>
      <c r="AMA26" s="6"/>
      <c r="AMB26" s="6"/>
      <c r="AMC26" s="6"/>
      <c r="AMD26" s="6"/>
      <c r="AME26" s="6"/>
      <c r="AMF26" s="6"/>
      <c r="AMG26" s="6"/>
      <c r="AMH26" s="6"/>
      <c r="AMI26" s="6"/>
      <c r="AMJ26" s="6"/>
    </row>
    <row r="27" spans="1:1024" s="8" customFormat="1" ht="17.100000000000001" customHeight="1" x14ac:dyDescent="0.25">
      <c r="A27" s="32">
        <v>5</v>
      </c>
      <c r="B27" s="32" t="s">
        <v>120</v>
      </c>
      <c r="C27" s="32" t="s">
        <v>121</v>
      </c>
      <c r="D27" s="32" t="s">
        <v>68</v>
      </c>
      <c r="E27" s="32" t="str">
        <f t="shared" si="0"/>
        <v>056001VENP_Plateau_Tech</v>
      </c>
      <c r="F27" s="32" t="str">
        <f t="shared" si="1"/>
        <v>056001VENP_Plateau_Tech</v>
      </c>
      <c r="G27" s="32" t="str">
        <f t="shared" si="2"/>
        <v>056001VENP_Plateau_Tech_</v>
      </c>
      <c r="H27" s="32" t="s">
        <v>128</v>
      </c>
      <c r="I27" s="30" t="s">
        <v>78</v>
      </c>
      <c r="J27" s="32" t="s">
        <v>89</v>
      </c>
      <c r="K27" s="30" t="s">
        <v>129</v>
      </c>
      <c r="L27" s="30"/>
      <c r="M27" s="30" t="s">
        <v>12</v>
      </c>
      <c r="N27" s="30">
        <v>3</v>
      </c>
      <c r="O27" s="28"/>
      <c r="AA27" s="9"/>
      <c r="AN27" s="9"/>
      <c r="BE27" s="9"/>
      <c r="AKY27" s="6"/>
      <c r="AKZ27" s="6"/>
      <c r="ALA27" s="6"/>
      <c r="ALB27" s="6"/>
      <c r="ALC27" s="6"/>
      <c r="ALD27" s="6"/>
      <c r="ALE27" s="6"/>
      <c r="ALF27" s="6"/>
      <c r="ALG27" s="6"/>
      <c r="ALH27" s="6"/>
      <c r="ALI27" s="6"/>
      <c r="ALJ27" s="6"/>
      <c r="ALK27" s="6"/>
      <c r="ALL27" s="6"/>
      <c r="ALM27" s="6"/>
      <c r="ALN27" s="6"/>
      <c r="ALO27" s="6"/>
      <c r="ALP27" s="6"/>
      <c r="ALQ27" s="6"/>
      <c r="ALR27" s="6"/>
      <c r="ALS27" s="6"/>
      <c r="ALT27" s="6"/>
      <c r="ALU27" s="6"/>
      <c r="ALV27" s="6"/>
      <c r="ALW27" s="6"/>
      <c r="ALX27" s="6"/>
      <c r="ALY27" s="6"/>
      <c r="ALZ27" s="6"/>
      <c r="AMA27" s="6"/>
      <c r="AMB27" s="6"/>
      <c r="AMC27" s="6"/>
      <c r="AMD27" s="6"/>
      <c r="AME27" s="6"/>
      <c r="AMF27" s="6"/>
      <c r="AMG27" s="6"/>
      <c r="AMH27" s="6"/>
      <c r="AMI27" s="6"/>
      <c r="AMJ27" s="6"/>
    </row>
    <row r="28" spans="1:1024" s="8" customFormat="1" ht="17.100000000000001" customHeight="1" x14ac:dyDescent="0.25">
      <c r="A28" s="32">
        <v>5</v>
      </c>
      <c r="B28" s="32" t="s">
        <v>130</v>
      </c>
      <c r="C28" s="32" t="s">
        <v>131</v>
      </c>
      <c r="D28" s="32" t="s">
        <v>68</v>
      </c>
      <c r="E28" s="32" t="str">
        <f t="shared" si="0"/>
        <v>057001SSTA_Secon</v>
      </c>
      <c r="F28" s="32" t="str">
        <f t="shared" si="1"/>
        <v>057001SSTA_Secon</v>
      </c>
      <c r="G28" s="32" t="str">
        <f t="shared" si="2"/>
        <v>057001SSTA_Secon_</v>
      </c>
      <c r="H28" s="32" t="s">
        <v>107</v>
      </c>
      <c r="I28" s="30" t="s">
        <v>70</v>
      </c>
      <c r="J28" s="32" t="s">
        <v>71</v>
      </c>
      <c r="K28" s="30" t="s">
        <v>72</v>
      </c>
      <c r="L28" s="30"/>
      <c r="M28" s="30" t="s">
        <v>12</v>
      </c>
      <c r="N28" s="30">
        <v>2</v>
      </c>
      <c r="O28" s="28"/>
      <c r="W28" s="9"/>
      <c r="AR28" s="9"/>
      <c r="AKY28" s="6"/>
      <c r="AKZ28" s="6"/>
      <c r="ALA28" s="6"/>
      <c r="ALB28" s="6"/>
      <c r="ALC28" s="6"/>
      <c r="ALD28" s="6"/>
      <c r="ALE28" s="6"/>
      <c r="ALF28" s="6"/>
      <c r="ALG28" s="6"/>
      <c r="ALH28" s="6"/>
      <c r="ALI28" s="6"/>
      <c r="ALJ28" s="6"/>
      <c r="ALK28" s="6"/>
      <c r="ALL28" s="6"/>
      <c r="ALM28" s="6"/>
      <c r="ALN28" s="6"/>
      <c r="ALO28" s="6"/>
      <c r="ALP28" s="6"/>
      <c r="ALQ28" s="6"/>
      <c r="ALR28" s="6"/>
      <c r="ALS28" s="6"/>
      <c r="ALT28" s="6"/>
      <c r="ALU28" s="6"/>
      <c r="ALV28" s="6"/>
      <c r="ALW28" s="6"/>
      <c r="ALX28" s="6"/>
      <c r="ALY28" s="6"/>
      <c r="ALZ28" s="6"/>
      <c r="AMA28" s="6"/>
      <c r="AMB28" s="6"/>
      <c r="AMC28" s="6"/>
      <c r="AMD28" s="6"/>
      <c r="AME28" s="6"/>
      <c r="AMF28" s="6"/>
      <c r="AMG28" s="6"/>
      <c r="AMH28" s="6"/>
      <c r="AMI28" s="6"/>
      <c r="AMJ28" s="6"/>
    </row>
    <row r="29" spans="1:1024" s="8" customFormat="1" ht="17.100000000000001" customHeight="1" x14ac:dyDescent="0.25">
      <c r="A29" s="32">
        <v>5</v>
      </c>
      <c r="B29" s="32" t="s">
        <v>132</v>
      </c>
      <c r="C29" s="32" t="s">
        <v>133</v>
      </c>
      <c r="D29" s="32" t="s">
        <v>68</v>
      </c>
      <c r="E29" s="32" t="str">
        <f t="shared" si="0"/>
        <v>058001SSTA_Secon</v>
      </c>
      <c r="F29" s="32" t="str">
        <f t="shared" si="1"/>
        <v>058001SSTA_Secon</v>
      </c>
      <c r="G29" s="32" t="str">
        <f t="shared" si="2"/>
        <v>058001SSTA_Secon_</v>
      </c>
      <c r="H29" s="32" t="s">
        <v>134</v>
      </c>
      <c r="I29" s="30" t="s">
        <v>70</v>
      </c>
      <c r="J29" s="32" t="s">
        <v>71</v>
      </c>
      <c r="K29" s="30" t="s">
        <v>72</v>
      </c>
      <c r="L29" s="30"/>
      <c r="M29" s="30" t="s">
        <v>12</v>
      </c>
      <c r="N29" s="30">
        <v>2</v>
      </c>
      <c r="O29" s="28"/>
      <c r="W29" s="9"/>
      <c r="AR29" s="9"/>
      <c r="AKY29" s="6"/>
      <c r="AKZ29" s="6"/>
      <c r="ALA29" s="6"/>
      <c r="ALB29" s="6"/>
      <c r="ALC29" s="6"/>
      <c r="ALD29" s="6"/>
      <c r="ALE29" s="6"/>
      <c r="ALF29" s="6"/>
      <c r="ALG29" s="6"/>
      <c r="ALH29" s="6"/>
      <c r="ALI29" s="6"/>
      <c r="ALJ29" s="6"/>
      <c r="ALK29" s="6"/>
      <c r="ALL29" s="6"/>
      <c r="ALM29" s="6"/>
      <c r="ALN29" s="6"/>
      <c r="ALO29" s="6"/>
      <c r="ALP29" s="6"/>
      <c r="ALQ29" s="6"/>
      <c r="ALR29" s="6"/>
      <c r="ALS29" s="6"/>
      <c r="ALT29" s="6"/>
      <c r="ALU29" s="6"/>
      <c r="ALV29" s="6"/>
      <c r="ALW29" s="6"/>
      <c r="ALX29" s="6"/>
      <c r="ALY29" s="6"/>
      <c r="ALZ29" s="6"/>
      <c r="AMA29" s="6"/>
      <c r="AMB29" s="6"/>
      <c r="AMC29" s="6"/>
      <c r="AMD29" s="6"/>
      <c r="AME29" s="6"/>
      <c r="AMF29" s="6"/>
      <c r="AMG29" s="6"/>
      <c r="AMH29" s="6"/>
      <c r="AMI29" s="6"/>
      <c r="AMJ29" s="6"/>
    </row>
    <row r="30" spans="1:1024" s="8" customFormat="1" ht="17.100000000000001" customHeight="1" x14ac:dyDescent="0.25">
      <c r="A30" s="32">
        <v>5</v>
      </c>
      <c r="B30" s="32" t="s">
        <v>132</v>
      </c>
      <c r="C30" s="32" t="s">
        <v>133</v>
      </c>
      <c r="D30" s="32" t="s">
        <v>68</v>
      </c>
      <c r="E30" s="32" t="str">
        <f t="shared" si="0"/>
        <v>058001VENP_Animalerie</v>
      </c>
      <c r="F30" s="32" t="str">
        <f t="shared" si="1"/>
        <v>058001VENP_Animalerie</v>
      </c>
      <c r="G30" s="32" t="str">
        <f t="shared" si="2"/>
        <v>058001VENP_Animalerie_</v>
      </c>
      <c r="H30" s="32" t="s">
        <v>135</v>
      </c>
      <c r="I30" s="30" t="s">
        <v>78</v>
      </c>
      <c r="J30" s="32" t="s">
        <v>89</v>
      </c>
      <c r="K30" s="30" t="s">
        <v>101</v>
      </c>
      <c r="L30" s="30"/>
      <c r="M30" s="30" t="s">
        <v>12</v>
      </c>
      <c r="N30" s="30">
        <v>3</v>
      </c>
      <c r="O30" s="28"/>
      <c r="AA30" s="9"/>
      <c r="AN30" s="9"/>
      <c r="BE30" s="9"/>
      <c r="AKY30" s="6"/>
      <c r="AKZ30" s="6"/>
      <c r="ALA30" s="6"/>
      <c r="ALB30" s="6"/>
      <c r="ALC30" s="6"/>
      <c r="ALD30" s="6"/>
      <c r="ALE30" s="6"/>
      <c r="ALF30" s="6"/>
      <c r="ALG30" s="6"/>
      <c r="ALH30" s="6"/>
      <c r="ALI30" s="6"/>
      <c r="ALJ30" s="6"/>
      <c r="ALK30" s="6"/>
      <c r="ALL30" s="6"/>
      <c r="ALM30" s="6"/>
      <c r="ALN30" s="6"/>
      <c r="ALO30" s="6"/>
      <c r="ALP30" s="6"/>
      <c r="ALQ30" s="6"/>
      <c r="ALR30" s="6"/>
      <c r="ALS30" s="6"/>
      <c r="ALT30" s="6"/>
      <c r="ALU30" s="6"/>
      <c r="ALV30" s="6"/>
      <c r="ALW30" s="6"/>
      <c r="ALX30" s="6"/>
      <c r="ALY30" s="6"/>
      <c r="ALZ30" s="6"/>
      <c r="AMA30" s="6"/>
      <c r="AMB30" s="6"/>
      <c r="AMC30" s="6"/>
      <c r="AMD30" s="6"/>
      <c r="AME30" s="6"/>
      <c r="AMF30" s="6"/>
      <c r="AMG30" s="6"/>
      <c r="AMH30" s="6"/>
      <c r="AMI30" s="6"/>
      <c r="AMJ30" s="6"/>
    </row>
    <row r="31" spans="1:1024" s="8" customFormat="1" ht="17.100000000000001" customHeight="1" x14ac:dyDescent="0.25">
      <c r="A31" s="32">
        <v>5</v>
      </c>
      <c r="B31" s="32" t="s">
        <v>132</v>
      </c>
      <c r="C31" s="32" t="s">
        <v>133</v>
      </c>
      <c r="D31" s="32" t="s">
        <v>68</v>
      </c>
      <c r="E31" s="32" t="str">
        <f t="shared" si="0"/>
        <v>058001VENP_CERIP</v>
      </c>
      <c r="F31" s="32" t="str">
        <f t="shared" si="1"/>
        <v>058001VENP_CERIP</v>
      </c>
      <c r="G31" s="32" t="str">
        <f t="shared" si="2"/>
        <v>058001VENP_CERIP_</v>
      </c>
      <c r="H31" s="32" t="s">
        <v>136</v>
      </c>
      <c r="I31" s="30" t="s">
        <v>78</v>
      </c>
      <c r="J31" s="32" t="s">
        <v>89</v>
      </c>
      <c r="K31" s="30" t="s">
        <v>137</v>
      </c>
      <c r="L31" s="30"/>
      <c r="M31" s="30" t="s">
        <v>12</v>
      </c>
      <c r="N31" s="30">
        <v>3</v>
      </c>
      <c r="O31" s="28"/>
      <c r="AA31" s="9"/>
      <c r="AN31" s="9"/>
      <c r="BE31" s="9"/>
      <c r="AKY31" s="6"/>
      <c r="AKZ31" s="6"/>
      <c r="ALA31" s="6"/>
      <c r="ALB31" s="6"/>
      <c r="ALC31" s="6"/>
      <c r="ALD31" s="6"/>
      <c r="ALE31" s="6"/>
      <c r="ALF31" s="6"/>
      <c r="ALG31" s="6"/>
      <c r="ALH31" s="6"/>
      <c r="ALI31" s="6"/>
      <c r="ALJ31" s="6"/>
      <c r="ALK31" s="6"/>
      <c r="ALL31" s="6"/>
      <c r="ALM31" s="6"/>
      <c r="ALN31" s="6"/>
      <c r="ALO31" s="6"/>
      <c r="ALP31" s="6"/>
      <c r="ALQ31" s="6"/>
      <c r="ALR31" s="6"/>
      <c r="ALS31" s="6"/>
      <c r="ALT31" s="6"/>
      <c r="ALU31" s="6"/>
      <c r="ALV31" s="6"/>
      <c r="ALW31" s="6"/>
      <c r="ALX31" s="6"/>
      <c r="ALY31" s="6"/>
      <c r="ALZ31" s="6"/>
      <c r="AMA31" s="6"/>
      <c r="AMB31" s="6"/>
      <c r="AMC31" s="6"/>
      <c r="AMD31" s="6"/>
      <c r="AME31" s="6"/>
      <c r="AMF31" s="6"/>
      <c r="AMG31" s="6"/>
      <c r="AMH31" s="6"/>
      <c r="AMI31" s="6"/>
      <c r="AMJ31" s="6"/>
    </row>
    <row r="32" spans="1:1024" s="8" customFormat="1" ht="17.100000000000001" customHeight="1" x14ac:dyDescent="0.25">
      <c r="A32" s="32">
        <v>5</v>
      </c>
      <c r="B32" s="32" t="s">
        <v>132</v>
      </c>
      <c r="C32" s="32" t="s">
        <v>133</v>
      </c>
      <c r="D32" s="32" t="s">
        <v>68</v>
      </c>
      <c r="E32" s="32" t="str">
        <f t="shared" si="0"/>
        <v>058001PROF_DNUM</v>
      </c>
      <c r="F32" s="32" t="str">
        <f t="shared" si="1"/>
        <v>058001PROF_DNUM</v>
      </c>
      <c r="G32" s="32" t="str">
        <f t="shared" si="2"/>
        <v>058001PROF_DNUM_</v>
      </c>
      <c r="H32" s="32" t="s">
        <v>138</v>
      </c>
      <c r="I32" s="30" t="s">
        <v>70</v>
      </c>
      <c r="J32" s="32" t="s">
        <v>82</v>
      </c>
      <c r="K32" s="30" t="s">
        <v>104</v>
      </c>
      <c r="L32" s="30"/>
      <c r="M32" s="30" t="s">
        <v>12</v>
      </c>
      <c r="N32" s="30">
        <v>2</v>
      </c>
      <c r="O32" s="28"/>
      <c r="R32" s="9"/>
      <c r="AW32" s="9"/>
      <c r="AKY32" s="6"/>
      <c r="AKZ32" s="6"/>
      <c r="ALA32" s="6"/>
      <c r="ALB32" s="6"/>
      <c r="ALC32" s="6"/>
      <c r="ALD32" s="6"/>
      <c r="ALE32" s="6"/>
      <c r="ALF32" s="6"/>
      <c r="ALG32" s="6"/>
      <c r="ALH32" s="6"/>
      <c r="ALI32" s="6"/>
      <c r="ALJ32" s="6"/>
      <c r="ALK32" s="6"/>
      <c r="ALL32" s="6"/>
      <c r="ALM32" s="6"/>
      <c r="ALN32" s="6"/>
      <c r="ALO32" s="6"/>
      <c r="ALP32" s="6"/>
      <c r="ALQ32" s="6"/>
      <c r="ALR32" s="6"/>
      <c r="ALS32" s="6"/>
      <c r="ALT32" s="6"/>
      <c r="ALU32" s="6"/>
      <c r="ALV32" s="6"/>
      <c r="ALW32" s="6"/>
      <c r="ALX32" s="6"/>
      <c r="ALY32" s="6"/>
      <c r="ALZ32" s="6"/>
      <c r="AMA32" s="6"/>
      <c r="AMB32" s="6"/>
      <c r="AMC32" s="6"/>
      <c r="AMD32" s="6"/>
      <c r="AME32" s="6"/>
      <c r="AMF32" s="6"/>
      <c r="AMG32" s="6"/>
      <c r="AMH32" s="6"/>
      <c r="AMI32" s="6"/>
      <c r="AMJ32" s="6"/>
    </row>
    <row r="33" spans="1:1024" s="8" customFormat="1" ht="17.100000000000001" customHeight="1" x14ac:dyDescent="0.25">
      <c r="A33" s="32">
        <v>5</v>
      </c>
      <c r="B33" s="32" t="s">
        <v>139</v>
      </c>
      <c r="C33" s="32" t="s">
        <v>140</v>
      </c>
      <c r="D33" s="32" t="s">
        <v>68</v>
      </c>
      <c r="E33" s="32" t="str">
        <f t="shared" si="0"/>
        <v>059101SSTA_Secon</v>
      </c>
      <c r="F33" s="32" t="str">
        <f t="shared" si="1"/>
        <v>059101SSTA_Secon</v>
      </c>
      <c r="G33" s="32" t="str">
        <f t="shared" si="2"/>
        <v>059101SSTA_Secon_</v>
      </c>
      <c r="H33" s="32" t="s">
        <v>141</v>
      </c>
      <c r="I33" s="30" t="s">
        <v>70</v>
      </c>
      <c r="J33" s="32" t="s">
        <v>71</v>
      </c>
      <c r="K33" s="30" t="s">
        <v>72</v>
      </c>
      <c r="L33" s="30"/>
      <c r="M33" s="30" t="s">
        <v>12</v>
      </c>
      <c r="N33" s="30">
        <v>2</v>
      </c>
      <c r="O33" s="28"/>
      <c r="W33" s="9"/>
      <c r="AR33" s="9"/>
      <c r="AKY33" s="6"/>
      <c r="AKZ33" s="6"/>
      <c r="ALA33" s="6"/>
      <c r="ALB33" s="6"/>
      <c r="ALC33" s="6"/>
      <c r="ALD33" s="6"/>
      <c r="ALE33" s="6"/>
      <c r="ALF33" s="6"/>
      <c r="ALG33" s="6"/>
      <c r="ALH33" s="6"/>
      <c r="ALI33" s="6"/>
      <c r="ALJ33" s="6"/>
      <c r="ALK33" s="6"/>
      <c r="ALL33" s="6"/>
      <c r="ALM33" s="6"/>
      <c r="ALN33" s="6"/>
      <c r="ALO33" s="6"/>
      <c r="ALP33" s="6"/>
      <c r="ALQ33" s="6"/>
      <c r="ALR33" s="6"/>
      <c r="ALS33" s="6"/>
      <c r="ALT33" s="6"/>
      <c r="ALU33" s="6"/>
      <c r="ALV33" s="6"/>
      <c r="ALW33" s="6"/>
      <c r="ALX33" s="6"/>
      <c r="ALY33" s="6"/>
      <c r="ALZ33" s="6"/>
      <c r="AMA33" s="6"/>
      <c r="AMB33" s="6"/>
      <c r="AMC33" s="6"/>
      <c r="AMD33" s="6"/>
      <c r="AME33" s="6"/>
      <c r="AMF33" s="6"/>
      <c r="AMG33" s="6"/>
      <c r="AMH33" s="6"/>
      <c r="AMI33" s="6"/>
      <c r="AMJ33" s="6"/>
    </row>
    <row r="34" spans="1:1024" s="8" customFormat="1" ht="17.100000000000001" customHeight="1" x14ac:dyDescent="0.25">
      <c r="A34" s="32">
        <v>5</v>
      </c>
      <c r="B34" s="32" t="s">
        <v>139</v>
      </c>
      <c r="C34" s="32" t="s">
        <v>140</v>
      </c>
      <c r="D34" s="32" t="s">
        <v>68</v>
      </c>
      <c r="E34" s="32" t="str">
        <f t="shared" si="0"/>
        <v>059101VENP_Animalerie</v>
      </c>
      <c r="F34" s="32" t="str">
        <f t="shared" si="1"/>
        <v>059101VENP_Animalerie</v>
      </c>
      <c r="G34" s="32" t="str">
        <f t="shared" si="2"/>
        <v>059101VENP_Animalerie_</v>
      </c>
      <c r="H34" s="32" t="s">
        <v>142</v>
      </c>
      <c r="I34" s="30" t="s">
        <v>78</v>
      </c>
      <c r="J34" s="32" t="s">
        <v>89</v>
      </c>
      <c r="K34" s="30" t="s">
        <v>101</v>
      </c>
      <c r="L34" s="30"/>
      <c r="M34" s="30" t="s">
        <v>12</v>
      </c>
      <c r="N34" s="30">
        <v>3</v>
      </c>
      <c r="O34" s="28"/>
      <c r="AA34" s="9"/>
      <c r="AN34" s="9"/>
      <c r="BE34" s="9"/>
      <c r="AKY34" s="6"/>
      <c r="AKZ34" s="6"/>
      <c r="ALA34" s="6"/>
      <c r="ALB34" s="6"/>
      <c r="ALC34" s="6"/>
      <c r="ALD34" s="6"/>
      <c r="ALE34" s="6"/>
      <c r="ALF34" s="6"/>
      <c r="ALG34" s="6"/>
      <c r="ALH34" s="6"/>
      <c r="ALI34" s="6"/>
      <c r="ALJ34" s="6"/>
      <c r="ALK34" s="6"/>
      <c r="ALL34" s="6"/>
      <c r="ALM34" s="6"/>
      <c r="ALN34" s="6"/>
      <c r="ALO34" s="6"/>
      <c r="ALP34" s="6"/>
      <c r="ALQ34" s="6"/>
      <c r="ALR34" s="6"/>
      <c r="ALS34" s="6"/>
      <c r="ALT34" s="6"/>
      <c r="ALU34" s="6"/>
      <c r="ALV34" s="6"/>
      <c r="ALW34" s="6"/>
      <c r="ALX34" s="6"/>
      <c r="ALY34" s="6"/>
      <c r="ALZ34" s="6"/>
      <c r="AMA34" s="6"/>
      <c r="AMB34" s="6"/>
      <c r="AMC34" s="6"/>
      <c r="AMD34" s="6"/>
      <c r="AME34" s="6"/>
      <c r="AMF34" s="6"/>
      <c r="AMG34" s="6"/>
      <c r="AMH34" s="6"/>
      <c r="AMI34" s="6"/>
      <c r="AMJ34" s="6"/>
    </row>
    <row r="35" spans="1:1024" s="8" customFormat="1" ht="17.100000000000001" customHeight="1" x14ac:dyDescent="0.25">
      <c r="A35" s="32">
        <v>5</v>
      </c>
      <c r="B35" s="32" t="s">
        <v>143</v>
      </c>
      <c r="C35" s="32" t="s">
        <v>144</v>
      </c>
      <c r="D35" s="32" t="s">
        <v>68</v>
      </c>
      <c r="E35" s="32" t="str">
        <f t="shared" si="0"/>
        <v>059301VENT_Amphi_Bas</v>
      </c>
      <c r="F35" s="32" t="str">
        <f t="shared" si="1"/>
        <v>059301VENT_Amphi_Bas</v>
      </c>
      <c r="G35" s="32" t="str">
        <f t="shared" si="2"/>
        <v>059301VENT_Amphi_Bas_</v>
      </c>
      <c r="H35" s="32" t="s">
        <v>145</v>
      </c>
      <c r="I35" s="30" t="s">
        <v>78</v>
      </c>
      <c r="J35" s="32" t="s">
        <v>79</v>
      </c>
      <c r="K35" s="30" t="s">
        <v>146</v>
      </c>
      <c r="L35" s="30"/>
      <c r="M35" s="30" t="s">
        <v>12</v>
      </c>
      <c r="N35" s="30">
        <v>3</v>
      </c>
      <c r="O35" s="28"/>
      <c r="AA35" s="9"/>
      <c r="AN35" s="9"/>
      <c r="BE35" s="9"/>
      <c r="AKY35" s="6"/>
      <c r="AKZ35" s="6"/>
      <c r="ALA35" s="6"/>
      <c r="ALB35" s="6"/>
      <c r="ALC35" s="6"/>
      <c r="ALD35" s="6"/>
      <c r="ALE35" s="6"/>
      <c r="ALF35" s="6"/>
      <c r="ALG35" s="6"/>
      <c r="ALH35" s="6"/>
      <c r="ALI35" s="6"/>
      <c r="ALJ35" s="6"/>
      <c r="ALK35" s="6"/>
      <c r="ALL35" s="6"/>
      <c r="ALM35" s="6"/>
      <c r="ALN35" s="6"/>
      <c r="ALO35" s="6"/>
      <c r="ALP35" s="6"/>
      <c r="ALQ35" s="6"/>
      <c r="ALR35" s="6"/>
      <c r="ALS35" s="6"/>
      <c r="ALT35" s="6"/>
      <c r="ALU35" s="6"/>
      <c r="ALV35" s="6"/>
      <c r="ALW35" s="6"/>
      <c r="ALX35" s="6"/>
      <c r="ALY35" s="6"/>
      <c r="ALZ35" s="6"/>
      <c r="AMA35" s="6"/>
      <c r="AMB35" s="6"/>
      <c r="AMC35" s="6"/>
      <c r="AMD35" s="6"/>
      <c r="AME35" s="6"/>
      <c r="AMF35" s="6"/>
      <c r="AMG35" s="6"/>
      <c r="AMH35" s="6"/>
      <c r="AMI35" s="6"/>
      <c r="AMJ35" s="6"/>
    </row>
    <row r="36" spans="1:1024" s="8" customFormat="1" ht="17.100000000000001" customHeight="1" x14ac:dyDescent="0.25">
      <c r="A36" s="32">
        <v>5</v>
      </c>
      <c r="B36" s="32" t="s">
        <v>143</v>
      </c>
      <c r="C36" s="32" t="s">
        <v>144</v>
      </c>
      <c r="D36" s="32" t="s">
        <v>68</v>
      </c>
      <c r="E36" s="32" t="str">
        <f t="shared" si="0"/>
        <v>059301VENT_Amphi_Haut</v>
      </c>
      <c r="F36" s="32" t="str">
        <f t="shared" si="1"/>
        <v>059301VENT_Amphi_Haut</v>
      </c>
      <c r="G36" s="32" t="str">
        <f t="shared" si="2"/>
        <v>059301VENT_Amphi_Haut_</v>
      </c>
      <c r="H36" s="32" t="s">
        <v>145</v>
      </c>
      <c r="I36" s="30" t="s">
        <v>78</v>
      </c>
      <c r="J36" s="32" t="s">
        <v>79</v>
      </c>
      <c r="K36" s="30" t="s">
        <v>147</v>
      </c>
      <c r="L36" s="30"/>
      <c r="M36" s="30" t="s">
        <v>12</v>
      </c>
      <c r="N36" s="30">
        <v>3</v>
      </c>
      <c r="O36" s="28"/>
      <c r="AA36" s="9"/>
      <c r="AN36" s="9"/>
      <c r="BE36" s="9"/>
      <c r="AKY36" s="6"/>
      <c r="AKZ36" s="6"/>
      <c r="ALA36" s="6"/>
      <c r="ALB36" s="6"/>
      <c r="ALC36" s="6"/>
      <c r="ALD36" s="6"/>
      <c r="ALE36" s="6"/>
      <c r="ALF36" s="6"/>
      <c r="ALG36" s="6"/>
      <c r="ALH36" s="6"/>
      <c r="ALI36" s="6"/>
      <c r="ALJ36" s="6"/>
      <c r="ALK36" s="6"/>
      <c r="ALL36" s="6"/>
      <c r="ALM36" s="6"/>
      <c r="ALN36" s="6"/>
      <c r="ALO36" s="6"/>
      <c r="ALP36" s="6"/>
      <c r="ALQ36" s="6"/>
      <c r="ALR36" s="6"/>
      <c r="ALS36" s="6"/>
      <c r="ALT36" s="6"/>
      <c r="ALU36" s="6"/>
      <c r="ALV36" s="6"/>
      <c r="ALW36" s="6"/>
      <c r="ALX36" s="6"/>
      <c r="ALY36" s="6"/>
      <c r="ALZ36" s="6"/>
      <c r="AMA36" s="6"/>
      <c r="AMB36" s="6"/>
      <c r="AMC36" s="6"/>
      <c r="AMD36" s="6"/>
      <c r="AME36" s="6"/>
      <c r="AMF36" s="6"/>
      <c r="AMG36" s="6"/>
      <c r="AMH36" s="6"/>
      <c r="AMI36" s="6"/>
      <c r="AMJ36" s="6"/>
    </row>
    <row r="37" spans="1:1024" s="8" customFormat="1" ht="17.100000000000001" customHeight="1" x14ac:dyDescent="0.25">
      <c r="A37" s="32">
        <v>5</v>
      </c>
      <c r="B37" s="32" t="s">
        <v>148</v>
      </c>
      <c r="C37" s="32" t="s">
        <v>149</v>
      </c>
      <c r="D37" s="32" t="s">
        <v>68</v>
      </c>
      <c r="E37" s="32" t="str">
        <f t="shared" si="0"/>
        <v>059401SSTA_Secon</v>
      </c>
      <c r="F37" s="32" t="str">
        <f t="shared" si="1"/>
        <v>059401SSTA_Secon</v>
      </c>
      <c r="G37" s="32" t="str">
        <f t="shared" si="2"/>
        <v>059401SSTA_Secon_</v>
      </c>
      <c r="H37" s="32" t="s">
        <v>150</v>
      </c>
      <c r="I37" s="30" t="s">
        <v>70</v>
      </c>
      <c r="J37" s="32" t="s">
        <v>71</v>
      </c>
      <c r="K37" s="30" t="s">
        <v>72</v>
      </c>
      <c r="L37" s="30"/>
      <c r="M37" s="30" t="s">
        <v>12</v>
      </c>
      <c r="N37" s="30">
        <v>2</v>
      </c>
      <c r="O37" s="28"/>
      <c r="W37" s="9"/>
      <c r="AR37" s="9"/>
      <c r="AKY37" s="6"/>
      <c r="AKZ37" s="6"/>
      <c r="ALA37" s="6"/>
      <c r="ALB37" s="6"/>
      <c r="ALC37" s="6"/>
      <c r="ALD37" s="6"/>
      <c r="ALE37" s="6"/>
      <c r="ALF37" s="6"/>
      <c r="ALG37" s="6"/>
      <c r="ALH37" s="6"/>
      <c r="ALI37" s="6"/>
      <c r="ALJ37" s="6"/>
      <c r="ALK37" s="6"/>
      <c r="ALL37" s="6"/>
      <c r="ALM37" s="6"/>
      <c r="ALN37" s="6"/>
      <c r="ALO37" s="6"/>
      <c r="ALP37" s="6"/>
      <c r="ALQ37" s="6"/>
      <c r="ALR37" s="6"/>
      <c r="ALS37" s="6"/>
      <c r="ALT37" s="6"/>
      <c r="ALU37" s="6"/>
      <c r="ALV37" s="6"/>
      <c r="ALW37" s="6"/>
      <c r="ALX37" s="6"/>
      <c r="ALY37" s="6"/>
      <c r="ALZ37" s="6"/>
      <c r="AMA37" s="6"/>
      <c r="AMB37" s="6"/>
      <c r="AMC37" s="6"/>
      <c r="AMD37" s="6"/>
      <c r="AME37" s="6"/>
      <c r="AMF37" s="6"/>
      <c r="AMG37" s="6"/>
      <c r="AMH37" s="6"/>
      <c r="AMI37" s="6"/>
      <c r="AMJ37" s="6"/>
    </row>
    <row r="38" spans="1:1024" s="8" customFormat="1" ht="17.100000000000001" customHeight="1" x14ac:dyDescent="0.25">
      <c r="A38" s="32">
        <v>5</v>
      </c>
      <c r="B38" s="32" t="s">
        <v>148</v>
      </c>
      <c r="C38" s="32" t="s">
        <v>149</v>
      </c>
      <c r="D38" s="32" t="s">
        <v>68</v>
      </c>
      <c r="E38" s="32" t="str">
        <f t="shared" si="0"/>
        <v>059401VENT_Bib_Hall</v>
      </c>
      <c r="F38" s="32" t="str">
        <f t="shared" si="1"/>
        <v>059401VENT_Bib_Hall</v>
      </c>
      <c r="G38" s="32" t="str">
        <f t="shared" si="2"/>
        <v>059401VENT_Bib_Hall_</v>
      </c>
      <c r="H38" s="32" t="s">
        <v>151</v>
      </c>
      <c r="I38" s="30" t="s">
        <v>78</v>
      </c>
      <c r="J38" s="32" t="s">
        <v>79</v>
      </c>
      <c r="K38" s="30" t="s">
        <v>152</v>
      </c>
      <c r="L38" s="30"/>
      <c r="M38" s="30" t="s">
        <v>12</v>
      </c>
      <c r="N38" s="30">
        <v>3</v>
      </c>
      <c r="O38" s="28"/>
      <c r="AA38" s="9"/>
      <c r="AN38" s="9"/>
      <c r="BE38" s="9"/>
      <c r="AKY38" s="6"/>
      <c r="AKZ38" s="6"/>
      <c r="ALA38" s="6"/>
      <c r="ALB38" s="6"/>
      <c r="ALC38" s="6"/>
      <c r="ALD38" s="6"/>
      <c r="ALE38" s="6"/>
      <c r="ALF38" s="6"/>
      <c r="ALG38" s="6"/>
      <c r="ALH38" s="6"/>
      <c r="ALI38" s="6"/>
      <c r="ALJ38" s="6"/>
      <c r="ALK38" s="6"/>
      <c r="ALL38" s="6"/>
      <c r="ALM38" s="6"/>
      <c r="ALN38" s="6"/>
      <c r="ALO38" s="6"/>
      <c r="ALP38" s="6"/>
      <c r="ALQ38" s="6"/>
      <c r="ALR38" s="6"/>
      <c r="ALS38" s="6"/>
      <c r="ALT38" s="6"/>
      <c r="ALU38" s="6"/>
      <c r="ALV38" s="6"/>
      <c r="ALW38" s="6"/>
      <c r="ALX38" s="6"/>
      <c r="ALY38" s="6"/>
      <c r="ALZ38" s="6"/>
      <c r="AMA38" s="6"/>
      <c r="AMB38" s="6"/>
      <c r="AMC38" s="6"/>
      <c r="AMD38" s="6"/>
      <c r="AME38" s="6"/>
      <c r="AMF38" s="6"/>
      <c r="AMG38" s="6"/>
      <c r="AMH38" s="6"/>
      <c r="AMI38" s="6"/>
      <c r="AMJ38" s="6"/>
    </row>
    <row r="39" spans="1:1024" s="8" customFormat="1" ht="17.100000000000001" customHeight="1" x14ac:dyDescent="0.25">
      <c r="A39" s="32">
        <v>5</v>
      </c>
      <c r="B39" s="32" t="s">
        <v>153</v>
      </c>
      <c r="C39" s="32" t="s">
        <v>154</v>
      </c>
      <c r="D39" s="32" t="s">
        <v>68</v>
      </c>
      <c r="E39" s="32" t="str">
        <f t="shared" si="0"/>
        <v>060001SSTA_Prim_Secon</v>
      </c>
      <c r="F39" s="32" t="str">
        <f t="shared" si="1"/>
        <v>060001SSTA_Prim_Secon</v>
      </c>
      <c r="G39" s="32" t="str">
        <f t="shared" si="2"/>
        <v>060001SSTA_Prim_Secon_</v>
      </c>
      <c r="H39" s="32" t="s">
        <v>155</v>
      </c>
      <c r="I39" s="30" t="s">
        <v>70</v>
      </c>
      <c r="J39" s="32" t="s">
        <v>71</v>
      </c>
      <c r="K39" s="30" t="s">
        <v>156</v>
      </c>
      <c r="L39" s="30"/>
      <c r="M39" s="30" t="s">
        <v>12</v>
      </c>
      <c r="N39" s="30">
        <v>2</v>
      </c>
      <c r="O39" s="28"/>
      <c r="W39" s="9"/>
      <c r="AR39" s="9"/>
      <c r="AKY39" s="6"/>
      <c r="AKZ39" s="6"/>
      <c r="ALA39" s="6"/>
      <c r="ALB39" s="6"/>
      <c r="ALC39" s="6"/>
      <c r="ALD39" s="6"/>
      <c r="ALE39" s="6"/>
      <c r="ALF39" s="6"/>
      <c r="ALG39" s="6"/>
      <c r="ALH39" s="6"/>
      <c r="ALI39" s="6"/>
      <c r="ALJ39" s="6"/>
      <c r="ALK39" s="6"/>
      <c r="ALL39" s="6"/>
      <c r="ALM39" s="6"/>
      <c r="ALN39" s="6"/>
      <c r="ALO39" s="6"/>
      <c r="ALP39" s="6"/>
      <c r="ALQ39" s="6"/>
      <c r="ALR39" s="6"/>
      <c r="ALS39" s="6"/>
      <c r="ALT39" s="6"/>
      <c r="ALU39" s="6"/>
      <c r="ALV39" s="6"/>
      <c r="ALW39" s="6"/>
      <c r="ALX39" s="6"/>
      <c r="ALY39" s="6"/>
      <c r="ALZ39" s="6"/>
      <c r="AMA39" s="6"/>
      <c r="AMB39" s="6"/>
      <c r="AMC39" s="6"/>
      <c r="AMD39" s="6"/>
      <c r="AME39" s="6"/>
      <c r="AMF39" s="6"/>
      <c r="AMG39" s="6"/>
      <c r="AMH39" s="6"/>
      <c r="AMI39" s="6"/>
      <c r="AMJ39" s="6"/>
    </row>
    <row r="40" spans="1:1024" s="8" customFormat="1" ht="17.100000000000001" customHeight="1" x14ac:dyDescent="0.25">
      <c r="A40" s="32">
        <v>5</v>
      </c>
      <c r="B40" s="32" t="s">
        <v>153</v>
      </c>
      <c r="C40" s="32" t="s">
        <v>154</v>
      </c>
      <c r="D40" s="32" t="s">
        <v>68</v>
      </c>
      <c r="E40" s="32" t="str">
        <f t="shared" si="0"/>
        <v>060001VENT_Batiment</v>
      </c>
      <c r="F40" s="32" t="str">
        <f t="shared" si="1"/>
        <v>060001VENT_Batiment</v>
      </c>
      <c r="G40" s="32" t="str">
        <f t="shared" si="2"/>
        <v>060001VENT_Batiment_</v>
      </c>
      <c r="H40" s="32" t="s">
        <v>157</v>
      </c>
      <c r="I40" s="30" t="s">
        <v>78</v>
      </c>
      <c r="J40" s="32" t="s">
        <v>79</v>
      </c>
      <c r="K40" s="30" t="s">
        <v>83</v>
      </c>
      <c r="L40" s="30"/>
      <c r="M40" s="30" t="s">
        <v>12</v>
      </c>
      <c r="N40" s="30">
        <v>3</v>
      </c>
      <c r="O40" s="28"/>
      <c r="AA40" s="9"/>
      <c r="AN40" s="9"/>
      <c r="BE40" s="9"/>
      <c r="AKY40" s="6"/>
      <c r="AKZ40" s="6"/>
      <c r="ALA40" s="6"/>
      <c r="ALB40" s="6"/>
      <c r="ALC40" s="6"/>
      <c r="ALD40" s="6"/>
      <c r="ALE40" s="6"/>
      <c r="ALF40" s="6"/>
      <c r="ALG40" s="6"/>
      <c r="ALH40" s="6"/>
      <c r="ALI40" s="6"/>
      <c r="ALJ40" s="6"/>
      <c r="ALK40" s="6"/>
      <c r="ALL40" s="6"/>
      <c r="ALM40" s="6"/>
      <c r="ALN40" s="6"/>
      <c r="ALO40" s="6"/>
      <c r="ALP40" s="6"/>
      <c r="ALQ40" s="6"/>
      <c r="ALR40" s="6"/>
      <c r="ALS40" s="6"/>
      <c r="ALT40" s="6"/>
      <c r="ALU40" s="6"/>
      <c r="ALV40" s="6"/>
      <c r="ALW40" s="6"/>
      <c r="ALX40" s="6"/>
      <c r="ALY40" s="6"/>
      <c r="ALZ40" s="6"/>
      <c r="AMA40" s="6"/>
      <c r="AMB40" s="6"/>
      <c r="AMC40" s="6"/>
      <c r="AMD40" s="6"/>
      <c r="AME40" s="6"/>
      <c r="AMF40" s="6"/>
      <c r="AMG40" s="6"/>
      <c r="AMH40" s="6"/>
      <c r="AMI40" s="6"/>
      <c r="AMJ40" s="6"/>
    </row>
    <row r="41" spans="1:1024" s="8" customFormat="1" ht="17.100000000000001" customHeight="1" x14ac:dyDescent="0.25">
      <c r="A41" s="32">
        <v>5</v>
      </c>
      <c r="B41" s="32" t="s">
        <v>153</v>
      </c>
      <c r="C41" s="32" t="s">
        <v>154</v>
      </c>
      <c r="D41" s="32" t="s">
        <v>68</v>
      </c>
      <c r="E41" s="32" t="str">
        <f t="shared" si="0"/>
        <v>060001VENT_Batiment</v>
      </c>
      <c r="F41" s="32" t="str">
        <f t="shared" si="1"/>
        <v>060001VENT_Batiment</v>
      </c>
      <c r="G41" s="32" t="str">
        <f t="shared" si="2"/>
        <v>060001VENT_Batiment_</v>
      </c>
      <c r="H41" s="32" t="s">
        <v>158</v>
      </c>
      <c r="I41" s="30" t="s">
        <v>78</v>
      </c>
      <c r="J41" s="32" t="s">
        <v>79</v>
      </c>
      <c r="K41" s="30" t="s">
        <v>83</v>
      </c>
      <c r="L41" s="30"/>
      <c r="M41" s="30" t="s">
        <v>12</v>
      </c>
      <c r="N41" s="30">
        <v>3</v>
      </c>
      <c r="O41" s="28"/>
      <c r="AA41" s="9"/>
      <c r="AN41" s="9"/>
      <c r="BE41" s="9"/>
      <c r="AKY41" s="6"/>
      <c r="AKZ41" s="6"/>
      <c r="ALA41" s="6"/>
      <c r="ALB41" s="6"/>
      <c r="ALC41" s="6"/>
      <c r="ALD41" s="6"/>
      <c r="ALE41" s="6"/>
      <c r="ALF41" s="6"/>
      <c r="ALG41" s="6"/>
      <c r="ALH41" s="6"/>
      <c r="ALI41" s="6"/>
      <c r="ALJ41" s="6"/>
      <c r="ALK41" s="6"/>
      <c r="ALL41" s="6"/>
      <c r="ALM41" s="6"/>
      <c r="ALN41" s="6"/>
      <c r="ALO41" s="6"/>
      <c r="ALP41" s="6"/>
      <c r="ALQ41" s="6"/>
      <c r="ALR41" s="6"/>
      <c r="ALS41" s="6"/>
      <c r="ALT41" s="6"/>
      <c r="ALU41" s="6"/>
      <c r="ALV41" s="6"/>
      <c r="ALW41" s="6"/>
      <c r="ALX41" s="6"/>
      <c r="ALY41" s="6"/>
      <c r="ALZ41" s="6"/>
      <c r="AMA41" s="6"/>
      <c r="AMB41" s="6"/>
      <c r="AMC41" s="6"/>
      <c r="AMD41" s="6"/>
      <c r="AME41" s="6"/>
      <c r="AMF41" s="6"/>
      <c r="AMG41" s="6"/>
      <c r="AMH41" s="6"/>
      <c r="AMI41" s="6"/>
      <c r="AMJ41" s="6"/>
    </row>
    <row r="42" spans="1:1024" s="8" customFormat="1" ht="17.100000000000001" customHeight="1" x14ac:dyDescent="0.25">
      <c r="A42" s="32">
        <v>5</v>
      </c>
      <c r="B42" s="32" t="s">
        <v>153</v>
      </c>
      <c r="C42" s="32" t="s">
        <v>154</v>
      </c>
      <c r="D42" s="32" t="s">
        <v>68</v>
      </c>
      <c r="E42" s="32" t="str">
        <f t="shared" si="0"/>
        <v>060001VENT_Batiment</v>
      </c>
      <c r="F42" s="32" t="str">
        <f t="shared" si="1"/>
        <v>060001VENT_Batiment</v>
      </c>
      <c r="G42" s="32" t="str">
        <f t="shared" si="2"/>
        <v>060001VENT_Batiment_</v>
      </c>
      <c r="H42" s="32" t="s">
        <v>159</v>
      </c>
      <c r="I42" s="30" t="s">
        <v>78</v>
      </c>
      <c r="J42" s="32" t="s">
        <v>79</v>
      </c>
      <c r="K42" s="30" t="s">
        <v>83</v>
      </c>
      <c r="L42" s="30"/>
      <c r="M42" s="30" t="s">
        <v>12</v>
      </c>
      <c r="N42" s="30">
        <v>3</v>
      </c>
      <c r="O42" s="28"/>
      <c r="AA42" s="9"/>
      <c r="AN42" s="9"/>
      <c r="BE42" s="9"/>
      <c r="AKY42" s="6"/>
      <c r="AKZ42" s="6"/>
      <c r="ALA42" s="6"/>
      <c r="ALB42" s="6"/>
      <c r="ALC42" s="6"/>
      <c r="ALD42" s="6"/>
      <c r="ALE42" s="6"/>
      <c r="ALF42" s="6"/>
      <c r="ALG42" s="6"/>
      <c r="ALH42" s="6"/>
      <c r="ALI42" s="6"/>
      <c r="ALJ42" s="6"/>
      <c r="ALK42" s="6"/>
      <c r="ALL42" s="6"/>
      <c r="ALM42" s="6"/>
      <c r="ALN42" s="6"/>
      <c r="ALO42" s="6"/>
      <c r="ALP42" s="6"/>
      <c r="ALQ42" s="6"/>
      <c r="ALR42" s="6"/>
      <c r="ALS42" s="6"/>
      <c r="ALT42" s="6"/>
      <c r="ALU42" s="6"/>
      <c r="ALV42" s="6"/>
      <c r="ALW42" s="6"/>
      <c r="ALX42" s="6"/>
      <c r="ALY42" s="6"/>
      <c r="ALZ42" s="6"/>
      <c r="AMA42" s="6"/>
      <c r="AMB42" s="6"/>
      <c r="AMC42" s="6"/>
      <c r="AMD42" s="6"/>
      <c r="AME42" s="6"/>
      <c r="AMF42" s="6"/>
      <c r="AMG42" s="6"/>
      <c r="AMH42" s="6"/>
      <c r="AMI42" s="6"/>
      <c r="AMJ42" s="6"/>
    </row>
    <row r="43" spans="1:1024" s="8" customFormat="1" ht="17.100000000000001" customHeight="1" x14ac:dyDescent="0.25">
      <c r="A43" s="32">
        <v>5</v>
      </c>
      <c r="B43" s="32" t="s">
        <v>153</v>
      </c>
      <c r="C43" s="32" t="s">
        <v>154</v>
      </c>
      <c r="D43" s="32" t="s">
        <v>68</v>
      </c>
      <c r="E43" s="32" t="str">
        <f t="shared" si="0"/>
        <v>060001PROF_Batiment</v>
      </c>
      <c r="F43" s="32" t="str">
        <f t="shared" si="1"/>
        <v>060001PROF_Batiment</v>
      </c>
      <c r="G43" s="32" t="str">
        <f t="shared" si="2"/>
        <v>060001PROF_Batiment_</v>
      </c>
      <c r="H43" s="32" t="s">
        <v>160</v>
      </c>
      <c r="I43" s="30" t="s">
        <v>70</v>
      </c>
      <c r="J43" s="32" t="s">
        <v>82</v>
      </c>
      <c r="K43" s="30" t="s">
        <v>83</v>
      </c>
      <c r="L43" s="30"/>
      <c r="M43" s="30" t="s">
        <v>12</v>
      </c>
      <c r="N43" s="30">
        <v>2</v>
      </c>
      <c r="O43" s="28"/>
      <c r="R43" s="9"/>
      <c r="AW43" s="9"/>
      <c r="AKY43" s="6"/>
      <c r="AKZ43" s="6"/>
      <c r="ALA43" s="6"/>
      <c r="ALB43" s="6"/>
      <c r="ALC43" s="6"/>
      <c r="ALD43" s="6"/>
      <c r="ALE43" s="6"/>
      <c r="ALF43" s="6"/>
      <c r="ALG43" s="6"/>
      <c r="ALH43" s="6"/>
      <c r="ALI43" s="6"/>
      <c r="ALJ43" s="6"/>
      <c r="ALK43" s="6"/>
      <c r="ALL43" s="6"/>
      <c r="ALM43" s="6"/>
      <c r="ALN43" s="6"/>
      <c r="ALO43" s="6"/>
      <c r="ALP43" s="6"/>
      <c r="ALQ43" s="6"/>
      <c r="ALR43" s="6"/>
      <c r="ALS43" s="6"/>
      <c r="ALT43" s="6"/>
      <c r="ALU43" s="6"/>
      <c r="ALV43" s="6"/>
      <c r="ALW43" s="6"/>
      <c r="ALX43" s="6"/>
      <c r="ALY43" s="6"/>
      <c r="ALZ43" s="6"/>
      <c r="AMA43" s="6"/>
      <c r="AMB43" s="6"/>
      <c r="AMC43" s="6"/>
      <c r="AMD43" s="6"/>
      <c r="AME43" s="6"/>
      <c r="AMF43" s="6"/>
      <c r="AMG43" s="6"/>
      <c r="AMH43" s="6"/>
      <c r="AMI43" s="6"/>
      <c r="AMJ43" s="6"/>
    </row>
    <row r="44" spans="1:1024" s="8" customFormat="1" ht="17.100000000000001" customHeight="1" x14ac:dyDescent="0.25">
      <c r="A44" s="32">
        <v>5</v>
      </c>
      <c r="B44" s="32" t="s">
        <v>161</v>
      </c>
      <c r="C44" s="32" t="s">
        <v>162</v>
      </c>
      <c r="D44" s="32" t="s">
        <v>68</v>
      </c>
      <c r="E44" s="32" t="str">
        <f t="shared" si="0"/>
        <v>073001SSTA_Secon</v>
      </c>
      <c r="F44" s="32" t="str">
        <f t="shared" si="1"/>
        <v>073001SSTA_Secon</v>
      </c>
      <c r="G44" s="32" t="str">
        <f t="shared" si="2"/>
        <v>073001SSTA_Secon_</v>
      </c>
      <c r="H44" s="32" t="s">
        <v>163</v>
      </c>
      <c r="I44" s="30" t="s">
        <v>70</v>
      </c>
      <c r="J44" s="32" t="s">
        <v>71</v>
      </c>
      <c r="K44" s="30" t="s">
        <v>72</v>
      </c>
      <c r="L44" s="30"/>
      <c r="M44" s="30" t="s">
        <v>12</v>
      </c>
      <c r="N44" s="30">
        <v>2</v>
      </c>
      <c r="O44" s="28"/>
      <c r="W44" s="9"/>
      <c r="AR44" s="9"/>
      <c r="AKY44" s="6"/>
      <c r="AKZ44" s="6"/>
      <c r="ALA44" s="6"/>
      <c r="ALB44" s="6"/>
      <c r="ALC44" s="6"/>
      <c r="ALD44" s="6"/>
      <c r="ALE44" s="6"/>
      <c r="ALF44" s="6"/>
      <c r="ALG44" s="6"/>
      <c r="ALH44" s="6"/>
      <c r="ALI44" s="6"/>
      <c r="ALJ44" s="6"/>
      <c r="ALK44" s="6"/>
      <c r="ALL44" s="6"/>
      <c r="ALM44" s="6"/>
      <c r="ALN44" s="6"/>
      <c r="ALO44" s="6"/>
      <c r="ALP44" s="6"/>
      <c r="ALQ44" s="6"/>
      <c r="ALR44" s="6"/>
      <c r="ALS44" s="6"/>
      <c r="ALT44" s="6"/>
      <c r="ALU44" s="6"/>
      <c r="ALV44" s="6"/>
      <c r="ALW44" s="6"/>
      <c r="ALX44" s="6"/>
      <c r="ALY44" s="6"/>
      <c r="ALZ44" s="6"/>
      <c r="AMA44" s="6"/>
      <c r="AMB44" s="6"/>
      <c r="AMC44" s="6"/>
      <c r="AMD44" s="6"/>
      <c r="AME44" s="6"/>
      <c r="AMF44" s="6"/>
      <c r="AMG44" s="6"/>
      <c r="AMH44" s="6"/>
      <c r="AMI44" s="6"/>
      <c r="AMJ44" s="6"/>
    </row>
    <row r="45" spans="1:1024" s="8" customFormat="1" ht="17.100000000000001" customHeight="1" x14ac:dyDescent="0.25">
      <c r="A45" s="32">
        <v>5</v>
      </c>
      <c r="B45" s="32" t="s">
        <v>161</v>
      </c>
      <c r="C45" s="32" t="s">
        <v>162</v>
      </c>
      <c r="D45" s="32" t="s">
        <v>68</v>
      </c>
      <c r="E45" s="32" t="str">
        <f t="shared" si="0"/>
        <v>073001VENT_Batiment</v>
      </c>
      <c r="F45" s="32" t="str">
        <f t="shared" si="1"/>
        <v>073001VENT_Batiment</v>
      </c>
      <c r="G45" s="32" t="str">
        <f t="shared" si="2"/>
        <v>073001VENT_Batiment_</v>
      </c>
      <c r="H45" s="32" t="s">
        <v>164</v>
      </c>
      <c r="I45" s="30" t="s">
        <v>78</v>
      </c>
      <c r="J45" s="32" t="s">
        <v>79</v>
      </c>
      <c r="K45" s="30" t="s">
        <v>83</v>
      </c>
      <c r="L45" s="30"/>
      <c r="M45" s="30" t="s">
        <v>12</v>
      </c>
      <c r="N45" s="30">
        <v>3</v>
      </c>
      <c r="O45" s="28"/>
      <c r="AA45" s="9"/>
      <c r="AN45" s="9"/>
      <c r="BE45" s="9"/>
      <c r="AKY45" s="6"/>
      <c r="AKZ45" s="6"/>
      <c r="ALA45" s="6"/>
      <c r="ALB45" s="6"/>
      <c r="ALC45" s="6"/>
      <c r="ALD45" s="6"/>
      <c r="ALE45" s="6"/>
      <c r="ALF45" s="6"/>
      <c r="ALG45" s="6"/>
      <c r="ALH45" s="6"/>
      <c r="ALI45" s="6"/>
      <c r="ALJ45" s="6"/>
      <c r="ALK45" s="6"/>
      <c r="ALL45" s="6"/>
      <c r="ALM45" s="6"/>
      <c r="ALN45" s="6"/>
      <c r="ALO45" s="6"/>
      <c r="ALP45" s="6"/>
      <c r="ALQ45" s="6"/>
      <c r="ALR45" s="6"/>
      <c r="ALS45" s="6"/>
      <c r="ALT45" s="6"/>
      <c r="ALU45" s="6"/>
      <c r="ALV45" s="6"/>
      <c r="ALW45" s="6"/>
      <c r="ALX45" s="6"/>
      <c r="ALY45" s="6"/>
      <c r="ALZ45" s="6"/>
      <c r="AMA45" s="6"/>
      <c r="AMB45" s="6"/>
      <c r="AMC45" s="6"/>
      <c r="AMD45" s="6"/>
      <c r="AME45" s="6"/>
      <c r="AMF45" s="6"/>
      <c r="AMG45" s="6"/>
      <c r="AMH45" s="6"/>
      <c r="AMI45" s="6"/>
      <c r="AMJ45" s="6"/>
    </row>
    <row r="46" spans="1:1024" s="8" customFormat="1" ht="17.100000000000001" customHeight="1" x14ac:dyDescent="0.25">
      <c r="A46" s="32">
        <v>5</v>
      </c>
      <c r="B46" s="32" t="s">
        <v>161</v>
      </c>
      <c r="C46" s="32" t="s">
        <v>162</v>
      </c>
      <c r="D46" s="32" t="s">
        <v>68</v>
      </c>
      <c r="E46" s="32" t="str">
        <f t="shared" si="0"/>
        <v>073001VENT_Batiment</v>
      </c>
      <c r="F46" s="32" t="str">
        <f t="shared" si="1"/>
        <v>073001VENT_Batiment</v>
      </c>
      <c r="G46" s="32" t="str">
        <f t="shared" si="2"/>
        <v>073001VENT_Batiment_</v>
      </c>
      <c r="H46" s="32" t="s">
        <v>165</v>
      </c>
      <c r="I46" s="30" t="s">
        <v>78</v>
      </c>
      <c r="J46" s="32" t="s">
        <v>79</v>
      </c>
      <c r="K46" s="30" t="s">
        <v>83</v>
      </c>
      <c r="L46" s="30"/>
      <c r="M46" s="30" t="s">
        <v>12</v>
      </c>
      <c r="N46" s="30">
        <v>3</v>
      </c>
      <c r="O46" s="28"/>
      <c r="AA46" s="9"/>
      <c r="AN46" s="9"/>
      <c r="BE46" s="9"/>
      <c r="AKY46" s="6"/>
      <c r="AKZ46" s="6"/>
      <c r="ALA46" s="6"/>
      <c r="ALB46" s="6"/>
      <c r="ALC46" s="6"/>
      <c r="ALD46" s="6"/>
      <c r="ALE46" s="6"/>
      <c r="ALF46" s="6"/>
      <c r="ALG46" s="6"/>
      <c r="ALH46" s="6"/>
      <c r="ALI46" s="6"/>
      <c r="ALJ46" s="6"/>
      <c r="ALK46" s="6"/>
      <c r="ALL46" s="6"/>
      <c r="ALM46" s="6"/>
      <c r="ALN46" s="6"/>
      <c r="ALO46" s="6"/>
      <c r="ALP46" s="6"/>
      <c r="ALQ46" s="6"/>
      <c r="ALR46" s="6"/>
      <c r="ALS46" s="6"/>
      <c r="ALT46" s="6"/>
      <c r="ALU46" s="6"/>
      <c r="ALV46" s="6"/>
      <c r="ALW46" s="6"/>
      <c r="ALX46" s="6"/>
      <c r="ALY46" s="6"/>
      <c r="ALZ46" s="6"/>
      <c r="AMA46" s="6"/>
      <c r="AMB46" s="6"/>
      <c r="AMC46" s="6"/>
      <c r="AMD46" s="6"/>
      <c r="AME46" s="6"/>
      <c r="AMF46" s="6"/>
      <c r="AMG46" s="6"/>
      <c r="AMH46" s="6"/>
      <c r="AMI46" s="6"/>
      <c r="AMJ46" s="6"/>
    </row>
    <row r="47" spans="1:1024" s="8" customFormat="1" ht="17.100000000000001" customHeight="1" x14ac:dyDescent="0.25">
      <c r="A47" s="32">
        <v>5</v>
      </c>
      <c r="B47" s="32" t="s">
        <v>161</v>
      </c>
      <c r="C47" s="32" t="s">
        <v>162</v>
      </c>
      <c r="D47" s="32" t="s">
        <v>68</v>
      </c>
      <c r="E47" s="32" t="str">
        <f t="shared" si="0"/>
        <v>073001VENT_Batiment</v>
      </c>
      <c r="F47" s="32" t="str">
        <f t="shared" si="1"/>
        <v>073001VENT_Batiment</v>
      </c>
      <c r="G47" s="32" t="str">
        <f t="shared" si="2"/>
        <v>073001VENT_Batiment_</v>
      </c>
      <c r="H47" s="32" t="s">
        <v>166</v>
      </c>
      <c r="I47" s="30" t="s">
        <v>78</v>
      </c>
      <c r="J47" s="32" t="s">
        <v>79</v>
      </c>
      <c r="K47" s="30" t="s">
        <v>83</v>
      </c>
      <c r="L47" s="30"/>
      <c r="M47" s="30" t="s">
        <v>12</v>
      </c>
      <c r="N47" s="30">
        <v>3</v>
      </c>
      <c r="O47" s="28"/>
      <c r="AA47" s="9"/>
      <c r="AN47" s="9"/>
      <c r="BE47" s="9"/>
      <c r="AKY47" s="6"/>
      <c r="AKZ47" s="6"/>
      <c r="ALA47" s="6"/>
      <c r="ALB47" s="6"/>
      <c r="ALC47" s="6"/>
      <c r="ALD47" s="6"/>
      <c r="ALE47" s="6"/>
      <c r="ALF47" s="6"/>
      <c r="ALG47" s="6"/>
      <c r="ALH47" s="6"/>
      <c r="ALI47" s="6"/>
      <c r="ALJ47" s="6"/>
      <c r="ALK47" s="6"/>
      <c r="ALL47" s="6"/>
      <c r="ALM47" s="6"/>
      <c r="ALN47" s="6"/>
      <c r="ALO47" s="6"/>
      <c r="ALP47" s="6"/>
      <c r="ALQ47" s="6"/>
      <c r="ALR47" s="6"/>
      <c r="ALS47" s="6"/>
      <c r="ALT47" s="6"/>
      <c r="ALU47" s="6"/>
      <c r="ALV47" s="6"/>
      <c r="ALW47" s="6"/>
      <c r="ALX47" s="6"/>
      <c r="ALY47" s="6"/>
      <c r="ALZ47" s="6"/>
      <c r="AMA47" s="6"/>
      <c r="AMB47" s="6"/>
      <c r="AMC47" s="6"/>
      <c r="AMD47" s="6"/>
      <c r="AME47" s="6"/>
      <c r="AMF47" s="6"/>
      <c r="AMG47" s="6"/>
      <c r="AMH47" s="6"/>
      <c r="AMI47" s="6"/>
      <c r="AMJ47" s="6"/>
    </row>
    <row r="48" spans="1:1024" s="8" customFormat="1" ht="17.100000000000001" customHeight="1" x14ac:dyDescent="0.25">
      <c r="A48" s="32">
        <v>5</v>
      </c>
      <c r="B48" s="32" t="s">
        <v>167</v>
      </c>
      <c r="C48" s="32" t="s">
        <v>168</v>
      </c>
      <c r="D48" s="32" t="s">
        <v>68</v>
      </c>
      <c r="E48" s="32" t="str">
        <f t="shared" si="0"/>
        <v>074001VENT_Amphi_Leriche</v>
      </c>
      <c r="F48" s="32" t="str">
        <f t="shared" si="1"/>
        <v>074001VENT_Amphi_Leriche</v>
      </c>
      <c r="G48" s="32" t="str">
        <f t="shared" si="2"/>
        <v>074001VENT_Amphi_Leriche_</v>
      </c>
      <c r="H48" s="32" t="s">
        <v>169</v>
      </c>
      <c r="I48" s="30" t="s">
        <v>78</v>
      </c>
      <c r="J48" s="32" t="s">
        <v>79</v>
      </c>
      <c r="K48" s="30" t="s">
        <v>170</v>
      </c>
      <c r="L48" s="30"/>
      <c r="M48" s="30" t="s">
        <v>12</v>
      </c>
      <c r="N48" s="30">
        <v>3</v>
      </c>
      <c r="O48" s="28"/>
      <c r="AA48" s="9"/>
      <c r="AN48" s="9"/>
      <c r="BE48" s="9"/>
      <c r="AKY48" s="6"/>
      <c r="AKZ48" s="6"/>
      <c r="ALA48" s="6"/>
      <c r="ALB48" s="6"/>
      <c r="ALC48" s="6"/>
      <c r="ALD48" s="6"/>
      <c r="ALE48" s="6"/>
      <c r="ALF48" s="6"/>
      <c r="ALG48" s="6"/>
      <c r="ALH48" s="6"/>
      <c r="ALI48" s="6"/>
      <c r="ALJ48" s="6"/>
      <c r="ALK48" s="6"/>
      <c r="ALL48" s="6"/>
      <c r="ALM48" s="6"/>
      <c r="ALN48" s="6"/>
      <c r="ALO48" s="6"/>
      <c r="ALP48" s="6"/>
      <c r="ALQ48" s="6"/>
      <c r="ALR48" s="6"/>
      <c r="ALS48" s="6"/>
      <c r="ALT48" s="6"/>
      <c r="ALU48" s="6"/>
      <c r="ALV48" s="6"/>
      <c r="ALW48" s="6"/>
      <c r="ALX48" s="6"/>
      <c r="ALY48" s="6"/>
      <c r="ALZ48" s="6"/>
      <c r="AMA48" s="6"/>
      <c r="AMB48" s="6"/>
      <c r="AMC48" s="6"/>
      <c r="AMD48" s="6"/>
      <c r="AME48" s="6"/>
      <c r="AMF48" s="6"/>
      <c r="AMG48" s="6"/>
      <c r="AMH48" s="6"/>
      <c r="AMI48" s="6"/>
      <c r="AMJ48" s="6"/>
    </row>
    <row r="49" spans="1:1024" s="8" customFormat="1" ht="17.100000000000001" customHeight="1" x14ac:dyDescent="0.25">
      <c r="A49" s="32">
        <v>5</v>
      </c>
      <c r="B49" s="32" t="s">
        <v>171</v>
      </c>
      <c r="C49" s="32" t="s">
        <v>172</v>
      </c>
      <c r="D49" s="32" t="s">
        <v>68</v>
      </c>
      <c r="E49" s="32" t="str">
        <f t="shared" si="0"/>
        <v>075001SSTA_Secon</v>
      </c>
      <c r="F49" s="32" t="str">
        <f t="shared" si="1"/>
        <v>075001SSTA_Secon</v>
      </c>
      <c r="G49" s="32" t="str">
        <f t="shared" si="2"/>
        <v>075001SSTA_Secon_</v>
      </c>
      <c r="H49" s="32" t="s">
        <v>173</v>
      </c>
      <c r="I49" s="30" t="s">
        <v>70</v>
      </c>
      <c r="J49" s="32" t="s">
        <v>71</v>
      </c>
      <c r="K49" s="30" t="s">
        <v>72</v>
      </c>
      <c r="L49" s="30"/>
      <c r="M49" s="30" t="s">
        <v>12</v>
      </c>
      <c r="N49" s="30">
        <v>2</v>
      </c>
      <c r="O49" s="28"/>
      <c r="W49" s="9"/>
      <c r="AR49" s="9"/>
      <c r="AKY49" s="6"/>
      <c r="AKZ49" s="6"/>
      <c r="ALA49" s="6"/>
      <c r="ALB49" s="6"/>
      <c r="ALC49" s="6"/>
      <c r="ALD49" s="6"/>
      <c r="ALE49" s="6"/>
      <c r="ALF49" s="6"/>
      <c r="ALG49" s="6"/>
      <c r="ALH49" s="6"/>
      <c r="ALI49" s="6"/>
      <c r="ALJ49" s="6"/>
      <c r="ALK49" s="6"/>
      <c r="ALL49" s="6"/>
      <c r="ALM49" s="6"/>
      <c r="ALN49" s="6"/>
      <c r="ALO49" s="6"/>
      <c r="ALP49" s="6"/>
      <c r="ALQ49" s="6"/>
      <c r="ALR49" s="6"/>
      <c r="ALS49" s="6"/>
      <c r="ALT49" s="6"/>
      <c r="ALU49" s="6"/>
      <c r="ALV49" s="6"/>
      <c r="ALW49" s="6"/>
      <c r="ALX49" s="6"/>
      <c r="ALY49" s="6"/>
      <c r="ALZ49" s="6"/>
      <c r="AMA49" s="6"/>
      <c r="AMB49" s="6"/>
      <c r="AMC49" s="6"/>
      <c r="AMD49" s="6"/>
      <c r="AME49" s="6"/>
      <c r="AMF49" s="6"/>
      <c r="AMG49" s="6"/>
      <c r="AMH49" s="6"/>
      <c r="AMI49" s="6"/>
      <c r="AMJ49" s="6"/>
    </row>
    <row r="50" spans="1:1024" s="8" customFormat="1" ht="17.100000000000001" customHeight="1" x14ac:dyDescent="0.25">
      <c r="A50" s="32">
        <v>5</v>
      </c>
      <c r="B50" s="32" t="s">
        <v>171</v>
      </c>
      <c r="C50" s="32" t="s">
        <v>172</v>
      </c>
      <c r="D50" s="32" t="s">
        <v>68</v>
      </c>
      <c r="E50" s="32" t="str">
        <f t="shared" si="0"/>
        <v>075001VENT_VMC</v>
      </c>
      <c r="F50" s="32" t="str">
        <f t="shared" si="1"/>
        <v>075001VENT_VMC</v>
      </c>
      <c r="G50" s="32" t="str">
        <f t="shared" si="2"/>
        <v>075001VENT_VMC_</v>
      </c>
      <c r="H50" s="32" t="s">
        <v>174</v>
      </c>
      <c r="I50" s="30" t="s">
        <v>78</v>
      </c>
      <c r="J50" s="32" t="s">
        <v>79</v>
      </c>
      <c r="K50" s="30" t="s">
        <v>175</v>
      </c>
      <c r="L50" s="30"/>
      <c r="M50" s="30" t="s">
        <v>12</v>
      </c>
      <c r="N50" s="30">
        <v>3</v>
      </c>
      <c r="O50" s="28"/>
      <c r="AA50" s="9"/>
      <c r="AN50" s="9"/>
      <c r="BE50" s="9"/>
      <c r="AKY50" s="6"/>
      <c r="AKZ50" s="6"/>
      <c r="ALA50" s="6"/>
      <c r="ALB50" s="6"/>
      <c r="ALC50" s="6"/>
      <c r="ALD50" s="6"/>
      <c r="ALE50" s="6"/>
      <c r="ALF50" s="6"/>
      <c r="ALG50" s="6"/>
      <c r="ALH50" s="6"/>
      <c r="ALI50" s="6"/>
      <c r="ALJ50" s="6"/>
      <c r="ALK50" s="6"/>
      <c r="ALL50" s="6"/>
      <c r="ALM50" s="6"/>
      <c r="ALN50" s="6"/>
      <c r="ALO50" s="6"/>
      <c r="ALP50" s="6"/>
      <c r="ALQ50" s="6"/>
      <c r="ALR50" s="6"/>
      <c r="ALS50" s="6"/>
      <c r="ALT50" s="6"/>
      <c r="ALU50" s="6"/>
      <c r="ALV50" s="6"/>
      <c r="ALW50" s="6"/>
      <c r="ALX50" s="6"/>
      <c r="ALY50" s="6"/>
      <c r="ALZ50" s="6"/>
      <c r="AMA50" s="6"/>
      <c r="AMB50" s="6"/>
      <c r="AMC50" s="6"/>
      <c r="AMD50" s="6"/>
      <c r="AME50" s="6"/>
      <c r="AMF50" s="6"/>
      <c r="AMG50" s="6"/>
      <c r="AMH50" s="6"/>
      <c r="AMI50" s="6"/>
      <c r="AMJ50" s="6"/>
    </row>
    <row r="51" spans="1:1024" s="8" customFormat="1" ht="17.100000000000001" customHeight="1" x14ac:dyDescent="0.25">
      <c r="A51" s="32">
        <v>5</v>
      </c>
      <c r="B51" s="32" t="s">
        <v>176</v>
      </c>
      <c r="C51" s="32" t="s">
        <v>177</v>
      </c>
      <c r="D51" s="32" t="s">
        <v>68</v>
      </c>
      <c r="E51" s="32" t="str">
        <f t="shared" si="0"/>
        <v>076001PROM_</v>
      </c>
      <c r="F51" s="32" t="str">
        <f t="shared" si="1"/>
        <v>076001PROM_</v>
      </c>
      <c r="G51" s="32" t="str">
        <f t="shared" si="2"/>
        <v>076001PROM__</v>
      </c>
      <c r="H51" s="32" t="s">
        <v>443</v>
      </c>
      <c r="I51" s="30" t="s">
        <v>70</v>
      </c>
      <c r="J51" s="32" t="s">
        <v>178</v>
      </c>
      <c r="K51" s="30"/>
      <c r="L51" s="30"/>
      <c r="M51" s="30" t="s">
        <v>12</v>
      </c>
      <c r="N51" s="30">
        <v>2</v>
      </c>
      <c r="O51" s="28"/>
      <c r="W51" s="9"/>
      <c r="BA51" s="9"/>
      <c r="AKY51" s="6"/>
      <c r="AKZ51" s="6"/>
      <c r="ALA51" s="6"/>
      <c r="ALB51" s="6"/>
      <c r="ALC51" s="6"/>
      <c r="ALD51" s="6"/>
      <c r="ALE51" s="6"/>
      <c r="ALF51" s="6"/>
      <c r="ALG51" s="6"/>
      <c r="ALH51" s="6"/>
      <c r="ALI51" s="6"/>
      <c r="ALJ51" s="6"/>
      <c r="ALK51" s="6"/>
      <c r="ALL51" s="6"/>
      <c r="ALM51" s="6"/>
      <c r="ALN51" s="6"/>
      <c r="ALO51" s="6"/>
      <c r="ALP51" s="6"/>
      <c r="ALQ51" s="6"/>
      <c r="ALR51" s="6"/>
      <c r="ALS51" s="6"/>
      <c r="ALT51" s="6"/>
      <c r="ALU51" s="6"/>
      <c r="ALV51" s="6"/>
      <c r="ALW51" s="6"/>
      <c r="ALX51" s="6"/>
      <c r="ALY51" s="6"/>
      <c r="ALZ51" s="6"/>
      <c r="AMA51" s="6"/>
      <c r="AMB51" s="6"/>
      <c r="AMC51" s="6"/>
      <c r="AMD51" s="6"/>
      <c r="AME51" s="6"/>
      <c r="AMF51" s="6"/>
      <c r="AMG51" s="6"/>
      <c r="AMH51" s="6"/>
      <c r="AMI51" s="6"/>
      <c r="AMJ51" s="6"/>
    </row>
    <row r="52" spans="1:1024" s="8" customFormat="1" ht="17.100000000000001" customHeight="1" x14ac:dyDescent="0.25">
      <c r="A52" s="32">
        <v>5</v>
      </c>
      <c r="B52" s="32" t="s">
        <v>176</v>
      </c>
      <c r="C52" s="32" t="s">
        <v>177</v>
      </c>
      <c r="D52" s="32" t="s">
        <v>68</v>
      </c>
      <c r="E52" s="32" t="str">
        <f t="shared" si="0"/>
        <v>076001VENT_Zone Tertiaire</v>
      </c>
      <c r="F52" s="32" t="str">
        <f t="shared" si="1"/>
        <v>076001VENT_Zone Tertiaire</v>
      </c>
      <c r="G52" s="32" t="str">
        <f t="shared" si="2"/>
        <v>076001VENT_Zone Tertiaire_</v>
      </c>
      <c r="H52" s="32" t="s">
        <v>429</v>
      </c>
      <c r="I52" s="30" t="s">
        <v>78</v>
      </c>
      <c r="J52" s="32" t="s">
        <v>79</v>
      </c>
      <c r="K52" s="30" t="s">
        <v>179</v>
      </c>
      <c r="L52" s="30"/>
      <c r="M52" s="30" t="s">
        <v>12</v>
      </c>
      <c r="N52" s="30">
        <v>3</v>
      </c>
      <c r="O52" s="28"/>
      <c r="AA52" s="9"/>
      <c r="AN52" s="9"/>
      <c r="BE52" s="9"/>
      <c r="AKY52" s="6"/>
      <c r="AKZ52" s="6"/>
      <c r="ALA52" s="6"/>
      <c r="ALB52" s="6"/>
      <c r="ALC52" s="6"/>
      <c r="ALD52" s="6"/>
      <c r="ALE52" s="6"/>
      <c r="ALF52" s="6"/>
      <c r="ALG52" s="6"/>
      <c r="ALH52" s="6"/>
      <c r="ALI52" s="6"/>
      <c r="ALJ52" s="6"/>
      <c r="ALK52" s="6"/>
      <c r="ALL52" s="6"/>
      <c r="ALM52" s="6"/>
      <c r="ALN52" s="6"/>
      <c r="ALO52" s="6"/>
      <c r="ALP52" s="6"/>
      <c r="ALQ52" s="6"/>
      <c r="ALR52" s="6"/>
      <c r="ALS52" s="6"/>
      <c r="ALT52" s="6"/>
      <c r="ALU52" s="6"/>
      <c r="ALV52" s="6"/>
      <c r="ALW52" s="6"/>
      <c r="ALX52" s="6"/>
      <c r="ALY52" s="6"/>
      <c r="ALZ52" s="6"/>
      <c r="AMA52" s="6"/>
      <c r="AMB52" s="6"/>
      <c r="AMC52" s="6"/>
      <c r="AMD52" s="6"/>
      <c r="AME52" s="6"/>
      <c r="AMF52" s="6"/>
      <c r="AMG52" s="6"/>
      <c r="AMH52" s="6"/>
      <c r="AMI52" s="6"/>
      <c r="AMJ52" s="6"/>
    </row>
    <row r="53" spans="1:1024" s="8" customFormat="1" ht="17.100000000000001" customHeight="1" x14ac:dyDescent="0.25">
      <c r="A53" s="32">
        <v>5</v>
      </c>
      <c r="B53" s="32" t="s">
        <v>176</v>
      </c>
      <c r="C53" s="32" t="s">
        <v>177</v>
      </c>
      <c r="D53" s="32" t="s">
        <v>68</v>
      </c>
      <c r="E53" s="32" t="str">
        <f t="shared" si="0"/>
        <v>076001VENP_Compensation_Bat</v>
      </c>
      <c r="F53" s="32" t="str">
        <f t="shared" si="1"/>
        <v>076001VENP_Compensation_Bat</v>
      </c>
      <c r="G53" s="32" t="str">
        <f t="shared" si="2"/>
        <v>076001VENP_Compensation_Bat_</v>
      </c>
      <c r="H53" s="32" t="s">
        <v>430</v>
      </c>
      <c r="I53" s="30" t="s">
        <v>78</v>
      </c>
      <c r="J53" s="32" t="s">
        <v>89</v>
      </c>
      <c r="K53" s="30" t="s">
        <v>180</v>
      </c>
      <c r="L53" s="30"/>
      <c r="M53" s="30" t="s">
        <v>12</v>
      </c>
      <c r="N53" s="30">
        <v>3</v>
      </c>
      <c r="O53" s="28"/>
      <c r="AA53" s="9"/>
      <c r="AN53" s="9"/>
      <c r="BE53" s="9"/>
      <c r="AKY53" s="6"/>
      <c r="AKZ53" s="6"/>
      <c r="ALA53" s="6"/>
      <c r="ALB53" s="6"/>
      <c r="ALC53" s="6"/>
      <c r="ALD53" s="6"/>
      <c r="ALE53" s="6"/>
      <c r="ALF53" s="6"/>
      <c r="ALG53" s="6"/>
      <c r="ALH53" s="6"/>
      <c r="ALI53" s="6"/>
      <c r="ALJ53" s="6"/>
      <c r="ALK53" s="6"/>
      <c r="ALL53" s="6"/>
      <c r="ALM53" s="6"/>
      <c r="ALN53" s="6"/>
      <c r="ALO53" s="6"/>
      <c r="ALP53" s="6"/>
      <c r="ALQ53" s="6"/>
      <c r="ALR53" s="6"/>
      <c r="ALS53" s="6"/>
      <c r="ALT53" s="6"/>
      <c r="ALU53" s="6"/>
      <c r="ALV53" s="6"/>
      <c r="ALW53" s="6"/>
      <c r="ALX53" s="6"/>
      <c r="ALY53" s="6"/>
      <c r="ALZ53" s="6"/>
      <c r="AMA53" s="6"/>
      <c r="AMB53" s="6"/>
      <c r="AMC53" s="6"/>
      <c r="AMD53" s="6"/>
      <c r="AME53" s="6"/>
      <c r="AMF53" s="6"/>
      <c r="AMG53" s="6"/>
      <c r="AMH53" s="6"/>
      <c r="AMI53" s="6"/>
      <c r="AMJ53" s="6"/>
    </row>
    <row r="54" spans="1:1024" s="8" customFormat="1" ht="17.100000000000001" customHeight="1" x14ac:dyDescent="0.25">
      <c r="A54" s="32">
        <v>5</v>
      </c>
      <c r="B54" s="32" t="s">
        <v>176</v>
      </c>
      <c r="C54" s="32" t="s">
        <v>177</v>
      </c>
      <c r="D54" s="32" t="s">
        <v>68</v>
      </c>
      <c r="E54" s="32" t="str">
        <f t="shared" si="0"/>
        <v>076001VENP_Bio.Moleculaire</v>
      </c>
      <c r="F54" s="32" t="str">
        <f t="shared" si="1"/>
        <v>076001VENP_Bio.Moleculaire</v>
      </c>
      <c r="G54" s="32" t="str">
        <f t="shared" si="2"/>
        <v>076001VENP_Bio.Moleculaire_</v>
      </c>
      <c r="H54" s="32" t="s">
        <v>431</v>
      </c>
      <c r="I54" s="30" t="s">
        <v>78</v>
      </c>
      <c r="J54" s="32" t="s">
        <v>89</v>
      </c>
      <c r="K54" s="30" t="s">
        <v>181</v>
      </c>
      <c r="L54" s="30"/>
      <c r="M54" s="30" t="s">
        <v>12</v>
      </c>
      <c r="N54" s="30">
        <v>3</v>
      </c>
      <c r="O54" s="28"/>
      <c r="AA54" s="9"/>
      <c r="AN54" s="9"/>
      <c r="BE54" s="9"/>
      <c r="AKY54" s="6"/>
      <c r="AKZ54" s="6"/>
      <c r="ALA54" s="6"/>
      <c r="ALB54" s="6"/>
      <c r="ALC54" s="6"/>
      <c r="ALD54" s="6"/>
      <c r="ALE54" s="6"/>
      <c r="ALF54" s="6"/>
      <c r="ALG54" s="6"/>
      <c r="ALH54" s="6"/>
      <c r="ALI54" s="6"/>
      <c r="ALJ54" s="6"/>
      <c r="ALK54" s="6"/>
      <c r="ALL54" s="6"/>
      <c r="ALM54" s="6"/>
      <c r="ALN54" s="6"/>
      <c r="ALO54" s="6"/>
      <c r="ALP54" s="6"/>
      <c r="ALQ54" s="6"/>
      <c r="ALR54" s="6"/>
      <c r="ALS54" s="6"/>
      <c r="ALT54" s="6"/>
      <c r="ALU54" s="6"/>
      <c r="ALV54" s="6"/>
      <c r="ALW54" s="6"/>
      <c r="ALX54" s="6"/>
      <c r="ALY54" s="6"/>
      <c r="ALZ54" s="6"/>
      <c r="AMA54" s="6"/>
      <c r="AMB54" s="6"/>
      <c r="AMC54" s="6"/>
      <c r="AMD54" s="6"/>
      <c r="AME54" s="6"/>
      <c r="AMF54" s="6"/>
      <c r="AMG54" s="6"/>
      <c r="AMH54" s="6"/>
      <c r="AMI54" s="6"/>
      <c r="AMJ54" s="6"/>
    </row>
    <row r="55" spans="1:1024" s="8" customFormat="1" ht="17.100000000000001" customHeight="1" x14ac:dyDescent="0.25">
      <c r="A55" s="32">
        <v>5</v>
      </c>
      <c r="B55" s="32" t="s">
        <v>176</v>
      </c>
      <c r="C55" s="32" t="s">
        <v>177</v>
      </c>
      <c r="D55" s="32" t="s">
        <v>68</v>
      </c>
      <c r="E55" s="32" t="str">
        <f t="shared" si="0"/>
        <v>076001VENP_Laverie</v>
      </c>
      <c r="F55" s="32" t="str">
        <f t="shared" si="1"/>
        <v>076001VENP_Laverie</v>
      </c>
      <c r="G55" s="32" t="str">
        <f t="shared" si="2"/>
        <v>076001VENP_Laverie_</v>
      </c>
      <c r="H55" s="32" t="s">
        <v>432</v>
      </c>
      <c r="I55" s="30" t="s">
        <v>78</v>
      </c>
      <c r="J55" s="32" t="s">
        <v>89</v>
      </c>
      <c r="K55" s="30" t="s">
        <v>182</v>
      </c>
      <c r="L55" s="30"/>
      <c r="M55" s="30" t="s">
        <v>12</v>
      </c>
      <c r="N55" s="30">
        <v>3</v>
      </c>
      <c r="O55" s="28"/>
      <c r="AA55" s="9"/>
      <c r="AN55" s="9"/>
      <c r="BE55" s="9"/>
      <c r="AKY55" s="6"/>
      <c r="AKZ55" s="6"/>
      <c r="ALA55" s="6"/>
      <c r="ALB55" s="6"/>
      <c r="ALC55" s="6"/>
      <c r="ALD55" s="6"/>
      <c r="ALE55" s="6"/>
      <c r="ALF55" s="6"/>
      <c r="ALG55" s="6"/>
      <c r="ALH55" s="6"/>
      <c r="ALI55" s="6"/>
      <c r="ALJ55" s="6"/>
      <c r="ALK55" s="6"/>
      <c r="ALL55" s="6"/>
      <c r="ALM55" s="6"/>
      <c r="ALN55" s="6"/>
      <c r="ALO55" s="6"/>
      <c r="ALP55" s="6"/>
      <c r="ALQ55" s="6"/>
      <c r="ALR55" s="6"/>
      <c r="ALS55" s="6"/>
      <c r="ALT55" s="6"/>
      <c r="ALU55" s="6"/>
      <c r="ALV55" s="6"/>
      <c r="ALW55" s="6"/>
      <c r="ALX55" s="6"/>
      <c r="ALY55" s="6"/>
      <c r="ALZ55" s="6"/>
      <c r="AMA55" s="6"/>
      <c r="AMB55" s="6"/>
      <c r="AMC55" s="6"/>
      <c r="AMD55" s="6"/>
      <c r="AME55" s="6"/>
      <c r="AMF55" s="6"/>
      <c r="AMG55" s="6"/>
      <c r="AMH55" s="6"/>
      <c r="AMI55" s="6"/>
      <c r="AMJ55" s="6"/>
    </row>
    <row r="56" spans="1:1024" s="8" customFormat="1" ht="17.100000000000001" customHeight="1" x14ac:dyDescent="0.25">
      <c r="A56" s="32">
        <v>5</v>
      </c>
      <c r="B56" s="32" t="s">
        <v>176</v>
      </c>
      <c r="C56" s="32" t="s">
        <v>177</v>
      </c>
      <c r="D56" s="32" t="s">
        <v>68</v>
      </c>
      <c r="E56" s="32" t="str">
        <f t="shared" si="0"/>
        <v>076001VENP_Animalerie</v>
      </c>
      <c r="F56" s="32" t="str">
        <f t="shared" si="1"/>
        <v>076001VENP_Animalerie</v>
      </c>
      <c r="G56" s="32" t="str">
        <f t="shared" si="2"/>
        <v>076001VENP_Animalerie_</v>
      </c>
      <c r="H56" s="33" t="s">
        <v>444</v>
      </c>
      <c r="I56" s="30" t="s">
        <v>78</v>
      </c>
      <c r="J56" s="32" t="s">
        <v>89</v>
      </c>
      <c r="K56" s="30" t="s">
        <v>101</v>
      </c>
      <c r="L56" s="30"/>
      <c r="M56" s="30" t="s">
        <v>12</v>
      </c>
      <c r="N56" s="30">
        <v>3</v>
      </c>
      <c r="O56" s="28"/>
      <c r="AA56" s="9"/>
      <c r="AN56" s="9"/>
      <c r="BE56" s="9"/>
      <c r="AKY56" s="6"/>
      <c r="AKZ56" s="6"/>
      <c r="ALA56" s="6"/>
      <c r="ALB56" s="6"/>
      <c r="ALC56" s="6"/>
      <c r="ALD56" s="6"/>
      <c r="ALE56" s="6"/>
      <c r="ALF56" s="6"/>
      <c r="ALG56" s="6"/>
      <c r="ALH56" s="6"/>
      <c r="ALI56" s="6"/>
      <c r="ALJ56" s="6"/>
      <c r="ALK56" s="6"/>
      <c r="ALL56" s="6"/>
      <c r="ALM56" s="6"/>
      <c r="ALN56" s="6"/>
      <c r="ALO56" s="6"/>
      <c r="ALP56" s="6"/>
      <c r="ALQ56" s="6"/>
      <c r="ALR56" s="6"/>
      <c r="ALS56" s="6"/>
      <c r="ALT56" s="6"/>
      <c r="ALU56" s="6"/>
      <c r="ALV56" s="6"/>
      <c r="ALW56" s="6"/>
      <c r="ALX56" s="6"/>
      <c r="ALY56" s="6"/>
      <c r="ALZ56" s="6"/>
      <c r="AMA56" s="6"/>
      <c r="AMB56" s="6"/>
      <c r="AMC56" s="6"/>
      <c r="AMD56" s="6"/>
      <c r="AME56" s="6"/>
      <c r="AMF56" s="6"/>
      <c r="AMG56" s="6"/>
      <c r="AMH56" s="6"/>
      <c r="AMI56" s="6"/>
      <c r="AMJ56" s="6"/>
    </row>
    <row r="57" spans="1:1024" s="8" customFormat="1" ht="17.100000000000001" customHeight="1" x14ac:dyDescent="0.25">
      <c r="A57" s="32">
        <v>5</v>
      </c>
      <c r="B57" s="32" t="s">
        <v>176</v>
      </c>
      <c r="C57" s="32" t="s">
        <v>177</v>
      </c>
      <c r="D57" s="32" t="s">
        <v>68</v>
      </c>
      <c r="E57" s="32" t="str">
        <f t="shared" si="0"/>
        <v>076001VENP_Imagerie</v>
      </c>
      <c r="F57" s="32" t="str">
        <f t="shared" si="1"/>
        <v>076001VENP_Imagerie</v>
      </c>
      <c r="G57" s="32" t="str">
        <f t="shared" si="2"/>
        <v>076001VENP_Imagerie_</v>
      </c>
      <c r="H57" s="32" t="s">
        <v>433</v>
      </c>
      <c r="I57" s="30" t="s">
        <v>78</v>
      </c>
      <c r="J57" s="32" t="s">
        <v>89</v>
      </c>
      <c r="K57" s="30" t="s">
        <v>183</v>
      </c>
      <c r="L57" s="30"/>
      <c r="M57" s="30" t="s">
        <v>12</v>
      </c>
      <c r="N57" s="30">
        <v>3</v>
      </c>
      <c r="O57" s="28"/>
      <c r="AA57" s="9"/>
      <c r="AN57" s="9"/>
      <c r="BE57" s="9"/>
      <c r="AKY57" s="6"/>
      <c r="AKZ57" s="6"/>
      <c r="ALA57" s="6"/>
      <c r="ALB57" s="6"/>
      <c r="ALC57" s="6"/>
      <c r="ALD57" s="6"/>
      <c r="ALE57" s="6"/>
      <c r="ALF57" s="6"/>
      <c r="ALG57" s="6"/>
      <c r="ALH57" s="6"/>
      <c r="ALI57" s="6"/>
      <c r="ALJ57" s="6"/>
      <c r="ALK57" s="6"/>
      <c r="ALL57" s="6"/>
      <c r="ALM57" s="6"/>
      <c r="ALN57" s="6"/>
      <c r="ALO57" s="6"/>
      <c r="ALP57" s="6"/>
      <c r="ALQ57" s="6"/>
      <c r="ALR57" s="6"/>
      <c r="ALS57" s="6"/>
      <c r="ALT57" s="6"/>
      <c r="ALU57" s="6"/>
      <c r="ALV57" s="6"/>
      <c r="ALW57" s="6"/>
      <c r="ALX57" s="6"/>
      <c r="ALY57" s="6"/>
      <c r="ALZ57" s="6"/>
      <c r="AMA57" s="6"/>
      <c r="AMB57" s="6"/>
      <c r="AMC57" s="6"/>
      <c r="AMD57" s="6"/>
      <c r="AME57" s="6"/>
      <c r="AMF57" s="6"/>
      <c r="AMG57" s="6"/>
      <c r="AMH57" s="6"/>
      <c r="AMI57" s="6"/>
      <c r="AMJ57" s="6"/>
    </row>
    <row r="58" spans="1:1024" s="8" customFormat="1" ht="17.100000000000001" customHeight="1" x14ac:dyDescent="0.25">
      <c r="A58" s="32">
        <v>5</v>
      </c>
      <c r="B58" s="32" t="s">
        <v>176</v>
      </c>
      <c r="C58" s="32" t="s">
        <v>177</v>
      </c>
      <c r="D58" s="32" t="s">
        <v>68</v>
      </c>
      <c r="E58" s="32" t="str">
        <f t="shared" si="0"/>
        <v>076001VENT_Labo. Mutualisé</v>
      </c>
      <c r="F58" s="32" t="str">
        <f t="shared" si="1"/>
        <v>076001VENT_Labo. Mutualisé</v>
      </c>
      <c r="G58" s="32" t="str">
        <f t="shared" si="2"/>
        <v>076001VENT_Labo. Mutualisé_</v>
      </c>
      <c r="H58" s="32" t="s">
        <v>434</v>
      </c>
      <c r="I58" s="30" t="s">
        <v>78</v>
      </c>
      <c r="J58" s="32" t="s">
        <v>79</v>
      </c>
      <c r="K58" s="30" t="s">
        <v>184</v>
      </c>
      <c r="L58" s="30"/>
      <c r="M58" s="30" t="s">
        <v>12</v>
      </c>
      <c r="N58" s="30">
        <v>3</v>
      </c>
      <c r="O58" s="28"/>
      <c r="AA58" s="9"/>
      <c r="AN58" s="9"/>
      <c r="BE58" s="9"/>
      <c r="AKY58" s="6"/>
      <c r="AKZ58" s="6"/>
      <c r="ALA58" s="6"/>
      <c r="ALB58" s="6"/>
      <c r="ALC58" s="6"/>
      <c r="ALD58" s="6"/>
      <c r="ALE58" s="6"/>
      <c r="ALF58" s="6"/>
      <c r="ALG58" s="6"/>
      <c r="ALH58" s="6"/>
      <c r="ALI58" s="6"/>
      <c r="ALJ58" s="6"/>
      <c r="ALK58" s="6"/>
      <c r="ALL58" s="6"/>
      <c r="ALM58" s="6"/>
      <c r="ALN58" s="6"/>
      <c r="ALO58" s="6"/>
      <c r="ALP58" s="6"/>
      <c r="ALQ58" s="6"/>
      <c r="ALR58" s="6"/>
      <c r="ALS58" s="6"/>
      <c r="ALT58" s="6"/>
      <c r="ALU58" s="6"/>
      <c r="ALV58" s="6"/>
      <c r="ALW58" s="6"/>
      <c r="ALX58" s="6"/>
      <c r="ALY58" s="6"/>
      <c r="ALZ58" s="6"/>
      <c r="AMA58" s="6"/>
      <c r="AMB58" s="6"/>
      <c r="AMC58" s="6"/>
      <c r="AMD58" s="6"/>
      <c r="AME58" s="6"/>
      <c r="AMF58" s="6"/>
      <c r="AMG58" s="6"/>
      <c r="AMH58" s="6"/>
      <c r="AMI58" s="6"/>
      <c r="AMJ58" s="6"/>
    </row>
    <row r="59" spans="1:1024" s="8" customFormat="1" ht="17.100000000000001" customHeight="1" x14ac:dyDescent="0.25">
      <c r="A59" s="32">
        <v>5</v>
      </c>
      <c r="B59" s="32" t="s">
        <v>176</v>
      </c>
      <c r="C59" s="32" t="s">
        <v>177</v>
      </c>
      <c r="D59" s="32" t="s">
        <v>68</v>
      </c>
      <c r="E59" s="32" t="str">
        <f t="shared" si="0"/>
        <v>076001VENP_Labo L2</v>
      </c>
      <c r="F59" s="32" t="str">
        <f t="shared" si="1"/>
        <v>076001VENP_Labo L2</v>
      </c>
      <c r="G59" s="32" t="str">
        <f t="shared" si="2"/>
        <v>076001VENP_Labo L2_</v>
      </c>
      <c r="H59" s="52" t="s">
        <v>445</v>
      </c>
      <c r="I59" s="30" t="s">
        <v>78</v>
      </c>
      <c r="J59" s="32" t="s">
        <v>89</v>
      </c>
      <c r="K59" s="30" t="s">
        <v>185</v>
      </c>
      <c r="L59" s="30"/>
      <c r="M59" s="30" t="s">
        <v>12</v>
      </c>
      <c r="N59" s="30">
        <v>3</v>
      </c>
      <c r="O59" s="28"/>
      <c r="AA59" s="9"/>
      <c r="AN59" s="9"/>
      <c r="BE59" s="9"/>
      <c r="AKY59" s="6"/>
      <c r="AKZ59" s="6"/>
      <c r="ALA59" s="6"/>
      <c r="ALB59" s="6"/>
      <c r="ALC59" s="6"/>
      <c r="ALD59" s="6"/>
      <c r="ALE59" s="6"/>
      <c r="ALF59" s="6"/>
      <c r="ALG59" s="6"/>
      <c r="ALH59" s="6"/>
      <c r="ALI59" s="6"/>
      <c r="ALJ59" s="6"/>
      <c r="ALK59" s="6"/>
      <c r="ALL59" s="6"/>
      <c r="ALM59" s="6"/>
      <c r="ALN59" s="6"/>
      <c r="ALO59" s="6"/>
      <c r="ALP59" s="6"/>
      <c r="ALQ59" s="6"/>
      <c r="ALR59" s="6"/>
      <c r="ALS59" s="6"/>
      <c r="ALT59" s="6"/>
      <c r="ALU59" s="6"/>
      <c r="ALV59" s="6"/>
      <c r="ALW59" s="6"/>
      <c r="ALX59" s="6"/>
      <c r="ALY59" s="6"/>
      <c r="ALZ59" s="6"/>
      <c r="AMA59" s="6"/>
      <c r="AMB59" s="6"/>
      <c r="AMC59" s="6"/>
      <c r="AMD59" s="6"/>
      <c r="AME59" s="6"/>
      <c r="AMF59" s="6"/>
      <c r="AMG59" s="6"/>
      <c r="AMH59" s="6"/>
      <c r="AMI59" s="6"/>
      <c r="AMJ59" s="6"/>
    </row>
    <row r="60" spans="1:1024" s="8" customFormat="1" ht="17.100000000000001" customHeight="1" x14ac:dyDescent="0.25">
      <c r="A60" s="32">
        <v>5</v>
      </c>
      <c r="B60" s="32" t="s">
        <v>176</v>
      </c>
      <c r="C60" s="32" t="s">
        <v>177</v>
      </c>
      <c r="D60" s="32" t="s">
        <v>68</v>
      </c>
      <c r="E60" s="32" t="str">
        <f t="shared" si="0"/>
        <v>076001VENP_Congélateurs</v>
      </c>
      <c r="F60" s="32" t="str">
        <f t="shared" si="1"/>
        <v>076001VENP_Congélateurs</v>
      </c>
      <c r="G60" s="32" t="str">
        <f t="shared" si="2"/>
        <v>076001VENP_Congélateurs_</v>
      </c>
      <c r="H60" s="32" t="s">
        <v>435</v>
      </c>
      <c r="I60" s="30" t="s">
        <v>78</v>
      </c>
      <c r="J60" s="32" t="s">
        <v>89</v>
      </c>
      <c r="K60" s="30" t="s">
        <v>186</v>
      </c>
      <c r="L60" s="30"/>
      <c r="M60" s="30" t="s">
        <v>12</v>
      </c>
      <c r="N60" s="30">
        <v>3</v>
      </c>
      <c r="O60" s="28"/>
      <c r="AA60" s="9"/>
      <c r="AN60" s="9"/>
      <c r="BE60" s="9"/>
      <c r="AKY60" s="6"/>
      <c r="AKZ60" s="6"/>
      <c r="ALA60" s="6"/>
      <c r="ALB60" s="6"/>
      <c r="ALC60" s="6"/>
      <c r="ALD60" s="6"/>
      <c r="ALE60" s="6"/>
      <c r="ALF60" s="6"/>
      <c r="ALG60" s="6"/>
      <c r="ALH60" s="6"/>
      <c r="ALI60" s="6"/>
      <c r="ALJ60" s="6"/>
      <c r="ALK60" s="6"/>
      <c r="ALL60" s="6"/>
      <c r="ALM60" s="6"/>
      <c r="ALN60" s="6"/>
      <c r="ALO60" s="6"/>
      <c r="ALP60" s="6"/>
      <c r="ALQ60" s="6"/>
      <c r="ALR60" s="6"/>
      <c r="ALS60" s="6"/>
      <c r="ALT60" s="6"/>
      <c r="ALU60" s="6"/>
      <c r="ALV60" s="6"/>
      <c r="ALW60" s="6"/>
      <c r="ALX60" s="6"/>
      <c r="ALY60" s="6"/>
      <c r="ALZ60" s="6"/>
      <c r="AMA60" s="6"/>
      <c r="AMB60" s="6"/>
      <c r="AMC60" s="6"/>
      <c r="AMD60" s="6"/>
      <c r="AME60" s="6"/>
      <c r="AMF60" s="6"/>
      <c r="AMG60" s="6"/>
      <c r="AMH60" s="6"/>
      <c r="AMI60" s="6"/>
      <c r="AMJ60" s="6"/>
    </row>
    <row r="61" spans="1:1024" s="8" customFormat="1" ht="17.100000000000001" customHeight="1" x14ac:dyDescent="0.25">
      <c r="A61" s="32">
        <v>5</v>
      </c>
      <c r="B61" s="32" t="s">
        <v>176</v>
      </c>
      <c r="C61" s="32" t="s">
        <v>177</v>
      </c>
      <c r="D61" s="32" t="s">
        <v>68</v>
      </c>
      <c r="E61" s="32" t="str">
        <f t="shared" si="0"/>
        <v>076001VENT_Amphi</v>
      </c>
      <c r="F61" s="32" t="str">
        <f t="shared" si="1"/>
        <v>076001VENT_Amphi</v>
      </c>
      <c r="G61" s="32" t="str">
        <f t="shared" si="2"/>
        <v>076001VENT_Amphi_</v>
      </c>
      <c r="H61" s="32" t="s">
        <v>436</v>
      </c>
      <c r="I61" s="30" t="s">
        <v>78</v>
      </c>
      <c r="J61" s="32" t="s">
        <v>79</v>
      </c>
      <c r="K61" s="30" t="s">
        <v>187</v>
      </c>
      <c r="L61" s="30"/>
      <c r="M61" s="30" t="s">
        <v>12</v>
      </c>
      <c r="N61" s="30">
        <v>3</v>
      </c>
      <c r="O61" s="28"/>
      <c r="AA61" s="9"/>
      <c r="AN61" s="9"/>
      <c r="BE61" s="9"/>
      <c r="AKY61" s="6"/>
      <c r="AKZ61" s="6"/>
      <c r="ALA61" s="6"/>
      <c r="ALB61" s="6"/>
      <c r="ALC61" s="6"/>
      <c r="ALD61" s="6"/>
      <c r="ALE61" s="6"/>
      <c r="ALF61" s="6"/>
      <c r="ALG61" s="6"/>
      <c r="ALH61" s="6"/>
      <c r="ALI61" s="6"/>
      <c r="ALJ61" s="6"/>
      <c r="ALK61" s="6"/>
      <c r="ALL61" s="6"/>
      <c r="ALM61" s="6"/>
      <c r="ALN61" s="6"/>
      <c r="ALO61" s="6"/>
      <c r="ALP61" s="6"/>
      <c r="ALQ61" s="6"/>
      <c r="ALR61" s="6"/>
      <c r="ALS61" s="6"/>
      <c r="ALT61" s="6"/>
      <c r="ALU61" s="6"/>
      <c r="ALV61" s="6"/>
      <c r="ALW61" s="6"/>
      <c r="ALX61" s="6"/>
      <c r="ALY61" s="6"/>
      <c r="ALZ61" s="6"/>
      <c r="AMA61" s="6"/>
      <c r="AMB61" s="6"/>
      <c r="AMC61" s="6"/>
      <c r="AMD61" s="6"/>
      <c r="AME61" s="6"/>
      <c r="AMF61" s="6"/>
      <c r="AMG61" s="6"/>
      <c r="AMH61" s="6"/>
      <c r="AMI61" s="6"/>
      <c r="AMJ61" s="6"/>
    </row>
    <row r="62" spans="1:1024" s="8" customFormat="1" ht="17.100000000000001" customHeight="1" x14ac:dyDescent="0.25">
      <c r="A62" s="32">
        <v>5</v>
      </c>
      <c r="B62" s="32" t="s">
        <v>176</v>
      </c>
      <c r="C62" s="32" t="s">
        <v>177</v>
      </c>
      <c r="D62" s="32" t="s">
        <v>68</v>
      </c>
      <c r="E62" s="32" t="str">
        <f t="shared" si="0"/>
        <v>076001VENT_Salle Réunion</v>
      </c>
      <c r="F62" s="32" t="str">
        <f t="shared" si="1"/>
        <v>076001VENT_Salle Réunion</v>
      </c>
      <c r="G62" s="32" t="str">
        <f t="shared" si="2"/>
        <v>076001VENT_Salle Réunion_</v>
      </c>
      <c r="H62" s="32" t="s">
        <v>437</v>
      </c>
      <c r="I62" s="30" t="s">
        <v>78</v>
      </c>
      <c r="J62" s="32" t="s">
        <v>79</v>
      </c>
      <c r="K62" s="30" t="s">
        <v>188</v>
      </c>
      <c r="L62" s="30"/>
      <c r="M62" s="30" t="s">
        <v>12</v>
      </c>
      <c r="N62" s="30">
        <v>3</v>
      </c>
      <c r="O62" s="28"/>
      <c r="AA62" s="9"/>
      <c r="AN62" s="9"/>
      <c r="BE62" s="9"/>
      <c r="AKY62" s="6"/>
      <c r="AKZ62" s="6"/>
      <c r="ALA62" s="6"/>
      <c r="ALB62" s="6"/>
      <c r="ALC62" s="6"/>
      <c r="ALD62" s="6"/>
      <c r="ALE62" s="6"/>
      <c r="ALF62" s="6"/>
      <c r="ALG62" s="6"/>
      <c r="ALH62" s="6"/>
      <c r="ALI62" s="6"/>
      <c r="ALJ62" s="6"/>
      <c r="ALK62" s="6"/>
      <c r="ALL62" s="6"/>
      <c r="ALM62" s="6"/>
      <c r="ALN62" s="6"/>
      <c r="ALO62" s="6"/>
      <c r="ALP62" s="6"/>
      <c r="ALQ62" s="6"/>
      <c r="ALR62" s="6"/>
      <c r="ALS62" s="6"/>
      <c r="ALT62" s="6"/>
      <c r="ALU62" s="6"/>
      <c r="ALV62" s="6"/>
      <c r="ALW62" s="6"/>
      <c r="ALX62" s="6"/>
      <c r="ALY62" s="6"/>
      <c r="ALZ62" s="6"/>
      <c r="AMA62" s="6"/>
      <c r="AMB62" s="6"/>
      <c r="AMC62" s="6"/>
      <c r="AMD62" s="6"/>
      <c r="AME62" s="6"/>
      <c r="AMF62" s="6"/>
      <c r="AMG62" s="6"/>
      <c r="AMH62" s="6"/>
      <c r="AMI62" s="6"/>
      <c r="AMJ62" s="6"/>
    </row>
    <row r="63" spans="1:1024" s="8" customFormat="1" ht="17.100000000000001" customHeight="1" x14ac:dyDescent="0.25">
      <c r="A63" s="32">
        <v>5</v>
      </c>
      <c r="B63" s="32" t="s">
        <v>176</v>
      </c>
      <c r="C63" s="32" t="s">
        <v>177</v>
      </c>
      <c r="D63" s="32" t="s">
        <v>68</v>
      </c>
      <c r="E63" s="32" t="str">
        <f t="shared" si="0"/>
        <v>076001VENP_Stock Produits Chim.</v>
      </c>
      <c r="F63" s="32" t="str">
        <f t="shared" si="1"/>
        <v>076001VENP_Stock Produits Chim.</v>
      </c>
      <c r="G63" s="32" t="str">
        <f t="shared" si="2"/>
        <v>076001VENP_Stock Produits Chim._</v>
      </c>
      <c r="H63" s="32" t="s">
        <v>438</v>
      </c>
      <c r="I63" s="30" t="s">
        <v>78</v>
      </c>
      <c r="J63" s="32" t="s">
        <v>89</v>
      </c>
      <c r="K63" s="30" t="s">
        <v>189</v>
      </c>
      <c r="L63" s="30"/>
      <c r="M63" s="30" t="s">
        <v>12</v>
      </c>
      <c r="N63" s="30">
        <v>3</v>
      </c>
      <c r="O63" s="28"/>
      <c r="AA63" s="9"/>
      <c r="AN63" s="9"/>
      <c r="BE63" s="9"/>
      <c r="AKY63" s="6"/>
      <c r="AKZ63" s="6"/>
      <c r="ALA63" s="6"/>
      <c r="ALB63" s="6"/>
      <c r="ALC63" s="6"/>
      <c r="ALD63" s="6"/>
      <c r="ALE63" s="6"/>
      <c r="ALF63" s="6"/>
      <c r="ALG63" s="6"/>
      <c r="ALH63" s="6"/>
      <c r="ALI63" s="6"/>
      <c r="ALJ63" s="6"/>
      <c r="ALK63" s="6"/>
      <c r="ALL63" s="6"/>
      <c r="ALM63" s="6"/>
      <c r="ALN63" s="6"/>
      <c r="ALO63" s="6"/>
      <c r="ALP63" s="6"/>
      <c r="ALQ63" s="6"/>
      <c r="ALR63" s="6"/>
      <c r="ALS63" s="6"/>
      <c r="ALT63" s="6"/>
      <c r="ALU63" s="6"/>
      <c r="ALV63" s="6"/>
      <c r="ALW63" s="6"/>
      <c r="ALX63" s="6"/>
      <c r="ALY63" s="6"/>
      <c r="ALZ63" s="6"/>
      <c r="AMA63" s="6"/>
      <c r="AMB63" s="6"/>
      <c r="AMC63" s="6"/>
      <c r="AMD63" s="6"/>
      <c r="AME63" s="6"/>
      <c r="AMF63" s="6"/>
      <c r="AMG63" s="6"/>
      <c r="AMH63" s="6"/>
      <c r="AMI63" s="6"/>
      <c r="AMJ63" s="6"/>
    </row>
    <row r="64" spans="1:1024" s="8" customFormat="1" ht="17.100000000000001" customHeight="1" x14ac:dyDescent="0.25">
      <c r="A64" s="32">
        <v>5</v>
      </c>
      <c r="B64" s="32" t="s">
        <v>176</v>
      </c>
      <c r="C64" s="32" t="s">
        <v>177</v>
      </c>
      <c r="D64" s="32" t="s">
        <v>68</v>
      </c>
      <c r="E64" s="32" t="str">
        <f t="shared" si="0"/>
        <v>076001VENP_Stock. ATEX</v>
      </c>
      <c r="F64" s="32" t="str">
        <f t="shared" si="1"/>
        <v>076001VENP_Stock. ATEX</v>
      </c>
      <c r="G64" s="32" t="str">
        <f t="shared" si="2"/>
        <v>076001VENP_Stock. ATEX_</v>
      </c>
      <c r="H64" s="32" t="s">
        <v>439</v>
      </c>
      <c r="I64" s="30" t="s">
        <v>78</v>
      </c>
      <c r="J64" s="32" t="s">
        <v>89</v>
      </c>
      <c r="K64" s="30" t="s">
        <v>190</v>
      </c>
      <c r="L64" s="30"/>
      <c r="M64" s="30" t="s">
        <v>12</v>
      </c>
      <c r="N64" s="30">
        <v>3</v>
      </c>
      <c r="O64" s="28"/>
      <c r="AA64" s="9"/>
      <c r="AN64" s="9"/>
      <c r="BE64" s="9"/>
      <c r="AKY64" s="6"/>
      <c r="AKZ64" s="6"/>
      <c r="ALA64" s="6"/>
      <c r="ALB64" s="6"/>
      <c r="ALC64" s="6"/>
      <c r="ALD64" s="6"/>
      <c r="ALE64" s="6"/>
      <c r="ALF64" s="6"/>
      <c r="ALG64" s="6"/>
      <c r="ALH64" s="6"/>
      <c r="ALI64" s="6"/>
      <c r="ALJ64" s="6"/>
      <c r="ALK64" s="6"/>
      <c r="ALL64" s="6"/>
      <c r="ALM64" s="6"/>
      <c r="ALN64" s="6"/>
      <c r="ALO64" s="6"/>
      <c r="ALP64" s="6"/>
      <c r="ALQ64" s="6"/>
      <c r="ALR64" s="6"/>
      <c r="ALS64" s="6"/>
      <c r="ALT64" s="6"/>
      <c r="ALU64" s="6"/>
      <c r="ALV64" s="6"/>
      <c r="ALW64" s="6"/>
      <c r="ALX64" s="6"/>
      <c r="ALY64" s="6"/>
      <c r="ALZ64" s="6"/>
      <c r="AMA64" s="6"/>
      <c r="AMB64" s="6"/>
      <c r="AMC64" s="6"/>
      <c r="AMD64" s="6"/>
      <c r="AME64" s="6"/>
      <c r="AMF64" s="6"/>
      <c r="AMG64" s="6"/>
      <c r="AMH64" s="6"/>
      <c r="AMI64" s="6"/>
      <c r="AMJ64" s="6"/>
    </row>
    <row r="65" spans="1:1024" s="8" customFormat="1" ht="17.100000000000001" customHeight="1" x14ac:dyDescent="0.25">
      <c r="A65" s="32">
        <v>5</v>
      </c>
      <c r="B65" s="32" t="s">
        <v>176</v>
      </c>
      <c r="C65" s="32" t="s">
        <v>177</v>
      </c>
      <c r="D65" s="32" t="s">
        <v>68</v>
      </c>
      <c r="E65" s="32" t="str">
        <f t="shared" si="0"/>
        <v>076001VENT_EXT Locaux Elec</v>
      </c>
      <c r="F65" s="32" t="str">
        <f t="shared" si="1"/>
        <v>076001VENT_EXT Locaux Elec</v>
      </c>
      <c r="G65" s="32" t="str">
        <f t="shared" si="2"/>
        <v>076001VENT_EXT Locaux Elec_</v>
      </c>
      <c r="H65" s="32" t="s">
        <v>440</v>
      </c>
      <c r="I65" s="30" t="s">
        <v>78</v>
      </c>
      <c r="J65" s="32" t="s">
        <v>79</v>
      </c>
      <c r="K65" s="30" t="s">
        <v>191</v>
      </c>
      <c r="L65" s="30"/>
      <c r="M65" s="30" t="s">
        <v>12</v>
      </c>
      <c r="N65" s="30">
        <v>3</v>
      </c>
      <c r="O65" s="28"/>
      <c r="AA65" s="9"/>
      <c r="AN65" s="9"/>
      <c r="BE65" s="9"/>
      <c r="AKY65" s="6"/>
      <c r="AKZ65" s="6"/>
      <c r="ALA65" s="6"/>
      <c r="ALB65" s="6"/>
      <c r="ALC65" s="6"/>
      <c r="ALD65" s="6"/>
      <c r="ALE65" s="6"/>
      <c r="ALF65" s="6"/>
      <c r="ALG65" s="6"/>
      <c r="ALH65" s="6"/>
      <c r="ALI65" s="6"/>
      <c r="ALJ65" s="6"/>
      <c r="ALK65" s="6"/>
      <c r="ALL65" s="6"/>
      <c r="ALM65" s="6"/>
      <c r="ALN65" s="6"/>
      <c r="ALO65" s="6"/>
      <c r="ALP65" s="6"/>
      <c r="ALQ65" s="6"/>
      <c r="ALR65" s="6"/>
      <c r="ALS65" s="6"/>
      <c r="ALT65" s="6"/>
      <c r="ALU65" s="6"/>
      <c r="ALV65" s="6"/>
      <c r="ALW65" s="6"/>
      <c r="ALX65" s="6"/>
      <c r="ALY65" s="6"/>
      <c r="ALZ65" s="6"/>
      <c r="AMA65" s="6"/>
      <c r="AMB65" s="6"/>
      <c r="AMC65" s="6"/>
      <c r="AMD65" s="6"/>
      <c r="AME65" s="6"/>
      <c r="AMF65" s="6"/>
      <c r="AMG65" s="6"/>
      <c r="AMH65" s="6"/>
      <c r="AMI65" s="6"/>
      <c r="AMJ65" s="6"/>
    </row>
    <row r="66" spans="1:1024" s="8" customFormat="1" ht="17.100000000000001" customHeight="1" x14ac:dyDescent="0.25">
      <c r="A66" s="32">
        <v>5</v>
      </c>
      <c r="B66" s="32" t="s">
        <v>176</v>
      </c>
      <c r="C66" s="32" t="s">
        <v>177</v>
      </c>
      <c r="D66" s="32" t="s">
        <v>68</v>
      </c>
      <c r="E66" s="32" t="str">
        <f t="shared" si="0"/>
        <v>076001VENP_EXT Stockage N2</v>
      </c>
      <c r="F66" s="32" t="str">
        <f t="shared" si="1"/>
        <v>076001VENP_EXT Stockage N2</v>
      </c>
      <c r="G66" s="32" t="str">
        <f t="shared" si="2"/>
        <v>076001VENP_EXT Stockage N2_</v>
      </c>
      <c r="H66" s="32" t="s">
        <v>441</v>
      </c>
      <c r="I66" s="30" t="s">
        <v>78</v>
      </c>
      <c r="J66" s="32" t="s">
        <v>89</v>
      </c>
      <c r="K66" s="30" t="s">
        <v>192</v>
      </c>
      <c r="L66" s="30"/>
      <c r="M66" s="30" t="s">
        <v>12</v>
      </c>
      <c r="N66" s="30">
        <v>3</v>
      </c>
      <c r="O66" s="28"/>
      <c r="AA66" s="9"/>
      <c r="AN66" s="9"/>
      <c r="BE66" s="9"/>
      <c r="AKY66" s="6"/>
      <c r="AKZ66" s="6"/>
      <c r="ALA66" s="6"/>
      <c r="ALB66" s="6"/>
      <c r="ALC66" s="6"/>
      <c r="ALD66" s="6"/>
      <c r="ALE66" s="6"/>
      <c r="ALF66" s="6"/>
      <c r="ALG66" s="6"/>
      <c r="ALH66" s="6"/>
      <c r="ALI66" s="6"/>
      <c r="ALJ66" s="6"/>
      <c r="ALK66" s="6"/>
      <c r="ALL66" s="6"/>
      <c r="ALM66" s="6"/>
      <c r="ALN66" s="6"/>
      <c r="ALO66" s="6"/>
      <c r="ALP66" s="6"/>
      <c r="ALQ66" s="6"/>
      <c r="ALR66" s="6"/>
      <c r="ALS66" s="6"/>
      <c r="ALT66" s="6"/>
      <c r="ALU66" s="6"/>
      <c r="ALV66" s="6"/>
      <c r="ALW66" s="6"/>
      <c r="ALX66" s="6"/>
      <c r="ALY66" s="6"/>
      <c r="ALZ66" s="6"/>
      <c r="AMA66" s="6"/>
      <c r="AMB66" s="6"/>
      <c r="AMC66" s="6"/>
      <c r="AMD66" s="6"/>
      <c r="AME66" s="6"/>
      <c r="AMF66" s="6"/>
      <c r="AMG66" s="6"/>
      <c r="AMH66" s="6"/>
      <c r="AMI66" s="6"/>
      <c r="AMJ66" s="6"/>
    </row>
    <row r="67" spans="1:1024" s="8" customFormat="1" ht="17.100000000000001" customHeight="1" x14ac:dyDescent="0.25">
      <c r="A67" s="32">
        <v>5</v>
      </c>
      <c r="B67" s="32" t="s">
        <v>176</v>
      </c>
      <c r="C67" s="32" t="s">
        <v>177</v>
      </c>
      <c r="D67" s="32" t="s">
        <v>68</v>
      </c>
      <c r="E67" s="32" t="str">
        <f t="shared" ref="E67:E88" si="3">CONCATENATE(C67,J67,M67,K67)</f>
        <v>076001DICH_S1</v>
      </c>
      <c r="F67" s="32" t="str">
        <f t="shared" ref="F67:F88" si="4">CONCATENATE(C67,J67,M67,K67)</f>
        <v>076001DICH_S1</v>
      </c>
      <c r="G67" s="32" t="str">
        <f t="shared" ref="G67:G88" si="5">CONCATENATE(C67,J67,M67,K67,M67,L67)</f>
        <v>076001DICH_S1_</v>
      </c>
      <c r="H67" s="34" t="s">
        <v>421</v>
      </c>
      <c r="I67" s="30" t="s">
        <v>70</v>
      </c>
      <c r="J67" s="32" t="s">
        <v>96</v>
      </c>
      <c r="K67" s="30" t="s">
        <v>193</v>
      </c>
      <c r="L67" s="30"/>
      <c r="M67" s="30" t="s">
        <v>12</v>
      </c>
      <c r="N67" s="30">
        <v>3</v>
      </c>
      <c r="O67" s="28"/>
      <c r="W67" s="9"/>
      <c r="AJ67" s="9"/>
      <c r="BA67" s="9"/>
      <c r="AKY67" s="6"/>
      <c r="AKZ67" s="6"/>
      <c r="ALA67" s="6"/>
      <c r="ALB67" s="6"/>
      <c r="ALC67" s="6"/>
      <c r="ALD67" s="6"/>
      <c r="ALE67" s="6"/>
      <c r="ALF67" s="6"/>
      <c r="ALG67" s="6"/>
      <c r="ALH67" s="6"/>
      <c r="ALI67" s="6"/>
      <c r="ALJ67" s="6"/>
      <c r="ALK67" s="6"/>
      <c r="ALL67" s="6"/>
      <c r="ALM67" s="6"/>
      <c r="ALN67" s="6"/>
      <c r="ALO67" s="6"/>
      <c r="ALP67" s="6"/>
      <c r="ALQ67" s="6"/>
      <c r="ALR67" s="6"/>
      <c r="ALS67" s="6"/>
      <c r="ALT67" s="6"/>
      <c r="ALU67" s="6"/>
      <c r="ALV67" s="6"/>
      <c r="ALW67" s="6"/>
      <c r="ALX67" s="6"/>
      <c r="ALY67" s="6"/>
      <c r="ALZ67" s="6"/>
      <c r="AMA67" s="6"/>
      <c r="AMB67" s="6"/>
      <c r="AMC67" s="6"/>
      <c r="AMD67" s="6"/>
      <c r="AME67" s="6"/>
      <c r="AMF67" s="6"/>
      <c r="AMG67" s="6"/>
      <c r="AMH67" s="6"/>
      <c r="AMI67" s="6"/>
      <c r="AMJ67" s="6"/>
    </row>
    <row r="68" spans="1:1024" s="8" customFormat="1" ht="17.100000000000001" customHeight="1" x14ac:dyDescent="0.25">
      <c r="A68" s="32">
        <v>5</v>
      </c>
      <c r="B68" s="32" t="s">
        <v>176</v>
      </c>
      <c r="C68" s="32" t="s">
        <v>177</v>
      </c>
      <c r="D68" s="32" t="s">
        <v>68</v>
      </c>
      <c r="E68" s="32" t="str">
        <f t="shared" si="3"/>
        <v>076001DICH_N0</v>
      </c>
      <c r="F68" s="32" t="str">
        <f t="shared" si="4"/>
        <v>076001DICH_N0</v>
      </c>
      <c r="G68" s="32" t="str">
        <f t="shared" si="5"/>
        <v>076001DICH_N0_</v>
      </c>
      <c r="H68" s="32" t="s">
        <v>422</v>
      </c>
      <c r="I68" s="30" t="s">
        <v>70</v>
      </c>
      <c r="J68" s="32" t="s">
        <v>96</v>
      </c>
      <c r="K68" s="30" t="s">
        <v>194</v>
      </c>
      <c r="L68" s="30"/>
      <c r="M68" s="30" t="s">
        <v>12</v>
      </c>
      <c r="N68" s="30">
        <v>3</v>
      </c>
      <c r="O68" s="28"/>
      <c r="W68" s="9"/>
      <c r="AJ68" s="9"/>
      <c r="BA68" s="9"/>
      <c r="AKY68" s="6"/>
      <c r="AKZ68" s="6"/>
      <c r="ALA68" s="6"/>
      <c r="ALB68" s="6"/>
      <c r="ALC68" s="6"/>
      <c r="ALD68" s="6"/>
      <c r="ALE68" s="6"/>
      <c r="ALF68" s="6"/>
      <c r="ALG68" s="6"/>
      <c r="ALH68" s="6"/>
      <c r="ALI68" s="6"/>
      <c r="ALJ68" s="6"/>
      <c r="ALK68" s="6"/>
      <c r="ALL68" s="6"/>
      <c r="ALM68" s="6"/>
      <c r="ALN68" s="6"/>
      <c r="ALO68" s="6"/>
      <c r="ALP68" s="6"/>
      <c r="ALQ68" s="6"/>
      <c r="ALR68" s="6"/>
      <c r="ALS68" s="6"/>
      <c r="ALT68" s="6"/>
      <c r="ALU68" s="6"/>
      <c r="ALV68" s="6"/>
      <c r="ALW68" s="6"/>
      <c r="ALX68" s="6"/>
      <c r="ALY68" s="6"/>
      <c r="ALZ68" s="6"/>
      <c r="AMA68" s="6"/>
      <c r="AMB68" s="6"/>
      <c r="AMC68" s="6"/>
      <c r="AMD68" s="6"/>
      <c r="AME68" s="6"/>
      <c r="AMF68" s="6"/>
      <c r="AMG68" s="6"/>
      <c r="AMH68" s="6"/>
      <c r="AMI68" s="6"/>
      <c r="AMJ68" s="6"/>
    </row>
    <row r="69" spans="1:1024" s="8" customFormat="1" ht="17.100000000000001" customHeight="1" x14ac:dyDescent="0.25">
      <c r="A69" s="32">
        <v>5</v>
      </c>
      <c r="B69" s="32" t="s">
        <v>176</v>
      </c>
      <c r="C69" s="32" t="s">
        <v>177</v>
      </c>
      <c r="D69" s="32" t="s">
        <v>68</v>
      </c>
      <c r="E69" s="32" t="str">
        <f t="shared" si="3"/>
        <v>076001DICH_N1</v>
      </c>
      <c r="F69" s="32" t="str">
        <f t="shared" si="4"/>
        <v>076001DICH_N1</v>
      </c>
      <c r="G69" s="32" t="str">
        <f t="shared" si="5"/>
        <v>076001DICH_N1_</v>
      </c>
      <c r="H69" s="32" t="s">
        <v>423</v>
      </c>
      <c r="I69" s="30" t="s">
        <v>70</v>
      </c>
      <c r="J69" s="32" t="s">
        <v>96</v>
      </c>
      <c r="K69" s="30" t="s">
        <v>195</v>
      </c>
      <c r="L69" s="30"/>
      <c r="M69" s="30" t="s">
        <v>12</v>
      </c>
      <c r="N69" s="30">
        <v>3</v>
      </c>
      <c r="O69" s="28"/>
      <c r="W69" s="9"/>
      <c r="AJ69" s="9"/>
      <c r="BA69" s="9"/>
      <c r="AKY69" s="6"/>
      <c r="AKZ69" s="6"/>
      <c r="ALA69" s="6"/>
      <c r="ALB69" s="6"/>
      <c r="ALC69" s="6"/>
      <c r="ALD69" s="6"/>
      <c r="ALE69" s="6"/>
      <c r="ALF69" s="6"/>
      <c r="ALG69" s="6"/>
      <c r="ALH69" s="6"/>
      <c r="ALI69" s="6"/>
      <c r="ALJ69" s="6"/>
      <c r="ALK69" s="6"/>
      <c r="ALL69" s="6"/>
      <c r="ALM69" s="6"/>
      <c r="ALN69" s="6"/>
      <c r="ALO69" s="6"/>
      <c r="ALP69" s="6"/>
      <c r="ALQ69" s="6"/>
      <c r="ALR69" s="6"/>
      <c r="ALS69" s="6"/>
      <c r="ALT69" s="6"/>
      <c r="ALU69" s="6"/>
      <c r="ALV69" s="6"/>
      <c r="ALW69" s="6"/>
      <c r="ALX69" s="6"/>
      <c r="ALY69" s="6"/>
      <c r="ALZ69" s="6"/>
      <c r="AMA69" s="6"/>
      <c r="AMB69" s="6"/>
      <c r="AMC69" s="6"/>
      <c r="AMD69" s="6"/>
      <c r="AME69" s="6"/>
      <c r="AMF69" s="6"/>
      <c r="AMG69" s="6"/>
      <c r="AMH69" s="6"/>
      <c r="AMI69" s="6"/>
      <c r="AMJ69" s="6"/>
    </row>
    <row r="70" spans="1:1024" s="8" customFormat="1" ht="17.100000000000001" customHeight="1" x14ac:dyDescent="0.25">
      <c r="A70" s="32">
        <v>5</v>
      </c>
      <c r="B70" s="32" t="s">
        <v>176</v>
      </c>
      <c r="C70" s="32" t="s">
        <v>177</v>
      </c>
      <c r="D70" s="32" t="s">
        <v>68</v>
      </c>
      <c r="E70" s="32" t="str">
        <f t="shared" si="3"/>
        <v>076001DICH_N2</v>
      </c>
      <c r="F70" s="32" t="str">
        <f t="shared" si="4"/>
        <v>076001DICH_N2</v>
      </c>
      <c r="G70" s="32" t="str">
        <f t="shared" si="5"/>
        <v>076001DICH_N2_</v>
      </c>
      <c r="H70" s="32" t="s">
        <v>424</v>
      </c>
      <c r="I70" s="30" t="s">
        <v>70</v>
      </c>
      <c r="J70" s="32" t="s">
        <v>96</v>
      </c>
      <c r="K70" s="30" t="s">
        <v>196</v>
      </c>
      <c r="L70" s="30"/>
      <c r="M70" s="30" t="s">
        <v>12</v>
      </c>
      <c r="N70" s="30">
        <v>3</v>
      </c>
      <c r="O70" s="28"/>
      <c r="W70" s="9"/>
      <c r="AJ70" s="9"/>
      <c r="BA70" s="9"/>
      <c r="AKY70" s="6"/>
      <c r="AKZ70" s="6"/>
      <c r="ALA70" s="6"/>
      <c r="ALB70" s="6"/>
      <c r="ALC70" s="6"/>
      <c r="ALD70" s="6"/>
      <c r="ALE70" s="6"/>
      <c r="ALF70" s="6"/>
      <c r="ALG70" s="6"/>
      <c r="ALH70" s="6"/>
      <c r="ALI70" s="6"/>
      <c r="ALJ70" s="6"/>
      <c r="ALK70" s="6"/>
      <c r="ALL70" s="6"/>
      <c r="ALM70" s="6"/>
      <c r="ALN70" s="6"/>
      <c r="ALO70" s="6"/>
      <c r="ALP70" s="6"/>
      <c r="ALQ70" s="6"/>
      <c r="ALR70" s="6"/>
      <c r="ALS70" s="6"/>
      <c r="ALT70" s="6"/>
      <c r="ALU70" s="6"/>
      <c r="ALV70" s="6"/>
      <c r="ALW70" s="6"/>
      <c r="ALX70" s="6"/>
      <c r="ALY70" s="6"/>
      <c r="ALZ70" s="6"/>
      <c r="AMA70" s="6"/>
      <c r="AMB70" s="6"/>
      <c r="AMC70" s="6"/>
      <c r="AMD70" s="6"/>
      <c r="AME70" s="6"/>
      <c r="AMF70" s="6"/>
      <c r="AMG70" s="6"/>
      <c r="AMH70" s="6"/>
      <c r="AMI70" s="6"/>
      <c r="AMJ70" s="6"/>
    </row>
    <row r="71" spans="1:1024" s="8" customFormat="1" ht="17.100000000000001" customHeight="1" x14ac:dyDescent="0.25">
      <c r="A71" s="32">
        <v>5</v>
      </c>
      <c r="B71" s="32" t="s">
        <v>176</v>
      </c>
      <c r="C71" s="32" t="s">
        <v>177</v>
      </c>
      <c r="D71" s="32" t="s">
        <v>68</v>
      </c>
      <c r="E71" s="32" t="str">
        <f t="shared" si="3"/>
        <v>076001DICH_N5</v>
      </c>
      <c r="F71" s="32" t="str">
        <f t="shared" si="4"/>
        <v>076001DICH_N5</v>
      </c>
      <c r="G71" s="32" t="str">
        <f t="shared" si="5"/>
        <v>076001DICH_N5_</v>
      </c>
      <c r="H71" s="32" t="s">
        <v>197</v>
      </c>
      <c r="I71" s="30" t="s">
        <v>70</v>
      </c>
      <c r="J71" s="32" t="s">
        <v>96</v>
      </c>
      <c r="K71" s="30" t="s">
        <v>198</v>
      </c>
      <c r="L71" s="30"/>
      <c r="M71" s="30" t="s">
        <v>12</v>
      </c>
      <c r="N71" s="30">
        <v>2</v>
      </c>
      <c r="O71" s="28"/>
      <c r="W71" s="9"/>
      <c r="BA71" s="9"/>
      <c r="AKY71" s="6"/>
      <c r="AKZ71" s="6"/>
      <c r="ALA71" s="6"/>
      <c r="ALB71" s="6"/>
      <c r="ALC71" s="6"/>
      <c r="ALD71" s="6"/>
      <c r="ALE71" s="6"/>
      <c r="ALF71" s="6"/>
      <c r="ALG71" s="6"/>
      <c r="ALH71" s="6"/>
      <c r="ALI71" s="6"/>
      <c r="ALJ71" s="6"/>
      <c r="ALK71" s="6"/>
      <c r="ALL71" s="6"/>
      <c r="ALM71" s="6"/>
      <c r="ALN71" s="6"/>
      <c r="ALO71" s="6"/>
      <c r="ALP71" s="6"/>
      <c r="ALQ71" s="6"/>
      <c r="ALR71" s="6"/>
      <c r="ALS71" s="6"/>
      <c r="ALT71" s="6"/>
      <c r="ALU71" s="6"/>
      <c r="ALV71" s="6"/>
      <c r="ALW71" s="6"/>
      <c r="ALX71" s="6"/>
      <c r="ALY71" s="6"/>
      <c r="ALZ71" s="6"/>
      <c r="AMA71" s="6"/>
      <c r="AMB71" s="6"/>
      <c r="AMC71" s="6"/>
      <c r="AMD71" s="6"/>
      <c r="AME71" s="6"/>
      <c r="AMF71" s="6"/>
      <c r="AMG71" s="6"/>
      <c r="AMH71" s="6"/>
      <c r="AMI71" s="6"/>
      <c r="AMJ71" s="6"/>
    </row>
    <row r="72" spans="1:1024" s="8" customFormat="1" ht="17.100000000000001" customHeight="1" x14ac:dyDescent="0.25">
      <c r="A72" s="32">
        <v>5</v>
      </c>
      <c r="B72" s="32" t="s">
        <v>176</v>
      </c>
      <c r="C72" s="32" t="s">
        <v>177</v>
      </c>
      <c r="D72" s="32" t="s">
        <v>68</v>
      </c>
      <c r="E72" s="32" t="str">
        <f t="shared" si="3"/>
        <v>076001VENP_Sorb</v>
      </c>
      <c r="F72" s="32" t="str">
        <f t="shared" si="4"/>
        <v>076001VENP_Sorb</v>
      </c>
      <c r="G72" s="32" t="str">
        <f t="shared" si="5"/>
        <v>076001VENP_Sorb_Batiment</v>
      </c>
      <c r="H72" s="32" t="s">
        <v>442</v>
      </c>
      <c r="I72" s="30" t="s">
        <v>78</v>
      </c>
      <c r="J72" s="32" t="s">
        <v>89</v>
      </c>
      <c r="K72" s="30" t="s">
        <v>199</v>
      </c>
      <c r="L72" s="30" t="s">
        <v>83</v>
      </c>
      <c r="M72" s="30" t="s">
        <v>12</v>
      </c>
      <c r="N72" s="30">
        <v>1</v>
      </c>
      <c r="O72" s="28"/>
      <c r="AN72" s="9"/>
      <c r="AKY72" s="6"/>
      <c r="AKZ72" s="6"/>
      <c r="ALA72" s="6"/>
      <c r="ALB72" s="6"/>
      <c r="ALC72" s="6"/>
      <c r="ALD72" s="6"/>
      <c r="ALE72" s="6"/>
      <c r="ALF72" s="6"/>
      <c r="ALG72" s="6"/>
      <c r="ALH72" s="6"/>
      <c r="ALI72" s="6"/>
      <c r="ALJ72" s="6"/>
      <c r="ALK72" s="6"/>
      <c r="ALL72" s="6"/>
      <c r="ALM72" s="6"/>
      <c r="ALN72" s="6"/>
      <c r="ALO72" s="6"/>
      <c r="ALP72" s="6"/>
      <c r="ALQ72" s="6"/>
      <c r="ALR72" s="6"/>
      <c r="ALS72" s="6"/>
      <c r="ALT72" s="6"/>
      <c r="ALU72" s="6"/>
      <c r="ALV72" s="6"/>
      <c r="ALW72" s="6"/>
      <c r="ALX72" s="6"/>
      <c r="ALY72" s="6"/>
      <c r="ALZ72" s="6"/>
      <c r="AMA72" s="6"/>
      <c r="AMB72" s="6"/>
      <c r="AMC72" s="6"/>
      <c r="AMD72" s="6"/>
      <c r="AME72" s="6"/>
      <c r="AMF72" s="6"/>
      <c r="AMG72" s="6"/>
      <c r="AMH72" s="6"/>
      <c r="AMI72" s="6"/>
      <c r="AMJ72" s="6"/>
    </row>
    <row r="73" spans="1:1024" s="8" customFormat="1" ht="17.100000000000001" customHeight="1" x14ac:dyDescent="0.25">
      <c r="A73" s="32">
        <v>5</v>
      </c>
      <c r="B73" s="32" t="s">
        <v>176</v>
      </c>
      <c r="C73" s="32" t="s">
        <v>177</v>
      </c>
      <c r="D73" s="32" t="s">
        <v>68</v>
      </c>
      <c r="E73" s="32" t="str">
        <f t="shared" si="3"/>
        <v>076001PRGA_Batiment</v>
      </c>
      <c r="F73" s="32" t="str">
        <f t="shared" si="4"/>
        <v>076001PRGA_Batiment</v>
      </c>
      <c r="G73" s="32" t="str">
        <f t="shared" si="5"/>
        <v>076001PRGA_Batiment_</v>
      </c>
      <c r="H73" s="34" t="s">
        <v>425</v>
      </c>
      <c r="I73" s="30" t="s">
        <v>70</v>
      </c>
      <c r="J73" s="32" t="s">
        <v>200</v>
      </c>
      <c r="K73" s="30" t="s">
        <v>83</v>
      </c>
      <c r="L73" s="30"/>
      <c r="M73" s="30" t="s">
        <v>12</v>
      </c>
      <c r="N73" s="30">
        <v>2</v>
      </c>
      <c r="O73" s="28"/>
      <c r="BE73" s="9"/>
      <c r="AKY73" s="6"/>
      <c r="AKZ73" s="6"/>
      <c r="ALA73" s="6"/>
      <c r="ALB73" s="6"/>
      <c r="ALC73" s="6"/>
      <c r="ALD73" s="6"/>
      <c r="ALE73" s="6"/>
      <c r="ALF73" s="6"/>
      <c r="ALG73" s="6"/>
      <c r="ALH73" s="6"/>
      <c r="ALI73" s="6"/>
      <c r="ALJ73" s="6"/>
      <c r="ALK73" s="6"/>
      <c r="ALL73" s="6"/>
      <c r="ALM73" s="6"/>
      <c r="ALN73" s="6"/>
      <c r="ALO73" s="6"/>
      <c r="ALP73" s="6"/>
      <c r="ALQ73" s="6"/>
      <c r="ALR73" s="6"/>
      <c r="ALS73" s="6"/>
      <c r="ALT73" s="6"/>
      <c r="ALU73" s="6"/>
      <c r="ALV73" s="6"/>
      <c r="ALW73" s="6"/>
      <c r="ALX73" s="6"/>
      <c r="ALY73" s="6"/>
      <c r="ALZ73" s="6"/>
      <c r="AMA73" s="6"/>
      <c r="AMB73" s="6"/>
      <c r="AMC73" s="6"/>
      <c r="AMD73" s="6"/>
      <c r="AME73" s="6"/>
      <c r="AMF73" s="6"/>
      <c r="AMG73" s="6"/>
      <c r="AMH73" s="6"/>
      <c r="AMI73" s="6"/>
      <c r="AMJ73" s="6"/>
    </row>
    <row r="74" spans="1:1024" s="8" customFormat="1" ht="17.100000000000001" customHeight="1" x14ac:dyDescent="0.25">
      <c r="A74" s="32">
        <v>5</v>
      </c>
      <c r="B74" s="32" t="s">
        <v>201</v>
      </c>
      <c r="C74" s="32" t="s">
        <v>202</v>
      </c>
      <c r="D74" s="32" t="s">
        <v>68</v>
      </c>
      <c r="E74" s="32" t="str">
        <f t="shared" si="3"/>
        <v>077001SSTA_Secon</v>
      </c>
      <c r="F74" s="32" t="str">
        <f t="shared" si="4"/>
        <v>077001SSTA_Secon</v>
      </c>
      <c r="G74" s="32" t="str">
        <f t="shared" si="5"/>
        <v>077001SSTA_Secon_</v>
      </c>
      <c r="H74" s="32" t="s">
        <v>203</v>
      </c>
      <c r="I74" s="30" t="s">
        <v>70</v>
      </c>
      <c r="J74" s="32" t="s">
        <v>71</v>
      </c>
      <c r="K74" s="30" t="s">
        <v>72</v>
      </c>
      <c r="L74" s="30"/>
      <c r="M74" s="30" t="s">
        <v>12</v>
      </c>
      <c r="N74" s="30">
        <v>2</v>
      </c>
      <c r="O74" s="28"/>
      <c r="W74" s="9"/>
      <c r="AR74" s="9"/>
      <c r="AKY74" s="6"/>
      <c r="AKZ74" s="6"/>
      <c r="ALA74" s="6"/>
      <c r="ALB74" s="6"/>
      <c r="ALC74" s="6"/>
      <c r="ALD74" s="6"/>
      <c r="ALE74" s="6"/>
      <c r="ALF74" s="6"/>
      <c r="ALG74" s="6"/>
      <c r="ALH74" s="6"/>
      <c r="ALI74" s="6"/>
      <c r="ALJ74" s="6"/>
      <c r="ALK74" s="6"/>
      <c r="ALL74" s="6"/>
      <c r="ALM74" s="6"/>
      <c r="ALN74" s="6"/>
      <c r="ALO74" s="6"/>
      <c r="ALP74" s="6"/>
      <c r="ALQ74" s="6"/>
      <c r="ALR74" s="6"/>
      <c r="ALS74" s="6"/>
      <c r="ALT74" s="6"/>
      <c r="ALU74" s="6"/>
      <c r="ALV74" s="6"/>
      <c r="ALW74" s="6"/>
      <c r="ALX74" s="6"/>
      <c r="ALY74" s="6"/>
      <c r="ALZ74" s="6"/>
      <c r="AMA74" s="6"/>
      <c r="AMB74" s="6"/>
      <c r="AMC74" s="6"/>
      <c r="AMD74" s="6"/>
      <c r="AME74" s="6"/>
      <c r="AMF74" s="6"/>
      <c r="AMG74" s="6"/>
      <c r="AMH74" s="6"/>
      <c r="AMI74" s="6"/>
      <c r="AMJ74" s="6"/>
    </row>
    <row r="75" spans="1:1024" s="8" customFormat="1" ht="17.100000000000001" customHeight="1" x14ac:dyDescent="0.25">
      <c r="A75" s="32">
        <v>5</v>
      </c>
      <c r="B75" s="32" t="s">
        <v>201</v>
      </c>
      <c r="C75" s="32" t="s">
        <v>202</v>
      </c>
      <c r="D75" s="32" t="s">
        <v>68</v>
      </c>
      <c r="E75" s="32" t="str">
        <f t="shared" si="3"/>
        <v>077001DIFR_Locaux informatiques</v>
      </c>
      <c r="F75" s="32" t="str">
        <f t="shared" si="4"/>
        <v>077001DIFR_Locaux informatiques</v>
      </c>
      <c r="G75" s="32" t="str">
        <f t="shared" si="5"/>
        <v>077001DIFR_Locaux informatiques_</v>
      </c>
      <c r="H75" s="32" t="s">
        <v>204</v>
      </c>
      <c r="I75" s="30" t="s">
        <v>70</v>
      </c>
      <c r="J75" s="32" t="s">
        <v>205</v>
      </c>
      <c r="K75" s="30" t="s">
        <v>206</v>
      </c>
      <c r="L75" s="30"/>
      <c r="M75" s="30" t="s">
        <v>12</v>
      </c>
      <c r="N75" s="30">
        <v>1</v>
      </c>
      <c r="O75" s="28"/>
      <c r="BE75" s="9"/>
      <c r="AKY75" s="6"/>
      <c r="AKZ75" s="6"/>
      <c r="ALA75" s="6"/>
      <c r="ALB75" s="6"/>
      <c r="ALC75" s="6"/>
      <c r="ALD75" s="6"/>
      <c r="ALE75" s="6"/>
      <c r="ALF75" s="6"/>
      <c r="ALG75" s="6"/>
      <c r="ALH75" s="6"/>
      <c r="ALI75" s="6"/>
      <c r="ALJ75" s="6"/>
      <c r="ALK75" s="6"/>
      <c r="ALL75" s="6"/>
      <c r="ALM75" s="6"/>
      <c r="ALN75" s="6"/>
      <c r="ALO75" s="6"/>
      <c r="ALP75" s="6"/>
      <c r="ALQ75" s="6"/>
      <c r="ALR75" s="6"/>
      <c r="ALS75" s="6"/>
      <c r="ALT75" s="6"/>
      <c r="ALU75" s="6"/>
      <c r="ALV75" s="6"/>
      <c r="ALW75" s="6"/>
      <c r="ALX75" s="6"/>
      <c r="ALY75" s="6"/>
      <c r="ALZ75" s="6"/>
      <c r="AMA75" s="6"/>
      <c r="AMB75" s="6"/>
      <c r="AMC75" s="6"/>
      <c r="AMD75" s="6"/>
      <c r="AME75" s="6"/>
      <c r="AMF75" s="6"/>
      <c r="AMG75" s="6"/>
      <c r="AMH75" s="6"/>
      <c r="AMI75" s="6"/>
      <c r="AMJ75" s="6"/>
    </row>
    <row r="76" spans="1:1024" s="8" customFormat="1" ht="17.100000000000001" customHeight="1" x14ac:dyDescent="0.25">
      <c r="A76" s="32">
        <v>5</v>
      </c>
      <c r="B76" s="32" t="s">
        <v>201</v>
      </c>
      <c r="C76" s="32" t="s">
        <v>202</v>
      </c>
      <c r="D76" s="32" t="s">
        <v>68</v>
      </c>
      <c r="E76" s="32" t="str">
        <f t="shared" si="3"/>
        <v>077001VENT_Amphi_80</v>
      </c>
      <c r="F76" s="32" t="str">
        <f t="shared" si="4"/>
        <v>077001VENT_Amphi_80</v>
      </c>
      <c r="G76" s="32" t="str">
        <f t="shared" si="5"/>
        <v>077001VENT_Amphi_80_</v>
      </c>
      <c r="H76" s="32" t="s">
        <v>207</v>
      </c>
      <c r="I76" s="30" t="s">
        <v>78</v>
      </c>
      <c r="J76" s="32" t="s">
        <v>79</v>
      </c>
      <c r="K76" s="30" t="s">
        <v>208</v>
      </c>
      <c r="L76" s="30"/>
      <c r="M76" s="30" t="s">
        <v>12</v>
      </c>
      <c r="N76" s="30">
        <v>3</v>
      </c>
      <c r="O76" s="28"/>
      <c r="AA76" s="9"/>
      <c r="AN76" s="9"/>
      <c r="BE76" s="9"/>
      <c r="AKY76" s="6"/>
      <c r="AKZ76" s="6"/>
      <c r="ALA76" s="6"/>
      <c r="ALB76" s="6"/>
      <c r="ALC76" s="6"/>
      <c r="ALD76" s="6"/>
      <c r="ALE76" s="6"/>
      <c r="ALF76" s="6"/>
      <c r="ALG76" s="6"/>
      <c r="ALH76" s="6"/>
      <c r="ALI76" s="6"/>
      <c r="ALJ76" s="6"/>
      <c r="ALK76" s="6"/>
      <c r="ALL76" s="6"/>
      <c r="ALM76" s="6"/>
      <c r="ALN76" s="6"/>
      <c r="ALO76" s="6"/>
      <c r="ALP76" s="6"/>
      <c r="ALQ76" s="6"/>
      <c r="ALR76" s="6"/>
      <c r="ALS76" s="6"/>
      <c r="ALT76" s="6"/>
      <c r="ALU76" s="6"/>
      <c r="ALV76" s="6"/>
      <c r="ALW76" s="6"/>
      <c r="ALX76" s="6"/>
      <c r="ALY76" s="6"/>
      <c r="ALZ76" s="6"/>
      <c r="AMA76" s="6"/>
      <c r="AMB76" s="6"/>
      <c r="AMC76" s="6"/>
      <c r="AMD76" s="6"/>
      <c r="AME76" s="6"/>
      <c r="AMF76" s="6"/>
      <c r="AMG76" s="6"/>
      <c r="AMH76" s="6"/>
      <c r="AMI76" s="6"/>
      <c r="AMJ76" s="6"/>
    </row>
    <row r="77" spans="1:1024" s="8" customFormat="1" ht="17.100000000000001" customHeight="1" x14ac:dyDescent="0.25">
      <c r="A77" s="32">
        <v>5</v>
      </c>
      <c r="B77" s="32" t="s">
        <v>201</v>
      </c>
      <c r="C77" s="32" t="s">
        <v>202</v>
      </c>
      <c r="D77" s="32" t="s">
        <v>68</v>
      </c>
      <c r="E77" s="32" t="str">
        <f t="shared" si="3"/>
        <v>077001VENT_Amphi_100</v>
      </c>
      <c r="F77" s="32" t="str">
        <f t="shared" si="4"/>
        <v>077001VENT_Amphi_100</v>
      </c>
      <c r="G77" s="32" t="str">
        <f t="shared" si="5"/>
        <v>077001VENT_Amphi_100_</v>
      </c>
      <c r="H77" s="32" t="s">
        <v>209</v>
      </c>
      <c r="I77" s="30" t="s">
        <v>78</v>
      </c>
      <c r="J77" s="32" t="s">
        <v>79</v>
      </c>
      <c r="K77" s="30" t="s">
        <v>210</v>
      </c>
      <c r="L77" s="30"/>
      <c r="M77" s="30" t="s">
        <v>12</v>
      </c>
      <c r="N77" s="30">
        <v>3</v>
      </c>
      <c r="O77" s="28"/>
      <c r="AA77" s="9"/>
      <c r="AN77" s="9"/>
      <c r="BE77" s="9"/>
      <c r="AKY77" s="6"/>
      <c r="AKZ77" s="6"/>
      <c r="ALA77" s="6"/>
      <c r="ALB77" s="6"/>
      <c r="ALC77" s="6"/>
      <c r="ALD77" s="6"/>
      <c r="ALE77" s="6"/>
      <c r="ALF77" s="6"/>
      <c r="ALG77" s="6"/>
      <c r="ALH77" s="6"/>
      <c r="ALI77" s="6"/>
      <c r="ALJ77" s="6"/>
      <c r="ALK77" s="6"/>
      <c r="ALL77" s="6"/>
      <c r="ALM77" s="6"/>
      <c r="ALN77" s="6"/>
      <c r="ALO77" s="6"/>
      <c r="ALP77" s="6"/>
      <c r="ALQ77" s="6"/>
      <c r="ALR77" s="6"/>
      <c r="ALS77" s="6"/>
      <c r="ALT77" s="6"/>
      <c r="ALU77" s="6"/>
      <c r="ALV77" s="6"/>
      <c r="ALW77" s="6"/>
      <c r="ALX77" s="6"/>
      <c r="ALY77" s="6"/>
      <c r="ALZ77" s="6"/>
      <c r="AMA77" s="6"/>
      <c r="AMB77" s="6"/>
      <c r="AMC77" s="6"/>
      <c r="AMD77" s="6"/>
      <c r="AME77" s="6"/>
      <c r="AMF77" s="6"/>
      <c r="AMG77" s="6"/>
      <c r="AMH77" s="6"/>
      <c r="AMI77" s="6"/>
      <c r="AMJ77" s="6"/>
    </row>
    <row r="78" spans="1:1024" s="8" customFormat="1" ht="17.100000000000001" customHeight="1" x14ac:dyDescent="0.25">
      <c r="A78" s="32">
        <v>5</v>
      </c>
      <c r="B78" s="32" t="s">
        <v>201</v>
      </c>
      <c r="C78" s="32" t="s">
        <v>202</v>
      </c>
      <c r="D78" s="32" t="s">
        <v>68</v>
      </c>
      <c r="E78" s="32" t="str">
        <f t="shared" si="3"/>
        <v>077001VENT_Amphi_200A</v>
      </c>
      <c r="F78" s="32" t="str">
        <f t="shared" si="4"/>
        <v>077001VENT_Amphi_200A</v>
      </c>
      <c r="G78" s="32" t="str">
        <f t="shared" si="5"/>
        <v>077001VENT_Amphi_200A_</v>
      </c>
      <c r="H78" s="32" t="s">
        <v>211</v>
      </c>
      <c r="I78" s="30" t="s">
        <v>78</v>
      </c>
      <c r="J78" s="32" t="s">
        <v>79</v>
      </c>
      <c r="K78" s="30" t="s">
        <v>212</v>
      </c>
      <c r="L78" s="30"/>
      <c r="M78" s="30" t="s">
        <v>12</v>
      </c>
      <c r="N78" s="30">
        <v>3</v>
      </c>
      <c r="O78" s="28"/>
      <c r="AA78" s="9"/>
      <c r="AN78" s="9"/>
      <c r="BE78" s="9"/>
      <c r="AKY78" s="6"/>
      <c r="AKZ78" s="6"/>
      <c r="ALA78" s="6"/>
      <c r="ALB78" s="6"/>
      <c r="ALC78" s="6"/>
      <c r="ALD78" s="6"/>
      <c r="ALE78" s="6"/>
      <c r="ALF78" s="6"/>
      <c r="ALG78" s="6"/>
      <c r="ALH78" s="6"/>
      <c r="ALI78" s="6"/>
      <c r="ALJ78" s="6"/>
      <c r="ALK78" s="6"/>
      <c r="ALL78" s="6"/>
      <c r="ALM78" s="6"/>
      <c r="ALN78" s="6"/>
      <c r="ALO78" s="6"/>
      <c r="ALP78" s="6"/>
      <c r="ALQ78" s="6"/>
      <c r="ALR78" s="6"/>
      <c r="ALS78" s="6"/>
      <c r="ALT78" s="6"/>
      <c r="ALU78" s="6"/>
      <c r="ALV78" s="6"/>
      <c r="ALW78" s="6"/>
      <c r="ALX78" s="6"/>
      <c r="ALY78" s="6"/>
      <c r="ALZ78" s="6"/>
      <c r="AMA78" s="6"/>
      <c r="AMB78" s="6"/>
      <c r="AMC78" s="6"/>
      <c r="AMD78" s="6"/>
      <c r="AME78" s="6"/>
      <c r="AMF78" s="6"/>
      <c r="AMG78" s="6"/>
      <c r="AMH78" s="6"/>
      <c r="AMI78" s="6"/>
      <c r="AMJ78" s="6"/>
    </row>
    <row r="79" spans="1:1024" s="8" customFormat="1" ht="17.100000000000001" customHeight="1" x14ac:dyDescent="0.25">
      <c r="A79" s="32">
        <v>5</v>
      </c>
      <c r="B79" s="32" t="s">
        <v>201</v>
      </c>
      <c r="C79" s="32" t="s">
        <v>202</v>
      </c>
      <c r="D79" s="32" t="s">
        <v>68</v>
      </c>
      <c r="E79" s="32" t="str">
        <f t="shared" si="3"/>
        <v>077001VENT_Amphi_200B</v>
      </c>
      <c r="F79" s="32" t="str">
        <f t="shared" si="4"/>
        <v>077001VENT_Amphi_200B</v>
      </c>
      <c r="G79" s="32" t="str">
        <f t="shared" si="5"/>
        <v>077001VENT_Amphi_200B_</v>
      </c>
      <c r="H79" s="32" t="s">
        <v>211</v>
      </c>
      <c r="I79" s="30" t="s">
        <v>78</v>
      </c>
      <c r="J79" s="32" t="s">
        <v>79</v>
      </c>
      <c r="K79" s="30" t="s">
        <v>213</v>
      </c>
      <c r="L79" s="30"/>
      <c r="M79" s="30" t="s">
        <v>12</v>
      </c>
      <c r="N79" s="30">
        <v>3</v>
      </c>
      <c r="O79" s="28"/>
      <c r="AA79" s="9"/>
      <c r="AN79" s="9"/>
      <c r="BE79" s="9"/>
      <c r="AKY79" s="6"/>
      <c r="AKZ79" s="6"/>
      <c r="ALA79" s="6"/>
      <c r="ALB79" s="6"/>
      <c r="ALC79" s="6"/>
      <c r="ALD79" s="6"/>
      <c r="ALE79" s="6"/>
      <c r="ALF79" s="6"/>
      <c r="ALG79" s="6"/>
      <c r="ALH79" s="6"/>
      <c r="ALI79" s="6"/>
      <c r="ALJ79" s="6"/>
      <c r="ALK79" s="6"/>
      <c r="ALL79" s="6"/>
      <c r="ALM79" s="6"/>
      <c r="ALN79" s="6"/>
      <c r="ALO79" s="6"/>
      <c r="ALP79" s="6"/>
      <c r="ALQ79" s="6"/>
      <c r="ALR79" s="6"/>
      <c r="ALS79" s="6"/>
      <c r="ALT79" s="6"/>
      <c r="ALU79" s="6"/>
      <c r="ALV79" s="6"/>
      <c r="ALW79" s="6"/>
      <c r="ALX79" s="6"/>
      <c r="ALY79" s="6"/>
      <c r="ALZ79" s="6"/>
      <c r="AMA79" s="6"/>
      <c r="AMB79" s="6"/>
      <c r="AMC79" s="6"/>
      <c r="AMD79" s="6"/>
      <c r="AME79" s="6"/>
      <c r="AMF79" s="6"/>
      <c r="AMG79" s="6"/>
      <c r="AMH79" s="6"/>
      <c r="AMI79" s="6"/>
      <c r="AMJ79" s="6"/>
    </row>
    <row r="80" spans="1:1024" s="8" customFormat="1" ht="17.100000000000001" customHeight="1" x14ac:dyDescent="0.25">
      <c r="A80" s="32">
        <v>5</v>
      </c>
      <c r="B80" s="32" t="s">
        <v>201</v>
      </c>
      <c r="C80" s="32" t="s">
        <v>202</v>
      </c>
      <c r="D80" s="32" t="s">
        <v>68</v>
      </c>
      <c r="E80" s="32" t="str">
        <f t="shared" si="3"/>
        <v>077001VENT_Amphi_200C</v>
      </c>
      <c r="F80" s="32" t="str">
        <f t="shared" si="4"/>
        <v>077001VENT_Amphi_200C</v>
      </c>
      <c r="G80" s="32" t="str">
        <f t="shared" si="5"/>
        <v>077001VENT_Amphi_200C_</v>
      </c>
      <c r="H80" s="32" t="s">
        <v>211</v>
      </c>
      <c r="I80" s="30" t="s">
        <v>78</v>
      </c>
      <c r="J80" s="32" t="s">
        <v>79</v>
      </c>
      <c r="K80" s="30" t="s">
        <v>214</v>
      </c>
      <c r="L80" s="30"/>
      <c r="M80" s="30" t="s">
        <v>12</v>
      </c>
      <c r="N80" s="30">
        <v>3</v>
      </c>
      <c r="O80" s="28"/>
      <c r="AA80" s="9"/>
      <c r="AN80" s="9"/>
      <c r="BE80" s="9"/>
      <c r="AKY80" s="6"/>
      <c r="AKZ80" s="6"/>
      <c r="ALA80" s="6"/>
      <c r="ALB80" s="6"/>
      <c r="ALC80" s="6"/>
      <c r="ALD80" s="6"/>
      <c r="ALE80" s="6"/>
      <c r="ALF80" s="6"/>
      <c r="ALG80" s="6"/>
      <c r="ALH80" s="6"/>
      <c r="ALI80" s="6"/>
      <c r="ALJ80" s="6"/>
      <c r="ALK80" s="6"/>
      <c r="ALL80" s="6"/>
      <c r="ALM80" s="6"/>
      <c r="ALN80" s="6"/>
      <c r="ALO80" s="6"/>
      <c r="ALP80" s="6"/>
      <c r="ALQ80" s="6"/>
      <c r="ALR80" s="6"/>
      <c r="ALS80" s="6"/>
      <c r="ALT80" s="6"/>
      <c r="ALU80" s="6"/>
      <c r="ALV80" s="6"/>
      <c r="ALW80" s="6"/>
      <c r="ALX80" s="6"/>
      <c r="ALY80" s="6"/>
      <c r="ALZ80" s="6"/>
      <c r="AMA80" s="6"/>
      <c r="AMB80" s="6"/>
      <c r="AMC80" s="6"/>
      <c r="AMD80" s="6"/>
      <c r="AME80" s="6"/>
      <c r="AMF80" s="6"/>
      <c r="AMG80" s="6"/>
      <c r="AMH80" s="6"/>
      <c r="AMI80" s="6"/>
      <c r="AMJ80" s="6"/>
    </row>
    <row r="81" spans="1:1024" s="8" customFormat="1" ht="17.100000000000001" customHeight="1" x14ac:dyDescent="0.25">
      <c r="A81" s="32">
        <v>5</v>
      </c>
      <c r="B81" s="32" t="s">
        <v>201</v>
      </c>
      <c r="C81" s="32" t="s">
        <v>202</v>
      </c>
      <c r="D81" s="32" t="s">
        <v>68</v>
      </c>
      <c r="E81" s="32" t="str">
        <f t="shared" si="3"/>
        <v>077001VENT_Amphi_300</v>
      </c>
      <c r="F81" s="32" t="str">
        <f t="shared" si="4"/>
        <v>077001VENT_Amphi_300</v>
      </c>
      <c r="G81" s="32" t="str">
        <f t="shared" si="5"/>
        <v>077001VENT_Amphi_300_</v>
      </c>
      <c r="H81" s="32" t="s">
        <v>215</v>
      </c>
      <c r="I81" s="30" t="s">
        <v>78</v>
      </c>
      <c r="J81" s="32" t="s">
        <v>79</v>
      </c>
      <c r="K81" s="30" t="s">
        <v>216</v>
      </c>
      <c r="L81" s="30"/>
      <c r="M81" s="30" t="s">
        <v>12</v>
      </c>
      <c r="N81" s="30">
        <v>3</v>
      </c>
      <c r="O81" s="28"/>
      <c r="AA81" s="9"/>
      <c r="AN81" s="9"/>
      <c r="BE81" s="9"/>
      <c r="AKY81" s="6"/>
      <c r="AKZ81" s="6"/>
      <c r="ALA81" s="6"/>
      <c r="ALB81" s="6"/>
      <c r="ALC81" s="6"/>
      <c r="ALD81" s="6"/>
      <c r="ALE81" s="6"/>
      <c r="ALF81" s="6"/>
      <c r="ALG81" s="6"/>
      <c r="ALH81" s="6"/>
      <c r="ALI81" s="6"/>
      <c r="ALJ81" s="6"/>
      <c r="ALK81" s="6"/>
      <c r="ALL81" s="6"/>
      <c r="ALM81" s="6"/>
      <c r="ALN81" s="6"/>
      <c r="ALO81" s="6"/>
      <c r="ALP81" s="6"/>
      <c r="ALQ81" s="6"/>
      <c r="ALR81" s="6"/>
      <c r="ALS81" s="6"/>
      <c r="ALT81" s="6"/>
      <c r="ALU81" s="6"/>
      <c r="ALV81" s="6"/>
      <c r="ALW81" s="6"/>
      <c r="ALX81" s="6"/>
      <c r="ALY81" s="6"/>
      <c r="ALZ81" s="6"/>
      <c r="AMA81" s="6"/>
      <c r="AMB81" s="6"/>
      <c r="AMC81" s="6"/>
      <c r="AMD81" s="6"/>
      <c r="AME81" s="6"/>
      <c r="AMF81" s="6"/>
      <c r="AMG81" s="6"/>
      <c r="AMH81" s="6"/>
      <c r="AMI81" s="6"/>
      <c r="AMJ81" s="6"/>
    </row>
    <row r="82" spans="1:1024" s="8" customFormat="1" ht="17.100000000000001" customHeight="1" x14ac:dyDescent="0.25">
      <c r="A82" s="32">
        <v>5</v>
      </c>
      <c r="B82" s="32" t="s">
        <v>201</v>
      </c>
      <c r="C82" s="32" t="s">
        <v>202</v>
      </c>
      <c r="D82" s="32" t="s">
        <v>68</v>
      </c>
      <c r="E82" s="32" t="str">
        <f t="shared" si="3"/>
        <v>077001VENT_Bibliotthèque</v>
      </c>
      <c r="F82" s="32" t="str">
        <f t="shared" si="4"/>
        <v>077001VENT_Bibliotthèque</v>
      </c>
      <c r="G82" s="32" t="str">
        <f t="shared" si="5"/>
        <v>077001VENT_Bibliotthèque_</v>
      </c>
      <c r="H82" s="32" t="s">
        <v>217</v>
      </c>
      <c r="I82" s="30" t="s">
        <v>78</v>
      </c>
      <c r="J82" s="32" t="s">
        <v>79</v>
      </c>
      <c r="K82" s="30" t="s">
        <v>218</v>
      </c>
      <c r="L82" s="30"/>
      <c r="M82" s="30" t="s">
        <v>12</v>
      </c>
      <c r="N82" s="30">
        <v>3</v>
      </c>
      <c r="O82" s="28"/>
      <c r="AA82" s="9"/>
      <c r="AN82" s="9"/>
      <c r="BE82" s="9"/>
      <c r="AKY82" s="6"/>
      <c r="AKZ82" s="6"/>
      <c r="ALA82" s="6"/>
      <c r="ALB82" s="6"/>
      <c r="ALC82" s="6"/>
      <c r="ALD82" s="6"/>
      <c r="ALE82" s="6"/>
      <c r="ALF82" s="6"/>
      <c r="ALG82" s="6"/>
      <c r="ALH82" s="6"/>
      <c r="ALI82" s="6"/>
      <c r="ALJ82" s="6"/>
      <c r="ALK82" s="6"/>
      <c r="ALL82" s="6"/>
      <c r="ALM82" s="6"/>
      <c r="ALN82" s="6"/>
      <c r="ALO82" s="6"/>
      <c r="ALP82" s="6"/>
      <c r="ALQ82" s="6"/>
      <c r="ALR82" s="6"/>
      <c r="ALS82" s="6"/>
      <c r="ALT82" s="6"/>
      <c r="ALU82" s="6"/>
      <c r="ALV82" s="6"/>
      <c r="ALW82" s="6"/>
      <c r="ALX82" s="6"/>
      <c r="ALY82" s="6"/>
      <c r="ALZ82" s="6"/>
      <c r="AMA82" s="6"/>
      <c r="AMB82" s="6"/>
      <c r="AMC82" s="6"/>
      <c r="AMD82" s="6"/>
      <c r="AME82" s="6"/>
      <c r="AMF82" s="6"/>
      <c r="AMG82" s="6"/>
      <c r="AMH82" s="6"/>
      <c r="AMI82" s="6"/>
      <c r="AMJ82" s="6"/>
    </row>
    <row r="83" spans="1:1024" s="8" customFormat="1" ht="17.100000000000001" customHeight="1" x14ac:dyDescent="0.25">
      <c r="A83" s="32">
        <v>5</v>
      </c>
      <c r="B83" s="32" t="s">
        <v>201</v>
      </c>
      <c r="C83" s="32" t="s">
        <v>202</v>
      </c>
      <c r="D83" s="32" t="s">
        <v>68</v>
      </c>
      <c r="E83" s="32" t="str">
        <f t="shared" si="3"/>
        <v>077001VENT_SO</v>
      </c>
      <c r="F83" s="32" t="str">
        <f t="shared" si="4"/>
        <v>077001VENT_SO</v>
      </c>
      <c r="G83" s="32" t="str">
        <f t="shared" si="5"/>
        <v>077001VENT_SO_</v>
      </c>
      <c r="H83" s="32" t="s">
        <v>219</v>
      </c>
      <c r="I83" s="30" t="s">
        <v>78</v>
      </c>
      <c r="J83" s="32" t="s">
        <v>79</v>
      </c>
      <c r="K83" s="30" t="s">
        <v>220</v>
      </c>
      <c r="L83" s="30"/>
      <c r="M83" s="30" t="s">
        <v>12</v>
      </c>
      <c r="N83" s="30">
        <v>3</v>
      </c>
      <c r="O83" s="28"/>
      <c r="AA83" s="9"/>
      <c r="AN83" s="9"/>
      <c r="BE83" s="9"/>
      <c r="AKY83" s="6"/>
      <c r="AKZ83" s="6"/>
      <c r="ALA83" s="6"/>
      <c r="ALB83" s="6"/>
      <c r="ALC83" s="6"/>
      <c r="ALD83" s="6"/>
      <c r="ALE83" s="6"/>
      <c r="ALF83" s="6"/>
      <c r="ALG83" s="6"/>
      <c r="ALH83" s="6"/>
      <c r="ALI83" s="6"/>
      <c r="ALJ83" s="6"/>
      <c r="ALK83" s="6"/>
      <c r="ALL83" s="6"/>
      <c r="ALM83" s="6"/>
      <c r="ALN83" s="6"/>
      <c r="ALO83" s="6"/>
      <c r="ALP83" s="6"/>
      <c r="ALQ83" s="6"/>
      <c r="ALR83" s="6"/>
      <c r="ALS83" s="6"/>
      <c r="ALT83" s="6"/>
      <c r="ALU83" s="6"/>
      <c r="ALV83" s="6"/>
      <c r="ALW83" s="6"/>
      <c r="ALX83" s="6"/>
      <c r="ALY83" s="6"/>
      <c r="ALZ83" s="6"/>
      <c r="AMA83" s="6"/>
      <c r="AMB83" s="6"/>
      <c r="AMC83" s="6"/>
      <c r="AMD83" s="6"/>
      <c r="AME83" s="6"/>
      <c r="AMF83" s="6"/>
      <c r="AMG83" s="6"/>
      <c r="AMH83" s="6"/>
      <c r="AMI83" s="6"/>
      <c r="AMJ83" s="6"/>
    </row>
    <row r="84" spans="1:1024" s="8" customFormat="1" ht="17.100000000000001" customHeight="1" x14ac:dyDescent="0.25">
      <c r="A84" s="32">
        <v>5</v>
      </c>
      <c r="B84" s="32" t="s">
        <v>201</v>
      </c>
      <c r="C84" s="32" t="s">
        <v>202</v>
      </c>
      <c r="D84" s="32" t="s">
        <v>68</v>
      </c>
      <c r="E84" s="32" t="str">
        <f t="shared" si="3"/>
        <v>077001VENT_SE1</v>
      </c>
      <c r="F84" s="32" t="str">
        <f t="shared" si="4"/>
        <v>077001VENT_SE1</v>
      </c>
      <c r="G84" s="32" t="str">
        <f t="shared" si="5"/>
        <v>077001VENT_SE1_</v>
      </c>
      <c r="H84" s="32" t="s">
        <v>221</v>
      </c>
      <c r="I84" s="30" t="s">
        <v>78</v>
      </c>
      <c r="J84" s="32" t="s">
        <v>79</v>
      </c>
      <c r="K84" s="30" t="s">
        <v>222</v>
      </c>
      <c r="L84" s="30"/>
      <c r="M84" s="30" t="s">
        <v>12</v>
      </c>
      <c r="N84" s="30">
        <v>3</v>
      </c>
      <c r="O84" s="28"/>
      <c r="AA84" s="9"/>
      <c r="AN84" s="9"/>
      <c r="BE84" s="9"/>
      <c r="AKY84" s="6"/>
      <c r="AKZ84" s="6"/>
      <c r="ALA84" s="6"/>
      <c r="ALB84" s="6"/>
      <c r="ALC84" s="6"/>
      <c r="ALD84" s="6"/>
      <c r="ALE84" s="6"/>
      <c r="ALF84" s="6"/>
      <c r="ALG84" s="6"/>
      <c r="ALH84" s="6"/>
      <c r="ALI84" s="6"/>
      <c r="ALJ84" s="6"/>
      <c r="ALK84" s="6"/>
      <c r="ALL84" s="6"/>
      <c r="ALM84" s="6"/>
      <c r="ALN84" s="6"/>
      <c r="ALO84" s="6"/>
      <c r="ALP84" s="6"/>
      <c r="ALQ84" s="6"/>
      <c r="ALR84" s="6"/>
      <c r="ALS84" s="6"/>
      <c r="ALT84" s="6"/>
      <c r="ALU84" s="6"/>
      <c r="ALV84" s="6"/>
      <c r="ALW84" s="6"/>
      <c r="ALX84" s="6"/>
      <c r="ALY84" s="6"/>
      <c r="ALZ84" s="6"/>
      <c r="AMA84" s="6"/>
      <c r="AMB84" s="6"/>
      <c r="AMC84" s="6"/>
      <c r="AMD84" s="6"/>
      <c r="AME84" s="6"/>
      <c r="AMF84" s="6"/>
      <c r="AMG84" s="6"/>
      <c r="AMH84" s="6"/>
      <c r="AMI84" s="6"/>
      <c r="AMJ84" s="6"/>
    </row>
    <row r="85" spans="1:1024" s="8" customFormat="1" ht="17.100000000000001" customHeight="1" x14ac:dyDescent="0.25">
      <c r="A85" s="32">
        <v>5</v>
      </c>
      <c r="B85" s="32" t="s">
        <v>201</v>
      </c>
      <c r="C85" s="32" t="s">
        <v>202</v>
      </c>
      <c r="D85" s="32" t="s">
        <v>68</v>
      </c>
      <c r="E85" s="32" t="str">
        <f t="shared" si="3"/>
        <v>077001VENT_SE2</v>
      </c>
      <c r="F85" s="32" t="str">
        <f t="shared" si="4"/>
        <v>077001VENT_SE2</v>
      </c>
      <c r="G85" s="32" t="str">
        <f t="shared" si="5"/>
        <v>077001VENT_SE2_</v>
      </c>
      <c r="H85" s="32" t="s">
        <v>221</v>
      </c>
      <c r="I85" s="30" t="s">
        <v>78</v>
      </c>
      <c r="J85" s="32" t="s">
        <v>79</v>
      </c>
      <c r="K85" s="30" t="s">
        <v>223</v>
      </c>
      <c r="L85" s="30"/>
      <c r="M85" s="30" t="s">
        <v>12</v>
      </c>
      <c r="N85" s="30">
        <v>3</v>
      </c>
      <c r="O85" s="28"/>
      <c r="AA85" s="9"/>
      <c r="AN85" s="9"/>
      <c r="BE85" s="9"/>
      <c r="AKY85" s="6"/>
      <c r="AKZ85" s="6"/>
      <c r="ALA85" s="6"/>
      <c r="ALB85" s="6"/>
      <c r="ALC85" s="6"/>
      <c r="ALD85" s="6"/>
      <c r="ALE85" s="6"/>
      <c r="ALF85" s="6"/>
      <c r="ALG85" s="6"/>
      <c r="ALH85" s="6"/>
      <c r="ALI85" s="6"/>
      <c r="ALJ85" s="6"/>
      <c r="ALK85" s="6"/>
      <c r="ALL85" s="6"/>
      <c r="ALM85" s="6"/>
      <c r="ALN85" s="6"/>
      <c r="ALO85" s="6"/>
      <c r="ALP85" s="6"/>
      <c r="ALQ85" s="6"/>
      <c r="ALR85" s="6"/>
      <c r="ALS85" s="6"/>
      <c r="ALT85" s="6"/>
      <c r="ALU85" s="6"/>
      <c r="ALV85" s="6"/>
      <c r="ALW85" s="6"/>
      <c r="ALX85" s="6"/>
      <c r="ALY85" s="6"/>
      <c r="ALZ85" s="6"/>
      <c r="AMA85" s="6"/>
      <c r="AMB85" s="6"/>
      <c r="AMC85" s="6"/>
      <c r="AMD85" s="6"/>
      <c r="AME85" s="6"/>
      <c r="AMF85" s="6"/>
      <c r="AMG85" s="6"/>
      <c r="AMH85" s="6"/>
      <c r="AMI85" s="6"/>
      <c r="AMJ85" s="6"/>
    </row>
    <row r="86" spans="1:1024" s="8" customFormat="1" ht="17.100000000000001" customHeight="1" x14ac:dyDescent="0.25">
      <c r="A86" s="32">
        <v>5</v>
      </c>
      <c r="B86" s="32" t="s">
        <v>201</v>
      </c>
      <c r="C86" s="32" t="s">
        <v>202</v>
      </c>
      <c r="D86" s="32" t="s">
        <v>68</v>
      </c>
      <c r="E86" s="32" t="str">
        <f t="shared" si="3"/>
        <v>077001VENT_NE</v>
      </c>
      <c r="F86" s="32" t="str">
        <f t="shared" si="4"/>
        <v>077001VENT_NE</v>
      </c>
      <c r="G86" s="32" t="str">
        <f t="shared" si="5"/>
        <v>077001VENT_NE_</v>
      </c>
      <c r="H86" s="32" t="s">
        <v>224</v>
      </c>
      <c r="I86" s="30" t="s">
        <v>78</v>
      </c>
      <c r="J86" s="32" t="s">
        <v>79</v>
      </c>
      <c r="K86" s="30" t="s">
        <v>225</v>
      </c>
      <c r="L86" s="30"/>
      <c r="M86" s="30" t="s">
        <v>12</v>
      </c>
      <c r="N86" s="30">
        <v>3</v>
      </c>
      <c r="O86" s="28"/>
      <c r="AA86" s="9"/>
      <c r="AN86" s="9"/>
      <c r="BE86" s="9"/>
      <c r="AKY86" s="6"/>
      <c r="AKZ86" s="6"/>
      <c r="ALA86" s="6"/>
      <c r="ALB86" s="6"/>
      <c r="ALC86" s="6"/>
      <c r="ALD86" s="6"/>
      <c r="ALE86" s="6"/>
      <c r="ALF86" s="6"/>
      <c r="ALG86" s="6"/>
      <c r="ALH86" s="6"/>
      <c r="ALI86" s="6"/>
      <c r="ALJ86" s="6"/>
      <c r="ALK86" s="6"/>
      <c r="ALL86" s="6"/>
      <c r="ALM86" s="6"/>
      <c r="ALN86" s="6"/>
      <c r="ALO86" s="6"/>
      <c r="ALP86" s="6"/>
      <c r="ALQ86" s="6"/>
      <c r="ALR86" s="6"/>
      <c r="ALS86" s="6"/>
      <c r="ALT86" s="6"/>
      <c r="ALU86" s="6"/>
      <c r="ALV86" s="6"/>
      <c r="ALW86" s="6"/>
      <c r="ALX86" s="6"/>
      <c r="ALY86" s="6"/>
      <c r="ALZ86" s="6"/>
      <c r="AMA86" s="6"/>
      <c r="AMB86" s="6"/>
      <c r="AMC86" s="6"/>
      <c r="AMD86" s="6"/>
      <c r="AME86" s="6"/>
      <c r="AMF86" s="6"/>
      <c r="AMG86" s="6"/>
      <c r="AMH86" s="6"/>
      <c r="AMI86" s="6"/>
      <c r="AMJ86" s="6"/>
    </row>
    <row r="87" spans="1:1024" s="8" customFormat="1" ht="17.100000000000001" customHeight="1" x14ac:dyDescent="0.25">
      <c r="A87" s="32">
        <v>5</v>
      </c>
      <c r="B87" s="32" t="s">
        <v>201</v>
      </c>
      <c r="C87" s="32" t="s">
        <v>202</v>
      </c>
      <c r="D87" s="32" t="s">
        <v>68</v>
      </c>
      <c r="E87" s="32" t="str">
        <f t="shared" si="3"/>
        <v>077001VENT_NO</v>
      </c>
      <c r="F87" s="32" t="str">
        <f t="shared" si="4"/>
        <v>077001VENT_NO</v>
      </c>
      <c r="G87" s="32" t="str">
        <f t="shared" si="5"/>
        <v>077001VENT_NO_</v>
      </c>
      <c r="H87" s="32" t="s">
        <v>226</v>
      </c>
      <c r="I87" s="30" t="s">
        <v>78</v>
      </c>
      <c r="J87" s="32" t="s">
        <v>79</v>
      </c>
      <c r="K87" s="30" t="s">
        <v>227</v>
      </c>
      <c r="L87" s="30"/>
      <c r="M87" s="30" t="s">
        <v>12</v>
      </c>
      <c r="N87" s="30">
        <v>3</v>
      </c>
      <c r="O87" s="28"/>
      <c r="AA87" s="9"/>
      <c r="AN87" s="9"/>
      <c r="BE87" s="9"/>
      <c r="AKY87" s="6"/>
      <c r="AKZ87" s="6"/>
      <c r="ALA87" s="6"/>
      <c r="ALB87" s="6"/>
      <c r="ALC87" s="6"/>
      <c r="ALD87" s="6"/>
      <c r="ALE87" s="6"/>
      <c r="ALF87" s="6"/>
      <c r="ALG87" s="6"/>
      <c r="ALH87" s="6"/>
      <c r="ALI87" s="6"/>
      <c r="ALJ87" s="6"/>
      <c r="ALK87" s="6"/>
      <c r="ALL87" s="6"/>
      <c r="ALM87" s="6"/>
      <c r="ALN87" s="6"/>
      <c r="ALO87" s="6"/>
      <c r="ALP87" s="6"/>
      <c r="ALQ87" s="6"/>
      <c r="ALR87" s="6"/>
      <c r="ALS87" s="6"/>
      <c r="ALT87" s="6"/>
      <c r="ALU87" s="6"/>
      <c r="ALV87" s="6"/>
      <c r="ALW87" s="6"/>
      <c r="ALX87" s="6"/>
      <c r="ALY87" s="6"/>
      <c r="ALZ87" s="6"/>
      <c r="AMA87" s="6"/>
      <c r="AMB87" s="6"/>
      <c r="AMC87" s="6"/>
      <c r="AMD87" s="6"/>
      <c r="AME87" s="6"/>
      <c r="AMF87" s="6"/>
      <c r="AMG87" s="6"/>
      <c r="AMH87" s="6"/>
      <c r="AMI87" s="6"/>
      <c r="AMJ87" s="6"/>
    </row>
    <row r="88" spans="1:1024" s="8" customFormat="1" ht="17.100000000000001" customHeight="1" x14ac:dyDescent="0.25">
      <c r="A88" s="32">
        <v>5</v>
      </c>
      <c r="B88" s="32" t="s">
        <v>201</v>
      </c>
      <c r="C88" s="32" t="s">
        <v>202</v>
      </c>
      <c r="D88" s="32" t="s">
        <v>68</v>
      </c>
      <c r="E88" s="32" t="str">
        <f t="shared" si="3"/>
        <v>077001VENT_Batiment</v>
      </c>
      <c r="F88" s="32" t="str">
        <f t="shared" si="4"/>
        <v>077001VENT_Batiment</v>
      </c>
      <c r="G88" s="32" t="str">
        <f t="shared" si="5"/>
        <v>077001VENT_Batiment_</v>
      </c>
      <c r="H88" s="32" t="s">
        <v>228</v>
      </c>
      <c r="I88" s="30" t="s">
        <v>78</v>
      </c>
      <c r="J88" s="32" t="s">
        <v>79</v>
      </c>
      <c r="K88" s="30" t="s">
        <v>83</v>
      </c>
      <c r="L88" s="30"/>
      <c r="M88" s="30" t="s">
        <v>12</v>
      </c>
      <c r="N88" s="30">
        <v>3</v>
      </c>
      <c r="O88" s="28"/>
      <c r="AA88" s="9"/>
      <c r="AN88" s="9"/>
      <c r="BE88" s="9"/>
      <c r="AKY88" s="6"/>
      <c r="AKZ88" s="6"/>
      <c r="ALA88" s="6"/>
      <c r="ALB88" s="6"/>
      <c r="ALC88" s="6"/>
      <c r="ALD88" s="6"/>
      <c r="ALE88" s="6"/>
      <c r="ALF88" s="6"/>
      <c r="ALG88" s="6"/>
      <c r="ALH88" s="6"/>
      <c r="ALI88" s="6"/>
      <c r="ALJ88" s="6"/>
      <c r="ALK88" s="6"/>
      <c r="ALL88" s="6"/>
      <c r="ALM88" s="6"/>
      <c r="ALN88" s="6"/>
      <c r="ALO88" s="6"/>
      <c r="ALP88" s="6"/>
      <c r="ALQ88" s="6"/>
      <c r="ALR88" s="6"/>
      <c r="ALS88" s="6"/>
      <c r="ALT88" s="6"/>
      <c r="ALU88" s="6"/>
      <c r="ALV88" s="6"/>
      <c r="ALW88" s="6"/>
      <c r="ALX88" s="6"/>
      <c r="ALY88" s="6"/>
      <c r="ALZ88" s="6"/>
      <c r="AMA88" s="6"/>
      <c r="AMB88" s="6"/>
      <c r="AMC88" s="6"/>
      <c r="AMD88" s="6"/>
      <c r="AME88" s="6"/>
      <c r="AMF88" s="6"/>
      <c r="AMG88" s="6"/>
      <c r="AMH88" s="6"/>
      <c r="AMI88" s="6"/>
      <c r="AMJ88" s="6"/>
    </row>
    <row r="89" spans="1:1024" s="10" customFormat="1" ht="20.45" customHeight="1" x14ac:dyDescent="0.25">
      <c r="A89" s="2">
        <v>5</v>
      </c>
      <c r="B89" s="12" t="s">
        <v>66</v>
      </c>
      <c r="C89" s="12" t="s">
        <v>67</v>
      </c>
      <c r="D89" s="12" t="s">
        <v>68</v>
      </c>
      <c r="E89" s="2" t="str">
        <f>CONCATENATE(C89,J89,M89,K89)</f>
        <v>052001ECLS_Batiment</v>
      </c>
      <c r="F89" s="12" t="s">
        <v>241</v>
      </c>
      <c r="I89" s="3" t="s">
        <v>242</v>
      </c>
      <c r="J89" s="2" t="s">
        <v>243</v>
      </c>
      <c r="K89" s="3" t="s">
        <v>83</v>
      </c>
      <c r="L89" s="3"/>
      <c r="M89" s="3" t="s">
        <v>12</v>
      </c>
      <c r="N89" s="35">
        <v>1</v>
      </c>
      <c r="AR89" s="11"/>
      <c r="AKY89" s="6"/>
      <c r="AKZ89" s="6"/>
      <c r="ALA89" s="6"/>
      <c r="ALB89" s="6"/>
      <c r="ALC89" s="6"/>
      <c r="ALD89" s="6"/>
      <c r="ALE89" s="6"/>
      <c r="ALF89" s="6"/>
      <c r="ALG89" s="6"/>
      <c r="ALH89" s="6"/>
      <c r="ALI89" s="6"/>
      <c r="ALJ89" s="6"/>
      <c r="ALK89" s="6"/>
      <c r="ALL89" s="6"/>
      <c r="ALM89" s="6"/>
      <c r="ALN89" s="6"/>
      <c r="ALO89" s="6"/>
      <c r="ALP89" s="6"/>
      <c r="ALQ89" s="6"/>
      <c r="ALR89" s="6"/>
      <c r="ALS89" s="6"/>
      <c r="ALT89" s="6"/>
      <c r="ALU89" s="6"/>
      <c r="ALV89" s="6"/>
      <c r="ALW89" s="6"/>
      <c r="ALX89" s="6"/>
      <c r="ALY89" s="6"/>
      <c r="ALZ89" s="6"/>
      <c r="AMA89" s="6"/>
      <c r="AMB89" s="6"/>
      <c r="AMC89" s="6"/>
      <c r="AMD89" s="6"/>
      <c r="AME89" s="6"/>
      <c r="AMF89" s="6"/>
      <c r="AMG89" s="6"/>
      <c r="AMH89" s="6"/>
      <c r="AMI89" s="6"/>
      <c r="AMJ89" s="6"/>
    </row>
    <row r="90" spans="1:1024" s="10" customFormat="1" ht="20.45" customHeight="1" x14ac:dyDescent="0.25">
      <c r="A90" s="2">
        <v>5</v>
      </c>
      <c r="B90" s="12" t="s">
        <v>73</v>
      </c>
      <c r="C90" s="12" t="s">
        <v>74</v>
      </c>
      <c r="D90" s="12" t="s">
        <v>68</v>
      </c>
      <c r="E90" s="2" t="str">
        <f>CONCATENATE(C90,J90,M90,K90)</f>
        <v>053001POST_HT_TGBT_Vert</v>
      </c>
      <c r="F90" s="12" t="s">
        <v>244</v>
      </c>
      <c r="I90" s="3" t="s">
        <v>242</v>
      </c>
      <c r="J90" s="2" t="s">
        <v>245</v>
      </c>
      <c r="K90" s="3" t="s">
        <v>246</v>
      </c>
      <c r="L90" s="3"/>
      <c r="M90" s="3" t="s">
        <v>12</v>
      </c>
      <c r="N90" s="35">
        <v>0.33</v>
      </c>
      <c r="AKY90" s="6"/>
      <c r="AKZ90" s="6"/>
      <c r="ALA90" s="6"/>
      <c r="ALB90" s="6"/>
      <c r="ALC90" s="6"/>
      <c r="ALD90" s="6"/>
      <c r="ALE90" s="6"/>
      <c r="ALF90" s="6"/>
      <c r="ALG90" s="6"/>
      <c r="ALH90" s="6"/>
      <c r="ALI90" s="6"/>
      <c r="ALJ90" s="6"/>
      <c r="ALK90" s="6"/>
      <c r="ALL90" s="6"/>
      <c r="ALM90" s="6"/>
      <c r="ALN90" s="6"/>
      <c r="ALO90" s="6"/>
      <c r="ALP90" s="6"/>
      <c r="ALQ90" s="6"/>
      <c r="ALR90" s="6"/>
      <c r="ALS90" s="6"/>
      <c r="ALT90" s="6"/>
      <c r="ALU90" s="6"/>
      <c r="ALV90" s="6"/>
      <c r="ALW90" s="6"/>
      <c r="ALX90" s="6"/>
      <c r="ALY90" s="6"/>
      <c r="ALZ90" s="6"/>
      <c r="AMA90" s="6"/>
      <c r="AMB90" s="6"/>
      <c r="AMC90" s="6"/>
      <c r="AMD90" s="6"/>
      <c r="AME90" s="6"/>
      <c r="AMF90" s="6"/>
      <c r="AMG90" s="6"/>
      <c r="AMH90" s="6"/>
      <c r="AMI90" s="6"/>
      <c r="AMJ90" s="6"/>
    </row>
    <row r="91" spans="1:1024" s="10" customFormat="1" ht="20.45" customHeight="1" x14ac:dyDescent="0.25">
      <c r="A91" s="2">
        <v>5</v>
      </c>
      <c r="B91" s="12" t="s">
        <v>73</v>
      </c>
      <c r="C91" s="12" t="s">
        <v>74</v>
      </c>
      <c r="D91" s="12" t="s">
        <v>68</v>
      </c>
      <c r="E91" s="2" t="str">
        <f>CONCATENATE(C91,J91,M91,K91)</f>
        <v>053001ECLS_Batiment</v>
      </c>
      <c r="F91" s="12" t="s">
        <v>241</v>
      </c>
      <c r="I91" s="3" t="s">
        <v>242</v>
      </c>
      <c r="J91" s="2" t="s">
        <v>243</v>
      </c>
      <c r="K91" s="3" t="s">
        <v>83</v>
      </c>
      <c r="L91" s="3"/>
      <c r="M91" s="3" t="s">
        <v>12</v>
      </c>
      <c r="N91" s="35">
        <v>1</v>
      </c>
      <c r="AR91" s="11"/>
      <c r="AKY91" s="6"/>
      <c r="AKZ91" s="6"/>
      <c r="ALA91" s="6"/>
      <c r="ALB91" s="6"/>
      <c r="ALC91" s="6"/>
      <c r="ALD91" s="6"/>
      <c r="ALE91" s="6"/>
      <c r="ALF91" s="6"/>
      <c r="ALG91" s="6"/>
      <c r="ALH91" s="6"/>
      <c r="ALI91" s="6"/>
      <c r="ALJ91" s="6"/>
      <c r="ALK91" s="6"/>
      <c r="ALL91" s="6"/>
      <c r="ALM91" s="6"/>
      <c r="ALN91" s="6"/>
      <c r="ALO91" s="6"/>
      <c r="ALP91" s="6"/>
      <c r="ALQ91" s="6"/>
      <c r="ALR91" s="6"/>
      <c r="ALS91" s="6"/>
      <c r="ALT91" s="6"/>
      <c r="ALU91" s="6"/>
      <c r="ALV91" s="6"/>
      <c r="ALW91" s="6"/>
      <c r="ALX91" s="6"/>
      <c r="ALY91" s="6"/>
      <c r="ALZ91" s="6"/>
      <c r="AMA91" s="6"/>
      <c r="AMB91" s="6"/>
      <c r="AMC91" s="6"/>
      <c r="AMD91" s="6"/>
      <c r="AME91" s="6"/>
      <c r="AMF91" s="6"/>
      <c r="AMG91" s="6"/>
      <c r="AMH91" s="6"/>
      <c r="AMI91" s="6"/>
      <c r="AMJ91" s="6"/>
    </row>
    <row r="92" spans="1:1024" s="10" customFormat="1" ht="24" customHeight="1" x14ac:dyDescent="0.25">
      <c r="A92" s="2">
        <v>5</v>
      </c>
      <c r="B92" s="12" t="s">
        <v>98</v>
      </c>
      <c r="C92" s="12" t="s">
        <v>99</v>
      </c>
      <c r="D92" s="12" t="s">
        <v>68</v>
      </c>
      <c r="E92" s="2" t="str">
        <f>CONCATENATE(C92,J92,M92,K92)</f>
        <v>054001POST_HT_TGBT_Vert</v>
      </c>
      <c r="F92" s="12" t="s">
        <v>247</v>
      </c>
      <c r="I92" s="3" t="s">
        <v>242</v>
      </c>
      <c r="J92" s="2" t="s">
        <v>245</v>
      </c>
      <c r="K92" s="3" t="s">
        <v>246</v>
      </c>
      <c r="L92" s="3"/>
      <c r="M92" s="3" t="s">
        <v>12</v>
      </c>
      <c r="N92" s="35">
        <v>0.33</v>
      </c>
      <c r="AKY92" s="6"/>
      <c r="AKZ92" s="6"/>
      <c r="ALA92" s="6"/>
      <c r="ALB92" s="6"/>
      <c r="ALC92" s="6"/>
      <c r="ALD92" s="6"/>
      <c r="ALE92" s="6"/>
      <c r="ALF92" s="6"/>
      <c r="ALG92" s="6"/>
      <c r="ALH92" s="6"/>
      <c r="ALI92" s="6"/>
      <c r="ALJ92" s="6"/>
      <c r="ALK92" s="6"/>
      <c r="ALL92" s="6"/>
      <c r="ALM92" s="6"/>
      <c r="ALN92" s="6"/>
      <c r="ALO92" s="6"/>
      <c r="ALP92" s="6"/>
      <c r="ALQ92" s="6"/>
      <c r="ALR92" s="6"/>
      <c r="ALS92" s="6"/>
      <c r="ALT92" s="6"/>
      <c r="ALU92" s="6"/>
      <c r="ALV92" s="6"/>
      <c r="ALW92" s="6"/>
      <c r="ALX92" s="6"/>
      <c r="ALY92" s="6"/>
      <c r="ALZ92" s="6"/>
      <c r="AMA92" s="6"/>
      <c r="AMB92" s="6"/>
      <c r="AMC92" s="6"/>
      <c r="AMD92" s="6"/>
      <c r="AME92" s="6"/>
      <c r="AMF92" s="6"/>
      <c r="AMG92" s="6"/>
      <c r="AMH92" s="6"/>
      <c r="AMI92" s="6"/>
      <c r="AMJ92" s="6"/>
    </row>
    <row r="93" spans="1:1024" s="10" customFormat="1" ht="20.45" customHeight="1" x14ac:dyDescent="0.25">
      <c r="A93" s="2">
        <v>5</v>
      </c>
      <c r="B93" s="12" t="s">
        <v>98</v>
      </c>
      <c r="C93" s="12" t="s">
        <v>99</v>
      </c>
      <c r="D93" s="12" t="s">
        <v>68</v>
      </c>
      <c r="E93" s="2" t="str">
        <f>CONCATENATE(C93,J93,M93,K93)</f>
        <v>054001ECLS_Batiment</v>
      </c>
      <c r="F93" s="12" t="s">
        <v>241</v>
      </c>
      <c r="I93" s="3" t="s">
        <v>242</v>
      </c>
      <c r="J93" s="2" t="s">
        <v>243</v>
      </c>
      <c r="K93" s="3" t="s">
        <v>83</v>
      </c>
      <c r="L93" s="3"/>
      <c r="M93" s="3" t="s">
        <v>12</v>
      </c>
      <c r="N93" s="35">
        <v>1</v>
      </c>
      <c r="AR93" s="11"/>
      <c r="AKY93" s="6"/>
      <c r="AKZ93" s="6"/>
      <c r="ALA93" s="6"/>
      <c r="ALB93" s="6"/>
      <c r="ALC93" s="6"/>
      <c r="ALD93" s="6"/>
      <c r="ALE93" s="6"/>
      <c r="ALF93" s="6"/>
      <c r="ALG93" s="6"/>
      <c r="ALH93" s="6"/>
      <c r="ALI93" s="6"/>
      <c r="ALJ93" s="6"/>
      <c r="ALK93" s="6"/>
      <c r="ALL93" s="6"/>
      <c r="ALM93" s="6"/>
      <c r="ALN93" s="6"/>
      <c r="ALO93" s="6"/>
      <c r="ALP93" s="6"/>
      <c r="ALQ93" s="6"/>
      <c r="ALR93" s="6"/>
      <c r="ALS93" s="6"/>
      <c r="ALT93" s="6"/>
      <c r="ALU93" s="6"/>
      <c r="ALV93" s="6"/>
      <c r="ALW93" s="6"/>
      <c r="ALX93" s="6"/>
      <c r="ALY93" s="6"/>
      <c r="ALZ93" s="6"/>
      <c r="AMA93" s="6"/>
      <c r="AMB93" s="6"/>
      <c r="AMC93" s="6"/>
      <c r="AMD93" s="6"/>
      <c r="AME93" s="6"/>
      <c r="AMF93" s="6"/>
      <c r="AMG93" s="6"/>
      <c r="AMH93" s="6"/>
      <c r="AMI93" s="6"/>
      <c r="AMJ93" s="6"/>
    </row>
    <row r="94" spans="1:1024" s="10" customFormat="1" ht="20.45" customHeight="1" x14ac:dyDescent="0.25">
      <c r="A94" s="2">
        <v>5</v>
      </c>
      <c r="B94" s="12" t="s">
        <v>105</v>
      </c>
      <c r="C94" s="12" t="s">
        <v>106</v>
      </c>
      <c r="D94" s="12" t="s">
        <v>68</v>
      </c>
      <c r="E94" s="2" t="str">
        <f>CONCATENATE(C94,J94,M94,K94)</f>
        <v>054003PROE_GE</v>
      </c>
      <c r="F94" s="12" t="s">
        <v>248</v>
      </c>
      <c r="I94" s="3" t="s">
        <v>242</v>
      </c>
      <c r="J94" s="2" t="s">
        <v>249</v>
      </c>
      <c r="K94" s="3" t="s">
        <v>250</v>
      </c>
      <c r="L94" s="3"/>
      <c r="M94" s="3" t="s">
        <v>12</v>
      </c>
      <c r="N94" s="35">
        <v>2</v>
      </c>
      <c r="AKY94" s="6"/>
      <c r="AKZ94" s="6"/>
      <c r="ALA94" s="6"/>
      <c r="ALB94" s="6"/>
      <c r="ALC94" s="6"/>
      <c r="ALD94" s="6"/>
      <c r="ALE94" s="6"/>
      <c r="ALF94" s="6"/>
      <c r="ALG94" s="6"/>
      <c r="ALH94" s="6"/>
      <c r="ALI94" s="6"/>
      <c r="ALJ94" s="6"/>
      <c r="ALK94" s="6"/>
      <c r="ALL94" s="6"/>
      <c r="ALM94" s="6"/>
      <c r="ALN94" s="6"/>
      <c r="ALO94" s="6"/>
      <c r="ALP94" s="6"/>
      <c r="ALQ94" s="6"/>
      <c r="ALR94" s="6"/>
      <c r="ALS94" s="6"/>
      <c r="ALT94" s="6"/>
      <c r="ALU94" s="6"/>
      <c r="ALV94" s="6"/>
      <c r="ALW94" s="6"/>
      <c r="ALX94" s="6"/>
      <c r="ALY94" s="6"/>
      <c r="ALZ94" s="6"/>
      <c r="AMA94" s="6"/>
      <c r="AMB94" s="6"/>
      <c r="AMC94" s="6"/>
      <c r="AMD94" s="6"/>
      <c r="AME94" s="6"/>
      <c r="AMF94" s="6"/>
      <c r="AMG94" s="6"/>
      <c r="AMH94" s="6"/>
      <c r="AMI94" s="6"/>
      <c r="AMJ94" s="6"/>
    </row>
    <row r="95" spans="1:1024" s="10" customFormat="1" ht="20.45" customHeight="1" x14ac:dyDescent="0.25">
      <c r="A95" s="2">
        <v>5</v>
      </c>
      <c r="B95" s="12" t="s">
        <v>105</v>
      </c>
      <c r="C95" s="12" t="s">
        <v>106</v>
      </c>
      <c r="D95" s="12" t="s">
        <v>68</v>
      </c>
      <c r="E95" s="2" t="str">
        <f>CONCATENATE(C95,J95,M95,K95)</f>
        <v>054003ECLS_Batiment</v>
      </c>
      <c r="F95" s="12" t="s">
        <v>241</v>
      </c>
      <c r="I95" s="3" t="s">
        <v>242</v>
      </c>
      <c r="J95" s="2" t="s">
        <v>243</v>
      </c>
      <c r="K95" s="3" t="s">
        <v>83</v>
      </c>
      <c r="L95" s="3"/>
      <c r="M95" s="3" t="s">
        <v>12</v>
      </c>
      <c r="N95" s="35">
        <v>1</v>
      </c>
      <c r="AR95" s="11"/>
      <c r="AKY95" s="6"/>
      <c r="AKZ95" s="6"/>
      <c r="ALA95" s="6"/>
      <c r="ALB95" s="6"/>
      <c r="ALC95" s="6"/>
      <c r="ALD95" s="6"/>
      <c r="ALE95" s="6"/>
      <c r="ALF95" s="6"/>
      <c r="ALG95" s="6"/>
      <c r="ALH95" s="6"/>
      <c r="ALI95" s="6"/>
      <c r="ALJ95" s="6"/>
      <c r="ALK95" s="6"/>
      <c r="ALL95" s="6"/>
      <c r="ALM95" s="6"/>
      <c r="ALN95" s="6"/>
      <c r="ALO95" s="6"/>
      <c r="ALP95" s="6"/>
      <c r="ALQ95" s="6"/>
      <c r="ALR95" s="6"/>
      <c r="ALS95" s="6"/>
      <c r="ALT95" s="6"/>
      <c r="ALU95" s="6"/>
      <c r="ALV95" s="6"/>
      <c r="ALW95" s="6"/>
      <c r="ALX95" s="6"/>
      <c r="ALY95" s="6"/>
      <c r="ALZ95" s="6"/>
      <c r="AMA95" s="6"/>
      <c r="AMB95" s="6"/>
      <c r="AMC95" s="6"/>
      <c r="AMD95" s="6"/>
      <c r="AME95" s="6"/>
      <c r="AMF95" s="6"/>
      <c r="AMG95" s="6"/>
      <c r="AMH95" s="6"/>
      <c r="AMI95" s="6"/>
      <c r="AMJ95" s="6"/>
    </row>
    <row r="96" spans="1:1024" s="10" customFormat="1" ht="20.45" customHeight="1" x14ac:dyDescent="0.25">
      <c r="A96" s="2">
        <v>5</v>
      </c>
      <c r="B96" s="12" t="s">
        <v>116</v>
      </c>
      <c r="C96" s="12" t="s">
        <v>117</v>
      </c>
      <c r="D96" s="12" t="s">
        <v>68</v>
      </c>
      <c r="E96" s="2" t="str">
        <f>CONCATENATE(C96,J96,M96,K96)</f>
        <v>055001POST_HT_TGBT_Vert</v>
      </c>
      <c r="F96" s="12" t="s">
        <v>251</v>
      </c>
      <c r="I96" s="3" t="s">
        <v>242</v>
      </c>
      <c r="J96" s="2" t="s">
        <v>245</v>
      </c>
      <c r="K96" s="3" t="s">
        <v>246</v>
      </c>
      <c r="L96" s="3"/>
      <c r="M96" s="3" t="s">
        <v>12</v>
      </c>
      <c r="N96" s="35">
        <v>0.33</v>
      </c>
      <c r="AKY96" s="6"/>
      <c r="AKZ96" s="6"/>
      <c r="ALA96" s="6"/>
      <c r="ALB96" s="6"/>
      <c r="ALC96" s="6"/>
      <c r="ALD96" s="6"/>
      <c r="ALE96" s="6"/>
      <c r="ALF96" s="6"/>
      <c r="ALG96" s="6"/>
      <c r="ALH96" s="6"/>
      <c r="ALI96" s="6"/>
      <c r="ALJ96" s="6"/>
      <c r="ALK96" s="6"/>
      <c r="ALL96" s="6"/>
      <c r="ALM96" s="6"/>
      <c r="ALN96" s="6"/>
      <c r="ALO96" s="6"/>
      <c r="ALP96" s="6"/>
      <c r="ALQ96" s="6"/>
      <c r="ALR96" s="6"/>
      <c r="ALS96" s="6"/>
      <c r="ALT96" s="6"/>
      <c r="ALU96" s="6"/>
      <c r="ALV96" s="6"/>
      <c r="ALW96" s="6"/>
      <c r="ALX96" s="6"/>
      <c r="ALY96" s="6"/>
      <c r="ALZ96" s="6"/>
      <c r="AMA96" s="6"/>
      <c r="AMB96" s="6"/>
      <c r="AMC96" s="6"/>
      <c r="AMD96" s="6"/>
      <c r="AME96" s="6"/>
      <c r="AMF96" s="6"/>
      <c r="AMG96" s="6"/>
      <c r="AMH96" s="6"/>
      <c r="AMI96" s="6"/>
      <c r="AMJ96" s="6"/>
    </row>
    <row r="97" spans="1:1024" s="10" customFormat="1" ht="20.45" customHeight="1" x14ac:dyDescent="0.25">
      <c r="A97" s="2">
        <v>5</v>
      </c>
      <c r="B97" s="12" t="s">
        <v>116</v>
      </c>
      <c r="C97" s="12" t="s">
        <v>117</v>
      </c>
      <c r="D97" s="12" t="s">
        <v>68</v>
      </c>
      <c r="E97" s="2" t="str">
        <f>CONCATENATE(C97,J97,M97,K97)</f>
        <v>055001ECLS_Batiment</v>
      </c>
      <c r="F97" s="12" t="s">
        <v>241</v>
      </c>
      <c r="I97" s="3" t="s">
        <v>242</v>
      </c>
      <c r="J97" s="2" t="s">
        <v>243</v>
      </c>
      <c r="K97" s="3" t="s">
        <v>83</v>
      </c>
      <c r="L97" s="3"/>
      <c r="M97" s="3" t="s">
        <v>12</v>
      </c>
      <c r="N97" s="35">
        <v>1</v>
      </c>
      <c r="AR97" s="11"/>
      <c r="AKY97" s="6"/>
      <c r="AKZ97" s="6"/>
      <c r="ALA97" s="6"/>
      <c r="ALB97" s="6"/>
      <c r="ALC97" s="6"/>
      <c r="ALD97" s="6"/>
      <c r="ALE97" s="6"/>
      <c r="ALF97" s="6"/>
      <c r="ALG97" s="6"/>
      <c r="ALH97" s="6"/>
      <c r="ALI97" s="6"/>
      <c r="ALJ97" s="6"/>
      <c r="ALK97" s="6"/>
      <c r="ALL97" s="6"/>
      <c r="ALM97" s="6"/>
      <c r="ALN97" s="6"/>
      <c r="ALO97" s="6"/>
      <c r="ALP97" s="6"/>
      <c r="ALQ97" s="6"/>
      <c r="ALR97" s="6"/>
      <c r="ALS97" s="6"/>
      <c r="ALT97" s="6"/>
      <c r="ALU97" s="6"/>
      <c r="ALV97" s="6"/>
      <c r="ALW97" s="6"/>
      <c r="ALX97" s="6"/>
      <c r="ALY97" s="6"/>
      <c r="ALZ97" s="6"/>
      <c r="AMA97" s="6"/>
      <c r="AMB97" s="6"/>
      <c r="AMC97" s="6"/>
      <c r="AMD97" s="6"/>
      <c r="AME97" s="6"/>
      <c r="AMF97" s="6"/>
      <c r="AMG97" s="6"/>
      <c r="AMH97" s="6"/>
      <c r="AMI97" s="6"/>
      <c r="AMJ97" s="6"/>
    </row>
    <row r="98" spans="1:1024" s="10" customFormat="1" ht="20.45" customHeight="1" x14ac:dyDescent="0.25">
      <c r="A98" s="2">
        <v>5</v>
      </c>
      <c r="B98" s="12" t="s">
        <v>120</v>
      </c>
      <c r="C98" s="12" t="s">
        <v>121</v>
      </c>
      <c r="D98" s="12" t="s">
        <v>68</v>
      </c>
      <c r="E98" s="2" t="str">
        <f>CONCATENATE(C98,J98,M98,K98)</f>
        <v>056001ECLS_Batiment</v>
      </c>
      <c r="F98" s="12" t="s">
        <v>241</v>
      </c>
      <c r="I98" s="3" t="s">
        <v>242</v>
      </c>
      <c r="J98" s="2" t="s">
        <v>243</v>
      </c>
      <c r="K98" s="3" t="s">
        <v>83</v>
      </c>
      <c r="L98" s="3"/>
      <c r="M98" s="3" t="s">
        <v>12</v>
      </c>
      <c r="N98" s="35">
        <v>1</v>
      </c>
      <c r="AR98" s="11"/>
      <c r="AKY98" s="6"/>
      <c r="AKZ98" s="6"/>
      <c r="ALA98" s="6"/>
      <c r="ALB98" s="6"/>
      <c r="ALC98" s="6"/>
      <c r="ALD98" s="6"/>
      <c r="ALE98" s="6"/>
      <c r="ALF98" s="6"/>
      <c r="ALG98" s="6"/>
      <c r="ALH98" s="6"/>
      <c r="ALI98" s="6"/>
      <c r="ALJ98" s="6"/>
      <c r="ALK98" s="6"/>
      <c r="ALL98" s="6"/>
      <c r="ALM98" s="6"/>
      <c r="ALN98" s="6"/>
      <c r="ALO98" s="6"/>
      <c r="ALP98" s="6"/>
      <c r="ALQ98" s="6"/>
      <c r="ALR98" s="6"/>
      <c r="ALS98" s="6"/>
      <c r="ALT98" s="6"/>
      <c r="ALU98" s="6"/>
      <c r="ALV98" s="6"/>
      <c r="ALW98" s="6"/>
      <c r="ALX98" s="6"/>
      <c r="ALY98" s="6"/>
      <c r="ALZ98" s="6"/>
      <c r="AMA98" s="6"/>
      <c r="AMB98" s="6"/>
      <c r="AMC98" s="6"/>
      <c r="AMD98" s="6"/>
      <c r="AME98" s="6"/>
      <c r="AMF98" s="6"/>
      <c r="AMG98" s="6"/>
      <c r="AMH98" s="6"/>
      <c r="AMI98" s="6"/>
      <c r="AMJ98" s="6"/>
    </row>
    <row r="99" spans="1:1024" s="10" customFormat="1" ht="20.45" customHeight="1" x14ac:dyDescent="0.25">
      <c r="A99" s="2">
        <v>5</v>
      </c>
      <c r="B99" s="12" t="s">
        <v>252</v>
      </c>
      <c r="C99" s="12" t="s">
        <v>253</v>
      </c>
      <c r="D99" s="12" t="s">
        <v>68</v>
      </c>
      <c r="E99" s="2" t="str">
        <f>CONCATENATE(C99,J99,M99,K99)</f>
        <v>056002ECLS_Batiment</v>
      </c>
      <c r="F99" s="12" t="s">
        <v>241</v>
      </c>
      <c r="I99" s="3" t="s">
        <v>242</v>
      </c>
      <c r="J99" s="2" t="s">
        <v>243</v>
      </c>
      <c r="K99" s="3" t="s">
        <v>83</v>
      </c>
      <c r="L99" s="3"/>
      <c r="M99" s="3" t="s">
        <v>12</v>
      </c>
      <c r="N99" s="35">
        <v>1</v>
      </c>
      <c r="AR99" s="11"/>
      <c r="AKY99" s="6"/>
      <c r="AKZ99" s="6"/>
      <c r="ALA99" s="6"/>
      <c r="ALB99" s="6"/>
      <c r="ALC99" s="6"/>
      <c r="ALD99" s="6"/>
      <c r="ALE99" s="6"/>
      <c r="ALF99" s="6"/>
      <c r="ALG99" s="6"/>
      <c r="ALH99" s="6"/>
      <c r="ALI99" s="6"/>
      <c r="ALJ99" s="6"/>
      <c r="ALK99" s="6"/>
      <c r="ALL99" s="6"/>
      <c r="ALM99" s="6"/>
      <c r="ALN99" s="6"/>
      <c r="ALO99" s="6"/>
      <c r="ALP99" s="6"/>
      <c r="ALQ99" s="6"/>
      <c r="ALR99" s="6"/>
      <c r="ALS99" s="6"/>
      <c r="ALT99" s="6"/>
      <c r="ALU99" s="6"/>
      <c r="ALV99" s="6"/>
      <c r="ALW99" s="6"/>
      <c r="ALX99" s="6"/>
      <c r="ALY99" s="6"/>
      <c r="ALZ99" s="6"/>
      <c r="AMA99" s="6"/>
      <c r="AMB99" s="6"/>
      <c r="AMC99" s="6"/>
      <c r="AMD99" s="6"/>
      <c r="AME99" s="6"/>
      <c r="AMF99" s="6"/>
      <c r="AMG99" s="6"/>
      <c r="AMH99" s="6"/>
      <c r="AMI99" s="6"/>
      <c r="AMJ99" s="6"/>
    </row>
    <row r="100" spans="1:1024" s="10" customFormat="1" ht="20.45" customHeight="1" x14ac:dyDescent="0.25">
      <c r="A100" s="2">
        <v>5</v>
      </c>
      <c r="B100" s="12" t="s">
        <v>130</v>
      </c>
      <c r="C100" s="12" t="s">
        <v>131</v>
      </c>
      <c r="D100" s="12" t="s">
        <v>68</v>
      </c>
      <c r="E100" s="2" t="str">
        <f>CONCATENATE(C100,J100,M100,K100)</f>
        <v>057001ECLS_Batiment</v>
      </c>
      <c r="F100" s="12" t="s">
        <v>241</v>
      </c>
      <c r="I100" s="3" t="s">
        <v>242</v>
      </c>
      <c r="J100" s="2" t="s">
        <v>243</v>
      </c>
      <c r="K100" s="3" t="s">
        <v>83</v>
      </c>
      <c r="L100" s="3"/>
      <c r="M100" s="3" t="s">
        <v>12</v>
      </c>
      <c r="N100" s="35">
        <v>1</v>
      </c>
      <c r="AR100" s="11"/>
      <c r="AKY100" s="6"/>
      <c r="AKZ100" s="6"/>
      <c r="ALA100" s="6"/>
      <c r="ALB100" s="6"/>
      <c r="ALC100" s="6"/>
      <c r="ALD100" s="6"/>
      <c r="ALE100" s="6"/>
      <c r="ALF100" s="6"/>
      <c r="ALG100" s="6"/>
      <c r="ALH100" s="6"/>
      <c r="ALI100" s="6"/>
      <c r="ALJ100" s="6"/>
      <c r="ALK100" s="6"/>
      <c r="ALL100" s="6"/>
      <c r="ALM100" s="6"/>
      <c r="ALN100" s="6"/>
      <c r="ALO100" s="6"/>
      <c r="ALP100" s="6"/>
      <c r="ALQ100" s="6"/>
      <c r="ALR100" s="6"/>
      <c r="ALS100" s="6"/>
      <c r="ALT100" s="6"/>
      <c r="ALU100" s="6"/>
      <c r="ALV100" s="6"/>
      <c r="ALW100" s="6"/>
      <c r="ALX100" s="6"/>
      <c r="ALY100" s="6"/>
      <c r="ALZ100" s="6"/>
      <c r="AMA100" s="6"/>
      <c r="AMB100" s="6"/>
      <c r="AMC100" s="6"/>
      <c r="AMD100" s="6"/>
      <c r="AME100" s="6"/>
      <c r="AMF100" s="6"/>
      <c r="AMG100" s="6"/>
      <c r="AMH100" s="6"/>
      <c r="AMI100" s="6"/>
      <c r="AMJ100" s="6"/>
    </row>
    <row r="101" spans="1:1024" s="10" customFormat="1" ht="20.45" customHeight="1" x14ac:dyDescent="0.25">
      <c r="A101" s="2">
        <v>5</v>
      </c>
      <c r="B101" s="12" t="s">
        <v>132</v>
      </c>
      <c r="C101" s="12" t="s">
        <v>133</v>
      </c>
      <c r="D101" s="12" t="s">
        <v>68</v>
      </c>
      <c r="E101" s="2" t="str">
        <f>CONCATENATE(C101,J101,M101,K101)</f>
        <v>058001ECLS_Batiment</v>
      </c>
      <c r="F101" s="12" t="s">
        <v>241</v>
      </c>
      <c r="I101" s="3" t="s">
        <v>242</v>
      </c>
      <c r="J101" s="2" t="s">
        <v>243</v>
      </c>
      <c r="K101" s="3" t="s">
        <v>83</v>
      </c>
      <c r="L101" s="3"/>
      <c r="M101" s="3" t="s">
        <v>12</v>
      </c>
      <c r="N101" s="35">
        <v>1</v>
      </c>
      <c r="AR101" s="11"/>
      <c r="AKY101" s="6"/>
      <c r="AKZ101" s="6"/>
      <c r="ALA101" s="6"/>
      <c r="ALB101" s="6"/>
      <c r="ALC101" s="6"/>
      <c r="ALD101" s="6"/>
      <c r="ALE101" s="6"/>
      <c r="ALF101" s="6"/>
      <c r="ALG101" s="6"/>
      <c r="ALH101" s="6"/>
      <c r="ALI101" s="6"/>
      <c r="ALJ101" s="6"/>
      <c r="ALK101" s="6"/>
      <c r="ALL101" s="6"/>
      <c r="ALM101" s="6"/>
      <c r="ALN101" s="6"/>
      <c r="ALO101" s="6"/>
      <c r="ALP101" s="6"/>
      <c r="ALQ101" s="6"/>
      <c r="ALR101" s="6"/>
      <c r="ALS101" s="6"/>
      <c r="ALT101" s="6"/>
      <c r="ALU101" s="6"/>
      <c r="ALV101" s="6"/>
      <c r="ALW101" s="6"/>
      <c r="ALX101" s="6"/>
      <c r="ALY101" s="6"/>
      <c r="ALZ101" s="6"/>
      <c r="AMA101" s="6"/>
      <c r="AMB101" s="6"/>
      <c r="AMC101" s="6"/>
      <c r="AMD101" s="6"/>
      <c r="AME101" s="6"/>
      <c r="AMF101" s="6"/>
      <c r="AMG101" s="6"/>
      <c r="AMH101" s="6"/>
      <c r="AMI101" s="6"/>
      <c r="AMJ101" s="6"/>
    </row>
    <row r="102" spans="1:1024" s="10" customFormat="1" ht="20.45" customHeight="1" x14ac:dyDescent="0.25">
      <c r="A102" s="2">
        <v>5</v>
      </c>
      <c r="B102" s="12" t="s">
        <v>254</v>
      </c>
      <c r="C102" s="12" t="s">
        <v>255</v>
      </c>
      <c r="D102" s="12" t="s">
        <v>68</v>
      </c>
      <c r="E102" s="2" t="str">
        <f>CONCATENATE(C102,J102,M102,K102)</f>
        <v>058002ECLS_Batiment</v>
      </c>
      <c r="F102" s="12" t="s">
        <v>241</v>
      </c>
      <c r="I102" s="3" t="s">
        <v>242</v>
      </c>
      <c r="J102" s="2" t="s">
        <v>243</v>
      </c>
      <c r="K102" s="3" t="s">
        <v>83</v>
      </c>
      <c r="L102" s="3"/>
      <c r="M102" s="3" t="s">
        <v>12</v>
      </c>
      <c r="N102" s="35">
        <v>1</v>
      </c>
      <c r="AR102" s="11"/>
      <c r="AKY102" s="6"/>
      <c r="AKZ102" s="6"/>
      <c r="ALA102" s="6"/>
      <c r="ALB102" s="6"/>
      <c r="ALC102" s="6"/>
      <c r="ALD102" s="6"/>
      <c r="ALE102" s="6"/>
      <c r="ALF102" s="6"/>
      <c r="ALG102" s="6"/>
      <c r="ALH102" s="6"/>
      <c r="ALI102" s="6"/>
      <c r="ALJ102" s="6"/>
      <c r="ALK102" s="6"/>
      <c r="ALL102" s="6"/>
      <c r="ALM102" s="6"/>
      <c r="ALN102" s="6"/>
      <c r="ALO102" s="6"/>
      <c r="ALP102" s="6"/>
      <c r="ALQ102" s="6"/>
      <c r="ALR102" s="6"/>
      <c r="ALS102" s="6"/>
      <c r="ALT102" s="6"/>
      <c r="ALU102" s="6"/>
      <c r="ALV102" s="6"/>
      <c r="ALW102" s="6"/>
      <c r="ALX102" s="6"/>
      <c r="ALY102" s="6"/>
      <c r="ALZ102" s="6"/>
      <c r="AMA102" s="6"/>
      <c r="AMB102" s="6"/>
      <c r="AMC102" s="6"/>
      <c r="AMD102" s="6"/>
      <c r="AME102" s="6"/>
      <c r="AMF102" s="6"/>
      <c r="AMG102" s="6"/>
      <c r="AMH102" s="6"/>
      <c r="AMI102" s="6"/>
      <c r="AMJ102" s="6"/>
    </row>
    <row r="103" spans="1:1024" s="10" customFormat="1" ht="20.45" customHeight="1" x14ac:dyDescent="0.25">
      <c r="A103" s="2">
        <v>5</v>
      </c>
      <c r="B103" s="12" t="s">
        <v>139</v>
      </c>
      <c r="C103" s="12" t="s">
        <v>140</v>
      </c>
      <c r="D103" s="12" t="s">
        <v>68</v>
      </c>
      <c r="E103" s="2" t="str">
        <f>CONCATENATE(C103,J103,M103,K103)</f>
        <v>059101ECLS_Batiment</v>
      </c>
      <c r="F103" s="12" t="s">
        <v>241</v>
      </c>
      <c r="I103" s="3" t="s">
        <v>242</v>
      </c>
      <c r="J103" s="2" t="s">
        <v>243</v>
      </c>
      <c r="K103" s="3" t="s">
        <v>83</v>
      </c>
      <c r="L103" s="3"/>
      <c r="M103" s="3" t="s">
        <v>12</v>
      </c>
      <c r="N103" s="35">
        <v>1</v>
      </c>
      <c r="AR103" s="11"/>
      <c r="AKY103" s="6"/>
      <c r="AKZ103" s="6"/>
      <c r="ALA103" s="6"/>
      <c r="ALB103" s="6"/>
      <c r="ALC103" s="6"/>
      <c r="ALD103" s="6"/>
      <c r="ALE103" s="6"/>
      <c r="ALF103" s="6"/>
      <c r="ALG103" s="6"/>
      <c r="ALH103" s="6"/>
      <c r="ALI103" s="6"/>
      <c r="ALJ103" s="6"/>
      <c r="ALK103" s="6"/>
      <c r="ALL103" s="6"/>
      <c r="ALM103" s="6"/>
      <c r="ALN103" s="6"/>
      <c r="ALO103" s="6"/>
      <c r="ALP103" s="6"/>
      <c r="ALQ103" s="6"/>
      <c r="ALR103" s="6"/>
      <c r="ALS103" s="6"/>
      <c r="ALT103" s="6"/>
      <c r="ALU103" s="6"/>
      <c r="ALV103" s="6"/>
      <c r="ALW103" s="6"/>
      <c r="ALX103" s="6"/>
      <c r="ALY103" s="6"/>
      <c r="ALZ103" s="6"/>
      <c r="AMA103" s="6"/>
      <c r="AMB103" s="6"/>
      <c r="AMC103" s="6"/>
      <c r="AMD103" s="6"/>
      <c r="AME103" s="6"/>
      <c r="AMF103" s="6"/>
      <c r="AMG103" s="6"/>
      <c r="AMH103" s="6"/>
      <c r="AMI103" s="6"/>
      <c r="AMJ103" s="6"/>
    </row>
    <row r="104" spans="1:1024" s="10" customFormat="1" ht="20.45" customHeight="1" x14ac:dyDescent="0.25">
      <c r="A104" s="2">
        <v>5</v>
      </c>
      <c r="B104" s="12" t="s">
        <v>143</v>
      </c>
      <c r="C104" s="12" t="s">
        <v>144</v>
      </c>
      <c r="D104" s="12" t="s">
        <v>68</v>
      </c>
      <c r="E104" s="2" t="str">
        <f>CONCATENATE(C104,J104,M104,K104)</f>
        <v>059301ECLS_Batiment</v>
      </c>
      <c r="F104" s="12" t="s">
        <v>241</v>
      </c>
      <c r="I104" s="3" t="s">
        <v>242</v>
      </c>
      <c r="J104" s="2" t="s">
        <v>243</v>
      </c>
      <c r="K104" s="3" t="s">
        <v>83</v>
      </c>
      <c r="L104" s="3"/>
      <c r="M104" s="3" t="s">
        <v>12</v>
      </c>
      <c r="N104" s="35">
        <v>1</v>
      </c>
      <c r="AR104" s="11"/>
      <c r="AKY104" s="6"/>
      <c r="AKZ104" s="6"/>
      <c r="ALA104" s="6"/>
      <c r="ALB104" s="6"/>
      <c r="ALC104" s="6"/>
      <c r="ALD104" s="6"/>
      <c r="ALE104" s="6"/>
      <c r="ALF104" s="6"/>
      <c r="ALG104" s="6"/>
      <c r="ALH104" s="6"/>
      <c r="ALI104" s="6"/>
      <c r="ALJ104" s="6"/>
      <c r="ALK104" s="6"/>
      <c r="ALL104" s="6"/>
      <c r="ALM104" s="6"/>
      <c r="ALN104" s="6"/>
      <c r="ALO104" s="6"/>
      <c r="ALP104" s="6"/>
      <c r="ALQ104" s="6"/>
      <c r="ALR104" s="6"/>
      <c r="ALS104" s="6"/>
      <c r="ALT104" s="6"/>
      <c r="ALU104" s="6"/>
      <c r="ALV104" s="6"/>
      <c r="ALW104" s="6"/>
      <c r="ALX104" s="6"/>
      <c r="ALY104" s="6"/>
      <c r="ALZ104" s="6"/>
      <c r="AMA104" s="6"/>
      <c r="AMB104" s="6"/>
      <c r="AMC104" s="6"/>
      <c r="AMD104" s="6"/>
      <c r="AME104" s="6"/>
      <c r="AMF104" s="6"/>
      <c r="AMG104" s="6"/>
      <c r="AMH104" s="6"/>
      <c r="AMI104" s="6"/>
      <c r="AMJ104" s="6"/>
    </row>
    <row r="105" spans="1:1024" s="10" customFormat="1" ht="20.45" customHeight="1" x14ac:dyDescent="0.25">
      <c r="A105" s="2">
        <v>5</v>
      </c>
      <c r="B105" s="12" t="s">
        <v>148</v>
      </c>
      <c r="C105" s="12" t="s">
        <v>149</v>
      </c>
      <c r="D105" s="12" t="s">
        <v>68</v>
      </c>
      <c r="E105" s="2" t="str">
        <f>CONCATENATE(C105,J105,M105,K105)</f>
        <v>059401ECLS_Batiment</v>
      </c>
      <c r="F105" s="12" t="s">
        <v>241</v>
      </c>
      <c r="I105" s="3" t="s">
        <v>242</v>
      </c>
      <c r="J105" s="2" t="s">
        <v>243</v>
      </c>
      <c r="K105" s="3" t="s">
        <v>83</v>
      </c>
      <c r="L105" s="3"/>
      <c r="M105" s="3" t="s">
        <v>12</v>
      </c>
      <c r="N105" s="35">
        <v>1</v>
      </c>
      <c r="AR105" s="11"/>
      <c r="AKY105" s="6"/>
      <c r="AKZ105" s="6"/>
      <c r="ALA105" s="6"/>
      <c r="ALB105" s="6"/>
      <c r="ALC105" s="6"/>
      <c r="ALD105" s="6"/>
      <c r="ALE105" s="6"/>
      <c r="ALF105" s="6"/>
      <c r="ALG105" s="6"/>
      <c r="ALH105" s="6"/>
      <c r="ALI105" s="6"/>
      <c r="ALJ105" s="6"/>
      <c r="ALK105" s="6"/>
      <c r="ALL105" s="6"/>
      <c r="ALM105" s="6"/>
      <c r="ALN105" s="6"/>
      <c r="ALO105" s="6"/>
      <c r="ALP105" s="6"/>
      <c r="ALQ105" s="6"/>
      <c r="ALR105" s="6"/>
      <c r="ALS105" s="6"/>
      <c r="ALT105" s="6"/>
      <c r="ALU105" s="6"/>
      <c r="ALV105" s="6"/>
      <c r="ALW105" s="6"/>
      <c r="ALX105" s="6"/>
      <c r="ALY105" s="6"/>
      <c r="ALZ105" s="6"/>
      <c r="AMA105" s="6"/>
      <c r="AMB105" s="6"/>
      <c r="AMC105" s="6"/>
      <c r="AMD105" s="6"/>
      <c r="AME105" s="6"/>
      <c r="AMF105" s="6"/>
      <c r="AMG105" s="6"/>
      <c r="AMH105" s="6"/>
      <c r="AMI105" s="6"/>
      <c r="AMJ105" s="6"/>
    </row>
    <row r="106" spans="1:1024" s="10" customFormat="1" ht="20.45" customHeight="1" x14ac:dyDescent="0.25">
      <c r="A106" s="2">
        <v>5</v>
      </c>
      <c r="B106" s="12" t="s">
        <v>153</v>
      </c>
      <c r="C106" s="12" t="s">
        <v>154</v>
      </c>
      <c r="D106" s="12" t="s">
        <v>68</v>
      </c>
      <c r="E106" s="2" t="str">
        <f>CONCATENATE(C106,J106,M106,K106)</f>
        <v>060001POST_HT_TGBT_Vert</v>
      </c>
      <c r="F106" s="12" t="s">
        <v>256</v>
      </c>
      <c r="I106" s="3" t="s">
        <v>242</v>
      </c>
      <c r="J106" s="2" t="s">
        <v>245</v>
      </c>
      <c r="K106" s="3" t="s">
        <v>246</v>
      </c>
      <c r="L106" s="3"/>
      <c r="M106" s="3" t="s">
        <v>12</v>
      </c>
      <c r="N106" s="35">
        <v>0.33</v>
      </c>
      <c r="AKY106" s="6"/>
      <c r="AKZ106" s="6"/>
      <c r="ALA106" s="6"/>
      <c r="ALB106" s="6"/>
      <c r="ALC106" s="6"/>
      <c r="ALD106" s="6"/>
      <c r="ALE106" s="6"/>
      <c r="ALF106" s="6"/>
      <c r="ALG106" s="6"/>
      <c r="ALH106" s="6"/>
      <c r="ALI106" s="6"/>
      <c r="ALJ106" s="6"/>
      <c r="ALK106" s="6"/>
      <c r="ALL106" s="6"/>
      <c r="ALM106" s="6"/>
      <c r="ALN106" s="6"/>
      <c r="ALO106" s="6"/>
      <c r="ALP106" s="6"/>
      <c r="ALQ106" s="6"/>
      <c r="ALR106" s="6"/>
      <c r="ALS106" s="6"/>
      <c r="ALT106" s="6"/>
      <c r="ALU106" s="6"/>
      <c r="ALV106" s="6"/>
      <c r="ALW106" s="6"/>
      <c r="ALX106" s="6"/>
      <c r="ALY106" s="6"/>
      <c r="ALZ106" s="6"/>
      <c r="AMA106" s="6"/>
      <c r="AMB106" s="6"/>
      <c r="AMC106" s="6"/>
      <c r="AMD106" s="6"/>
      <c r="AME106" s="6"/>
      <c r="AMF106" s="6"/>
      <c r="AMG106" s="6"/>
      <c r="AMH106" s="6"/>
      <c r="AMI106" s="6"/>
      <c r="AMJ106" s="6"/>
    </row>
    <row r="107" spans="1:1024" s="10" customFormat="1" ht="20.45" customHeight="1" x14ac:dyDescent="0.25">
      <c r="A107" s="2">
        <v>5</v>
      </c>
      <c r="B107" s="12" t="s">
        <v>153</v>
      </c>
      <c r="C107" s="12" t="s">
        <v>154</v>
      </c>
      <c r="D107" s="12" t="s">
        <v>68</v>
      </c>
      <c r="E107" s="2" t="str">
        <f>CONCATENATE(C107,J107,M107,K107)</f>
        <v>060001PROE_HT_TGBT_Vert</v>
      </c>
      <c r="F107" s="12" t="s">
        <v>257</v>
      </c>
      <c r="I107" s="3" t="s">
        <v>242</v>
      </c>
      <c r="J107" s="2" t="s">
        <v>249</v>
      </c>
      <c r="K107" s="3" t="s">
        <v>246</v>
      </c>
      <c r="L107" s="3"/>
      <c r="M107" s="3" t="s">
        <v>12</v>
      </c>
      <c r="N107" s="35">
        <v>2</v>
      </c>
      <c r="AKY107" s="6"/>
      <c r="AKZ107" s="6"/>
      <c r="ALA107" s="6"/>
      <c r="ALB107" s="6"/>
      <c r="ALC107" s="6"/>
      <c r="ALD107" s="6"/>
      <c r="ALE107" s="6"/>
      <c r="ALF107" s="6"/>
      <c r="ALG107" s="6"/>
      <c r="ALH107" s="6"/>
      <c r="ALI107" s="6"/>
      <c r="ALJ107" s="6"/>
      <c r="ALK107" s="6"/>
      <c r="ALL107" s="6"/>
      <c r="ALM107" s="6"/>
      <c r="ALN107" s="6"/>
      <c r="ALO107" s="6"/>
      <c r="ALP107" s="6"/>
      <c r="ALQ107" s="6"/>
      <c r="ALR107" s="6"/>
      <c r="ALS107" s="6"/>
      <c r="ALT107" s="6"/>
      <c r="ALU107" s="6"/>
      <c r="ALV107" s="6"/>
      <c r="ALW107" s="6"/>
      <c r="ALX107" s="6"/>
      <c r="ALY107" s="6"/>
      <c r="ALZ107" s="6"/>
      <c r="AMA107" s="6"/>
      <c r="AMB107" s="6"/>
      <c r="AMC107" s="6"/>
      <c r="AMD107" s="6"/>
      <c r="AME107" s="6"/>
      <c r="AMF107" s="6"/>
      <c r="AMG107" s="6"/>
      <c r="AMH107" s="6"/>
      <c r="AMI107" s="6"/>
      <c r="AMJ107" s="6"/>
    </row>
    <row r="108" spans="1:1024" s="10" customFormat="1" ht="20.45" customHeight="1" x14ac:dyDescent="0.25">
      <c r="A108" s="2">
        <v>5</v>
      </c>
      <c r="B108" s="12" t="s">
        <v>153</v>
      </c>
      <c r="C108" s="12" t="s">
        <v>154</v>
      </c>
      <c r="D108" s="12" t="s">
        <v>68</v>
      </c>
      <c r="E108" s="2" t="str">
        <f>CONCATENATE(C108,J108,M108,K108)</f>
        <v>060001ECLS_Batiment</v>
      </c>
      <c r="F108" s="12" t="s">
        <v>241</v>
      </c>
      <c r="I108" s="3" t="s">
        <v>242</v>
      </c>
      <c r="J108" s="2" t="s">
        <v>243</v>
      </c>
      <c r="K108" s="3" t="s">
        <v>83</v>
      </c>
      <c r="L108" s="3"/>
      <c r="M108" s="3" t="s">
        <v>12</v>
      </c>
      <c r="N108" s="35">
        <v>1</v>
      </c>
      <c r="AR108" s="11"/>
      <c r="AKY108" s="6"/>
      <c r="AKZ108" s="6"/>
      <c r="ALA108" s="6"/>
      <c r="ALB108" s="6"/>
      <c r="ALC108" s="6"/>
      <c r="ALD108" s="6"/>
      <c r="ALE108" s="6"/>
      <c r="ALF108" s="6"/>
      <c r="ALG108" s="6"/>
      <c r="ALH108" s="6"/>
      <c r="ALI108" s="6"/>
      <c r="ALJ108" s="6"/>
      <c r="ALK108" s="6"/>
      <c r="ALL108" s="6"/>
      <c r="ALM108" s="6"/>
      <c r="ALN108" s="6"/>
      <c r="ALO108" s="6"/>
      <c r="ALP108" s="6"/>
      <c r="ALQ108" s="6"/>
      <c r="ALR108" s="6"/>
      <c r="ALS108" s="6"/>
      <c r="ALT108" s="6"/>
      <c r="ALU108" s="6"/>
      <c r="ALV108" s="6"/>
      <c r="ALW108" s="6"/>
      <c r="ALX108" s="6"/>
      <c r="ALY108" s="6"/>
      <c r="ALZ108" s="6"/>
      <c r="AMA108" s="6"/>
      <c r="AMB108" s="6"/>
      <c r="AMC108" s="6"/>
      <c r="AMD108" s="6"/>
      <c r="AME108" s="6"/>
      <c r="AMF108" s="6"/>
      <c r="AMG108" s="6"/>
      <c r="AMH108" s="6"/>
      <c r="AMI108" s="6"/>
      <c r="AMJ108" s="6"/>
    </row>
    <row r="109" spans="1:1024" s="10" customFormat="1" ht="20.45" customHeight="1" x14ac:dyDescent="0.25">
      <c r="A109" s="2">
        <v>5</v>
      </c>
      <c r="B109" s="12" t="s">
        <v>161</v>
      </c>
      <c r="C109" s="12" t="s">
        <v>162</v>
      </c>
      <c r="D109" s="12" t="s">
        <v>68</v>
      </c>
      <c r="E109" s="2" t="str">
        <f>CONCATENATE(C109,J109,M109,K109)</f>
        <v>073001POST_HT_TGBT_Vert</v>
      </c>
      <c r="F109" s="12" t="s">
        <v>258</v>
      </c>
      <c r="I109" s="3" t="s">
        <v>242</v>
      </c>
      <c r="J109" s="2" t="s">
        <v>245</v>
      </c>
      <c r="K109" s="3" t="s">
        <v>246</v>
      </c>
      <c r="L109" s="3"/>
      <c r="M109" s="3" t="s">
        <v>12</v>
      </c>
      <c r="N109" s="35">
        <v>0.33</v>
      </c>
      <c r="AKY109" s="6"/>
      <c r="AKZ109" s="6"/>
      <c r="ALA109" s="6"/>
      <c r="ALB109" s="6"/>
      <c r="ALC109" s="6"/>
      <c r="ALD109" s="6"/>
      <c r="ALE109" s="6"/>
      <c r="ALF109" s="6"/>
      <c r="ALG109" s="6"/>
      <c r="ALH109" s="6"/>
      <c r="ALI109" s="6"/>
      <c r="ALJ109" s="6"/>
      <c r="ALK109" s="6"/>
      <c r="ALL109" s="6"/>
      <c r="ALM109" s="6"/>
      <c r="ALN109" s="6"/>
      <c r="ALO109" s="6"/>
      <c r="ALP109" s="6"/>
      <c r="ALQ109" s="6"/>
      <c r="ALR109" s="6"/>
      <c r="ALS109" s="6"/>
      <c r="ALT109" s="6"/>
      <c r="ALU109" s="6"/>
      <c r="ALV109" s="6"/>
      <c r="ALW109" s="6"/>
      <c r="ALX109" s="6"/>
      <c r="ALY109" s="6"/>
      <c r="ALZ109" s="6"/>
      <c r="AMA109" s="6"/>
      <c r="AMB109" s="6"/>
      <c r="AMC109" s="6"/>
      <c r="AMD109" s="6"/>
      <c r="AME109" s="6"/>
      <c r="AMF109" s="6"/>
      <c r="AMG109" s="6"/>
      <c r="AMH109" s="6"/>
      <c r="AMI109" s="6"/>
      <c r="AMJ109" s="6"/>
    </row>
    <row r="110" spans="1:1024" s="10" customFormat="1" ht="20.45" customHeight="1" x14ac:dyDescent="0.25">
      <c r="A110" s="2">
        <v>5</v>
      </c>
      <c r="B110" s="12" t="s">
        <v>161</v>
      </c>
      <c r="C110" s="12" t="s">
        <v>162</v>
      </c>
      <c r="D110" s="12" t="s">
        <v>68</v>
      </c>
      <c r="E110" s="2" t="str">
        <f>CONCATENATE(C110,J110,M110,K110)</f>
        <v>073001ECLS_Batiment</v>
      </c>
      <c r="F110" s="12" t="s">
        <v>241</v>
      </c>
      <c r="I110" s="3" t="s">
        <v>242</v>
      </c>
      <c r="J110" s="2" t="s">
        <v>243</v>
      </c>
      <c r="K110" s="3" t="s">
        <v>83</v>
      </c>
      <c r="L110" s="3"/>
      <c r="M110" s="3" t="s">
        <v>12</v>
      </c>
      <c r="N110" s="35">
        <v>1</v>
      </c>
      <c r="AR110" s="11"/>
      <c r="AKY110" s="6"/>
      <c r="AKZ110" s="6"/>
      <c r="ALA110" s="6"/>
      <c r="ALB110" s="6"/>
      <c r="ALC110" s="6"/>
      <c r="ALD110" s="6"/>
      <c r="ALE110" s="6"/>
      <c r="ALF110" s="6"/>
      <c r="ALG110" s="6"/>
      <c r="ALH110" s="6"/>
      <c r="ALI110" s="6"/>
      <c r="ALJ110" s="6"/>
      <c r="ALK110" s="6"/>
      <c r="ALL110" s="6"/>
      <c r="ALM110" s="6"/>
      <c r="ALN110" s="6"/>
      <c r="ALO110" s="6"/>
      <c r="ALP110" s="6"/>
      <c r="ALQ110" s="6"/>
      <c r="ALR110" s="6"/>
      <c r="ALS110" s="6"/>
      <c r="ALT110" s="6"/>
      <c r="ALU110" s="6"/>
      <c r="ALV110" s="6"/>
      <c r="ALW110" s="6"/>
      <c r="ALX110" s="6"/>
      <c r="ALY110" s="6"/>
      <c r="ALZ110" s="6"/>
      <c r="AMA110" s="6"/>
      <c r="AMB110" s="6"/>
      <c r="AMC110" s="6"/>
      <c r="AMD110" s="6"/>
      <c r="AME110" s="6"/>
      <c r="AMF110" s="6"/>
      <c r="AMG110" s="6"/>
      <c r="AMH110" s="6"/>
      <c r="AMI110" s="6"/>
      <c r="AMJ110" s="6"/>
    </row>
    <row r="111" spans="1:1024" s="10" customFormat="1" ht="20.45" customHeight="1" x14ac:dyDescent="0.25">
      <c r="A111" s="2">
        <v>5</v>
      </c>
      <c r="B111" s="12" t="s">
        <v>167</v>
      </c>
      <c r="C111" s="12" t="s">
        <v>168</v>
      </c>
      <c r="D111" s="12" t="s">
        <v>68</v>
      </c>
      <c r="E111" s="2" t="str">
        <f>CONCATENATE(C111,J111,M111,K111)</f>
        <v>074001ECLS_Batiment</v>
      </c>
      <c r="F111" s="12" t="s">
        <v>241</v>
      </c>
      <c r="I111" s="3" t="s">
        <v>242</v>
      </c>
      <c r="J111" s="2" t="s">
        <v>243</v>
      </c>
      <c r="K111" s="3" t="s">
        <v>83</v>
      </c>
      <c r="L111" s="3"/>
      <c r="M111" s="3" t="s">
        <v>12</v>
      </c>
      <c r="N111" s="35">
        <v>1</v>
      </c>
      <c r="AR111" s="11"/>
      <c r="AKY111" s="6"/>
      <c r="AKZ111" s="6"/>
      <c r="ALA111" s="6"/>
      <c r="ALB111" s="6"/>
      <c r="ALC111" s="6"/>
      <c r="ALD111" s="6"/>
      <c r="ALE111" s="6"/>
      <c r="ALF111" s="6"/>
      <c r="ALG111" s="6"/>
      <c r="ALH111" s="6"/>
      <c r="ALI111" s="6"/>
      <c r="ALJ111" s="6"/>
      <c r="ALK111" s="6"/>
      <c r="ALL111" s="6"/>
      <c r="ALM111" s="6"/>
      <c r="ALN111" s="6"/>
      <c r="ALO111" s="6"/>
      <c r="ALP111" s="6"/>
      <c r="ALQ111" s="6"/>
      <c r="ALR111" s="6"/>
      <c r="ALS111" s="6"/>
      <c r="ALT111" s="6"/>
      <c r="ALU111" s="6"/>
      <c r="ALV111" s="6"/>
      <c r="ALW111" s="6"/>
      <c r="ALX111" s="6"/>
      <c r="ALY111" s="6"/>
      <c r="ALZ111" s="6"/>
      <c r="AMA111" s="6"/>
      <c r="AMB111" s="6"/>
      <c r="AMC111" s="6"/>
      <c r="AMD111" s="6"/>
      <c r="AME111" s="6"/>
      <c r="AMF111" s="6"/>
      <c r="AMG111" s="6"/>
      <c r="AMH111" s="6"/>
      <c r="AMI111" s="6"/>
      <c r="AMJ111" s="6"/>
    </row>
    <row r="112" spans="1:1024" s="10" customFormat="1" ht="20.45" customHeight="1" x14ac:dyDescent="0.25">
      <c r="A112" s="2">
        <v>5</v>
      </c>
      <c r="B112" s="12" t="s">
        <v>171</v>
      </c>
      <c r="C112" s="12" t="s">
        <v>172</v>
      </c>
      <c r="D112" s="12" t="s">
        <v>68</v>
      </c>
      <c r="E112" s="2" t="str">
        <f>CONCATENATE(C112,J112,M112,K112)</f>
        <v>075001ECLS_Batiment</v>
      </c>
      <c r="F112" s="12" t="s">
        <v>241</v>
      </c>
      <c r="I112" s="3" t="s">
        <v>242</v>
      </c>
      <c r="J112" s="2" t="s">
        <v>243</v>
      </c>
      <c r="K112" s="3" t="s">
        <v>83</v>
      </c>
      <c r="L112" s="3"/>
      <c r="M112" s="3" t="s">
        <v>12</v>
      </c>
      <c r="N112" s="35">
        <v>1</v>
      </c>
      <c r="AR112" s="11"/>
      <c r="AKY112" s="6"/>
      <c r="AKZ112" s="6"/>
      <c r="ALA112" s="6"/>
      <c r="ALB112" s="6"/>
      <c r="ALC112" s="6"/>
      <c r="ALD112" s="6"/>
      <c r="ALE112" s="6"/>
      <c r="ALF112" s="6"/>
      <c r="ALG112" s="6"/>
      <c r="ALH112" s="6"/>
      <c r="ALI112" s="6"/>
      <c r="ALJ112" s="6"/>
      <c r="ALK112" s="6"/>
      <c r="ALL112" s="6"/>
      <c r="ALM112" s="6"/>
      <c r="ALN112" s="6"/>
      <c r="ALO112" s="6"/>
      <c r="ALP112" s="6"/>
      <c r="ALQ112" s="6"/>
      <c r="ALR112" s="6"/>
      <c r="ALS112" s="6"/>
      <c r="ALT112" s="6"/>
      <c r="ALU112" s="6"/>
      <c r="ALV112" s="6"/>
      <c r="ALW112" s="6"/>
      <c r="ALX112" s="6"/>
      <c r="ALY112" s="6"/>
      <c r="ALZ112" s="6"/>
      <c r="AMA112" s="6"/>
      <c r="AMB112" s="6"/>
      <c r="AMC112" s="6"/>
      <c r="AMD112" s="6"/>
      <c r="AME112" s="6"/>
      <c r="AMF112" s="6"/>
      <c r="AMG112" s="6"/>
      <c r="AMH112" s="6"/>
      <c r="AMI112" s="6"/>
      <c r="AMJ112" s="6"/>
    </row>
    <row r="113" spans="1:1024" s="10" customFormat="1" ht="20.45" customHeight="1" x14ac:dyDescent="0.25">
      <c r="A113" s="2">
        <v>5</v>
      </c>
      <c r="B113" s="12" t="s">
        <v>176</v>
      </c>
      <c r="C113" s="12" t="s">
        <v>177</v>
      </c>
      <c r="D113" s="12" t="s">
        <v>68</v>
      </c>
      <c r="E113" s="2" t="str">
        <f>CONCATENATE(C113,J113,M113,K113)</f>
        <v>076001POST_TGBT</v>
      </c>
      <c r="F113" s="12" t="s">
        <v>259</v>
      </c>
      <c r="I113" s="3" t="s">
        <v>242</v>
      </c>
      <c r="J113" s="2" t="s">
        <v>245</v>
      </c>
      <c r="K113" s="3" t="s">
        <v>260</v>
      </c>
      <c r="L113" s="3"/>
      <c r="M113" s="3" t="s">
        <v>12</v>
      </c>
      <c r="N113" s="35">
        <v>0.33</v>
      </c>
      <c r="AKY113" s="6"/>
      <c r="AKZ113" s="6"/>
      <c r="ALA113" s="6"/>
      <c r="ALB113" s="6"/>
      <c r="ALC113" s="6"/>
      <c r="ALD113" s="6"/>
      <c r="ALE113" s="6"/>
      <c r="ALF113" s="6"/>
      <c r="ALG113" s="6"/>
      <c r="ALH113" s="6"/>
      <c r="ALI113" s="6"/>
      <c r="ALJ113" s="6"/>
      <c r="ALK113" s="6"/>
      <c r="ALL113" s="6"/>
      <c r="ALM113" s="6"/>
      <c r="ALN113" s="6"/>
      <c r="ALO113" s="6"/>
      <c r="ALP113" s="6"/>
      <c r="ALQ113" s="6"/>
      <c r="ALR113" s="6"/>
      <c r="ALS113" s="6"/>
      <c r="ALT113" s="6"/>
      <c r="ALU113" s="6"/>
      <c r="ALV113" s="6"/>
      <c r="ALW113" s="6"/>
      <c r="ALX113" s="6"/>
      <c r="ALY113" s="6"/>
      <c r="ALZ113" s="6"/>
      <c r="AMA113" s="6"/>
      <c r="AMB113" s="6"/>
      <c r="AMC113" s="6"/>
      <c r="AMD113" s="6"/>
      <c r="AME113" s="6"/>
      <c r="AMF113" s="6"/>
      <c r="AMG113" s="6"/>
      <c r="AMH113" s="6"/>
      <c r="AMI113" s="6"/>
      <c r="AMJ113" s="6"/>
    </row>
    <row r="114" spans="1:1024" s="10" customFormat="1" ht="20.45" customHeight="1" x14ac:dyDescent="0.25">
      <c r="A114" s="2">
        <v>5</v>
      </c>
      <c r="B114" s="12" t="s">
        <v>176</v>
      </c>
      <c r="C114" s="12" t="s">
        <v>177</v>
      </c>
      <c r="D114" s="12" t="s">
        <v>68</v>
      </c>
      <c r="E114" s="2" t="str">
        <f>CONCATENATE(C114,J114,M114,K114)</f>
        <v>076001ECLS_Batiment</v>
      </c>
      <c r="F114" s="12" t="s">
        <v>261</v>
      </c>
      <c r="I114" s="3" t="s">
        <v>242</v>
      </c>
      <c r="J114" s="2" t="s">
        <v>243</v>
      </c>
      <c r="K114" s="3" t="s">
        <v>83</v>
      </c>
      <c r="L114" s="3"/>
      <c r="M114" s="3" t="s">
        <v>12</v>
      </c>
      <c r="N114" s="35">
        <v>1</v>
      </c>
      <c r="AR114" s="11"/>
      <c r="AKY114" s="6"/>
      <c r="AKZ114" s="6"/>
      <c r="ALA114" s="6"/>
      <c r="ALB114" s="6"/>
      <c r="ALC114" s="6"/>
      <c r="ALD114" s="6"/>
      <c r="ALE114" s="6"/>
      <c r="ALF114" s="6"/>
      <c r="ALG114" s="6"/>
      <c r="ALH114" s="6"/>
      <c r="ALI114" s="6"/>
      <c r="ALJ114" s="6"/>
      <c r="ALK114" s="6"/>
      <c r="ALL114" s="6"/>
      <c r="ALM114" s="6"/>
      <c r="ALN114" s="6"/>
      <c r="ALO114" s="6"/>
      <c r="ALP114" s="6"/>
      <c r="ALQ114" s="6"/>
      <c r="ALR114" s="6"/>
      <c r="ALS114" s="6"/>
      <c r="ALT114" s="6"/>
      <c r="ALU114" s="6"/>
      <c r="ALV114" s="6"/>
      <c r="ALW114" s="6"/>
      <c r="ALX114" s="6"/>
      <c r="ALY114" s="6"/>
      <c r="ALZ114" s="6"/>
      <c r="AMA114" s="6"/>
      <c r="AMB114" s="6"/>
      <c r="AMC114" s="6"/>
      <c r="AMD114" s="6"/>
      <c r="AME114" s="6"/>
      <c r="AMF114" s="6"/>
      <c r="AMG114" s="6"/>
      <c r="AMH114" s="6"/>
      <c r="AMI114" s="6"/>
      <c r="AMJ114" s="6"/>
    </row>
    <row r="115" spans="1:1024" s="10" customFormat="1" ht="20.45" customHeight="1" x14ac:dyDescent="0.25">
      <c r="A115" s="2">
        <v>5</v>
      </c>
      <c r="B115" s="12" t="s">
        <v>201</v>
      </c>
      <c r="C115" s="12" t="s">
        <v>202</v>
      </c>
      <c r="D115" s="12" t="s">
        <v>68</v>
      </c>
      <c r="E115" s="2" t="str">
        <f>CONCATENATE(C115,J115,M115,K115)</f>
        <v>077001POST_Bâtiment</v>
      </c>
      <c r="F115" s="12" t="s">
        <v>262</v>
      </c>
      <c r="I115" s="3" t="s">
        <v>242</v>
      </c>
      <c r="J115" s="2" t="s">
        <v>245</v>
      </c>
      <c r="K115" s="3" t="s">
        <v>263</v>
      </c>
      <c r="L115" s="3"/>
      <c r="M115" s="3" t="s">
        <v>12</v>
      </c>
      <c r="N115" s="35">
        <v>0.33</v>
      </c>
      <c r="AKY115" s="6"/>
      <c r="AKZ115" s="6"/>
      <c r="ALA115" s="6"/>
      <c r="ALB115" s="6"/>
      <c r="ALC115" s="6"/>
      <c r="ALD115" s="6"/>
      <c r="ALE115" s="6"/>
      <c r="ALF115" s="6"/>
      <c r="ALG115" s="6"/>
      <c r="ALH115" s="6"/>
      <c r="ALI115" s="6"/>
      <c r="ALJ115" s="6"/>
      <c r="ALK115" s="6"/>
      <c r="ALL115" s="6"/>
      <c r="ALM115" s="6"/>
      <c r="ALN115" s="6"/>
      <c r="ALO115" s="6"/>
      <c r="ALP115" s="6"/>
      <c r="ALQ115" s="6"/>
      <c r="ALR115" s="6"/>
      <c r="ALS115" s="6"/>
      <c r="ALT115" s="6"/>
      <c r="ALU115" s="6"/>
      <c r="ALV115" s="6"/>
      <c r="ALW115" s="6"/>
      <c r="ALX115" s="6"/>
      <c r="ALY115" s="6"/>
      <c r="ALZ115" s="6"/>
      <c r="AMA115" s="6"/>
      <c r="AMB115" s="6"/>
      <c r="AMC115" s="6"/>
      <c r="AMD115" s="6"/>
      <c r="AME115" s="6"/>
      <c r="AMF115" s="6"/>
      <c r="AMG115" s="6"/>
      <c r="AMH115" s="6"/>
      <c r="AMI115" s="6"/>
      <c r="AMJ115" s="6"/>
    </row>
    <row r="116" spans="1:1024" s="10" customFormat="1" ht="20.45" customHeight="1" x14ac:dyDescent="0.25">
      <c r="A116" s="2">
        <v>5</v>
      </c>
      <c r="B116" s="12" t="s">
        <v>201</v>
      </c>
      <c r="C116" s="12" t="s">
        <v>202</v>
      </c>
      <c r="D116" s="12" t="s">
        <v>68</v>
      </c>
      <c r="E116" s="2" t="str">
        <f>CONCATENATE(C116,J116,M116,K116)</f>
        <v>077001ECLS_Bâtiment</v>
      </c>
      <c r="F116" s="12"/>
      <c r="I116" s="3" t="s">
        <v>242</v>
      </c>
      <c r="J116" s="2" t="s">
        <v>243</v>
      </c>
      <c r="K116" s="3" t="s">
        <v>263</v>
      </c>
      <c r="L116" s="3"/>
      <c r="M116" s="3" t="s">
        <v>12</v>
      </c>
      <c r="N116" s="35">
        <v>1</v>
      </c>
      <c r="AR116" s="11"/>
      <c r="AKY116" s="6"/>
      <c r="AKZ116" s="6"/>
      <c r="ALA116" s="6"/>
      <c r="ALB116" s="6"/>
      <c r="ALC116" s="6"/>
      <c r="ALD116" s="6"/>
      <c r="ALE116" s="6"/>
      <c r="ALF116" s="6"/>
      <c r="ALG116" s="6"/>
      <c r="ALH116" s="6"/>
      <c r="ALI116" s="6"/>
      <c r="ALJ116" s="6"/>
      <c r="ALK116" s="6"/>
      <c r="ALL116" s="6"/>
      <c r="ALM116" s="6"/>
      <c r="ALN116" s="6"/>
      <c r="ALO116" s="6"/>
      <c r="ALP116" s="6"/>
      <c r="ALQ116" s="6"/>
      <c r="ALR116" s="6"/>
      <c r="ALS116" s="6"/>
      <c r="ALT116" s="6"/>
      <c r="ALU116" s="6"/>
      <c r="ALV116" s="6"/>
      <c r="ALW116" s="6"/>
      <c r="ALX116" s="6"/>
      <c r="ALY116" s="6"/>
      <c r="ALZ116" s="6"/>
      <c r="AMA116" s="6"/>
      <c r="AMB116" s="6"/>
      <c r="AMC116" s="6"/>
      <c r="AMD116" s="6"/>
      <c r="AME116" s="6"/>
      <c r="AMF116" s="6"/>
      <c r="AMG116" s="6"/>
      <c r="AMH116" s="6"/>
      <c r="AMI116" s="6"/>
      <c r="AMJ116" s="6"/>
    </row>
    <row r="117" spans="1:1024" s="10" customFormat="1" ht="20.45" customHeight="1" x14ac:dyDescent="0.25">
      <c r="A117" s="2">
        <v>5</v>
      </c>
      <c r="B117" s="12" t="s">
        <v>201</v>
      </c>
      <c r="C117" s="12" t="s">
        <v>202</v>
      </c>
      <c r="D117" s="12" t="s">
        <v>68</v>
      </c>
      <c r="E117" s="2" t="str">
        <f>CONCATENATE(C117,J117,M117,K117)</f>
        <v>077001POST_Bâtiment</v>
      </c>
      <c r="F117" s="12" t="s">
        <v>264</v>
      </c>
      <c r="I117" s="3" t="s">
        <v>242</v>
      </c>
      <c r="J117" s="2" t="s">
        <v>245</v>
      </c>
      <c r="K117" s="3" t="s">
        <v>263</v>
      </c>
      <c r="L117" s="3"/>
      <c r="M117" s="3" t="s">
        <v>12</v>
      </c>
      <c r="N117" s="35">
        <v>2</v>
      </c>
      <c r="AKY117" s="6"/>
      <c r="AKZ117" s="6"/>
      <c r="ALA117" s="6"/>
      <c r="ALB117" s="6"/>
      <c r="ALC117" s="6"/>
      <c r="ALD117" s="6"/>
      <c r="ALE117" s="6"/>
      <c r="ALF117" s="6"/>
      <c r="ALG117" s="6"/>
      <c r="ALH117" s="6"/>
      <c r="ALI117" s="6"/>
      <c r="ALJ117" s="6"/>
      <c r="ALK117" s="6"/>
      <c r="ALL117" s="6"/>
      <c r="ALM117" s="6"/>
      <c r="ALN117" s="6"/>
      <c r="ALO117" s="6"/>
      <c r="ALP117" s="6"/>
      <c r="ALQ117" s="6"/>
      <c r="ALR117" s="6"/>
      <c r="ALS117" s="6"/>
      <c r="ALT117" s="6"/>
      <c r="ALU117" s="6"/>
      <c r="ALV117" s="6"/>
      <c r="ALW117" s="6"/>
      <c r="ALX117" s="6"/>
      <c r="ALY117" s="6"/>
      <c r="ALZ117" s="6"/>
      <c r="AMA117" s="6"/>
      <c r="AMB117" s="6"/>
      <c r="AMC117" s="6"/>
      <c r="AMD117" s="6"/>
      <c r="AME117" s="6"/>
      <c r="AMF117" s="6"/>
      <c r="AMG117" s="6"/>
      <c r="AMH117" s="6"/>
      <c r="AMI117" s="6"/>
      <c r="AMJ117" s="6"/>
    </row>
    <row r="118" spans="1:1024" s="8" customFormat="1" ht="36" x14ac:dyDescent="0.25">
      <c r="A118" s="32">
        <v>5</v>
      </c>
      <c r="B118" s="37" t="s">
        <v>73</v>
      </c>
      <c r="C118" s="37" t="s">
        <v>74</v>
      </c>
      <c r="D118" s="32" t="s">
        <v>68</v>
      </c>
      <c r="E118" s="32" t="str">
        <f>CONCATENATE(C118,J118,M118,K118)</f>
        <v>053001RESA_Batiment</v>
      </c>
      <c r="F118" s="32" t="str">
        <f>CONCATENATE(C118,J118,M118,K118,M118,L118)</f>
        <v>053001RESA_Batiment_</v>
      </c>
      <c r="G118" s="37" t="s">
        <v>265</v>
      </c>
      <c r="H118" s="28"/>
      <c r="I118" s="30" t="s">
        <v>266</v>
      </c>
      <c r="J118" s="32" t="s">
        <v>267</v>
      </c>
      <c r="K118" s="30" t="s">
        <v>83</v>
      </c>
      <c r="L118" s="30"/>
      <c r="M118" s="30" t="s">
        <v>12</v>
      </c>
      <c r="N118" s="30">
        <v>2</v>
      </c>
      <c r="O118" s="28"/>
      <c r="R118" s="13"/>
      <c r="AW118" s="13"/>
      <c r="AKX118" s="6"/>
      <c r="AKY118" s="6"/>
      <c r="AKZ118" s="6"/>
      <c r="ALA118" s="6"/>
      <c r="ALB118" s="6"/>
      <c r="ALC118" s="6"/>
      <c r="ALD118" s="6"/>
      <c r="ALE118" s="6"/>
      <c r="ALF118" s="6"/>
      <c r="ALG118" s="6"/>
      <c r="ALH118" s="6"/>
      <c r="ALI118" s="6"/>
      <c r="ALJ118" s="6"/>
      <c r="ALK118" s="6"/>
      <c r="ALL118" s="6"/>
      <c r="ALM118" s="6"/>
      <c r="ALN118" s="6"/>
      <c r="ALO118" s="6"/>
      <c r="ALP118" s="6"/>
      <c r="ALQ118" s="6"/>
      <c r="ALR118" s="6"/>
      <c r="ALS118" s="6"/>
      <c r="ALT118" s="6"/>
      <c r="ALU118" s="6"/>
      <c r="ALV118" s="6"/>
      <c r="ALW118" s="6"/>
      <c r="ALX118" s="6"/>
      <c r="ALY118" s="6"/>
      <c r="ALZ118" s="6"/>
      <c r="AMA118" s="6"/>
      <c r="AMB118" s="6"/>
      <c r="AMC118" s="6"/>
      <c r="AMD118" s="6"/>
      <c r="AME118" s="6"/>
      <c r="AMF118" s="6"/>
      <c r="AMG118" s="6"/>
      <c r="AMH118" s="6"/>
      <c r="AMI118" s="6"/>
      <c r="AMJ118" s="6"/>
    </row>
    <row r="119" spans="1:1024" s="8" customFormat="1" ht="132" x14ac:dyDescent="0.25">
      <c r="A119" s="32">
        <v>5</v>
      </c>
      <c r="B119" s="37" t="s">
        <v>98</v>
      </c>
      <c r="C119" s="37" t="s">
        <v>99</v>
      </c>
      <c r="D119" s="32" t="s">
        <v>68</v>
      </c>
      <c r="E119" s="32" t="str">
        <f>CONCATENATE(C119,J119,M119,K119)</f>
        <v>054001ESSA_Batiment</v>
      </c>
      <c r="F119" s="32" t="str">
        <f>CONCATENATE(C119,J119,M119,K119,M119,L119)</f>
        <v>054001ESSA_Batiment_DOSE</v>
      </c>
      <c r="G119" s="37" t="s">
        <v>268</v>
      </c>
      <c r="H119" s="28"/>
      <c r="I119" s="30" t="s">
        <v>266</v>
      </c>
      <c r="J119" s="32" t="s">
        <v>269</v>
      </c>
      <c r="K119" s="30" t="s">
        <v>83</v>
      </c>
      <c r="L119" s="30" t="s">
        <v>270</v>
      </c>
      <c r="M119" s="30" t="s">
        <v>12</v>
      </c>
      <c r="N119" s="30">
        <v>2</v>
      </c>
      <c r="O119" s="28"/>
      <c r="R119" s="13"/>
      <c r="AW119" s="13"/>
      <c r="AKX119" s="6"/>
      <c r="AKY119" s="6"/>
      <c r="AKZ119" s="6"/>
      <c r="ALA119" s="6"/>
      <c r="ALB119" s="6"/>
      <c r="ALC119" s="6"/>
      <c r="ALD119" s="6"/>
      <c r="ALE119" s="6"/>
      <c r="ALF119" s="6"/>
      <c r="ALG119" s="6"/>
      <c r="ALH119" s="6"/>
      <c r="ALI119" s="6"/>
      <c r="ALJ119" s="6"/>
      <c r="ALK119" s="6"/>
      <c r="ALL119" s="6"/>
      <c r="ALM119" s="6"/>
      <c r="ALN119" s="6"/>
      <c r="ALO119" s="6"/>
      <c r="ALP119" s="6"/>
      <c r="ALQ119" s="6"/>
      <c r="ALR119" s="6"/>
      <c r="ALS119" s="6"/>
      <c r="ALT119" s="6"/>
      <c r="ALU119" s="6"/>
      <c r="ALV119" s="6"/>
      <c r="ALW119" s="6"/>
      <c r="ALX119" s="6"/>
      <c r="ALY119" s="6"/>
      <c r="ALZ119" s="6"/>
      <c r="AMA119" s="6"/>
      <c r="AMB119" s="6"/>
      <c r="AMC119" s="6"/>
      <c r="AMD119" s="6"/>
      <c r="AME119" s="6"/>
      <c r="AMF119" s="6"/>
      <c r="AMG119" s="6"/>
      <c r="AMH119" s="6"/>
      <c r="AMI119" s="6"/>
      <c r="AMJ119" s="6"/>
    </row>
    <row r="120" spans="1:1024" s="8" customFormat="1" ht="24" x14ac:dyDescent="0.25">
      <c r="A120" s="32">
        <v>5</v>
      </c>
      <c r="B120" s="37" t="s">
        <v>105</v>
      </c>
      <c r="C120" s="37" t="s">
        <v>106</v>
      </c>
      <c r="D120" s="32" t="s">
        <v>68</v>
      </c>
      <c r="E120" s="32" t="str">
        <f>CONCATENATE(C120,J120,M120,K120)</f>
        <v>054003RESA_Batiment</v>
      </c>
      <c r="F120" s="32" t="str">
        <f>CONCATENATE(C120,J120,M120,K120,M120,L120)</f>
        <v>054003RESA_Batiment_</v>
      </c>
      <c r="G120" s="37" t="s">
        <v>271</v>
      </c>
      <c r="H120" s="28"/>
      <c r="I120" s="30" t="s">
        <v>266</v>
      </c>
      <c r="J120" s="32" t="s">
        <v>267</v>
      </c>
      <c r="K120" s="30" t="s">
        <v>83</v>
      </c>
      <c r="L120" s="30"/>
      <c r="M120" s="30" t="s">
        <v>12</v>
      </c>
      <c r="N120" s="30">
        <v>2</v>
      </c>
      <c r="O120" s="28"/>
      <c r="R120" s="13"/>
      <c r="AW120" s="13"/>
      <c r="AKX120" s="6"/>
      <c r="AKY120" s="6"/>
      <c r="AKZ120" s="6"/>
      <c r="ALA120" s="6"/>
      <c r="ALB120" s="6"/>
      <c r="ALC120" s="6"/>
      <c r="ALD120" s="6"/>
      <c r="ALE120" s="6"/>
      <c r="ALF120" s="6"/>
      <c r="ALG120" s="6"/>
      <c r="ALH120" s="6"/>
      <c r="ALI120" s="6"/>
      <c r="ALJ120" s="6"/>
      <c r="ALK120" s="6"/>
      <c r="ALL120" s="6"/>
      <c r="ALM120" s="6"/>
      <c r="ALN120" s="6"/>
      <c r="ALO120" s="6"/>
      <c r="ALP120" s="6"/>
      <c r="ALQ120" s="6"/>
      <c r="ALR120" s="6"/>
      <c r="ALS120" s="6"/>
      <c r="ALT120" s="6"/>
      <c r="ALU120" s="6"/>
      <c r="ALV120" s="6"/>
      <c r="ALW120" s="6"/>
      <c r="ALX120" s="6"/>
      <c r="ALY120" s="6"/>
      <c r="ALZ120" s="6"/>
      <c r="AMA120" s="6"/>
      <c r="AMB120" s="6"/>
      <c r="AMC120" s="6"/>
      <c r="AMD120" s="6"/>
      <c r="AME120" s="6"/>
      <c r="AMF120" s="6"/>
      <c r="AMG120" s="6"/>
      <c r="AMH120" s="6"/>
      <c r="AMI120" s="6"/>
      <c r="AMJ120" s="6"/>
    </row>
    <row r="121" spans="1:1024" s="8" customFormat="1" ht="15" customHeight="1" x14ac:dyDescent="0.25">
      <c r="A121" s="32">
        <v>5</v>
      </c>
      <c r="B121" s="37" t="s">
        <v>105</v>
      </c>
      <c r="C121" s="37" t="s">
        <v>106</v>
      </c>
      <c r="D121" s="32" t="s">
        <v>68</v>
      </c>
      <c r="E121" s="32" t="str">
        <f>CONCATENATE(C121,J121,M121,K121)</f>
        <v>054003ESSA_Batiment</v>
      </c>
      <c r="F121" s="32" t="str">
        <f>CONCATENATE(C121,J121,M121,K121,M121,L121)</f>
        <v>054003ESSA_Batiment_DISC</v>
      </c>
      <c r="G121" s="37" t="s">
        <v>272</v>
      </c>
      <c r="H121" s="28"/>
      <c r="I121" s="30" t="s">
        <v>266</v>
      </c>
      <c r="J121" s="32" t="s">
        <v>269</v>
      </c>
      <c r="K121" s="30" t="s">
        <v>83</v>
      </c>
      <c r="L121" s="30" t="s">
        <v>273</v>
      </c>
      <c r="M121" s="30" t="s">
        <v>12</v>
      </c>
      <c r="N121" s="30">
        <v>1</v>
      </c>
      <c r="O121" s="28"/>
      <c r="AW121" s="13"/>
      <c r="AKX121" s="6"/>
      <c r="AKY121" s="6"/>
      <c r="AKZ121" s="6"/>
      <c r="ALA121" s="6"/>
      <c r="ALB121" s="6"/>
      <c r="ALC121" s="6"/>
      <c r="ALD121" s="6"/>
      <c r="ALE121" s="6"/>
      <c r="ALF121" s="6"/>
      <c r="ALG121" s="6"/>
      <c r="ALH121" s="6"/>
      <c r="ALI121" s="6"/>
      <c r="ALJ121" s="6"/>
      <c r="ALK121" s="6"/>
      <c r="ALL121" s="6"/>
      <c r="ALM121" s="6"/>
      <c r="ALN121" s="6"/>
      <c r="ALO121" s="6"/>
      <c r="ALP121" s="6"/>
      <c r="ALQ121" s="6"/>
      <c r="ALR121" s="6"/>
      <c r="ALS121" s="6"/>
      <c r="ALT121" s="6"/>
      <c r="ALU121" s="6"/>
      <c r="ALV121" s="6"/>
      <c r="ALW121" s="6"/>
      <c r="ALX121" s="6"/>
      <c r="ALY121" s="6"/>
      <c r="ALZ121" s="6"/>
      <c r="AMA121" s="6"/>
      <c r="AMB121" s="6"/>
      <c r="AMC121" s="6"/>
      <c r="AMD121" s="6"/>
      <c r="AME121" s="6"/>
      <c r="AMF121" s="6"/>
      <c r="AMG121" s="6"/>
      <c r="AMH121" s="6"/>
      <c r="AMI121" s="6"/>
      <c r="AMJ121" s="6"/>
    </row>
    <row r="122" spans="1:1024" s="8" customFormat="1" ht="120" x14ac:dyDescent="0.25">
      <c r="A122" s="32">
        <v>5</v>
      </c>
      <c r="B122" s="37" t="s">
        <v>105</v>
      </c>
      <c r="C122" s="37" t="s">
        <v>106</v>
      </c>
      <c r="D122" s="32" t="s">
        <v>68</v>
      </c>
      <c r="E122" s="32" t="str">
        <f>CONCATENATE(C122,J122,M122,K122)</f>
        <v>054003ESSA_Batiment</v>
      </c>
      <c r="F122" s="32" t="str">
        <f>CONCATENATE(C122,J122,M122,K122,M122,L122)</f>
        <v>054003ESSA_Batiment_DOSE</v>
      </c>
      <c r="G122" s="37" t="s">
        <v>274</v>
      </c>
      <c r="H122" s="28"/>
      <c r="I122" s="30" t="s">
        <v>266</v>
      </c>
      <c r="J122" s="32" t="s">
        <v>269</v>
      </c>
      <c r="K122" s="30" t="s">
        <v>83</v>
      </c>
      <c r="L122" s="30" t="s">
        <v>270</v>
      </c>
      <c r="M122" s="30" t="s">
        <v>12</v>
      </c>
      <c r="N122" s="30">
        <v>2</v>
      </c>
      <c r="O122" s="28"/>
      <c r="R122" s="13"/>
      <c r="AW122" s="13"/>
      <c r="AKX122" s="6"/>
      <c r="AKY122" s="6"/>
      <c r="AKZ122" s="6"/>
      <c r="ALA122" s="6"/>
      <c r="ALB122" s="6"/>
      <c r="ALC122" s="6"/>
      <c r="ALD122" s="6"/>
      <c r="ALE122" s="6"/>
      <c r="ALF122" s="6"/>
      <c r="ALG122" s="6"/>
      <c r="ALH122" s="6"/>
      <c r="ALI122" s="6"/>
      <c r="ALJ122" s="6"/>
      <c r="ALK122" s="6"/>
      <c r="ALL122" s="6"/>
      <c r="ALM122" s="6"/>
      <c r="ALN122" s="6"/>
      <c r="ALO122" s="6"/>
      <c r="ALP122" s="6"/>
      <c r="ALQ122" s="6"/>
      <c r="ALR122" s="6"/>
      <c r="ALS122" s="6"/>
      <c r="ALT122" s="6"/>
      <c r="ALU122" s="6"/>
      <c r="ALV122" s="6"/>
      <c r="ALW122" s="6"/>
      <c r="ALX122" s="6"/>
      <c r="ALY122" s="6"/>
      <c r="ALZ122" s="6"/>
      <c r="AMA122" s="6"/>
      <c r="AMB122" s="6"/>
      <c r="AMC122" s="6"/>
      <c r="AMD122" s="6"/>
      <c r="AME122" s="6"/>
      <c r="AMF122" s="6"/>
      <c r="AMG122" s="6"/>
      <c r="AMH122" s="6"/>
      <c r="AMI122" s="6"/>
      <c r="AMJ122" s="6"/>
    </row>
    <row r="123" spans="1:1024" s="8" customFormat="1" ht="24" x14ac:dyDescent="0.25">
      <c r="A123" s="32">
        <v>5</v>
      </c>
      <c r="B123" s="37" t="s">
        <v>116</v>
      </c>
      <c r="C123" s="38" t="s">
        <v>117</v>
      </c>
      <c r="D123" s="32" t="s">
        <v>68</v>
      </c>
      <c r="E123" s="32" t="str">
        <f>CONCATENATE(C123,J123,M123,K123)</f>
        <v>055001ESSA_Batiment</v>
      </c>
      <c r="F123" s="32" t="str">
        <f>CONCATENATE(C123,J123,M123,K123,M123,L123)</f>
        <v>055001ESSA_Batiment_DISC</v>
      </c>
      <c r="G123" s="37" t="s">
        <v>275</v>
      </c>
      <c r="H123" s="28"/>
      <c r="I123" s="30" t="s">
        <v>266</v>
      </c>
      <c r="J123" s="32" t="s">
        <v>269</v>
      </c>
      <c r="K123" s="30" t="s">
        <v>83</v>
      </c>
      <c r="L123" s="30" t="s">
        <v>273</v>
      </c>
      <c r="M123" s="30" t="s">
        <v>12</v>
      </c>
      <c r="N123" s="30">
        <v>1</v>
      </c>
      <c r="O123" s="28"/>
      <c r="AW123" s="13"/>
      <c r="AKX123" s="6"/>
      <c r="AKY123" s="6"/>
      <c r="AKZ123" s="6"/>
      <c r="ALA123" s="6"/>
      <c r="ALB123" s="6"/>
      <c r="ALC123" s="6"/>
      <c r="ALD123" s="6"/>
      <c r="ALE123" s="6"/>
      <c r="ALF123" s="6"/>
      <c r="ALG123" s="6"/>
      <c r="ALH123" s="6"/>
      <c r="ALI123" s="6"/>
      <c r="ALJ123" s="6"/>
      <c r="ALK123" s="6"/>
      <c r="ALL123" s="6"/>
      <c r="ALM123" s="6"/>
      <c r="ALN123" s="6"/>
      <c r="ALO123" s="6"/>
      <c r="ALP123" s="6"/>
      <c r="ALQ123" s="6"/>
      <c r="ALR123" s="6"/>
      <c r="ALS123" s="6"/>
      <c r="ALT123" s="6"/>
      <c r="ALU123" s="6"/>
      <c r="ALV123" s="6"/>
      <c r="ALW123" s="6"/>
      <c r="ALX123" s="6"/>
      <c r="ALY123" s="6"/>
      <c r="ALZ123" s="6"/>
      <c r="AMA123" s="6"/>
      <c r="AMB123" s="6"/>
      <c r="AMC123" s="6"/>
      <c r="AMD123" s="6"/>
      <c r="AME123" s="6"/>
      <c r="AMF123" s="6"/>
      <c r="AMG123" s="6"/>
      <c r="AMH123" s="6"/>
      <c r="AMI123" s="6"/>
      <c r="AMJ123" s="6"/>
    </row>
    <row r="124" spans="1:1024" s="8" customFormat="1" ht="36" x14ac:dyDescent="0.25">
      <c r="A124" s="32">
        <v>5</v>
      </c>
      <c r="B124" s="37" t="s">
        <v>120</v>
      </c>
      <c r="C124" s="37" t="s">
        <v>121</v>
      </c>
      <c r="D124" s="32" t="s">
        <v>68</v>
      </c>
      <c r="E124" s="32" t="str">
        <f>CONCATENATE(C124,J124,M124,K124)</f>
        <v>056001ESSA_Batiment</v>
      </c>
      <c r="F124" s="32" t="str">
        <f>CONCATENATE(C124,J124,M124,K124,M124,L124)</f>
        <v>056001ESSA_Batiment_DOSE</v>
      </c>
      <c r="G124" s="39" t="s">
        <v>276</v>
      </c>
      <c r="H124" s="28"/>
      <c r="I124" s="30" t="s">
        <v>266</v>
      </c>
      <c r="J124" s="32" t="s">
        <v>269</v>
      </c>
      <c r="K124" s="30" t="s">
        <v>83</v>
      </c>
      <c r="L124" s="30" t="s">
        <v>270</v>
      </c>
      <c r="M124" s="30" t="s">
        <v>12</v>
      </c>
      <c r="N124" s="30">
        <v>2</v>
      </c>
      <c r="O124" s="28"/>
      <c r="R124" s="13"/>
      <c r="AW124" s="13"/>
      <c r="AKX124" s="6"/>
      <c r="AKY124" s="6"/>
      <c r="AKZ124" s="6"/>
      <c r="ALA124" s="6"/>
      <c r="ALB124" s="6"/>
      <c r="ALC124" s="6"/>
      <c r="ALD124" s="6"/>
      <c r="ALE124" s="6"/>
      <c r="ALF124" s="6"/>
      <c r="ALG124" s="6"/>
      <c r="ALH124" s="6"/>
      <c r="ALI124" s="6"/>
      <c r="ALJ124" s="6"/>
      <c r="ALK124" s="6"/>
      <c r="ALL124" s="6"/>
      <c r="ALM124" s="6"/>
      <c r="ALN124" s="6"/>
      <c r="ALO124" s="6"/>
      <c r="ALP124" s="6"/>
      <c r="ALQ124" s="6"/>
      <c r="ALR124" s="6"/>
      <c r="ALS124" s="6"/>
      <c r="ALT124" s="6"/>
      <c r="ALU124" s="6"/>
      <c r="ALV124" s="6"/>
      <c r="ALW124" s="6"/>
      <c r="ALX124" s="6"/>
      <c r="ALY124" s="6"/>
      <c r="ALZ124" s="6"/>
      <c r="AMA124" s="6"/>
      <c r="AMB124" s="6"/>
      <c r="AMC124" s="6"/>
      <c r="AMD124" s="6"/>
      <c r="AME124" s="6"/>
      <c r="AMF124" s="6"/>
      <c r="AMG124" s="6"/>
      <c r="AMH124" s="6"/>
      <c r="AMI124" s="6"/>
      <c r="AMJ124" s="6"/>
    </row>
    <row r="125" spans="1:1024" s="8" customFormat="1" ht="36" x14ac:dyDescent="0.25">
      <c r="A125" s="32">
        <v>5</v>
      </c>
      <c r="B125" s="37" t="s">
        <v>120</v>
      </c>
      <c r="C125" s="37" t="s">
        <v>121</v>
      </c>
      <c r="D125" s="32" t="s">
        <v>68</v>
      </c>
      <c r="E125" s="32" t="str">
        <f>CONCATENATE(C125,J125,M125,K125)</f>
        <v>056001ESSA_Batiment</v>
      </c>
      <c r="F125" s="32" t="str">
        <f>CONCATENATE(C125,J125,M125,K125,M125,L125)</f>
        <v>056001ESSA_Batiment_DISC</v>
      </c>
      <c r="G125" s="37" t="s">
        <v>277</v>
      </c>
      <c r="H125" s="28"/>
      <c r="I125" s="30" t="s">
        <v>266</v>
      </c>
      <c r="J125" s="32" t="s">
        <v>269</v>
      </c>
      <c r="K125" s="30" t="s">
        <v>83</v>
      </c>
      <c r="L125" s="30" t="s">
        <v>273</v>
      </c>
      <c r="M125" s="30" t="s">
        <v>12</v>
      </c>
      <c r="N125" s="30">
        <v>1</v>
      </c>
      <c r="O125" s="28"/>
      <c r="AW125" s="13"/>
      <c r="AKX125" s="6"/>
      <c r="AKY125" s="6"/>
      <c r="AKZ125" s="6"/>
      <c r="ALA125" s="6"/>
      <c r="ALB125" s="6"/>
      <c r="ALC125" s="6"/>
      <c r="ALD125" s="6"/>
      <c r="ALE125" s="6"/>
      <c r="ALF125" s="6"/>
      <c r="ALG125" s="6"/>
      <c r="ALH125" s="6"/>
      <c r="ALI125" s="6"/>
      <c r="ALJ125" s="6"/>
      <c r="ALK125" s="6"/>
      <c r="ALL125" s="6"/>
      <c r="ALM125" s="6"/>
      <c r="ALN125" s="6"/>
      <c r="ALO125" s="6"/>
      <c r="ALP125" s="6"/>
      <c r="ALQ125" s="6"/>
      <c r="ALR125" s="6"/>
      <c r="ALS125" s="6"/>
      <c r="ALT125" s="6"/>
      <c r="ALU125" s="6"/>
      <c r="ALV125" s="6"/>
      <c r="ALW125" s="6"/>
      <c r="ALX125" s="6"/>
      <c r="ALY125" s="6"/>
      <c r="ALZ125" s="6"/>
      <c r="AMA125" s="6"/>
      <c r="AMB125" s="6"/>
      <c r="AMC125" s="6"/>
      <c r="AMD125" s="6"/>
      <c r="AME125" s="6"/>
      <c r="AMF125" s="6"/>
      <c r="AMG125" s="6"/>
      <c r="AMH125" s="6"/>
      <c r="AMI125" s="6"/>
      <c r="AMJ125" s="6"/>
    </row>
    <row r="126" spans="1:1024" s="8" customFormat="1" ht="48" x14ac:dyDescent="0.25">
      <c r="A126" s="32">
        <v>5</v>
      </c>
      <c r="B126" s="37" t="s">
        <v>139</v>
      </c>
      <c r="C126" s="37" t="s">
        <v>149</v>
      </c>
      <c r="D126" s="32" t="s">
        <v>68</v>
      </c>
      <c r="E126" s="32" t="str">
        <f>CONCATENATE(C126,J126,M126,K126)</f>
        <v>059401ESSA_Batiment</v>
      </c>
      <c r="F126" s="32" t="str">
        <f>CONCATENATE(C126,J126,M126,K126,M126,L126)</f>
        <v>059401ESSA_Batiment_DOSE</v>
      </c>
      <c r="G126" s="39" t="s">
        <v>278</v>
      </c>
      <c r="H126" s="28"/>
      <c r="I126" s="30" t="s">
        <v>266</v>
      </c>
      <c r="J126" s="32" t="s">
        <v>269</v>
      </c>
      <c r="K126" s="30" t="s">
        <v>83</v>
      </c>
      <c r="L126" s="30" t="s">
        <v>270</v>
      </c>
      <c r="M126" s="30" t="s">
        <v>12</v>
      </c>
      <c r="N126" s="30">
        <v>2</v>
      </c>
      <c r="O126" s="28"/>
      <c r="R126" s="13"/>
      <c r="AW126" s="13"/>
      <c r="AKX126" s="6"/>
      <c r="AKY126" s="6"/>
      <c r="AKZ126" s="6"/>
      <c r="ALA126" s="6"/>
      <c r="ALB126" s="6"/>
      <c r="ALC126" s="6"/>
      <c r="ALD126" s="6"/>
      <c r="ALE126" s="6"/>
      <c r="ALF126" s="6"/>
      <c r="ALG126" s="6"/>
      <c r="ALH126" s="6"/>
      <c r="ALI126" s="6"/>
      <c r="ALJ126" s="6"/>
      <c r="ALK126" s="6"/>
      <c r="ALL126" s="6"/>
      <c r="ALM126" s="6"/>
      <c r="ALN126" s="6"/>
      <c r="ALO126" s="6"/>
      <c r="ALP126" s="6"/>
      <c r="ALQ126" s="6"/>
      <c r="ALR126" s="6"/>
      <c r="ALS126" s="6"/>
      <c r="ALT126" s="6"/>
      <c r="ALU126" s="6"/>
      <c r="ALV126" s="6"/>
      <c r="ALW126" s="6"/>
      <c r="ALX126" s="6"/>
      <c r="ALY126" s="6"/>
      <c r="ALZ126" s="6"/>
      <c r="AMA126" s="6"/>
      <c r="AMB126" s="6"/>
      <c r="AMC126" s="6"/>
      <c r="AMD126" s="6"/>
      <c r="AME126" s="6"/>
      <c r="AMF126" s="6"/>
      <c r="AMG126" s="6"/>
      <c r="AMH126" s="6"/>
      <c r="AMI126" s="6"/>
      <c r="AMJ126" s="6"/>
    </row>
    <row r="127" spans="1:1024" s="8" customFormat="1" ht="48" x14ac:dyDescent="0.25">
      <c r="A127" s="32">
        <v>5</v>
      </c>
      <c r="B127" s="37" t="s">
        <v>176</v>
      </c>
      <c r="C127" s="37" t="s">
        <v>177</v>
      </c>
      <c r="D127" s="32" t="s">
        <v>68</v>
      </c>
      <c r="E127" s="32" t="str">
        <f>CONCATENATE(C127,J127,M127,K127)</f>
        <v>076001PUIC_Batiment</v>
      </c>
      <c r="F127" s="32" t="str">
        <f>CONCATENATE(C127,J127,M127,K127,M127,L127)</f>
        <v>076001PUIC_Batiment_</v>
      </c>
      <c r="G127" s="37" t="s">
        <v>279</v>
      </c>
      <c r="H127" s="28"/>
      <c r="I127" s="30" t="s">
        <v>266</v>
      </c>
      <c r="J127" s="32" t="s">
        <v>280</v>
      </c>
      <c r="K127" s="30" t="s">
        <v>83</v>
      </c>
      <c r="L127" s="30"/>
      <c r="M127" s="30" t="s">
        <v>12</v>
      </c>
      <c r="N127" s="30">
        <v>3</v>
      </c>
      <c r="O127" s="28"/>
      <c r="R127" s="13"/>
      <c r="AH127" s="13"/>
      <c r="AW127" s="13"/>
      <c r="AKX127" s="6"/>
      <c r="AKY127" s="6"/>
      <c r="AKZ127" s="6"/>
      <c r="ALA127" s="6"/>
      <c r="ALB127" s="6"/>
      <c r="ALC127" s="6"/>
      <c r="ALD127" s="6"/>
      <c r="ALE127" s="6"/>
      <c r="ALF127" s="6"/>
      <c r="ALG127" s="6"/>
      <c r="ALH127" s="6"/>
      <c r="ALI127" s="6"/>
      <c r="ALJ127" s="6"/>
      <c r="ALK127" s="6"/>
      <c r="ALL127" s="6"/>
      <c r="ALM127" s="6"/>
      <c r="ALN127" s="6"/>
      <c r="ALO127" s="6"/>
      <c r="ALP127" s="6"/>
      <c r="ALQ127" s="6"/>
      <c r="ALR127" s="6"/>
      <c r="ALS127" s="6"/>
      <c r="ALT127" s="6"/>
      <c r="ALU127" s="6"/>
      <c r="ALV127" s="6"/>
      <c r="ALW127" s="6"/>
      <c r="ALX127" s="6"/>
      <c r="ALY127" s="6"/>
      <c r="ALZ127" s="6"/>
      <c r="AMA127" s="6"/>
      <c r="AMB127" s="6"/>
      <c r="AMC127" s="6"/>
      <c r="AMD127" s="6"/>
      <c r="AME127" s="6"/>
      <c r="AMF127" s="6"/>
      <c r="AMG127" s="6"/>
      <c r="AMH127" s="6"/>
      <c r="AMI127" s="6"/>
      <c r="AMJ127" s="6"/>
    </row>
    <row r="128" spans="1:1024" s="8" customFormat="1" ht="15" customHeight="1" x14ac:dyDescent="0.25">
      <c r="A128" s="32">
        <v>5</v>
      </c>
      <c r="B128" s="37" t="s">
        <v>176</v>
      </c>
      <c r="C128" s="37" t="s">
        <v>177</v>
      </c>
      <c r="D128" s="32" t="s">
        <v>68</v>
      </c>
      <c r="E128" s="32" t="str">
        <f>CONCATENATE(C128,J128,M128,K128)</f>
        <v>076001ESSA_Batiment</v>
      </c>
      <c r="F128" s="32" t="str">
        <f>CONCATENATE(C128,J128,M128,K128,M128,L128)</f>
        <v>076001ESSA_Batiment_DISC</v>
      </c>
      <c r="G128" s="37" t="s">
        <v>281</v>
      </c>
      <c r="H128" s="28"/>
      <c r="I128" s="30" t="s">
        <v>266</v>
      </c>
      <c r="J128" s="32" t="s">
        <v>269</v>
      </c>
      <c r="K128" s="30" t="s">
        <v>83</v>
      </c>
      <c r="L128" s="30" t="s">
        <v>273</v>
      </c>
      <c r="M128" s="30" t="s">
        <v>12</v>
      </c>
      <c r="N128" s="30">
        <v>1</v>
      </c>
      <c r="O128" s="28"/>
      <c r="AW128" s="13"/>
      <c r="AKX128" s="6"/>
      <c r="AKY128" s="6"/>
      <c r="AKZ128" s="6"/>
      <c r="ALA128" s="6"/>
      <c r="ALB128" s="6"/>
      <c r="ALC128" s="6"/>
      <c r="ALD128" s="6"/>
      <c r="ALE128" s="6"/>
      <c r="ALF128" s="6"/>
      <c r="ALG128" s="6"/>
      <c r="ALH128" s="6"/>
      <c r="ALI128" s="6"/>
      <c r="ALJ128" s="6"/>
      <c r="ALK128" s="6"/>
      <c r="ALL128" s="6"/>
      <c r="ALM128" s="6"/>
      <c r="ALN128" s="6"/>
      <c r="ALO128" s="6"/>
      <c r="ALP128" s="6"/>
      <c r="ALQ128" s="6"/>
      <c r="ALR128" s="6"/>
      <c r="ALS128" s="6"/>
      <c r="ALT128" s="6"/>
      <c r="ALU128" s="6"/>
      <c r="ALV128" s="6"/>
      <c r="ALW128" s="6"/>
      <c r="ALX128" s="6"/>
      <c r="ALY128" s="6"/>
      <c r="ALZ128" s="6"/>
      <c r="AMA128" s="6"/>
      <c r="AMB128" s="6"/>
      <c r="AMC128" s="6"/>
      <c r="AMD128" s="6"/>
      <c r="AME128" s="6"/>
      <c r="AMF128" s="6"/>
      <c r="AMG128" s="6"/>
      <c r="AMH128" s="6"/>
      <c r="AMI128" s="6"/>
      <c r="AMJ128" s="6"/>
    </row>
    <row r="129" spans="1:1024" s="8" customFormat="1" ht="15" customHeight="1" x14ac:dyDescent="0.25">
      <c r="A129" s="32">
        <v>5</v>
      </c>
      <c r="B129" s="37" t="s">
        <v>176</v>
      </c>
      <c r="C129" s="37" t="s">
        <v>177</v>
      </c>
      <c r="D129" s="32" t="s">
        <v>68</v>
      </c>
      <c r="E129" s="32" t="str">
        <f>CONCATENATE(C129,J129,M129,K129)</f>
        <v>076001ESSA_Batiment</v>
      </c>
      <c r="F129" s="32" t="str">
        <f>CONCATENATE(C129,J129,M129,K129,M129,L129)</f>
        <v>076001ESSA_Batiment_DOSE</v>
      </c>
      <c r="G129" s="37" t="s">
        <v>282</v>
      </c>
      <c r="H129" s="28"/>
      <c r="I129" s="30" t="s">
        <v>266</v>
      </c>
      <c r="J129" s="32" t="s">
        <v>269</v>
      </c>
      <c r="K129" s="30" t="s">
        <v>83</v>
      </c>
      <c r="L129" s="30" t="s">
        <v>270</v>
      </c>
      <c r="M129" s="30" t="s">
        <v>12</v>
      </c>
      <c r="N129" s="30">
        <v>2</v>
      </c>
      <c r="O129" s="28"/>
      <c r="R129" s="13"/>
      <c r="AW129" s="13"/>
      <c r="AKX129" s="6"/>
      <c r="AKY129" s="6"/>
      <c r="AKZ129" s="6"/>
      <c r="ALA129" s="6"/>
      <c r="ALB129" s="6"/>
      <c r="ALC129" s="6"/>
      <c r="ALD129" s="6"/>
      <c r="ALE129" s="6"/>
      <c r="ALF129" s="6"/>
      <c r="ALG129" s="6"/>
      <c r="ALH129" s="6"/>
      <c r="ALI129" s="6"/>
      <c r="ALJ129" s="6"/>
      <c r="ALK129" s="6"/>
      <c r="ALL129" s="6"/>
      <c r="ALM129" s="6"/>
      <c r="ALN129" s="6"/>
      <c r="ALO129" s="6"/>
      <c r="ALP129" s="6"/>
      <c r="ALQ129" s="6"/>
      <c r="ALR129" s="6"/>
      <c r="ALS129" s="6"/>
      <c r="ALT129" s="6"/>
      <c r="ALU129" s="6"/>
      <c r="ALV129" s="6"/>
      <c r="ALW129" s="6"/>
      <c r="ALX129" s="6"/>
      <c r="ALY129" s="6"/>
      <c r="ALZ129" s="6"/>
      <c r="AMA129" s="6"/>
      <c r="AMB129" s="6"/>
      <c r="AMC129" s="6"/>
      <c r="AMD129" s="6"/>
      <c r="AME129" s="6"/>
      <c r="AMF129" s="6"/>
      <c r="AMG129" s="6"/>
      <c r="AMH129" s="6"/>
      <c r="AMI129" s="6"/>
      <c r="AMJ129" s="6"/>
    </row>
    <row r="130" spans="1:1024" s="8" customFormat="1" ht="409.5" x14ac:dyDescent="0.25">
      <c r="A130" s="32">
        <v>5</v>
      </c>
      <c r="B130" s="37" t="s">
        <v>176</v>
      </c>
      <c r="C130" s="37" t="s">
        <v>177</v>
      </c>
      <c r="D130" s="32" t="s">
        <v>68</v>
      </c>
      <c r="E130" s="32" t="str">
        <f>CONCATENATE(C130,J130,M130,K130)</f>
        <v>076001PRSA_ECS</v>
      </c>
      <c r="F130" s="32" t="str">
        <f>CONCATENATE(C130,J130,M130,K130,M130,L130)</f>
        <v>076001PRSA_ECS_</v>
      </c>
      <c r="G130" s="40" t="s">
        <v>426</v>
      </c>
      <c r="H130" s="28"/>
      <c r="I130" s="30" t="s">
        <v>266</v>
      </c>
      <c r="J130" s="32" t="s">
        <v>283</v>
      </c>
      <c r="K130" s="30" t="s">
        <v>284</v>
      </c>
      <c r="L130" s="30"/>
      <c r="M130" s="30" t="s">
        <v>12</v>
      </c>
      <c r="N130" s="30">
        <v>2</v>
      </c>
      <c r="O130" s="28"/>
      <c r="R130" s="13"/>
      <c r="AW130" s="13"/>
      <c r="AKX130" s="6"/>
      <c r="AKY130" s="6"/>
      <c r="AKZ130" s="6"/>
      <c r="ALA130" s="6"/>
      <c r="ALB130" s="6"/>
      <c r="ALC130" s="6"/>
      <c r="ALD130" s="6"/>
      <c r="ALE130" s="6"/>
      <c r="ALF130" s="6"/>
      <c r="ALG130" s="6"/>
      <c r="ALH130" s="6"/>
      <c r="ALI130" s="6"/>
      <c r="ALJ130" s="6"/>
      <c r="ALK130" s="6"/>
      <c r="ALL130" s="6"/>
      <c r="ALM130" s="6"/>
      <c r="ALN130" s="6"/>
      <c r="ALO130" s="6"/>
      <c r="ALP130" s="6"/>
      <c r="ALQ130" s="6"/>
      <c r="ALR130" s="6"/>
      <c r="ALS130" s="6"/>
      <c r="ALT130" s="6"/>
      <c r="ALU130" s="6"/>
      <c r="ALV130" s="6"/>
      <c r="ALW130" s="6"/>
      <c r="ALX130" s="6"/>
      <c r="ALY130" s="6"/>
      <c r="ALZ130" s="6"/>
      <c r="AMA130" s="6"/>
      <c r="AMB130" s="6"/>
      <c r="AMC130" s="6"/>
      <c r="AMD130" s="6"/>
      <c r="AME130" s="6"/>
      <c r="AMF130" s="6"/>
      <c r="AMG130" s="6"/>
      <c r="AMH130" s="6"/>
      <c r="AMI130" s="6"/>
      <c r="AMJ130" s="6"/>
    </row>
    <row r="131" spans="1:1024" s="8" customFormat="1" ht="48" x14ac:dyDescent="0.25">
      <c r="A131" s="32">
        <v>5</v>
      </c>
      <c r="B131" s="37" t="s">
        <v>201</v>
      </c>
      <c r="C131" s="37" t="s">
        <v>202</v>
      </c>
      <c r="D131" s="32" t="s">
        <v>68</v>
      </c>
      <c r="E131" s="32" t="str">
        <f>CONCATENATE(C131,J131,M131,K131)</f>
        <v>077001PUIC_Batiment</v>
      </c>
      <c r="F131" s="32" t="str">
        <f>CONCATENATE(C131,J131,M131,K131,M131,L131)</f>
        <v>077001PUIC_Batiment_</v>
      </c>
      <c r="G131" s="37" t="s">
        <v>285</v>
      </c>
      <c r="H131" s="28"/>
      <c r="I131" s="30" t="s">
        <v>266</v>
      </c>
      <c r="J131" s="32" t="s">
        <v>280</v>
      </c>
      <c r="K131" s="30" t="s">
        <v>83</v>
      </c>
      <c r="L131" s="30"/>
      <c r="M131" s="30" t="s">
        <v>12</v>
      </c>
      <c r="N131" s="30">
        <v>2</v>
      </c>
      <c r="O131" s="28"/>
      <c r="R131" s="13"/>
      <c r="AW131" s="13"/>
      <c r="AKX131" s="6"/>
      <c r="AKY131" s="6"/>
      <c r="AKZ131" s="6"/>
      <c r="ALA131" s="6"/>
      <c r="ALB131" s="6"/>
      <c r="ALC131" s="6"/>
      <c r="ALD131" s="6"/>
      <c r="ALE131" s="6"/>
      <c r="ALF131" s="6"/>
      <c r="ALG131" s="6"/>
      <c r="ALH131" s="6"/>
      <c r="ALI131" s="6"/>
      <c r="ALJ131" s="6"/>
      <c r="ALK131" s="6"/>
      <c r="ALL131" s="6"/>
      <c r="ALM131" s="6"/>
      <c r="ALN131" s="6"/>
      <c r="ALO131" s="6"/>
      <c r="ALP131" s="6"/>
      <c r="ALQ131" s="6"/>
      <c r="ALR131" s="6"/>
      <c r="ALS131" s="6"/>
      <c r="ALT131" s="6"/>
      <c r="ALU131" s="6"/>
      <c r="ALV131" s="6"/>
      <c r="ALW131" s="6"/>
      <c r="ALX131" s="6"/>
      <c r="ALY131" s="6"/>
      <c r="ALZ131" s="6"/>
      <c r="AMA131" s="6"/>
      <c r="AMB131" s="6"/>
      <c r="AMC131" s="6"/>
      <c r="AMD131" s="6"/>
      <c r="AME131" s="6"/>
      <c r="AMF131" s="6"/>
      <c r="AMG131" s="6"/>
      <c r="AMH131" s="6"/>
      <c r="AMI131" s="6"/>
      <c r="AMJ131" s="6"/>
    </row>
    <row r="132" spans="1:1024" s="8" customFormat="1" ht="15" customHeight="1" x14ac:dyDescent="0.25">
      <c r="A132" s="32">
        <v>5</v>
      </c>
      <c r="B132" s="37" t="s">
        <v>201</v>
      </c>
      <c r="C132" s="37" t="s">
        <v>202</v>
      </c>
      <c r="D132" s="32" t="s">
        <v>68</v>
      </c>
      <c r="E132" s="32" t="str">
        <f>CONCATENATE(C132,J132,M132,K132)</f>
        <v>077001ESSA_Batiment</v>
      </c>
      <c r="F132" s="32" t="str">
        <f>CONCATENATE(C132,J132,M132,K132,M132,L132)</f>
        <v>077001ESSA_Batiment_DISC</v>
      </c>
      <c r="G132" s="37" t="s">
        <v>286</v>
      </c>
      <c r="H132" s="28"/>
      <c r="I132" s="30" t="s">
        <v>266</v>
      </c>
      <c r="J132" s="32" t="s">
        <v>269</v>
      </c>
      <c r="K132" s="30" t="s">
        <v>83</v>
      </c>
      <c r="L132" s="30" t="s">
        <v>273</v>
      </c>
      <c r="M132" s="30" t="s">
        <v>12</v>
      </c>
      <c r="N132" s="30">
        <v>1</v>
      </c>
      <c r="O132" s="28"/>
      <c r="AW132" s="13"/>
      <c r="AKX132" s="6"/>
      <c r="AKY132" s="6"/>
      <c r="AKZ132" s="6"/>
      <c r="ALA132" s="6"/>
      <c r="ALB132" s="6"/>
      <c r="ALC132" s="6"/>
      <c r="ALD132" s="6"/>
      <c r="ALE132" s="6"/>
      <c r="ALF132" s="6"/>
      <c r="ALG132" s="6"/>
      <c r="ALH132" s="6"/>
      <c r="ALI132" s="6"/>
      <c r="ALJ132" s="6"/>
      <c r="ALK132" s="6"/>
      <c r="ALL132" s="6"/>
      <c r="ALM132" s="6"/>
      <c r="ALN132" s="6"/>
      <c r="ALO132" s="6"/>
      <c r="ALP132" s="6"/>
      <c r="ALQ132" s="6"/>
      <c r="ALR132" s="6"/>
      <c r="ALS132" s="6"/>
      <c r="ALT132" s="6"/>
      <c r="ALU132" s="6"/>
      <c r="ALV132" s="6"/>
      <c r="ALW132" s="6"/>
      <c r="ALX132" s="6"/>
      <c r="ALY132" s="6"/>
      <c r="ALZ132" s="6"/>
      <c r="AMA132" s="6"/>
      <c r="AMB132" s="6"/>
      <c r="AMC132" s="6"/>
      <c r="AMD132" s="6"/>
      <c r="AME132" s="6"/>
      <c r="AMF132" s="6"/>
      <c r="AMG132" s="6"/>
      <c r="AMH132" s="6"/>
      <c r="AMI132" s="6"/>
      <c r="AMJ132" s="6"/>
    </row>
    <row r="133" spans="1:1024" s="8" customFormat="1" ht="192" x14ac:dyDescent="0.25">
      <c r="A133" s="32">
        <v>5</v>
      </c>
      <c r="B133" s="37" t="s">
        <v>201</v>
      </c>
      <c r="C133" s="37" t="s">
        <v>202</v>
      </c>
      <c r="D133" s="32" t="s">
        <v>68</v>
      </c>
      <c r="E133" s="32" t="str">
        <f>CONCATENATE(C133,J133,M133,K133)</f>
        <v>077001RESA_Batiment</v>
      </c>
      <c r="F133" s="32" t="str">
        <f>CONCATENATE(C133,J133,M133,K133,M133,L133)</f>
        <v>077001RESA_Batiment_</v>
      </c>
      <c r="G133" s="37" t="s">
        <v>427</v>
      </c>
      <c r="H133" s="28"/>
      <c r="I133" s="30" t="s">
        <v>266</v>
      </c>
      <c r="J133" s="32" t="s">
        <v>267</v>
      </c>
      <c r="K133" s="30" t="s">
        <v>83</v>
      </c>
      <c r="L133" s="30"/>
      <c r="M133" s="30" t="s">
        <v>12</v>
      </c>
      <c r="N133" s="30">
        <v>2</v>
      </c>
      <c r="O133" s="28"/>
      <c r="R133" s="13"/>
      <c r="AW133" s="13"/>
      <c r="AKX133" s="6"/>
      <c r="AKY133" s="6"/>
      <c r="AKZ133" s="6"/>
      <c r="ALA133" s="6"/>
      <c r="ALB133" s="6"/>
      <c r="ALC133" s="6"/>
      <c r="ALD133" s="6"/>
      <c r="ALE133" s="6"/>
      <c r="ALF133" s="6"/>
      <c r="ALG133" s="6"/>
      <c r="ALH133" s="6"/>
      <c r="ALI133" s="6"/>
      <c r="ALJ133" s="6"/>
      <c r="ALK133" s="6"/>
      <c r="ALL133" s="6"/>
      <c r="ALM133" s="6"/>
      <c r="ALN133" s="6"/>
      <c r="ALO133" s="6"/>
      <c r="ALP133" s="6"/>
      <c r="ALQ133" s="6"/>
      <c r="ALR133" s="6"/>
      <c r="ALS133" s="6"/>
      <c r="ALT133" s="6"/>
      <c r="ALU133" s="6"/>
      <c r="ALV133" s="6"/>
      <c r="ALW133" s="6"/>
      <c r="ALX133" s="6"/>
      <c r="ALY133" s="6"/>
      <c r="ALZ133" s="6"/>
      <c r="AMA133" s="6"/>
      <c r="AMB133" s="6"/>
      <c r="AMC133" s="6"/>
      <c r="AMD133" s="6"/>
      <c r="AME133" s="6"/>
      <c r="AMF133" s="6"/>
      <c r="AMG133" s="6"/>
      <c r="AMH133" s="6"/>
      <c r="AMI133" s="6"/>
      <c r="AMJ133" s="6"/>
    </row>
    <row r="134" spans="1:1024" ht="48" x14ac:dyDescent="0.25">
      <c r="A134" s="32" t="s">
        <v>0</v>
      </c>
      <c r="B134" s="32" t="s">
        <v>1</v>
      </c>
      <c r="C134" s="32" t="s">
        <v>2</v>
      </c>
      <c r="D134" s="32" t="s">
        <v>3</v>
      </c>
      <c r="E134" s="32" t="s">
        <v>4</v>
      </c>
      <c r="F134" s="32" t="s">
        <v>7</v>
      </c>
      <c r="I134" s="32" t="s">
        <v>8</v>
      </c>
      <c r="J134" s="32" t="s">
        <v>9</v>
      </c>
      <c r="K134" s="32" t="s">
        <v>10</v>
      </c>
      <c r="L134" s="32" t="s">
        <v>11</v>
      </c>
      <c r="M134" s="32" t="s">
        <v>12</v>
      </c>
      <c r="N134" s="32" t="s">
        <v>13</v>
      </c>
      <c r="O134" s="30" t="s">
        <v>14</v>
      </c>
      <c r="P134" s="1" t="s">
        <v>15</v>
      </c>
      <c r="Q134" s="1" t="s">
        <v>16</v>
      </c>
      <c r="R134" s="1" t="s">
        <v>17</v>
      </c>
      <c r="S134" s="1" t="s">
        <v>18</v>
      </c>
      <c r="T134" s="1" t="s">
        <v>19</v>
      </c>
      <c r="U134" s="1" t="s">
        <v>20</v>
      </c>
      <c r="V134" s="1" t="s">
        <v>21</v>
      </c>
      <c r="W134" s="1" t="s">
        <v>22</v>
      </c>
      <c r="X134" s="1" t="s">
        <v>23</v>
      </c>
      <c r="Y134" s="1" t="s">
        <v>24</v>
      </c>
      <c r="Z134" s="1" t="s">
        <v>25</v>
      </c>
      <c r="AA134" s="1" t="s">
        <v>26</v>
      </c>
      <c r="AB134" s="1" t="s">
        <v>27</v>
      </c>
      <c r="AC134" s="1" t="s">
        <v>28</v>
      </c>
      <c r="AD134" s="1" t="s">
        <v>29</v>
      </c>
      <c r="AE134" s="7" t="s">
        <v>30</v>
      </c>
      <c r="AF134" s="7" t="s">
        <v>31</v>
      </c>
      <c r="AG134" s="1" t="s">
        <v>32</v>
      </c>
      <c r="AH134" s="1" t="s">
        <v>33</v>
      </c>
      <c r="AI134" s="1" t="s">
        <v>34</v>
      </c>
      <c r="AJ134" s="1" t="s">
        <v>35</v>
      </c>
      <c r="AK134" s="1" t="s">
        <v>36</v>
      </c>
      <c r="AL134" s="1" t="s">
        <v>37</v>
      </c>
      <c r="AM134" s="1" t="s">
        <v>38</v>
      </c>
      <c r="AN134" s="1" t="s">
        <v>39</v>
      </c>
      <c r="AO134" s="1" t="s">
        <v>40</v>
      </c>
      <c r="AP134" s="1" t="s">
        <v>41</v>
      </c>
      <c r="AQ134" s="1" t="s">
        <v>42</v>
      </c>
      <c r="AR134" s="1" t="s">
        <v>43</v>
      </c>
      <c r="AS134" s="1" t="s">
        <v>44</v>
      </c>
      <c r="AT134" s="1" t="s">
        <v>45</v>
      </c>
      <c r="AU134" s="1" t="s">
        <v>46</v>
      </c>
      <c r="AV134" s="1" t="s">
        <v>47</v>
      </c>
      <c r="AW134" s="1" t="s">
        <v>48</v>
      </c>
      <c r="AX134" s="1" t="s">
        <v>49</v>
      </c>
      <c r="AY134" s="1" t="s">
        <v>50</v>
      </c>
      <c r="AZ134" s="1" t="s">
        <v>51</v>
      </c>
      <c r="BA134" s="1" t="s">
        <v>52</v>
      </c>
      <c r="BB134" s="1" t="s">
        <v>53</v>
      </c>
      <c r="BC134" s="1" t="s">
        <v>54</v>
      </c>
      <c r="BD134" s="1" t="s">
        <v>55</v>
      </c>
      <c r="BE134" s="1" t="s">
        <v>56</v>
      </c>
      <c r="BF134" s="1" t="s">
        <v>57</v>
      </c>
      <c r="BG134" s="1" t="s">
        <v>58</v>
      </c>
      <c r="BH134" s="1" t="s">
        <v>59</v>
      </c>
      <c r="BI134" s="1" t="s">
        <v>60</v>
      </c>
      <c r="BJ134" s="1" t="s">
        <v>61</v>
      </c>
      <c r="BK134" s="1" t="s">
        <v>62</v>
      </c>
      <c r="BL134" s="1" t="s">
        <v>63</v>
      </c>
      <c r="BM134" s="1" t="s">
        <v>64</v>
      </c>
      <c r="BN134" s="1" t="s">
        <v>65</v>
      </c>
      <c r="BO134" s="4"/>
      <c r="BP134" s="4"/>
      <c r="BQ134" s="4"/>
      <c r="BR134" s="4"/>
      <c r="BS134" s="4"/>
      <c r="BT134" s="4"/>
      <c r="BU134" s="4"/>
      <c r="BV134" s="4"/>
      <c r="BW134" s="4"/>
      <c r="BX134" s="4"/>
      <c r="BY134" s="4"/>
      <c r="BZ134" s="4"/>
      <c r="CA134" s="4"/>
      <c r="CB134" s="4"/>
      <c r="CC134" s="4"/>
      <c r="CD134" s="4"/>
      <c r="CE134" s="4"/>
      <c r="CF134" s="4"/>
      <c r="CG134" s="4"/>
      <c r="CH134" s="4"/>
      <c r="CI134" s="4"/>
      <c r="CJ134" s="4"/>
      <c r="CK134" s="4"/>
      <c r="CL134" s="4"/>
      <c r="CM134" s="4"/>
      <c r="CN134" s="4"/>
      <c r="CO134" s="4"/>
      <c r="CP134" s="4"/>
      <c r="CQ134" s="4"/>
      <c r="CR134" s="4"/>
      <c r="CS134" s="4"/>
      <c r="CT134" s="4"/>
      <c r="CU134" s="4"/>
      <c r="CV134" s="4"/>
      <c r="CW134" s="4"/>
      <c r="CX134" s="4"/>
      <c r="CY134" s="4"/>
      <c r="CZ134" s="4"/>
      <c r="DA134" s="4"/>
      <c r="DB134" s="4"/>
      <c r="DC134" s="4"/>
      <c r="DD134" s="4"/>
      <c r="DE134" s="4"/>
      <c r="DF134" s="4"/>
      <c r="DG134" s="4"/>
      <c r="DH134" s="4"/>
      <c r="DI134" s="4"/>
      <c r="DJ134" s="4"/>
      <c r="DK134" s="4"/>
      <c r="DL134" s="4"/>
      <c r="DM134" s="4"/>
      <c r="DN134" s="4"/>
      <c r="DO134" s="4"/>
      <c r="DP134" s="4"/>
      <c r="DQ134" s="4"/>
      <c r="DR134" s="4"/>
      <c r="DS134" s="4"/>
      <c r="DT134" s="4"/>
      <c r="DU134" s="4"/>
      <c r="DV134" s="4"/>
      <c r="DW134" s="4"/>
      <c r="DX134" s="4"/>
      <c r="DY134" s="4"/>
      <c r="DZ134" s="4"/>
      <c r="EA134" s="4"/>
      <c r="EB134" s="4"/>
      <c r="EC134" s="4"/>
      <c r="ED134" s="4"/>
      <c r="EE134" s="4"/>
      <c r="EF134" s="4"/>
      <c r="EG134" s="4"/>
      <c r="EH134" s="4"/>
      <c r="EI134" s="4"/>
      <c r="EJ134" s="4"/>
      <c r="EK134" s="4"/>
      <c r="EL134" s="4"/>
      <c r="EM134" s="4"/>
      <c r="EN134" s="4"/>
      <c r="EO134" s="4"/>
      <c r="EP134" s="4"/>
      <c r="EQ134" s="4"/>
      <c r="ER134" s="4"/>
      <c r="ES134" s="4"/>
      <c r="ET134" s="4"/>
      <c r="EU134" s="4"/>
      <c r="EV134" s="4"/>
      <c r="EW134" s="4"/>
      <c r="EX134" s="4"/>
      <c r="EY134" s="4"/>
      <c r="EZ134" s="4"/>
      <c r="FA134" s="4"/>
      <c r="FB134" s="4"/>
      <c r="FC134" s="4"/>
      <c r="FD134" s="4"/>
      <c r="FE134" s="4"/>
      <c r="FF134" s="4"/>
      <c r="FG134" s="4"/>
      <c r="FH134" s="4"/>
      <c r="FI134" s="4"/>
      <c r="FJ134" s="4"/>
      <c r="FK134" s="4"/>
      <c r="FL134" s="4"/>
      <c r="FM134" s="4"/>
      <c r="FN134" s="4"/>
      <c r="FO134" s="4"/>
      <c r="FP134" s="4"/>
      <c r="FQ134" s="4"/>
      <c r="FR134" s="4"/>
      <c r="FS134" s="4"/>
      <c r="FT134" s="4"/>
      <c r="FU134" s="4"/>
      <c r="FV134" s="4"/>
      <c r="FW134" s="4"/>
      <c r="FX134" s="4"/>
      <c r="FY134" s="4"/>
      <c r="FZ134" s="4"/>
      <c r="GA134" s="4"/>
      <c r="GB134" s="4"/>
      <c r="GC134" s="4"/>
      <c r="GD134" s="4"/>
      <c r="GE134" s="4"/>
      <c r="GF134" s="4"/>
      <c r="GG134" s="4"/>
      <c r="GH134" s="4"/>
      <c r="GI134" s="4"/>
      <c r="GJ134" s="4"/>
      <c r="GK134" s="4"/>
      <c r="GL134" s="4"/>
      <c r="GM134" s="4"/>
      <c r="GN134" s="4"/>
      <c r="GO134" s="4"/>
      <c r="GP134" s="4"/>
      <c r="GQ134" s="4"/>
      <c r="GR134" s="4"/>
      <c r="GS134" s="4"/>
      <c r="GT134" s="4"/>
      <c r="GU134" s="4"/>
      <c r="GV134" s="4"/>
      <c r="GW134" s="4"/>
      <c r="GX134" s="4"/>
      <c r="GY134" s="4"/>
      <c r="GZ134" s="4"/>
      <c r="HA134" s="4"/>
      <c r="HB134" s="4"/>
      <c r="HC134" s="4"/>
      <c r="HD134" s="4"/>
      <c r="HE134" s="4"/>
      <c r="HF134" s="4"/>
      <c r="HG134" s="4"/>
      <c r="HH134" s="4"/>
      <c r="HI134" s="4"/>
      <c r="HJ134" s="4"/>
      <c r="HK134" s="4"/>
      <c r="HL134" s="4"/>
      <c r="HM134" s="4"/>
      <c r="HN134" s="4"/>
      <c r="HO134" s="4"/>
      <c r="HP134" s="4"/>
      <c r="HQ134" s="4"/>
      <c r="HR134" s="4"/>
      <c r="HS134" s="4"/>
      <c r="HT134" s="4"/>
      <c r="HU134" s="4"/>
      <c r="HV134" s="4"/>
      <c r="HW134" s="4"/>
      <c r="HX134" s="4"/>
      <c r="HY134" s="4"/>
      <c r="HZ134" s="4"/>
      <c r="IA134" s="4"/>
      <c r="IB134" s="4"/>
      <c r="IC134" s="4"/>
      <c r="ID134" s="4"/>
      <c r="IE134" s="4"/>
      <c r="IF134" s="4"/>
      <c r="IG134" s="4"/>
      <c r="IH134" s="4"/>
      <c r="II134" s="4"/>
      <c r="IJ134" s="4"/>
      <c r="IK134" s="4"/>
      <c r="IL134" s="4"/>
      <c r="IM134" s="4"/>
      <c r="IN134" s="4"/>
      <c r="IO134" s="4"/>
      <c r="IP134" s="4"/>
      <c r="IQ134" s="4"/>
      <c r="IR134" s="4"/>
      <c r="IS134" s="4"/>
      <c r="IT134" s="4"/>
      <c r="IU134" s="4"/>
      <c r="IV134" s="4"/>
      <c r="IW134" s="4"/>
      <c r="IX134" s="4"/>
      <c r="IY134" s="4"/>
      <c r="IZ134" s="4"/>
      <c r="JA134" s="4"/>
      <c r="JB134" s="4"/>
      <c r="JC134" s="4"/>
      <c r="JD134" s="4"/>
      <c r="JE134" s="4"/>
      <c r="JF134" s="4"/>
      <c r="JG134" s="4"/>
      <c r="JH134" s="4"/>
      <c r="JI134" s="4"/>
      <c r="JJ134" s="4"/>
      <c r="JK134" s="4"/>
      <c r="JL134" s="4"/>
      <c r="JM134" s="4"/>
      <c r="JN134" s="4"/>
      <c r="JO134" s="4"/>
      <c r="JP134" s="4"/>
      <c r="JQ134" s="4"/>
      <c r="JR134" s="4"/>
      <c r="JS134" s="4"/>
      <c r="JT134" s="4"/>
      <c r="JU134" s="4"/>
      <c r="JV134" s="4"/>
      <c r="JW134" s="4"/>
      <c r="JX134" s="4"/>
      <c r="JY134" s="4"/>
      <c r="JZ134" s="4"/>
      <c r="KA134" s="4"/>
      <c r="KB134" s="4"/>
      <c r="KC134" s="4"/>
      <c r="KD134" s="4"/>
      <c r="KE134" s="4"/>
      <c r="KF134" s="4"/>
      <c r="KG134" s="4"/>
      <c r="KH134" s="4"/>
      <c r="KI134" s="4"/>
      <c r="KJ134" s="4"/>
      <c r="KK134" s="4"/>
      <c r="KL134" s="4"/>
      <c r="KM134" s="4"/>
      <c r="KN134" s="4"/>
      <c r="KO134" s="4"/>
      <c r="KP134" s="4"/>
      <c r="KQ134" s="4"/>
      <c r="KR134" s="4"/>
      <c r="KS134" s="4"/>
      <c r="KT134" s="4"/>
      <c r="KU134" s="4"/>
      <c r="KV134" s="4"/>
      <c r="KW134" s="4"/>
      <c r="KX134" s="4"/>
      <c r="KY134" s="4"/>
      <c r="KZ134" s="4"/>
      <c r="LA134" s="4"/>
      <c r="LB134" s="4"/>
      <c r="LC134" s="4"/>
      <c r="LD134" s="4"/>
      <c r="LE134" s="4"/>
      <c r="LF134" s="4"/>
      <c r="LG134" s="4"/>
      <c r="LH134" s="4"/>
      <c r="LI134" s="4"/>
      <c r="LJ134" s="4"/>
      <c r="LK134" s="4"/>
      <c r="LL134" s="4"/>
      <c r="LM134" s="4"/>
      <c r="LN134" s="4"/>
      <c r="LO134" s="4"/>
      <c r="LP134" s="4"/>
      <c r="LQ134" s="4"/>
      <c r="LR134" s="4"/>
      <c r="LS134" s="4"/>
      <c r="LT134" s="4"/>
      <c r="LU134" s="4"/>
      <c r="LV134" s="4"/>
      <c r="LW134" s="4"/>
      <c r="LX134" s="4"/>
      <c r="LY134" s="4"/>
      <c r="LZ134" s="4"/>
      <c r="MA134" s="4"/>
      <c r="MB134" s="4"/>
      <c r="MC134" s="4"/>
      <c r="MD134" s="4"/>
      <c r="ME134" s="4"/>
      <c r="MF134" s="4"/>
      <c r="MG134" s="4"/>
      <c r="MH134" s="4"/>
      <c r="MI134" s="4"/>
      <c r="MJ134" s="4"/>
      <c r="MK134" s="4"/>
      <c r="ML134" s="4"/>
      <c r="MM134" s="4"/>
      <c r="MN134" s="4"/>
      <c r="MO134" s="4"/>
      <c r="MP134" s="4"/>
      <c r="MQ134" s="4"/>
      <c r="MR134" s="4"/>
      <c r="MS134" s="4"/>
      <c r="MT134" s="4"/>
      <c r="MU134" s="4"/>
      <c r="MV134" s="4"/>
      <c r="MW134" s="4"/>
      <c r="MX134" s="4"/>
      <c r="MY134" s="4"/>
      <c r="MZ134" s="4"/>
      <c r="NA134" s="4"/>
      <c r="NB134" s="4"/>
      <c r="NC134" s="4"/>
      <c r="ND134" s="4"/>
      <c r="NE134" s="4"/>
      <c r="NF134" s="4"/>
      <c r="NG134" s="4"/>
      <c r="NH134" s="4"/>
      <c r="NI134" s="4"/>
      <c r="NJ134" s="4"/>
      <c r="NK134" s="4"/>
      <c r="NL134" s="4"/>
      <c r="NM134" s="4"/>
      <c r="NN134" s="4"/>
      <c r="NO134" s="4"/>
      <c r="NP134" s="4"/>
      <c r="NQ134" s="4"/>
      <c r="NR134" s="4"/>
      <c r="NS134" s="4"/>
      <c r="NT134" s="4"/>
      <c r="NU134" s="4"/>
      <c r="NV134" s="4"/>
      <c r="NW134" s="4"/>
      <c r="NX134" s="4"/>
      <c r="NY134" s="4"/>
      <c r="NZ134" s="4"/>
      <c r="OA134" s="4"/>
      <c r="OB134" s="4"/>
      <c r="OC134" s="4"/>
      <c r="OD134" s="4"/>
      <c r="OE134" s="4"/>
      <c r="OF134" s="4"/>
      <c r="OG134" s="4"/>
      <c r="OH134" s="4"/>
      <c r="OI134" s="4"/>
      <c r="OJ134" s="4"/>
      <c r="OK134" s="4"/>
      <c r="OL134" s="4"/>
      <c r="OM134" s="4"/>
      <c r="ON134" s="4"/>
      <c r="OO134" s="4"/>
      <c r="OP134" s="4"/>
      <c r="OQ134" s="4"/>
      <c r="OR134" s="4"/>
      <c r="OS134" s="4"/>
      <c r="OT134" s="4"/>
      <c r="OU134" s="4"/>
      <c r="OV134" s="4"/>
      <c r="OW134" s="4"/>
      <c r="OX134" s="4"/>
      <c r="OY134" s="4"/>
      <c r="OZ134" s="4"/>
      <c r="PA134" s="4"/>
      <c r="PB134" s="4"/>
      <c r="PC134" s="4"/>
      <c r="PD134" s="4"/>
      <c r="PE134" s="4"/>
      <c r="PF134" s="4"/>
      <c r="PG134" s="4"/>
      <c r="PH134" s="4"/>
      <c r="PI134" s="4"/>
      <c r="PJ134" s="4"/>
      <c r="PK134" s="4"/>
      <c r="PL134" s="4"/>
      <c r="PM134" s="4"/>
      <c r="PN134" s="4"/>
      <c r="PO134" s="4"/>
      <c r="PP134" s="4"/>
      <c r="PQ134" s="4"/>
      <c r="PR134" s="4"/>
      <c r="PS134" s="4"/>
      <c r="PT134" s="4"/>
      <c r="PU134" s="4"/>
      <c r="PV134" s="4"/>
      <c r="PW134" s="4"/>
      <c r="PX134" s="4"/>
      <c r="PY134" s="4"/>
      <c r="PZ134" s="4"/>
      <c r="QA134" s="4"/>
      <c r="QB134" s="4"/>
      <c r="QC134" s="4"/>
      <c r="QD134" s="4"/>
      <c r="QE134" s="4"/>
      <c r="QF134" s="4"/>
      <c r="QG134" s="4"/>
      <c r="QH134" s="4"/>
      <c r="QI134" s="4"/>
      <c r="QJ134" s="4"/>
      <c r="QK134" s="4"/>
      <c r="QL134" s="4"/>
      <c r="QM134" s="4"/>
      <c r="QN134" s="4"/>
      <c r="QO134" s="4"/>
      <c r="QP134" s="4"/>
      <c r="QQ134" s="4"/>
      <c r="QR134" s="4"/>
      <c r="QS134" s="4"/>
      <c r="QT134" s="4"/>
      <c r="QU134" s="4"/>
      <c r="QV134" s="4"/>
      <c r="QW134" s="4"/>
      <c r="QX134" s="4"/>
      <c r="QY134" s="4"/>
      <c r="QZ134" s="4"/>
      <c r="RA134" s="4"/>
      <c r="RB134" s="4"/>
      <c r="RC134" s="4"/>
      <c r="RD134" s="4"/>
      <c r="RE134" s="4"/>
      <c r="RF134" s="4"/>
      <c r="RG134" s="4"/>
      <c r="RH134" s="4"/>
      <c r="RI134" s="4"/>
      <c r="RJ134" s="4"/>
      <c r="RK134" s="4"/>
      <c r="RL134" s="4"/>
      <c r="RM134" s="4"/>
      <c r="RN134" s="4"/>
      <c r="RO134" s="4"/>
      <c r="RP134" s="4"/>
      <c r="RQ134" s="4"/>
      <c r="RR134" s="4"/>
      <c r="RS134" s="4"/>
      <c r="RT134" s="4"/>
      <c r="RU134" s="4"/>
      <c r="RV134" s="4"/>
      <c r="RW134" s="4"/>
      <c r="RX134" s="4"/>
      <c r="RY134" s="4"/>
      <c r="RZ134" s="4"/>
      <c r="SA134" s="4"/>
      <c r="SB134" s="4"/>
      <c r="SC134" s="4"/>
      <c r="SD134" s="4"/>
      <c r="SE134" s="4"/>
      <c r="SF134" s="4"/>
      <c r="SG134" s="4"/>
      <c r="SH134" s="4"/>
      <c r="SI134" s="4"/>
      <c r="SJ134" s="4"/>
      <c r="SK134" s="4"/>
      <c r="SL134" s="4"/>
      <c r="SM134" s="4"/>
      <c r="SN134" s="4"/>
      <c r="SO134" s="4"/>
      <c r="SP134" s="4"/>
      <c r="SQ134" s="4"/>
      <c r="SR134" s="4"/>
      <c r="SS134" s="4"/>
      <c r="ST134" s="4"/>
      <c r="SU134" s="4"/>
      <c r="SV134" s="4"/>
      <c r="SW134" s="4"/>
      <c r="SX134" s="4"/>
      <c r="SY134" s="4"/>
      <c r="SZ134" s="4"/>
      <c r="TA134" s="4"/>
      <c r="TB134" s="4"/>
      <c r="TC134" s="4"/>
      <c r="TD134" s="4"/>
      <c r="TE134" s="4"/>
      <c r="TF134" s="4"/>
      <c r="TG134" s="4"/>
      <c r="TH134" s="4"/>
      <c r="TI134" s="4"/>
      <c r="TJ134" s="4"/>
      <c r="TK134" s="4"/>
      <c r="TL134" s="4"/>
      <c r="TM134" s="4"/>
      <c r="TN134" s="4"/>
      <c r="TO134" s="4"/>
      <c r="TP134" s="4"/>
      <c r="TQ134" s="4"/>
      <c r="TR134" s="4"/>
      <c r="TS134" s="4"/>
      <c r="TT134" s="4"/>
      <c r="TU134" s="4"/>
      <c r="TV134" s="4"/>
      <c r="TW134" s="4"/>
      <c r="TX134" s="4"/>
      <c r="TY134" s="4"/>
      <c r="TZ134" s="4"/>
      <c r="UA134" s="4"/>
      <c r="UB134" s="4"/>
      <c r="UC134" s="4"/>
      <c r="UD134" s="4"/>
      <c r="UE134" s="4"/>
      <c r="UF134" s="4"/>
      <c r="UG134" s="4"/>
      <c r="UH134" s="4"/>
      <c r="UI134" s="4"/>
      <c r="UJ134" s="4"/>
      <c r="UK134" s="4"/>
      <c r="UL134" s="4"/>
      <c r="UM134" s="4"/>
      <c r="UN134" s="4"/>
      <c r="UO134" s="4"/>
      <c r="UP134" s="4"/>
      <c r="UQ134" s="4"/>
      <c r="UR134" s="4"/>
      <c r="US134" s="4"/>
      <c r="UT134" s="4"/>
      <c r="UU134" s="4"/>
      <c r="UV134" s="4"/>
      <c r="UW134" s="4"/>
      <c r="UX134" s="4"/>
      <c r="UY134" s="4"/>
      <c r="UZ134" s="4"/>
      <c r="VA134" s="4"/>
      <c r="VB134" s="4"/>
      <c r="VC134" s="4"/>
      <c r="VD134" s="4"/>
      <c r="VE134" s="4"/>
      <c r="VF134" s="4"/>
      <c r="VG134" s="4"/>
      <c r="VH134" s="4"/>
      <c r="VI134" s="4"/>
      <c r="VJ134" s="4"/>
      <c r="VK134" s="4"/>
      <c r="VL134" s="4"/>
      <c r="VM134" s="4"/>
      <c r="VN134" s="4"/>
      <c r="VO134" s="4"/>
      <c r="VP134" s="4"/>
      <c r="VQ134" s="4"/>
      <c r="VR134" s="4"/>
      <c r="VS134" s="4"/>
      <c r="VT134" s="4"/>
      <c r="VU134" s="4"/>
      <c r="VV134" s="4"/>
      <c r="VW134" s="4"/>
      <c r="VX134" s="4"/>
      <c r="VY134" s="4"/>
      <c r="VZ134" s="4"/>
      <c r="WA134" s="4"/>
      <c r="WB134" s="4"/>
      <c r="WC134" s="4"/>
      <c r="WD134" s="4"/>
      <c r="WE134" s="4"/>
      <c r="WF134" s="4"/>
      <c r="WG134" s="4"/>
      <c r="WH134" s="4"/>
      <c r="WI134" s="4"/>
      <c r="WJ134" s="4"/>
      <c r="WK134" s="4"/>
      <c r="WL134" s="4"/>
      <c r="WM134" s="4"/>
      <c r="WN134" s="4"/>
      <c r="WO134" s="4"/>
      <c r="WP134" s="4"/>
      <c r="WQ134" s="4"/>
      <c r="WR134" s="4"/>
      <c r="WS134" s="4"/>
      <c r="WT134" s="4"/>
      <c r="WU134" s="4"/>
      <c r="WV134" s="4"/>
      <c r="WW134" s="4"/>
      <c r="WX134" s="4"/>
      <c r="WY134" s="4"/>
      <c r="WZ134" s="4"/>
      <c r="XA134" s="4"/>
      <c r="XB134" s="4"/>
      <c r="XC134" s="4"/>
      <c r="XD134" s="4"/>
      <c r="XE134" s="4"/>
      <c r="XF134" s="4"/>
      <c r="XG134" s="4"/>
      <c r="XH134" s="4"/>
      <c r="XI134" s="4"/>
      <c r="XJ134" s="4"/>
      <c r="XK134" s="4"/>
      <c r="XL134" s="4"/>
      <c r="XM134" s="4"/>
      <c r="XN134" s="4"/>
      <c r="XO134" s="4"/>
      <c r="XP134" s="4"/>
      <c r="XQ134" s="4"/>
      <c r="XR134" s="4"/>
      <c r="XS134" s="4"/>
      <c r="XT134" s="4"/>
      <c r="XU134" s="4"/>
      <c r="XV134" s="4"/>
      <c r="XW134" s="4"/>
      <c r="XX134" s="4"/>
      <c r="XY134" s="4"/>
      <c r="XZ134" s="4"/>
      <c r="YA134" s="4"/>
      <c r="YB134" s="4"/>
      <c r="YC134" s="4"/>
      <c r="YD134" s="4"/>
      <c r="YE134" s="4"/>
      <c r="YF134" s="4"/>
      <c r="YG134" s="4"/>
      <c r="YH134" s="4"/>
      <c r="YI134" s="4"/>
      <c r="YJ134" s="4"/>
      <c r="YK134" s="4"/>
      <c r="YL134" s="4"/>
      <c r="YM134" s="4"/>
      <c r="YN134" s="4"/>
      <c r="YO134" s="4"/>
      <c r="YP134" s="4"/>
      <c r="YQ134" s="4"/>
      <c r="YR134" s="4"/>
      <c r="YS134" s="4"/>
      <c r="YT134" s="4"/>
      <c r="YU134" s="4"/>
      <c r="YV134" s="4"/>
      <c r="YW134" s="4"/>
      <c r="YX134" s="4"/>
      <c r="YY134" s="4"/>
      <c r="YZ134" s="4"/>
      <c r="ZA134" s="4"/>
      <c r="ZB134" s="4"/>
      <c r="ZC134" s="4"/>
      <c r="ZD134" s="4"/>
      <c r="ZE134" s="4"/>
      <c r="ZF134" s="4"/>
      <c r="ZG134" s="4"/>
      <c r="ZH134" s="4"/>
      <c r="ZI134" s="4"/>
      <c r="ZJ134" s="4"/>
      <c r="ZK134" s="4"/>
      <c r="ZL134" s="4"/>
      <c r="ZM134" s="4"/>
      <c r="ZN134" s="4"/>
      <c r="ZO134" s="4"/>
      <c r="ZP134" s="4"/>
      <c r="ZQ134" s="4"/>
      <c r="ZR134" s="4"/>
      <c r="ZS134" s="4"/>
      <c r="ZT134" s="4"/>
      <c r="ZU134" s="4"/>
      <c r="ZV134" s="4"/>
      <c r="ZW134" s="4"/>
      <c r="ZX134" s="4"/>
      <c r="ZY134" s="4"/>
      <c r="ZZ134" s="4"/>
      <c r="AAA134" s="4"/>
      <c r="AAB134" s="4"/>
      <c r="AAC134" s="4"/>
      <c r="AAD134" s="4"/>
      <c r="AAE134" s="4"/>
      <c r="AAF134" s="4"/>
      <c r="AAG134" s="4"/>
      <c r="AAH134" s="4"/>
      <c r="AAI134" s="4"/>
      <c r="AAJ134" s="4"/>
      <c r="AAK134" s="4"/>
      <c r="AAL134" s="4"/>
      <c r="AAM134" s="4"/>
      <c r="AAN134" s="4"/>
      <c r="AAO134" s="4"/>
      <c r="AAP134" s="4"/>
      <c r="AAQ134" s="4"/>
      <c r="AAR134" s="4"/>
      <c r="AAS134" s="4"/>
      <c r="AAT134" s="4"/>
      <c r="AAU134" s="4"/>
      <c r="AAV134" s="4"/>
      <c r="AAW134" s="4"/>
      <c r="AAX134" s="4"/>
      <c r="AAY134" s="4"/>
      <c r="AAZ134" s="4"/>
      <c r="ABA134" s="4"/>
      <c r="ABB134" s="4"/>
      <c r="ABC134" s="4"/>
      <c r="ABD134" s="4"/>
      <c r="ABE134" s="4"/>
      <c r="ABF134" s="4"/>
      <c r="ABG134" s="4"/>
      <c r="ABH134" s="4"/>
      <c r="ABI134" s="4"/>
      <c r="ABJ134" s="4"/>
      <c r="ABK134" s="4"/>
      <c r="ABL134" s="4"/>
      <c r="ABM134" s="4"/>
      <c r="ABN134" s="4"/>
      <c r="ABO134" s="4"/>
      <c r="ABP134" s="4"/>
      <c r="ABQ134" s="4"/>
      <c r="ABR134" s="4"/>
      <c r="ABS134" s="4"/>
      <c r="ABT134" s="4"/>
      <c r="ABU134" s="4"/>
      <c r="ABV134" s="4"/>
      <c r="ABW134" s="4"/>
      <c r="ABX134" s="4"/>
      <c r="ABY134" s="4"/>
      <c r="ABZ134" s="4"/>
      <c r="ACA134" s="4"/>
      <c r="ACB134" s="4"/>
      <c r="ACC134" s="4"/>
      <c r="ACD134" s="4"/>
      <c r="ACE134" s="4"/>
      <c r="ACF134" s="4"/>
      <c r="ACG134" s="4"/>
      <c r="ACH134" s="4"/>
      <c r="ACI134" s="4"/>
      <c r="ACJ134" s="4"/>
      <c r="ACK134" s="4"/>
      <c r="ACL134" s="4"/>
      <c r="ACM134" s="4"/>
      <c r="ACN134" s="4"/>
      <c r="ACO134" s="4"/>
      <c r="ACP134" s="4"/>
      <c r="ACQ134" s="4"/>
      <c r="ACR134" s="4"/>
      <c r="ACS134" s="4"/>
      <c r="ACT134" s="4"/>
      <c r="ACU134" s="4"/>
      <c r="ACV134" s="4"/>
      <c r="ACW134" s="4"/>
      <c r="ACX134" s="4"/>
      <c r="ACY134" s="4"/>
      <c r="ACZ134" s="4"/>
      <c r="ADA134" s="4"/>
      <c r="ADB134" s="4"/>
      <c r="ADC134" s="4"/>
      <c r="ADD134" s="4"/>
      <c r="ADE134" s="4"/>
      <c r="ADF134" s="4"/>
      <c r="ADG134" s="4"/>
      <c r="ADH134" s="4"/>
      <c r="ADI134" s="4"/>
      <c r="ADJ134" s="4"/>
      <c r="ADK134" s="4"/>
      <c r="ADL134" s="4"/>
      <c r="ADM134" s="4"/>
      <c r="ADN134" s="4"/>
      <c r="ADO134" s="4"/>
      <c r="ADP134" s="4"/>
      <c r="ADQ134" s="4"/>
      <c r="ADR134" s="4"/>
      <c r="ADS134" s="4"/>
      <c r="ADT134" s="4"/>
      <c r="ADU134" s="4"/>
      <c r="ADV134" s="4"/>
      <c r="ADW134" s="4"/>
      <c r="ADX134" s="4"/>
      <c r="ADY134" s="4"/>
      <c r="ADZ134" s="4"/>
      <c r="AEA134" s="4"/>
      <c r="AEB134" s="4"/>
      <c r="AEC134" s="4"/>
      <c r="AED134" s="4"/>
      <c r="AEE134" s="4"/>
      <c r="AEF134" s="4"/>
      <c r="AEG134" s="4"/>
      <c r="AEH134" s="4"/>
      <c r="AEI134" s="4"/>
      <c r="AEJ134" s="4"/>
      <c r="AEK134" s="4"/>
      <c r="AEL134" s="4"/>
      <c r="AEM134" s="4"/>
      <c r="AEN134" s="4"/>
      <c r="AEO134" s="4"/>
      <c r="AEP134" s="4"/>
      <c r="AEQ134" s="4"/>
      <c r="AER134" s="4"/>
      <c r="AES134" s="4"/>
      <c r="AET134" s="4"/>
      <c r="AEU134" s="4"/>
      <c r="AEV134" s="4"/>
      <c r="AEW134" s="4"/>
      <c r="AEX134" s="4"/>
      <c r="AEY134" s="4"/>
      <c r="AEZ134" s="4"/>
      <c r="AFA134" s="4"/>
      <c r="AFB134" s="4"/>
      <c r="AFC134" s="4"/>
      <c r="AFD134" s="4"/>
      <c r="AFE134" s="4"/>
      <c r="AFF134" s="4"/>
      <c r="AFG134" s="4"/>
      <c r="AFH134" s="4"/>
      <c r="AFI134" s="4"/>
      <c r="AFJ134" s="4"/>
      <c r="AFK134" s="4"/>
      <c r="AFL134" s="4"/>
      <c r="AFM134" s="4"/>
      <c r="AFN134" s="4"/>
      <c r="AFO134" s="4"/>
      <c r="AFP134" s="4"/>
      <c r="AFQ134" s="4"/>
      <c r="AFR134" s="4"/>
      <c r="AFS134" s="4"/>
      <c r="AFT134" s="4"/>
      <c r="AFU134" s="4"/>
      <c r="AFV134" s="4"/>
      <c r="AFW134" s="4"/>
      <c r="AFX134" s="4"/>
      <c r="AFY134" s="4"/>
      <c r="AFZ134" s="4"/>
      <c r="AGA134" s="4"/>
      <c r="AGB134" s="4"/>
      <c r="AGC134" s="4"/>
      <c r="AGD134" s="4"/>
      <c r="AGE134" s="4"/>
      <c r="AGF134" s="4"/>
      <c r="AGG134" s="4"/>
      <c r="AGH134" s="4"/>
      <c r="AGI134" s="4"/>
      <c r="AGJ134" s="4"/>
      <c r="AGK134" s="4"/>
      <c r="AGL134" s="4"/>
      <c r="AGM134" s="4"/>
      <c r="AGN134" s="4"/>
      <c r="AGO134" s="4"/>
      <c r="AGP134" s="4"/>
      <c r="AGQ134" s="4"/>
      <c r="AGR134" s="4"/>
      <c r="AGS134" s="4"/>
      <c r="AGT134" s="4"/>
      <c r="AGU134" s="4"/>
      <c r="AGV134" s="4"/>
      <c r="AGW134" s="4"/>
      <c r="AGX134" s="4"/>
      <c r="AGY134" s="4"/>
      <c r="AGZ134" s="4"/>
      <c r="AHA134" s="4"/>
      <c r="AHB134" s="4"/>
      <c r="AHC134" s="4"/>
      <c r="AHD134" s="4"/>
      <c r="AHE134" s="4"/>
      <c r="AHF134" s="4"/>
      <c r="AHG134" s="4"/>
      <c r="AHH134" s="4"/>
      <c r="AHI134" s="4"/>
      <c r="AHJ134" s="4"/>
      <c r="AHK134" s="4"/>
      <c r="AHL134" s="4"/>
      <c r="AHM134" s="4"/>
      <c r="AHN134" s="4"/>
      <c r="AHO134" s="4"/>
      <c r="AHP134" s="4"/>
      <c r="AHQ134" s="4"/>
      <c r="AHR134" s="4"/>
      <c r="AHS134" s="4"/>
      <c r="AHT134" s="4"/>
      <c r="AHU134" s="4"/>
      <c r="AHV134" s="4"/>
      <c r="AHW134" s="4"/>
      <c r="AHX134" s="4"/>
      <c r="AHY134" s="4"/>
      <c r="AHZ134" s="4"/>
      <c r="AIA134" s="4"/>
      <c r="AIB134" s="4"/>
      <c r="AIC134" s="4"/>
      <c r="AID134" s="4"/>
      <c r="AIE134" s="4"/>
      <c r="AIF134" s="4"/>
      <c r="AIG134" s="4"/>
      <c r="AIH134" s="4"/>
      <c r="AII134" s="4"/>
      <c r="AIJ134" s="4"/>
      <c r="AIK134" s="4"/>
      <c r="AIL134" s="4"/>
      <c r="AIM134" s="4"/>
      <c r="AIN134" s="4"/>
      <c r="AIO134" s="4"/>
      <c r="AIP134" s="4"/>
      <c r="AIQ134" s="4"/>
      <c r="AIR134" s="4"/>
      <c r="AIS134" s="4"/>
      <c r="AIT134" s="4"/>
      <c r="AIU134" s="4"/>
      <c r="AIV134" s="4"/>
      <c r="AIW134" s="4"/>
      <c r="AIX134" s="4"/>
      <c r="AIY134" s="4"/>
      <c r="AIZ134" s="4"/>
      <c r="AJA134" s="4"/>
      <c r="AJB134" s="4"/>
      <c r="AJC134" s="4"/>
      <c r="AJD134" s="4"/>
      <c r="AJE134" s="4"/>
      <c r="AJF134" s="4"/>
      <c r="AJG134" s="4"/>
      <c r="AJH134" s="4"/>
      <c r="AJI134" s="4"/>
      <c r="AJJ134" s="4"/>
      <c r="AJK134" s="4"/>
      <c r="AJL134" s="4"/>
      <c r="AJM134" s="4"/>
      <c r="AJN134" s="4"/>
      <c r="AJO134" s="4"/>
      <c r="AJP134" s="4"/>
      <c r="AJQ134" s="4"/>
      <c r="AJR134" s="4"/>
      <c r="AJS134" s="4"/>
      <c r="AJT134" s="4"/>
      <c r="AJU134" s="4"/>
      <c r="AJV134" s="4"/>
      <c r="AJW134" s="4"/>
      <c r="AJX134" s="4"/>
      <c r="AJY134" s="4"/>
      <c r="AJZ134" s="4"/>
      <c r="AKA134" s="4"/>
      <c r="AKB134" s="4"/>
      <c r="AKC134" s="4"/>
      <c r="AKD134" s="4"/>
      <c r="AKE134" s="4"/>
      <c r="AKF134" s="4"/>
      <c r="AKG134" s="4"/>
      <c r="AKH134" s="4"/>
      <c r="AKI134" s="4"/>
      <c r="AKJ134" s="4"/>
      <c r="AKK134" s="4"/>
      <c r="AKL134" s="4"/>
      <c r="AKM134" s="4"/>
      <c r="AKN134" s="4"/>
      <c r="AKO134" s="4"/>
      <c r="AKP134" s="4"/>
      <c r="AKQ134" s="4"/>
      <c r="AKR134" s="4"/>
      <c r="AKS134" s="4"/>
      <c r="AKT134" s="4"/>
      <c r="AKU134" s="4"/>
      <c r="AKV134" s="4"/>
      <c r="AKW134" s="4"/>
      <c r="AKX134" s="4"/>
      <c r="AKY134" s="4"/>
    </row>
    <row r="135" spans="1:1024" s="8" customFormat="1" ht="20.100000000000001" customHeight="1" x14ac:dyDescent="0.25">
      <c r="A135" s="32">
        <v>5</v>
      </c>
      <c r="B135" s="37" t="s">
        <v>66</v>
      </c>
      <c r="C135" s="37" t="s">
        <v>67</v>
      </c>
      <c r="D135" s="37" t="s">
        <v>68</v>
      </c>
      <c r="E135" s="32" t="str">
        <f>CONCATENATE(C135,J135,M135,K135)</f>
        <v>052001SSIC_Cat_4</v>
      </c>
      <c r="F135" s="37" t="s">
        <v>287</v>
      </c>
      <c r="G135" s="28"/>
      <c r="H135" s="28"/>
      <c r="I135" s="30" t="s">
        <v>288</v>
      </c>
      <c r="J135" s="32" t="s">
        <v>289</v>
      </c>
      <c r="K135" s="30" t="s">
        <v>290</v>
      </c>
      <c r="L135" s="32"/>
      <c r="M135" s="30" t="s">
        <v>12</v>
      </c>
      <c r="N135" s="30">
        <v>1</v>
      </c>
      <c r="O135" s="28"/>
      <c r="BJ135" s="14"/>
      <c r="AKZ135" s="6"/>
      <c r="ALA135" s="6"/>
      <c r="ALB135" s="6"/>
      <c r="ALC135" s="6"/>
      <c r="ALD135" s="6"/>
      <c r="ALE135" s="6"/>
      <c r="ALF135" s="6"/>
      <c r="ALG135" s="6"/>
      <c r="ALH135" s="6"/>
      <c r="ALI135" s="6"/>
      <c r="ALJ135" s="6"/>
      <c r="ALK135" s="6"/>
      <c r="ALL135" s="6"/>
      <c r="ALM135" s="6"/>
      <c r="ALN135" s="6"/>
      <c r="ALO135" s="6"/>
      <c r="ALP135" s="6"/>
      <c r="ALQ135" s="6"/>
      <c r="ALR135" s="6"/>
      <c r="ALS135" s="6"/>
      <c r="ALT135" s="6"/>
      <c r="ALU135" s="6"/>
      <c r="ALV135" s="6"/>
      <c r="ALW135" s="6"/>
      <c r="ALX135" s="6"/>
      <c r="ALY135" s="6"/>
      <c r="ALZ135" s="6"/>
      <c r="AMA135" s="6"/>
      <c r="AMB135" s="6"/>
      <c r="AMC135" s="6"/>
      <c r="AMD135" s="6"/>
      <c r="AME135" s="6"/>
      <c r="AMF135" s="6"/>
      <c r="AMG135" s="6"/>
      <c r="AMH135" s="6"/>
      <c r="AMI135" s="6"/>
      <c r="AMJ135" s="6"/>
    </row>
    <row r="136" spans="1:1024" s="8" customFormat="1" ht="20.100000000000001" customHeight="1" x14ac:dyDescent="0.25">
      <c r="A136" s="32">
        <v>5</v>
      </c>
      <c r="B136" s="37" t="s">
        <v>73</v>
      </c>
      <c r="C136" s="37" t="s">
        <v>74</v>
      </c>
      <c r="D136" s="37" t="s">
        <v>68</v>
      </c>
      <c r="E136" s="32" t="str">
        <f>CONCATENATE(C136,J136,M136,K136)</f>
        <v>053001SSID_Gene</v>
      </c>
      <c r="F136" s="37" t="s">
        <v>291</v>
      </c>
      <c r="G136" s="28"/>
      <c r="H136" s="28"/>
      <c r="I136" s="30" t="s">
        <v>288</v>
      </c>
      <c r="J136" s="32" t="s">
        <v>292</v>
      </c>
      <c r="K136" s="30" t="s">
        <v>293</v>
      </c>
      <c r="L136" s="32"/>
      <c r="M136" s="30" t="s">
        <v>12</v>
      </c>
      <c r="N136" s="30">
        <v>1</v>
      </c>
      <c r="O136" s="28"/>
      <c r="BJ136" s="14"/>
      <c r="AKZ136" s="6"/>
      <c r="ALA136" s="6"/>
      <c r="ALB136" s="6"/>
      <c r="ALC136" s="6"/>
      <c r="ALD136" s="6"/>
      <c r="ALE136" s="6"/>
      <c r="ALF136" s="6"/>
      <c r="ALG136" s="6"/>
      <c r="ALH136" s="6"/>
      <c r="ALI136" s="6"/>
      <c r="ALJ136" s="6"/>
      <c r="ALK136" s="6"/>
      <c r="ALL136" s="6"/>
      <c r="ALM136" s="6"/>
      <c r="ALN136" s="6"/>
      <c r="ALO136" s="6"/>
      <c r="ALP136" s="6"/>
      <c r="ALQ136" s="6"/>
      <c r="ALR136" s="6"/>
      <c r="ALS136" s="6"/>
      <c r="ALT136" s="6"/>
      <c r="ALU136" s="6"/>
      <c r="ALV136" s="6"/>
      <c r="ALW136" s="6"/>
      <c r="ALX136" s="6"/>
      <c r="ALY136" s="6"/>
      <c r="ALZ136" s="6"/>
      <c r="AMA136" s="6"/>
      <c r="AMB136" s="6"/>
      <c r="AMC136" s="6"/>
      <c r="AMD136" s="6"/>
      <c r="AME136" s="6"/>
      <c r="AMF136" s="6"/>
      <c r="AMG136" s="6"/>
      <c r="AMH136" s="6"/>
      <c r="AMI136" s="6"/>
      <c r="AMJ136" s="6"/>
    </row>
    <row r="137" spans="1:1024" s="8" customFormat="1" ht="20.100000000000001" customHeight="1" x14ac:dyDescent="0.25">
      <c r="A137" s="32">
        <v>5</v>
      </c>
      <c r="B137" s="37" t="s">
        <v>73</v>
      </c>
      <c r="C137" s="37" t="s">
        <v>74</v>
      </c>
      <c r="D137" s="37" t="s">
        <v>68</v>
      </c>
      <c r="E137" s="32" t="str">
        <f>CONCATENATE(C137,J137,M137,K137)</f>
        <v>053001SSIC_Cat_B</v>
      </c>
      <c r="F137" s="37" t="s">
        <v>287</v>
      </c>
      <c r="G137" s="28"/>
      <c r="H137" s="28"/>
      <c r="I137" s="30" t="s">
        <v>288</v>
      </c>
      <c r="J137" s="32" t="s">
        <v>289</v>
      </c>
      <c r="K137" s="30" t="s">
        <v>294</v>
      </c>
      <c r="L137" s="32"/>
      <c r="M137" s="30" t="s">
        <v>12</v>
      </c>
      <c r="N137" s="30">
        <v>1</v>
      </c>
      <c r="O137" s="28"/>
      <c r="BJ137" s="14"/>
      <c r="AKZ137" s="6"/>
      <c r="ALA137" s="6"/>
      <c r="ALB137" s="6"/>
      <c r="ALC137" s="6"/>
      <c r="ALD137" s="6"/>
      <c r="ALE137" s="6"/>
      <c r="ALF137" s="6"/>
      <c r="ALG137" s="6"/>
      <c r="ALH137" s="6"/>
      <c r="ALI137" s="6"/>
      <c r="ALJ137" s="6"/>
      <c r="ALK137" s="6"/>
      <c r="ALL137" s="6"/>
      <c r="ALM137" s="6"/>
      <c r="ALN137" s="6"/>
      <c r="ALO137" s="6"/>
      <c r="ALP137" s="6"/>
      <c r="ALQ137" s="6"/>
      <c r="ALR137" s="6"/>
      <c r="ALS137" s="6"/>
      <c r="ALT137" s="6"/>
      <c r="ALU137" s="6"/>
      <c r="ALV137" s="6"/>
      <c r="ALW137" s="6"/>
      <c r="ALX137" s="6"/>
      <c r="ALY137" s="6"/>
      <c r="ALZ137" s="6"/>
      <c r="AMA137" s="6"/>
      <c r="AMB137" s="6"/>
      <c r="AMC137" s="6"/>
      <c r="AMD137" s="6"/>
      <c r="AME137" s="6"/>
      <c r="AMF137" s="6"/>
      <c r="AMG137" s="6"/>
      <c r="AMH137" s="6"/>
      <c r="AMI137" s="6"/>
      <c r="AMJ137" s="6"/>
    </row>
    <row r="138" spans="1:1024" s="8" customFormat="1" ht="20.100000000000001" customHeight="1" x14ac:dyDescent="0.25">
      <c r="A138" s="32">
        <v>5</v>
      </c>
      <c r="B138" s="37" t="s">
        <v>98</v>
      </c>
      <c r="C138" s="37" t="s">
        <v>99</v>
      </c>
      <c r="D138" s="37" t="s">
        <v>68</v>
      </c>
      <c r="E138" s="32" t="str">
        <f>CONCATENATE(C138,J138,M138,K138)</f>
        <v>054001SSID_Gene</v>
      </c>
      <c r="F138" s="37" t="s">
        <v>291</v>
      </c>
      <c r="G138" s="28"/>
      <c r="H138" s="28"/>
      <c r="I138" s="30" t="s">
        <v>288</v>
      </c>
      <c r="J138" s="32" t="s">
        <v>292</v>
      </c>
      <c r="K138" s="30" t="s">
        <v>293</v>
      </c>
      <c r="L138" s="32"/>
      <c r="M138" s="30" t="s">
        <v>12</v>
      </c>
      <c r="N138" s="30">
        <v>1</v>
      </c>
      <c r="O138" s="28"/>
      <c r="BJ138" s="14"/>
      <c r="AKZ138" s="6"/>
      <c r="ALA138" s="6"/>
      <c r="ALB138" s="6"/>
      <c r="ALC138" s="6"/>
      <c r="ALD138" s="6"/>
      <c r="ALE138" s="6"/>
      <c r="ALF138" s="6"/>
      <c r="ALG138" s="6"/>
      <c r="ALH138" s="6"/>
      <c r="ALI138" s="6"/>
      <c r="ALJ138" s="6"/>
      <c r="ALK138" s="6"/>
      <c r="ALL138" s="6"/>
      <c r="ALM138" s="6"/>
      <c r="ALN138" s="6"/>
      <c r="ALO138" s="6"/>
      <c r="ALP138" s="6"/>
      <c r="ALQ138" s="6"/>
      <c r="ALR138" s="6"/>
      <c r="ALS138" s="6"/>
      <c r="ALT138" s="6"/>
      <c r="ALU138" s="6"/>
      <c r="ALV138" s="6"/>
      <c r="ALW138" s="6"/>
      <c r="ALX138" s="6"/>
      <c r="ALY138" s="6"/>
      <c r="ALZ138" s="6"/>
      <c r="AMA138" s="6"/>
      <c r="AMB138" s="6"/>
      <c r="AMC138" s="6"/>
      <c r="AMD138" s="6"/>
      <c r="AME138" s="6"/>
      <c r="AMF138" s="6"/>
      <c r="AMG138" s="6"/>
      <c r="AMH138" s="6"/>
      <c r="AMI138" s="6"/>
      <c r="AMJ138" s="6"/>
    </row>
    <row r="139" spans="1:1024" s="8" customFormat="1" ht="20.100000000000001" customHeight="1" x14ac:dyDescent="0.25">
      <c r="A139" s="32">
        <v>5</v>
      </c>
      <c r="B139" s="37" t="s">
        <v>98</v>
      </c>
      <c r="C139" s="37" t="s">
        <v>99</v>
      </c>
      <c r="D139" s="37" t="s">
        <v>68</v>
      </c>
      <c r="E139" s="32" t="str">
        <f>CONCATENATE(C139,J139,M139,K139)</f>
        <v>054001SSIC_Cat_4</v>
      </c>
      <c r="F139" s="37" t="s">
        <v>287</v>
      </c>
      <c r="G139" s="28"/>
      <c r="H139" s="28"/>
      <c r="I139" s="30" t="s">
        <v>288</v>
      </c>
      <c r="J139" s="32" t="s">
        <v>289</v>
      </c>
      <c r="K139" s="30" t="s">
        <v>290</v>
      </c>
      <c r="L139" s="32"/>
      <c r="M139" s="30" t="s">
        <v>12</v>
      </c>
      <c r="N139" s="30">
        <v>1</v>
      </c>
      <c r="O139" s="28"/>
      <c r="BJ139" s="14"/>
      <c r="AKZ139" s="6"/>
      <c r="ALA139" s="6"/>
      <c r="ALB139" s="6"/>
      <c r="ALC139" s="6"/>
      <c r="ALD139" s="6"/>
      <c r="ALE139" s="6"/>
      <c r="ALF139" s="6"/>
      <c r="ALG139" s="6"/>
      <c r="ALH139" s="6"/>
      <c r="ALI139" s="6"/>
      <c r="ALJ139" s="6"/>
      <c r="ALK139" s="6"/>
      <c r="ALL139" s="6"/>
      <c r="ALM139" s="6"/>
      <c r="ALN139" s="6"/>
      <c r="ALO139" s="6"/>
      <c r="ALP139" s="6"/>
      <c r="ALQ139" s="6"/>
      <c r="ALR139" s="6"/>
      <c r="ALS139" s="6"/>
      <c r="ALT139" s="6"/>
      <c r="ALU139" s="6"/>
      <c r="ALV139" s="6"/>
      <c r="ALW139" s="6"/>
      <c r="ALX139" s="6"/>
      <c r="ALY139" s="6"/>
      <c r="ALZ139" s="6"/>
      <c r="AMA139" s="6"/>
      <c r="AMB139" s="6"/>
      <c r="AMC139" s="6"/>
      <c r="AMD139" s="6"/>
      <c r="AME139" s="6"/>
      <c r="AMF139" s="6"/>
      <c r="AMG139" s="6"/>
      <c r="AMH139" s="6"/>
      <c r="AMI139" s="6"/>
      <c r="AMJ139" s="6"/>
    </row>
    <row r="140" spans="1:1024" s="8" customFormat="1" ht="20.100000000000001" customHeight="1" x14ac:dyDescent="0.25">
      <c r="A140" s="32">
        <v>5</v>
      </c>
      <c r="B140" s="37" t="s">
        <v>105</v>
      </c>
      <c r="C140" s="37" t="s">
        <v>106</v>
      </c>
      <c r="D140" s="37" t="s">
        <v>68</v>
      </c>
      <c r="E140" s="32" t="str">
        <f>CONCATENATE(C140,J140,M140,K140)</f>
        <v>054003SSID_Gene</v>
      </c>
      <c r="F140" s="37" t="s">
        <v>291</v>
      </c>
      <c r="G140" s="28"/>
      <c r="H140" s="28"/>
      <c r="I140" s="30" t="s">
        <v>288</v>
      </c>
      <c r="J140" s="32" t="s">
        <v>292</v>
      </c>
      <c r="K140" s="30" t="s">
        <v>293</v>
      </c>
      <c r="L140" s="32"/>
      <c r="M140" s="30" t="s">
        <v>12</v>
      </c>
      <c r="N140" s="30">
        <v>1</v>
      </c>
      <c r="O140" s="28"/>
      <c r="BJ140" s="14"/>
      <c r="AKZ140" s="6"/>
      <c r="ALA140" s="6"/>
      <c r="ALB140" s="6"/>
      <c r="ALC140" s="6"/>
      <c r="ALD140" s="6"/>
      <c r="ALE140" s="6"/>
      <c r="ALF140" s="6"/>
      <c r="ALG140" s="6"/>
      <c r="ALH140" s="6"/>
      <c r="ALI140" s="6"/>
      <c r="ALJ140" s="6"/>
      <c r="ALK140" s="6"/>
      <c r="ALL140" s="6"/>
      <c r="ALM140" s="6"/>
      <c r="ALN140" s="6"/>
      <c r="ALO140" s="6"/>
      <c r="ALP140" s="6"/>
      <c r="ALQ140" s="6"/>
      <c r="ALR140" s="6"/>
      <c r="ALS140" s="6"/>
      <c r="ALT140" s="6"/>
      <c r="ALU140" s="6"/>
      <c r="ALV140" s="6"/>
      <c r="ALW140" s="6"/>
      <c r="ALX140" s="6"/>
      <c r="ALY140" s="6"/>
      <c r="ALZ140" s="6"/>
      <c r="AMA140" s="6"/>
      <c r="AMB140" s="6"/>
      <c r="AMC140" s="6"/>
      <c r="AMD140" s="6"/>
      <c r="AME140" s="6"/>
      <c r="AMF140" s="6"/>
      <c r="AMG140" s="6"/>
      <c r="AMH140" s="6"/>
      <c r="AMI140" s="6"/>
      <c r="AMJ140" s="6"/>
    </row>
    <row r="141" spans="1:1024" s="8" customFormat="1" ht="20.100000000000001" customHeight="1" x14ac:dyDescent="0.25">
      <c r="A141" s="32">
        <v>5</v>
      </c>
      <c r="B141" s="37" t="s">
        <v>105</v>
      </c>
      <c r="C141" s="37" t="s">
        <v>106</v>
      </c>
      <c r="D141" s="37" t="s">
        <v>68</v>
      </c>
      <c r="E141" s="32" t="str">
        <f>CONCATENATE(C141,J141,M141,K141)</f>
        <v>054003SSIC_Cat_A</v>
      </c>
      <c r="F141" s="37" t="s">
        <v>287</v>
      </c>
      <c r="G141" s="28"/>
      <c r="H141" s="28"/>
      <c r="I141" s="30" t="s">
        <v>288</v>
      </c>
      <c r="J141" s="32" t="s">
        <v>289</v>
      </c>
      <c r="K141" s="30" t="s">
        <v>295</v>
      </c>
      <c r="L141" s="32"/>
      <c r="M141" s="30" t="s">
        <v>12</v>
      </c>
      <c r="N141" s="30">
        <v>2</v>
      </c>
      <c r="O141" s="28"/>
      <c r="AD141" s="14"/>
      <c r="BJ141" s="14"/>
      <c r="AKZ141" s="6"/>
      <c r="ALA141" s="6"/>
      <c r="ALB141" s="6"/>
      <c r="ALC141" s="6"/>
      <c r="ALD141" s="6"/>
      <c r="ALE141" s="6"/>
      <c r="ALF141" s="6"/>
      <c r="ALG141" s="6"/>
      <c r="ALH141" s="6"/>
      <c r="ALI141" s="6"/>
      <c r="ALJ141" s="6"/>
      <c r="ALK141" s="6"/>
      <c r="ALL141" s="6"/>
      <c r="ALM141" s="6"/>
      <c r="ALN141" s="6"/>
      <c r="ALO141" s="6"/>
      <c r="ALP141" s="6"/>
      <c r="ALQ141" s="6"/>
      <c r="ALR141" s="6"/>
      <c r="ALS141" s="6"/>
      <c r="ALT141" s="6"/>
      <c r="ALU141" s="6"/>
      <c r="ALV141" s="6"/>
      <c r="ALW141" s="6"/>
      <c r="ALX141" s="6"/>
      <c r="ALY141" s="6"/>
      <c r="ALZ141" s="6"/>
      <c r="AMA141" s="6"/>
      <c r="AMB141" s="6"/>
      <c r="AMC141" s="6"/>
      <c r="AMD141" s="6"/>
      <c r="AME141" s="6"/>
      <c r="AMF141" s="6"/>
      <c r="AMG141" s="6"/>
      <c r="AMH141" s="6"/>
      <c r="AMI141" s="6"/>
      <c r="AMJ141" s="6"/>
    </row>
    <row r="142" spans="1:1024" s="8" customFormat="1" ht="20.100000000000001" customHeight="1" x14ac:dyDescent="0.25">
      <c r="A142" s="32">
        <v>5</v>
      </c>
      <c r="B142" s="37" t="s">
        <v>116</v>
      </c>
      <c r="C142" s="37" t="s">
        <v>117</v>
      </c>
      <c r="D142" s="37" t="s">
        <v>68</v>
      </c>
      <c r="E142" s="32" t="str">
        <f>CONCATENATE(C142,J142,M142,K142)</f>
        <v>055001SSIC_Cat_B2A</v>
      </c>
      <c r="F142" s="37" t="s">
        <v>287</v>
      </c>
      <c r="G142" s="28"/>
      <c r="H142" s="28"/>
      <c r="I142" s="30" t="s">
        <v>288</v>
      </c>
      <c r="J142" s="32" t="s">
        <v>289</v>
      </c>
      <c r="K142" s="30" t="s">
        <v>296</v>
      </c>
      <c r="L142" s="32"/>
      <c r="M142" s="30" t="s">
        <v>12</v>
      </c>
      <c r="N142" s="30">
        <v>1</v>
      </c>
      <c r="O142" s="28"/>
      <c r="BJ142" s="14"/>
      <c r="AKZ142" s="6"/>
      <c r="ALA142" s="6"/>
      <c r="ALB142" s="6"/>
      <c r="ALC142" s="6"/>
      <c r="ALD142" s="6"/>
      <c r="ALE142" s="6"/>
      <c r="ALF142" s="6"/>
      <c r="ALG142" s="6"/>
      <c r="ALH142" s="6"/>
      <c r="ALI142" s="6"/>
      <c r="ALJ142" s="6"/>
      <c r="ALK142" s="6"/>
      <c r="ALL142" s="6"/>
      <c r="ALM142" s="6"/>
      <c r="ALN142" s="6"/>
      <c r="ALO142" s="6"/>
      <c r="ALP142" s="6"/>
      <c r="ALQ142" s="6"/>
      <c r="ALR142" s="6"/>
      <c r="ALS142" s="6"/>
      <c r="ALT142" s="6"/>
      <c r="ALU142" s="6"/>
      <c r="ALV142" s="6"/>
      <c r="ALW142" s="6"/>
      <c r="ALX142" s="6"/>
      <c r="ALY142" s="6"/>
      <c r="ALZ142" s="6"/>
      <c r="AMA142" s="6"/>
      <c r="AMB142" s="6"/>
      <c r="AMC142" s="6"/>
      <c r="AMD142" s="6"/>
      <c r="AME142" s="6"/>
      <c r="AMF142" s="6"/>
      <c r="AMG142" s="6"/>
      <c r="AMH142" s="6"/>
      <c r="AMI142" s="6"/>
      <c r="AMJ142" s="6"/>
    </row>
    <row r="143" spans="1:1024" s="8" customFormat="1" ht="20.100000000000001" customHeight="1" x14ac:dyDescent="0.25">
      <c r="A143" s="32">
        <v>5</v>
      </c>
      <c r="B143" s="37" t="s">
        <v>120</v>
      </c>
      <c r="C143" s="37" t="s">
        <v>121</v>
      </c>
      <c r="D143" s="37" t="s">
        <v>68</v>
      </c>
      <c r="E143" s="32" t="str">
        <f>CONCATENATE(C143,J143,M143,K143)</f>
        <v>056001SSIC_Cat_B2B</v>
      </c>
      <c r="F143" s="37" t="s">
        <v>287</v>
      </c>
      <c r="G143" s="28"/>
      <c r="H143" s="28"/>
      <c r="I143" s="30" t="s">
        <v>288</v>
      </c>
      <c r="J143" s="32" t="s">
        <v>289</v>
      </c>
      <c r="K143" s="30" t="s">
        <v>297</v>
      </c>
      <c r="L143" s="32"/>
      <c r="M143" s="30" t="s">
        <v>12</v>
      </c>
      <c r="N143" s="30">
        <v>1</v>
      </c>
      <c r="O143" s="28"/>
      <c r="BJ143" s="14"/>
      <c r="AKZ143" s="6"/>
      <c r="ALA143" s="6"/>
      <c r="ALB143" s="6"/>
      <c r="ALC143" s="6"/>
      <c r="ALD143" s="6"/>
      <c r="ALE143" s="6"/>
      <c r="ALF143" s="6"/>
      <c r="ALG143" s="6"/>
      <c r="ALH143" s="6"/>
      <c r="ALI143" s="6"/>
      <c r="ALJ143" s="6"/>
      <c r="ALK143" s="6"/>
      <c r="ALL143" s="6"/>
      <c r="ALM143" s="6"/>
      <c r="ALN143" s="6"/>
      <c r="ALO143" s="6"/>
      <c r="ALP143" s="6"/>
      <c r="ALQ143" s="6"/>
      <c r="ALR143" s="6"/>
      <c r="ALS143" s="6"/>
      <c r="ALT143" s="6"/>
      <c r="ALU143" s="6"/>
      <c r="ALV143" s="6"/>
      <c r="ALW143" s="6"/>
      <c r="ALX143" s="6"/>
      <c r="ALY143" s="6"/>
      <c r="ALZ143" s="6"/>
      <c r="AMA143" s="6"/>
      <c r="AMB143" s="6"/>
      <c r="AMC143" s="6"/>
      <c r="AMD143" s="6"/>
      <c r="AME143" s="6"/>
      <c r="AMF143" s="6"/>
      <c r="AMG143" s="6"/>
      <c r="AMH143" s="6"/>
      <c r="AMI143" s="6"/>
      <c r="AMJ143" s="6"/>
    </row>
    <row r="144" spans="1:1024" s="8" customFormat="1" ht="20.100000000000001" customHeight="1" x14ac:dyDescent="0.25">
      <c r="A144" s="32">
        <v>5</v>
      </c>
      <c r="B144" s="37" t="s">
        <v>120</v>
      </c>
      <c r="C144" s="37" t="s">
        <v>121</v>
      </c>
      <c r="D144" s="37" t="s">
        <v>68</v>
      </c>
      <c r="E144" s="32" t="str">
        <f>CONCATENATE(C144,J144,M144,K144)</f>
        <v>056001SSID_Batiment</v>
      </c>
      <c r="F144" s="37" t="s">
        <v>291</v>
      </c>
      <c r="G144" s="28"/>
      <c r="H144" s="28"/>
      <c r="I144" s="30" t="s">
        <v>288</v>
      </c>
      <c r="J144" s="32" t="s">
        <v>292</v>
      </c>
      <c r="K144" s="30" t="s">
        <v>83</v>
      </c>
      <c r="L144" s="32"/>
      <c r="M144" s="30" t="s">
        <v>12</v>
      </c>
      <c r="N144" s="30">
        <v>1</v>
      </c>
      <c r="O144" s="28"/>
      <c r="BJ144" s="14"/>
      <c r="AKZ144" s="6"/>
      <c r="ALA144" s="6"/>
      <c r="ALB144" s="6"/>
      <c r="ALC144" s="6"/>
      <c r="ALD144" s="6"/>
      <c r="ALE144" s="6"/>
      <c r="ALF144" s="6"/>
      <c r="ALG144" s="6"/>
      <c r="ALH144" s="6"/>
      <c r="ALI144" s="6"/>
      <c r="ALJ144" s="6"/>
      <c r="ALK144" s="6"/>
      <c r="ALL144" s="6"/>
      <c r="ALM144" s="6"/>
      <c r="ALN144" s="6"/>
      <c r="ALO144" s="6"/>
      <c r="ALP144" s="6"/>
      <c r="ALQ144" s="6"/>
      <c r="ALR144" s="6"/>
      <c r="ALS144" s="6"/>
      <c r="ALT144" s="6"/>
      <c r="ALU144" s="6"/>
      <c r="ALV144" s="6"/>
      <c r="ALW144" s="6"/>
      <c r="ALX144" s="6"/>
      <c r="ALY144" s="6"/>
      <c r="ALZ144" s="6"/>
      <c r="AMA144" s="6"/>
      <c r="AMB144" s="6"/>
      <c r="AMC144" s="6"/>
      <c r="AMD144" s="6"/>
      <c r="AME144" s="6"/>
      <c r="AMF144" s="6"/>
      <c r="AMG144" s="6"/>
      <c r="AMH144" s="6"/>
      <c r="AMI144" s="6"/>
      <c r="AMJ144" s="6"/>
    </row>
    <row r="145" spans="1:1024" s="8" customFormat="1" ht="20.100000000000001" customHeight="1" x14ac:dyDescent="0.25">
      <c r="A145" s="32">
        <v>5</v>
      </c>
      <c r="B145" s="37" t="s">
        <v>252</v>
      </c>
      <c r="C145" s="37" t="s">
        <v>253</v>
      </c>
      <c r="D145" s="37" t="s">
        <v>68</v>
      </c>
      <c r="E145" s="32" t="str">
        <f>CONCATENATE(C145,J145,M145,K145)</f>
        <v>056002SSIC_Cat_A</v>
      </c>
      <c r="F145" s="37" t="s">
        <v>287</v>
      </c>
      <c r="G145" s="28"/>
      <c r="H145" s="28"/>
      <c r="I145" s="30" t="s">
        <v>288</v>
      </c>
      <c r="J145" s="32" t="s">
        <v>289</v>
      </c>
      <c r="K145" s="30" t="s">
        <v>295</v>
      </c>
      <c r="L145" s="32"/>
      <c r="M145" s="30" t="s">
        <v>12</v>
      </c>
      <c r="N145" s="30">
        <v>2</v>
      </c>
      <c r="O145" s="28"/>
      <c r="AD145" s="14"/>
      <c r="BJ145" s="14"/>
      <c r="AKZ145" s="6"/>
      <c r="ALA145" s="6"/>
      <c r="ALB145" s="6"/>
      <c r="ALC145" s="6"/>
      <c r="ALD145" s="6"/>
      <c r="ALE145" s="6"/>
      <c r="ALF145" s="6"/>
      <c r="ALG145" s="6"/>
      <c r="ALH145" s="6"/>
      <c r="ALI145" s="6"/>
      <c r="ALJ145" s="6"/>
      <c r="ALK145" s="6"/>
      <c r="ALL145" s="6"/>
      <c r="ALM145" s="6"/>
      <c r="ALN145" s="6"/>
      <c r="ALO145" s="6"/>
      <c r="ALP145" s="6"/>
      <c r="ALQ145" s="6"/>
      <c r="ALR145" s="6"/>
      <c r="ALS145" s="6"/>
      <c r="ALT145" s="6"/>
      <c r="ALU145" s="6"/>
      <c r="ALV145" s="6"/>
      <c r="ALW145" s="6"/>
      <c r="ALX145" s="6"/>
      <c r="ALY145" s="6"/>
      <c r="ALZ145" s="6"/>
      <c r="AMA145" s="6"/>
      <c r="AMB145" s="6"/>
      <c r="AMC145" s="6"/>
      <c r="AMD145" s="6"/>
      <c r="AME145" s="6"/>
      <c r="AMF145" s="6"/>
      <c r="AMG145" s="6"/>
      <c r="AMH145" s="6"/>
      <c r="AMI145" s="6"/>
      <c r="AMJ145" s="6"/>
    </row>
    <row r="146" spans="1:1024" s="8" customFormat="1" ht="20.100000000000001" customHeight="1" x14ac:dyDescent="0.25">
      <c r="A146" s="32">
        <v>5</v>
      </c>
      <c r="B146" s="37" t="s">
        <v>130</v>
      </c>
      <c r="C146" s="37" t="s">
        <v>131</v>
      </c>
      <c r="D146" s="37" t="s">
        <v>68</v>
      </c>
      <c r="E146" s="32" t="str">
        <f>CONCATENATE(C146,J146,M146,K146)</f>
        <v>057001SSID_Gene</v>
      </c>
      <c r="F146" s="37" t="s">
        <v>291</v>
      </c>
      <c r="G146" s="28"/>
      <c r="H146" s="28"/>
      <c r="I146" s="30" t="s">
        <v>288</v>
      </c>
      <c r="J146" s="32" t="s">
        <v>292</v>
      </c>
      <c r="K146" s="30" t="s">
        <v>293</v>
      </c>
      <c r="L146" s="32"/>
      <c r="M146" s="30" t="s">
        <v>12</v>
      </c>
      <c r="N146" s="30">
        <v>1</v>
      </c>
      <c r="O146" s="28"/>
      <c r="BJ146" s="14"/>
      <c r="AKZ146" s="6"/>
      <c r="ALA146" s="6"/>
      <c r="ALB146" s="6"/>
      <c r="ALC146" s="6"/>
      <c r="ALD146" s="6"/>
      <c r="ALE146" s="6"/>
      <c r="ALF146" s="6"/>
      <c r="ALG146" s="6"/>
      <c r="ALH146" s="6"/>
      <c r="ALI146" s="6"/>
      <c r="ALJ146" s="6"/>
      <c r="ALK146" s="6"/>
      <c r="ALL146" s="6"/>
      <c r="ALM146" s="6"/>
      <c r="ALN146" s="6"/>
      <c r="ALO146" s="6"/>
      <c r="ALP146" s="6"/>
      <c r="ALQ146" s="6"/>
      <c r="ALR146" s="6"/>
      <c r="ALS146" s="6"/>
      <c r="ALT146" s="6"/>
      <c r="ALU146" s="6"/>
      <c r="ALV146" s="6"/>
      <c r="ALW146" s="6"/>
      <c r="ALX146" s="6"/>
      <c r="ALY146" s="6"/>
      <c r="ALZ146" s="6"/>
      <c r="AMA146" s="6"/>
      <c r="AMB146" s="6"/>
      <c r="AMC146" s="6"/>
      <c r="AMD146" s="6"/>
      <c r="AME146" s="6"/>
      <c r="AMF146" s="6"/>
      <c r="AMG146" s="6"/>
      <c r="AMH146" s="6"/>
      <c r="AMI146" s="6"/>
      <c r="AMJ146" s="6"/>
    </row>
    <row r="147" spans="1:1024" s="8" customFormat="1" ht="20.100000000000001" customHeight="1" x14ac:dyDescent="0.25">
      <c r="A147" s="32">
        <v>5</v>
      </c>
      <c r="B147" s="37" t="s">
        <v>130</v>
      </c>
      <c r="C147" s="37" t="s">
        <v>131</v>
      </c>
      <c r="D147" s="37" t="s">
        <v>68</v>
      </c>
      <c r="E147" s="32" t="str">
        <f>CONCATENATE(C147,J147,M147,K147)</f>
        <v>057001SSIC_Cat_A</v>
      </c>
      <c r="F147" s="37" t="s">
        <v>287</v>
      </c>
      <c r="G147" s="28"/>
      <c r="H147" s="28"/>
      <c r="I147" s="30" t="s">
        <v>288</v>
      </c>
      <c r="J147" s="32" t="s">
        <v>289</v>
      </c>
      <c r="K147" s="30" t="s">
        <v>295</v>
      </c>
      <c r="L147" s="32"/>
      <c r="M147" s="30" t="s">
        <v>12</v>
      </c>
      <c r="N147" s="30">
        <v>2</v>
      </c>
      <c r="O147" s="28"/>
      <c r="AD147" s="14"/>
      <c r="BJ147" s="14"/>
      <c r="AKZ147" s="6"/>
      <c r="ALA147" s="6"/>
      <c r="ALB147" s="6"/>
      <c r="ALC147" s="6"/>
      <c r="ALD147" s="6"/>
      <c r="ALE147" s="6"/>
      <c r="ALF147" s="6"/>
      <c r="ALG147" s="6"/>
      <c r="ALH147" s="6"/>
      <c r="ALI147" s="6"/>
      <c r="ALJ147" s="6"/>
      <c r="ALK147" s="6"/>
      <c r="ALL147" s="6"/>
      <c r="ALM147" s="6"/>
      <c r="ALN147" s="6"/>
      <c r="ALO147" s="6"/>
      <c r="ALP147" s="6"/>
      <c r="ALQ147" s="6"/>
      <c r="ALR147" s="6"/>
      <c r="ALS147" s="6"/>
      <c r="ALT147" s="6"/>
      <c r="ALU147" s="6"/>
      <c r="ALV147" s="6"/>
      <c r="ALW147" s="6"/>
      <c r="ALX147" s="6"/>
      <c r="ALY147" s="6"/>
      <c r="ALZ147" s="6"/>
      <c r="AMA147" s="6"/>
      <c r="AMB147" s="6"/>
      <c r="AMC147" s="6"/>
      <c r="AMD147" s="6"/>
      <c r="AME147" s="6"/>
      <c r="AMF147" s="6"/>
      <c r="AMG147" s="6"/>
      <c r="AMH147" s="6"/>
      <c r="AMI147" s="6"/>
      <c r="AMJ147" s="6"/>
    </row>
    <row r="148" spans="1:1024" s="8" customFormat="1" ht="20.100000000000001" customHeight="1" x14ac:dyDescent="0.25">
      <c r="A148" s="32">
        <v>5</v>
      </c>
      <c r="B148" s="37" t="s">
        <v>132</v>
      </c>
      <c r="C148" s="37" t="s">
        <v>133</v>
      </c>
      <c r="D148" s="37" t="s">
        <v>68</v>
      </c>
      <c r="E148" s="32" t="str">
        <f>CONCATENATE(C148,J148,M148,K148)</f>
        <v>058001SSID_Gene</v>
      </c>
      <c r="F148" s="37" t="s">
        <v>291</v>
      </c>
      <c r="G148" s="28"/>
      <c r="H148" s="28"/>
      <c r="I148" s="30" t="s">
        <v>288</v>
      </c>
      <c r="J148" s="32" t="s">
        <v>292</v>
      </c>
      <c r="K148" s="30" t="s">
        <v>293</v>
      </c>
      <c r="L148" s="32"/>
      <c r="M148" s="30" t="s">
        <v>12</v>
      </c>
      <c r="N148" s="30">
        <v>1</v>
      </c>
      <c r="O148" s="28"/>
      <c r="BJ148" s="14"/>
      <c r="AKZ148" s="6"/>
      <c r="ALA148" s="6"/>
      <c r="ALB148" s="6"/>
      <c r="ALC148" s="6"/>
      <c r="ALD148" s="6"/>
      <c r="ALE148" s="6"/>
      <c r="ALF148" s="6"/>
      <c r="ALG148" s="6"/>
      <c r="ALH148" s="6"/>
      <c r="ALI148" s="6"/>
      <c r="ALJ148" s="6"/>
      <c r="ALK148" s="6"/>
      <c r="ALL148" s="6"/>
      <c r="ALM148" s="6"/>
      <c r="ALN148" s="6"/>
      <c r="ALO148" s="6"/>
      <c r="ALP148" s="6"/>
      <c r="ALQ148" s="6"/>
      <c r="ALR148" s="6"/>
      <c r="ALS148" s="6"/>
      <c r="ALT148" s="6"/>
      <c r="ALU148" s="6"/>
      <c r="ALV148" s="6"/>
      <c r="ALW148" s="6"/>
      <c r="ALX148" s="6"/>
      <c r="ALY148" s="6"/>
      <c r="ALZ148" s="6"/>
      <c r="AMA148" s="6"/>
      <c r="AMB148" s="6"/>
      <c r="AMC148" s="6"/>
      <c r="AMD148" s="6"/>
      <c r="AME148" s="6"/>
      <c r="AMF148" s="6"/>
      <c r="AMG148" s="6"/>
      <c r="AMH148" s="6"/>
      <c r="AMI148" s="6"/>
      <c r="AMJ148" s="6"/>
    </row>
    <row r="149" spans="1:1024" s="8" customFormat="1" ht="20.100000000000001" customHeight="1" x14ac:dyDescent="0.25">
      <c r="A149" s="32">
        <v>5</v>
      </c>
      <c r="B149" s="37" t="s">
        <v>132</v>
      </c>
      <c r="C149" s="37" t="s">
        <v>133</v>
      </c>
      <c r="D149" s="37" t="s">
        <v>68</v>
      </c>
      <c r="E149" s="32" t="str">
        <f>CONCATENATE(C149,J149,M149,K149)</f>
        <v>058001SSIC_Cat_B2A</v>
      </c>
      <c r="F149" s="37" t="s">
        <v>287</v>
      </c>
      <c r="G149" s="28"/>
      <c r="H149" s="28"/>
      <c r="I149" s="30" t="s">
        <v>288</v>
      </c>
      <c r="J149" s="32" t="s">
        <v>289</v>
      </c>
      <c r="K149" s="30" t="s">
        <v>296</v>
      </c>
      <c r="L149" s="32"/>
      <c r="M149" s="30" t="s">
        <v>12</v>
      </c>
      <c r="N149" s="30">
        <v>1</v>
      </c>
      <c r="O149" s="28"/>
      <c r="BJ149" s="14"/>
      <c r="AKZ149" s="6"/>
      <c r="ALA149" s="6"/>
      <c r="ALB149" s="6"/>
      <c r="ALC149" s="6"/>
      <c r="ALD149" s="6"/>
      <c r="ALE149" s="6"/>
      <c r="ALF149" s="6"/>
      <c r="ALG149" s="6"/>
      <c r="ALH149" s="6"/>
      <c r="ALI149" s="6"/>
      <c r="ALJ149" s="6"/>
      <c r="ALK149" s="6"/>
      <c r="ALL149" s="6"/>
      <c r="ALM149" s="6"/>
      <c r="ALN149" s="6"/>
      <c r="ALO149" s="6"/>
      <c r="ALP149" s="6"/>
      <c r="ALQ149" s="6"/>
      <c r="ALR149" s="6"/>
      <c r="ALS149" s="6"/>
      <c r="ALT149" s="6"/>
      <c r="ALU149" s="6"/>
      <c r="ALV149" s="6"/>
      <c r="ALW149" s="6"/>
      <c r="ALX149" s="6"/>
      <c r="ALY149" s="6"/>
      <c r="ALZ149" s="6"/>
      <c r="AMA149" s="6"/>
      <c r="AMB149" s="6"/>
      <c r="AMC149" s="6"/>
      <c r="AMD149" s="6"/>
      <c r="AME149" s="6"/>
      <c r="AMF149" s="6"/>
      <c r="AMG149" s="6"/>
      <c r="AMH149" s="6"/>
      <c r="AMI149" s="6"/>
      <c r="AMJ149" s="6"/>
    </row>
    <row r="150" spans="1:1024" s="8" customFormat="1" ht="20.100000000000001" customHeight="1" x14ac:dyDescent="0.25">
      <c r="A150" s="32">
        <v>5</v>
      </c>
      <c r="B150" s="37" t="s">
        <v>254</v>
      </c>
      <c r="C150" s="37" t="s">
        <v>255</v>
      </c>
      <c r="D150" s="37" t="s">
        <v>68</v>
      </c>
      <c r="E150" s="32" t="str">
        <f>CONCATENATE(C150,J150,M150,K150)</f>
        <v>058002SSIC_Cat_4</v>
      </c>
      <c r="F150" s="37" t="s">
        <v>287</v>
      </c>
      <c r="G150" s="28"/>
      <c r="H150" s="28"/>
      <c r="I150" s="30" t="s">
        <v>288</v>
      </c>
      <c r="J150" s="32" t="s">
        <v>289</v>
      </c>
      <c r="K150" s="30" t="s">
        <v>290</v>
      </c>
      <c r="L150" s="32"/>
      <c r="M150" s="30" t="s">
        <v>12</v>
      </c>
      <c r="N150" s="30">
        <v>1</v>
      </c>
      <c r="O150" s="28"/>
      <c r="BJ150" s="14"/>
      <c r="AKZ150" s="6"/>
      <c r="ALA150" s="6"/>
      <c r="ALB150" s="6"/>
      <c r="ALC150" s="6"/>
      <c r="ALD150" s="6"/>
      <c r="ALE150" s="6"/>
      <c r="ALF150" s="6"/>
      <c r="ALG150" s="6"/>
      <c r="ALH150" s="6"/>
      <c r="ALI150" s="6"/>
      <c r="ALJ150" s="6"/>
      <c r="ALK150" s="6"/>
      <c r="ALL150" s="6"/>
      <c r="ALM150" s="6"/>
      <c r="ALN150" s="6"/>
      <c r="ALO150" s="6"/>
      <c r="ALP150" s="6"/>
      <c r="ALQ150" s="6"/>
      <c r="ALR150" s="6"/>
      <c r="ALS150" s="6"/>
      <c r="ALT150" s="6"/>
      <c r="ALU150" s="6"/>
      <c r="ALV150" s="6"/>
      <c r="ALW150" s="6"/>
      <c r="ALX150" s="6"/>
      <c r="ALY150" s="6"/>
      <c r="ALZ150" s="6"/>
      <c r="AMA150" s="6"/>
      <c r="AMB150" s="6"/>
      <c r="AMC150" s="6"/>
      <c r="AMD150" s="6"/>
      <c r="AME150" s="6"/>
      <c r="AMF150" s="6"/>
      <c r="AMG150" s="6"/>
      <c r="AMH150" s="6"/>
      <c r="AMI150" s="6"/>
      <c r="AMJ150" s="6"/>
    </row>
    <row r="151" spans="1:1024" s="8" customFormat="1" ht="20.100000000000001" customHeight="1" x14ac:dyDescent="0.25">
      <c r="A151" s="32">
        <v>5</v>
      </c>
      <c r="B151" s="37" t="s">
        <v>139</v>
      </c>
      <c r="C151" s="37" t="s">
        <v>140</v>
      </c>
      <c r="D151" s="37" t="s">
        <v>68</v>
      </c>
      <c r="E151" s="32" t="str">
        <f>CONCATENATE(C151,J151,M151,K151)</f>
        <v>059101SSID_Gene</v>
      </c>
      <c r="F151" s="37" t="s">
        <v>291</v>
      </c>
      <c r="G151" s="28"/>
      <c r="H151" s="28"/>
      <c r="I151" s="30" t="s">
        <v>288</v>
      </c>
      <c r="J151" s="32" t="s">
        <v>292</v>
      </c>
      <c r="K151" s="30" t="s">
        <v>293</v>
      </c>
      <c r="L151" s="32"/>
      <c r="M151" s="30" t="s">
        <v>12</v>
      </c>
      <c r="N151" s="30">
        <v>1</v>
      </c>
      <c r="O151" s="28"/>
      <c r="BJ151" s="14"/>
      <c r="AKZ151" s="6"/>
      <c r="ALA151" s="6"/>
      <c r="ALB151" s="6"/>
      <c r="ALC151" s="6"/>
      <c r="ALD151" s="6"/>
      <c r="ALE151" s="6"/>
      <c r="ALF151" s="6"/>
      <c r="ALG151" s="6"/>
      <c r="ALH151" s="6"/>
      <c r="ALI151" s="6"/>
      <c r="ALJ151" s="6"/>
      <c r="ALK151" s="6"/>
      <c r="ALL151" s="6"/>
      <c r="ALM151" s="6"/>
      <c r="ALN151" s="6"/>
      <c r="ALO151" s="6"/>
      <c r="ALP151" s="6"/>
      <c r="ALQ151" s="6"/>
      <c r="ALR151" s="6"/>
      <c r="ALS151" s="6"/>
      <c r="ALT151" s="6"/>
      <c r="ALU151" s="6"/>
      <c r="ALV151" s="6"/>
      <c r="ALW151" s="6"/>
      <c r="ALX151" s="6"/>
      <c r="ALY151" s="6"/>
      <c r="ALZ151" s="6"/>
      <c r="AMA151" s="6"/>
      <c r="AMB151" s="6"/>
      <c r="AMC151" s="6"/>
      <c r="AMD151" s="6"/>
      <c r="AME151" s="6"/>
      <c r="AMF151" s="6"/>
      <c r="AMG151" s="6"/>
      <c r="AMH151" s="6"/>
      <c r="AMI151" s="6"/>
      <c r="AMJ151" s="6"/>
    </row>
    <row r="152" spans="1:1024" s="8" customFormat="1" ht="20.100000000000001" customHeight="1" x14ac:dyDescent="0.25">
      <c r="A152" s="32">
        <v>5</v>
      </c>
      <c r="B152" s="37" t="s">
        <v>139</v>
      </c>
      <c r="C152" s="37" t="s">
        <v>140</v>
      </c>
      <c r="D152" s="37" t="s">
        <v>68</v>
      </c>
      <c r="E152" s="32" t="str">
        <f>CONCATENATE(C152,J152,M152,K152)</f>
        <v>059101SSIC_Cat_A</v>
      </c>
      <c r="F152" s="37" t="s">
        <v>287</v>
      </c>
      <c r="G152" s="28"/>
      <c r="H152" s="28"/>
      <c r="I152" s="30" t="s">
        <v>288</v>
      </c>
      <c r="J152" s="32" t="s">
        <v>289</v>
      </c>
      <c r="K152" s="30" t="s">
        <v>295</v>
      </c>
      <c r="L152" s="32"/>
      <c r="M152" s="30" t="s">
        <v>12</v>
      </c>
      <c r="N152" s="30">
        <v>2</v>
      </c>
      <c r="O152" s="28"/>
      <c r="AD152" s="14"/>
      <c r="BJ152" s="14"/>
      <c r="AKZ152" s="6"/>
      <c r="ALA152" s="6"/>
      <c r="ALB152" s="6"/>
      <c r="ALC152" s="6"/>
      <c r="ALD152" s="6"/>
      <c r="ALE152" s="6"/>
      <c r="ALF152" s="6"/>
      <c r="ALG152" s="6"/>
      <c r="ALH152" s="6"/>
      <c r="ALI152" s="6"/>
      <c r="ALJ152" s="6"/>
      <c r="ALK152" s="6"/>
      <c r="ALL152" s="6"/>
      <c r="ALM152" s="6"/>
      <c r="ALN152" s="6"/>
      <c r="ALO152" s="6"/>
      <c r="ALP152" s="6"/>
      <c r="ALQ152" s="6"/>
      <c r="ALR152" s="6"/>
      <c r="ALS152" s="6"/>
      <c r="ALT152" s="6"/>
      <c r="ALU152" s="6"/>
      <c r="ALV152" s="6"/>
      <c r="ALW152" s="6"/>
      <c r="ALX152" s="6"/>
      <c r="ALY152" s="6"/>
      <c r="ALZ152" s="6"/>
      <c r="AMA152" s="6"/>
      <c r="AMB152" s="6"/>
      <c r="AMC152" s="6"/>
      <c r="AMD152" s="6"/>
      <c r="AME152" s="6"/>
      <c r="AMF152" s="6"/>
      <c r="AMG152" s="6"/>
      <c r="AMH152" s="6"/>
      <c r="AMI152" s="6"/>
      <c r="AMJ152" s="6"/>
    </row>
    <row r="153" spans="1:1024" s="8" customFormat="1" ht="20.100000000000001" customHeight="1" x14ac:dyDescent="0.25">
      <c r="A153" s="32">
        <v>5</v>
      </c>
      <c r="B153" s="37" t="s">
        <v>143</v>
      </c>
      <c r="C153" s="37" t="s">
        <v>144</v>
      </c>
      <c r="D153" s="37" t="s">
        <v>68</v>
      </c>
      <c r="E153" s="32" t="str">
        <f>CONCATENATE(C153,J153,M153,K153)</f>
        <v>059301SSID_Gene</v>
      </c>
      <c r="F153" s="37" t="s">
        <v>291</v>
      </c>
      <c r="G153" s="28"/>
      <c r="H153" s="28"/>
      <c r="I153" s="30" t="s">
        <v>288</v>
      </c>
      <c r="J153" s="32" t="s">
        <v>292</v>
      </c>
      <c r="K153" s="30" t="s">
        <v>293</v>
      </c>
      <c r="L153" s="32"/>
      <c r="M153" s="30" t="s">
        <v>12</v>
      </c>
      <c r="N153" s="30">
        <v>1</v>
      </c>
      <c r="O153" s="28"/>
      <c r="BJ153" s="14"/>
      <c r="AKZ153" s="6"/>
      <c r="ALA153" s="6"/>
      <c r="ALB153" s="6"/>
      <c r="ALC153" s="6"/>
      <c r="ALD153" s="6"/>
      <c r="ALE153" s="6"/>
      <c r="ALF153" s="6"/>
      <c r="ALG153" s="6"/>
      <c r="ALH153" s="6"/>
      <c r="ALI153" s="6"/>
      <c r="ALJ153" s="6"/>
      <c r="ALK153" s="6"/>
      <c r="ALL153" s="6"/>
      <c r="ALM153" s="6"/>
      <c r="ALN153" s="6"/>
      <c r="ALO153" s="6"/>
      <c r="ALP153" s="6"/>
      <c r="ALQ153" s="6"/>
      <c r="ALR153" s="6"/>
      <c r="ALS153" s="6"/>
      <c r="ALT153" s="6"/>
      <c r="ALU153" s="6"/>
      <c r="ALV153" s="6"/>
      <c r="ALW153" s="6"/>
      <c r="ALX153" s="6"/>
      <c r="ALY153" s="6"/>
      <c r="ALZ153" s="6"/>
      <c r="AMA153" s="6"/>
      <c r="AMB153" s="6"/>
      <c r="AMC153" s="6"/>
      <c r="AMD153" s="6"/>
      <c r="AME153" s="6"/>
      <c r="AMF153" s="6"/>
      <c r="AMG153" s="6"/>
      <c r="AMH153" s="6"/>
      <c r="AMI153" s="6"/>
      <c r="AMJ153" s="6"/>
    </row>
    <row r="154" spans="1:1024" s="8" customFormat="1" ht="20.100000000000001" customHeight="1" x14ac:dyDescent="0.25">
      <c r="A154" s="32">
        <v>5</v>
      </c>
      <c r="B154" s="37" t="s">
        <v>143</v>
      </c>
      <c r="C154" s="37" t="s">
        <v>144</v>
      </c>
      <c r="D154" s="37" t="s">
        <v>68</v>
      </c>
      <c r="E154" s="32" t="str">
        <f>CONCATENATE(C154,J154,M154,K154)</f>
        <v>059301SSIC_Cat_B</v>
      </c>
      <c r="F154" s="37" t="s">
        <v>287</v>
      </c>
      <c r="G154" s="28"/>
      <c r="H154" s="28"/>
      <c r="I154" s="30" t="s">
        <v>288</v>
      </c>
      <c r="J154" s="32" t="s">
        <v>289</v>
      </c>
      <c r="K154" s="30" t="s">
        <v>294</v>
      </c>
      <c r="L154" s="32"/>
      <c r="M154" s="30" t="s">
        <v>12</v>
      </c>
      <c r="N154" s="30">
        <v>2</v>
      </c>
      <c r="O154" s="28"/>
      <c r="AD154" s="14"/>
      <c r="BJ154" s="14"/>
      <c r="AKZ154" s="6"/>
      <c r="ALA154" s="6"/>
      <c r="ALB154" s="6"/>
      <c r="ALC154" s="6"/>
      <c r="ALD154" s="6"/>
      <c r="ALE154" s="6"/>
      <c r="ALF154" s="6"/>
      <c r="ALG154" s="6"/>
      <c r="ALH154" s="6"/>
      <c r="ALI154" s="6"/>
      <c r="ALJ154" s="6"/>
      <c r="ALK154" s="6"/>
      <c r="ALL154" s="6"/>
      <c r="ALM154" s="6"/>
      <c r="ALN154" s="6"/>
      <c r="ALO154" s="6"/>
      <c r="ALP154" s="6"/>
      <c r="ALQ154" s="6"/>
      <c r="ALR154" s="6"/>
      <c r="ALS154" s="6"/>
      <c r="ALT154" s="6"/>
      <c r="ALU154" s="6"/>
      <c r="ALV154" s="6"/>
      <c r="ALW154" s="6"/>
      <c r="ALX154" s="6"/>
      <c r="ALY154" s="6"/>
      <c r="ALZ154" s="6"/>
      <c r="AMA154" s="6"/>
      <c r="AMB154" s="6"/>
      <c r="AMC154" s="6"/>
      <c r="AMD154" s="6"/>
      <c r="AME154" s="6"/>
      <c r="AMF154" s="6"/>
      <c r="AMG154" s="6"/>
      <c r="AMH154" s="6"/>
      <c r="AMI154" s="6"/>
      <c r="AMJ154" s="6"/>
    </row>
    <row r="155" spans="1:1024" s="8" customFormat="1" ht="20.100000000000001" customHeight="1" x14ac:dyDescent="0.25">
      <c r="A155" s="32">
        <v>5</v>
      </c>
      <c r="B155" s="37" t="s">
        <v>148</v>
      </c>
      <c r="C155" s="37" t="s">
        <v>149</v>
      </c>
      <c r="D155" s="37" t="s">
        <v>68</v>
      </c>
      <c r="E155" s="32" t="str">
        <f>CONCATENATE(C155,J155,M155,K155)</f>
        <v>059401SSID_Gene</v>
      </c>
      <c r="F155" s="37" t="s">
        <v>291</v>
      </c>
      <c r="G155" s="28"/>
      <c r="H155" s="28"/>
      <c r="I155" s="30" t="s">
        <v>288</v>
      </c>
      <c r="J155" s="32" t="s">
        <v>292</v>
      </c>
      <c r="K155" s="30" t="s">
        <v>293</v>
      </c>
      <c r="L155" s="32"/>
      <c r="M155" s="30" t="s">
        <v>12</v>
      </c>
      <c r="N155" s="30">
        <v>1</v>
      </c>
      <c r="O155" s="28"/>
      <c r="BJ155" s="14"/>
      <c r="AKZ155" s="6"/>
      <c r="ALA155" s="6"/>
      <c r="ALB155" s="6"/>
      <c r="ALC155" s="6"/>
      <c r="ALD155" s="6"/>
      <c r="ALE155" s="6"/>
      <c r="ALF155" s="6"/>
      <c r="ALG155" s="6"/>
      <c r="ALH155" s="6"/>
      <c r="ALI155" s="6"/>
      <c r="ALJ155" s="6"/>
      <c r="ALK155" s="6"/>
      <c r="ALL155" s="6"/>
      <c r="ALM155" s="6"/>
      <c r="ALN155" s="6"/>
      <c r="ALO155" s="6"/>
      <c r="ALP155" s="6"/>
      <c r="ALQ155" s="6"/>
      <c r="ALR155" s="6"/>
      <c r="ALS155" s="6"/>
      <c r="ALT155" s="6"/>
      <c r="ALU155" s="6"/>
      <c r="ALV155" s="6"/>
      <c r="ALW155" s="6"/>
      <c r="ALX155" s="6"/>
      <c r="ALY155" s="6"/>
      <c r="ALZ155" s="6"/>
      <c r="AMA155" s="6"/>
      <c r="AMB155" s="6"/>
      <c r="AMC155" s="6"/>
      <c r="AMD155" s="6"/>
      <c r="AME155" s="6"/>
      <c r="AMF155" s="6"/>
      <c r="AMG155" s="6"/>
      <c r="AMH155" s="6"/>
      <c r="AMI155" s="6"/>
      <c r="AMJ155" s="6"/>
    </row>
    <row r="156" spans="1:1024" s="8" customFormat="1" ht="20.100000000000001" customHeight="1" x14ac:dyDescent="0.25">
      <c r="A156" s="32">
        <v>5</v>
      </c>
      <c r="B156" s="37" t="s">
        <v>148</v>
      </c>
      <c r="C156" s="37" t="s">
        <v>149</v>
      </c>
      <c r="D156" s="37" t="s">
        <v>68</v>
      </c>
      <c r="E156" s="32" t="str">
        <f>CONCATENATE(C156,J156,M156,K156)</f>
        <v>059401SSIC_Cat_A</v>
      </c>
      <c r="F156" s="37" t="s">
        <v>287</v>
      </c>
      <c r="G156" s="28"/>
      <c r="H156" s="28"/>
      <c r="I156" s="30" t="s">
        <v>288</v>
      </c>
      <c r="J156" s="32" t="s">
        <v>289</v>
      </c>
      <c r="K156" s="30" t="s">
        <v>295</v>
      </c>
      <c r="L156" s="32"/>
      <c r="M156" s="30" t="s">
        <v>12</v>
      </c>
      <c r="N156" s="30">
        <v>2</v>
      </c>
      <c r="O156" s="28"/>
      <c r="AD156" s="14"/>
      <c r="BJ156" s="14"/>
      <c r="AKZ156" s="6"/>
      <c r="ALA156" s="6"/>
      <c r="ALB156" s="6"/>
      <c r="ALC156" s="6"/>
      <c r="ALD156" s="6"/>
      <c r="ALE156" s="6"/>
      <c r="ALF156" s="6"/>
      <c r="ALG156" s="6"/>
      <c r="ALH156" s="6"/>
      <c r="ALI156" s="6"/>
      <c r="ALJ156" s="6"/>
      <c r="ALK156" s="6"/>
      <c r="ALL156" s="6"/>
      <c r="ALM156" s="6"/>
      <c r="ALN156" s="6"/>
      <c r="ALO156" s="6"/>
      <c r="ALP156" s="6"/>
      <c r="ALQ156" s="6"/>
      <c r="ALR156" s="6"/>
      <c r="ALS156" s="6"/>
      <c r="ALT156" s="6"/>
      <c r="ALU156" s="6"/>
      <c r="ALV156" s="6"/>
      <c r="ALW156" s="6"/>
      <c r="ALX156" s="6"/>
      <c r="ALY156" s="6"/>
      <c r="ALZ156" s="6"/>
      <c r="AMA156" s="6"/>
      <c r="AMB156" s="6"/>
      <c r="AMC156" s="6"/>
      <c r="AMD156" s="6"/>
      <c r="AME156" s="6"/>
      <c r="AMF156" s="6"/>
      <c r="AMG156" s="6"/>
      <c r="AMH156" s="6"/>
      <c r="AMI156" s="6"/>
      <c r="AMJ156" s="6"/>
    </row>
    <row r="157" spans="1:1024" s="8" customFormat="1" ht="20.100000000000001" customHeight="1" x14ac:dyDescent="0.25">
      <c r="A157" s="32">
        <v>5</v>
      </c>
      <c r="B157" s="37" t="s">
        <v>153</v>
      </c>
      <c r="C157" s="37" t="s">
        <v>154</v>
      </c>
      <c r="D157" s="37" t="s">
        <v>68</v>
      </c>
      <c r="E157" s="32" t="str">
        <f>CONCATENATE(C157,J157,M157,K157)</f>
        <v>060001SSID_Gene</v>
      </c>
      <c r="F157" s="37" t="s">
        <v>291</v>
      </c>
      <c r="G157" s="28"/>
      <c r="H157" s="28"/>
      <c r="I157" s="30" t="s">
        <v>288</v>
      </c>
      <c r="J157" s="32" t="s">
        <v>292</v>
      </c>
      <c r="K157" s="30" t="s">
        <v>293</v>
      </c>
      <c r="L157" s="32"/>
      <c r="M157" s="30" t="s">
        <v>12</v>
      </c>
      <c r="N157" s="30">
        <v>1</v>
      </c>
      <c r="O157" s="28"/>
      <c r="BJ157" s="14"/>
      <c r="AKZ157" s="6"/>
      <c r="ALA157" s="6"/>
      <c r="ALB157" s="6"/>
      <c r="ALC157" s="6"/>
      <c r="ALD157" s="6"/>
      <c r="ALE157" s="6"/>
      <c r="ALF157" s="6"/>
      <c r="ALG157" s="6"/>
      <c r="ALH157" s="6"/>
      <c r="ALI157" s="6"/>
      <c r="ALJ157" s="6"/>
      <c r="ALK157" s="6"/>
      <c r="ALL157" s="6"/>
      <c r="ALM157" s="6"/>
      <c r="ALN157" s="6"/>
      <c r="ALO157" s="6"/>
      <c r="ALP157" s="6"/>
      <c r="ALQ157" s="6"/>
      <c r="ALR157" s="6"/>
      <c r="ALS157" s="6"/>
      <c r="ALT157" s="6"/>
      <c r="ALU157" s="6"/>
      <c r="ALV157" s="6"/>
      <c r="ALW157" s="6"/>
      <c r="ALX157" s="6"/>
      <c r="ALY157" s="6"/>
      <c r="ALZ157" s="6"/>
      <c r="AMA157" s="6"/>
      <c r="AMB157" s="6"/>
      <c r="AMC157" s="6"/>
      <c r="AMD157" s="6"/>
      <c r="AME157" s="6"/>
      <c r="AMF157" s="6"/>
      <c r="AMG157" s="6"/>
      <c r="AMH157" s="6"/>
      <c r="AMI157" s="6"/>
      <c r="AMJ157" s="6"/>
    </row>
    <row r="158" spans="1:1024" s="8" customFormat="1" ht="20.100000000000001" customHeight="1" x14ac:dyDescent="0.25">
      <c r="A158" s="32">
        <v>5</v>
      </c>
      <c r="B158" s="37" t="s">
        <v>153</v>
      </c>
      <c r="C158" s="37" t="s">
        <v>154</v>
      </c>
      <c r="D158" s="37" t="s">
        <v>68</v>
      </c>
      <c r="E158" s="32" t="str">
        <f>CONCATENATE(C158,J158,M158,K158)</f>
        <v>060001SSIC_Cat_A</v>
      </c>
      <c r="F158" s="37" t="s">
        <v>287</v>
      </c>
      <c r="G158" s="28"/>
      <c r="H158" s="28"/>
      <c r="I158" s="30" t="s">
        <v>288</v>
      </c>
      <c r="J158" s="32" t="s">
        <v>289</v>
      </c>
      <c r="K158" s="30" t="s">
        <v>295</v>
      </c>
      <c r="L158" s="32"/>
      <c r="M158" s="30" t="s">
        <v>12</v>
      </c>
      <c r="N158" s="30">
        <v>2</v>
      </c>
      <c r="O158" s="28"/>
      <c r="AD158" s="14"/>
      <c r="BJ158" s="14"/>
      <c r="AKZ158" s="6"/>
      <c r="ALA158" s="6"/>
      <c r="ALB158" s="6"/>
      <c r="ALC158" s="6"/>
      <c r="ALD158" s="6"/>
      <c r="ALE158" s="6"/>
      <c r="ALF158" s="6"/>
      <c r="ALG158" s="6"/>
      <c r="ALH158" s="6"/>
      <c r="ALI158" s="6"/>
      <c r="ALJ158" s="6"/>
      <c r="ALK158" s="6"/>
      <c r="ALL158" s="6"/>
      <c r="ALM158" s="6"/>
      <c r="ALN158" s="6"/>
      <c r="ALO158" s="6"/>
      <c r="ALP158" s="6"/>
      <c r="ALQ158" s="6"/>
      <c r="ALR158" s="6"/>
      <c r="ALS158" s="6"/>
      <c r="ALT158" s="6"/>
      <c r="ALU158" s="6"/>
      <c r="ALV158" s="6"/>
      <c r="ALW158" s="6"/>
      <c r="ALX158" s="6"/>
      <c r="ALY158" s="6"/>
      <c r="ALZ158" s="6"/>
      <c r="AMA158" s="6"/>
      <c r="AMB158" s="6"/>
      <c r="AMC158" s="6"/>
      <c r="AMD158" s="6"/>
      <c r="AME158" s="6"/>
      <c r="AMF158" s="6"/>
      <c r="AMG158" s="6"/>
      <c r="AMH158" s="6"/>
      <c r="AMI158" s="6"/>
      <c r="AMJ158" s="6"/>
    </row>
    <row r="159" spans="1:1024" s="8" customFormat="1" ht="20.100000000000001" customHeight="1" x14ac:dyDescent="0.25">
      <c r="A159" s="32">
        <v>5</v>
      </c>
      <c r="B159" s="37" t="s">
        <v>161</v>
      </c>
      <c r="C159" s="37" t="s">
        <v>162</v>
      </c>
      <c r="D159" s="37" t="s">
        <v>68</v>
      </c>
      <c r="E159" s="32" t="str">
        <f>CONCATENATE(C159,J159,M159,K159)</f>
        <v>073001SSID_Gene</v>
      </c>
      <c r="F159" s="37" t="s">
        <v>291</v>
      </c>
      <c r="G159" s="28"/>
      <c r="H159" s="28"/>
      <c r="I159" s="30" t="s">
        <v>288</v>
      </c>
      <c r="J159" s="32" t="s">
        <v>292</v>
      </c>
      <c r="K159" s="30" t="s">
        <v>293</v>
      </c>
      <c r="L159" s="32"/>
      <c r="M159" s="30" t="s">
        <v>12</v>
      </c>
      <c r="N159" s="30">
        <v>1</v>
      </c>
      <c r="O159" s="28"/>
      <c r="BJ159" s="14"/>
      <c r="AKZ159" s="6"/>
      <c r="ALA159" s="6"/>
      <c r="ALB159" s="6"/>
      <c r="ALC159" s="6"/>
      <c r="ALD159" s="6"/>
      <c r="ALE159" s="6"/>
      <c r="ALF159" s="6"/>
      <c r="ALG159" s="6"/>
      <c r="ALH159" s="6"/>
      <c r="ALI159" s="6"/>
      <c r="ALJ159" s="6"/>
      <c r="ALK159" s="6"/>
      <c r="ALL159" s="6"/>
      <c r="ALM159" s="6"/>
      <c r="ALN159" s="6"/>
      <c r="ALO159" s="6"/>
      <c r="ALP159" s="6"/>
      <c r="ALQ159" s="6"/>
      <c r="ALR159" s="6"/>
      <c r="ALS159" s="6"/>
      <c r="ALT159" s="6"/>
      <c r="ALU159" s="6"/>
      <c r="ALV159" s="6"/>
      <c r="ALW159" s="6"/>
      <c r="ALX159" s="6"/>
      <c r="ALY159" s="6"/>
      <c r="ALZ159" s="6"/>
      <c r="AMA159" s="6"/>
      <c r="AMB159" s="6"/>
      <c r="AMC159" s="6"/>
      <c r="AMD159" s="6"/>
      <c r="AME159" s="6"/>
      <c r="AMF159" s="6"/>
      <c r="AMG159" s="6"/>
      <c r="AMH159" s="6"/>
      <c r="AMI159" s="6"/>
      <c r="AMJ159" s="6"/>
    </row>
    <row r="160" spans="1:1024" s="8" customFormat="1" ht="20.100000000000001" customHeight="1" x14ac:dyDescent="0.25">
      <c r="A160" s="32">
        <v>5</v>
      </c>
      <c r="B160" s="37" t="s">
        <v>167</v>
      </c>
      <c r="C160" s="37" t="s">
        <v>168</v>
      </c>
      <c r="D160" s="37" t="s">
        <v>68</v>
      </c>
      <c r="E160" s="32" t="str">
        <f>CONCATENATE(C160,J160,M160,K160)</f>
        <v>074001SSID_Gene</v>
      </c>
      <c r="F160" s="37" t="s">
        <v>291</v>
      </c>
      <c r="G160" s="28"/>
      <c r="H160" s="28"/>
      <c r="I160" s="30" t="s">
        <v>288</v>
      </c>
      <c r="J160" s="32" t="s">
        <v>292</v>
      </c>
      <c r="K160" s="30" t="s">
        <v>293</v>
      </c>
      <c r="L160" s="32"/>
      <c r="M160" s="30" t="s">
        <v>12</v>
      </c>
      <c r="N160" s="30">
        <v>1</v>
      </c>
      <c r="O160" s="28"/>
      <c r="BJ160" s="14"/>
      <c r="AKZ160" s="6"/>
      <c r="ALA160" s="6"/>
      <c r="ALB160" s="6"/>
      <c r="ALC160" s="6"/>
      <c r="ALD160" s="6"/>
      <c r="ALE160" s="6"/>
      <c r="ALF160" s="6"/>
      <c r="ALG160" s="6"/>
      <c r="ALH160" s="6"/>
      <c r="ALI160" s="6"/>
      <c r="ALJ160" s="6"/>
      <c r="ALK160" s="6"/>
      <c r="ALL160" s="6"/>
      <c r="ALM160" s="6"/>
      <c r="ALN160" s="6"/>
      <c r="ALO160" s="6"/>
      <c r="ALP160" s="6"/>
      <c r="ALQ160" s="6"/>
      <c r="ALR160" s="6"/>
      <c r="ALS160" s="6"/>
      <c r="ALT160" s="6"/>
      <c r="ALU160" s="6"/>
      <c r="ALV160" s="6"/>
      <c r="ALW160" s="6"/>
      <c r="ALX160" s="6"/>
      <c r="ALY160" s="6"/>
      <c r="ALZ160" s="6"/>
      <c r="AMA160" s="6"/>
      <c r="AMB160" s="6"/>
      <c r="AMC160" s="6"/>
      <c r="AMD160" s="6"/>
      <c r="AME160" s="6"/>
      <c r="AMF160" s="6"/>
      <c r="AMG160" s="6"/>
      <c r="AMH160" s="6"/>
      <c r="AMI160" s="6"/>
      <c r="AMJ160" s="6"/>
    </row>
    <row r="161" spans="1:1024" s="8" customFormat="1" ht="20.100000000000001" customHeight="1" x14ac:dyDescent="0.25">
      <c r="A161" s="32">
        <v>5</v>
      </c>
      <c r="B161" s="37" t="s">
        <v>171</v>
      </c>
      <c r="C161" s="37" t="s">
        <v>172</v>
      </c>
      <c r="D161" s="37" t="s">
        <v>68</v>
      </c>
      <c r="E161" s="32" t="str">
        <f>CONCATENATE(C161,J161,M161,K161)</f>
        <v>075001SSID_Gene</v>
      </c>
      <c r="F161" s="37" t="s">
        <v>291</v>
      </c>
      <c r="G161" s="28"/>
      <c r="H161" s="28"/>
      <c r="I161" s="30" t="s">
        <v>288</v>
      </c>
      <c r="J161" s="32" t="s">
        <v>292</v>
      </c>
      <c r="K161" s="30" t="s">
        <v>293</v>
      </c>
      <c r="L161" s="32"/>
      <c r="M161" s="30" t="s">
        <v>12</v>
      </c>
      <c r="N161" s="30">
        <v>1</v>
      </c>
      <c r="O161" s="28"/>
      <c r="BJ161" s="14"/>
      <c r="AKZ161" s="6"/>
      <c r="ALA161" s="6"/>
      <c r="ALB161" s="6"/>
      <c r="ALC161" s="6"/>
      <c r="ALD161" s="6"/>
      <c r="ALE161" s="6"/>
      <c r="ALF161" s="6"/>
      <c r="ALG161" s="6"/>
      <c r="ALH161" s="6"/>
      <c r="ALI161" s="6"/>
      <c r="ALJ161" s="6"/>
      <c r="ALK161" s="6"/>
      <c r="ALL161" s="6"/>
      <c r="ALM161" s="6"/>
      <c r="ALN161" s="6"/>
      <c r="ALO161" s="6"/>
      <c r="ALP161" s="6"/>
      <c r="ALQ161" s="6"/>
      <c r="ALR161" s="6"/>
      <c r="ALS161" s="6"/>
      <c r="ALT161" s="6"/>
      <c r="ALU161" s="6"/>
      <c r="ALV161" s="6"/>
      <c r="ALW161" s="6"/>
      <c r="ALX161" s="6"/>
      <c r="ALY161" s="6"/>
      <c r="ALZ161" s="6"/>
      <c r="AMA161" s="6"/>
      <c r="AMB161" s="6"/>
      <c r="AMC161" s="6"/>
      <c r="AMD161" s="6"/>
      <c r="AME161" s="6"/>
      <c r="AMF161" s="6"/>
      <c r="AMG161" s="6"/>
      <c r="AMH161" s="6"/>
      <c r="AMI161" s="6"/>
      <c r="AMJ161" s="6"/>
    </row>
    <row r="162" spans="1:1024" s="8" customFormat="1" ht="20.100000000000001" customHeight="1" x14ac:dyDescent="0.25">
      <c r="A162" s="32">
        <v>5</v>
      </c>
      <c r="B162" s="37" t="s">
        <v>176</v>
      </c>
      <c r="C162" s="37" t="s">
        <v>177</v>
      </c>
      <c r="D162" s="37" t="s">
        <v>68</v>
      </c>
      <c r="E162" s="32" t="str">
        <f>CONCATENATE(C162,J162,M162,K162)</f>
        <v>076001SSID_Batiment</v>
      </c>
      <c r="F162" s="37" t="s">
        <v>298</v>
      </c>
      <c r="G162" s="28"/>
      <c r="H162" s="28"/>
      <c r="I162" s="30" t="s">
        <v>288</v>
      </c>
      <c r="J162" s="32" t="s">
        <v>292</v>
      </c>
      <c r="K162" s="30" t="s">
        <v>83</v>
      </c>
      <c r="L162" s="32"/>
      <c r="M162" s="30" t="s">
        <v>12</v>
      </c>
      <c r="N162" s="30">
        <v>1</v>
      </c>
      <c r="O162" s="28"/>
      <c r="BJ162" s="14"/>
      <c r="AKZ162" s="6"/>
      <c r="ALA162" s="6"/>
      <c r="ALB162" s="6"/>
      <c r="ALC162" s="6"/>
      <c r="ALD162" s="6"/>
      <c r="ALE162" s="6"/>
      <c r="ALF162" s="6"/>
      <c r="ALG162" s="6"/>
      <c r="ALH162" s="6"/>
      <c r="ALI162" s="6"/>
      <c r="ALJ162" s="6"/>
      <c r="ALK162" s="6"/>
      <c r="ALL162" s="6"/>
      <c r="ALM162" s="6"/>
      <c r="ALN162" s="6"/>
      <c r="ALO162" s="6"/>
      <c r="ALP162" s="6"/>
      <c r="ALQ162" s="6"/>
      <c r="ALR162" s="6"/>
      <c r="ALS162" s="6"/>
      <c r="ALT162" s="6"/>
      <c r="ALU162" s="6"/>
      <c r="ALV162" s="6"/>
      <c r="ALW162" s="6"/>
      <c r="ALX162" s="6"/>
      <c r="ALY162" s="6"/>
      <c r="ALZ162" s="6"/>
      <c r="AMA162" s="6"/>
      <c r="AMB162" s="6"/>
      <c r="AMC162" s="6"/>
      <c r="AMD162" s="6"/>
      <c r="AME162" s="6"/>
      <c r="AMF162" s="6"/>
      <c r="AMG162" s="6"/>
      <c r="AMH162" s="6"/>
      <c r="AMI162" s="6"/>
      <c r="AMJ162" s="6"/>
    </row>
    <row r="163" spans="1:1024" s="8" customFormat="1" ht="20.100000000000001" customHeight="1" x14ac:dyDescent="0.25">
      <c r="A163" s="32">
        <v>5</v>
      </c>
      <c r="B163" s="37" t="s">
        <v>176</v>
      </c>
      <c r="C163" s="37" t="s">
        <v>177</v>
      </c>
      <c r="D163" s="37" t="s">
        <v>68</v>
      </c>
      <c r="E163" s="32" t="str">
        <f>CONCATENATE(C163,J163,M163,K163)</f>
        <v>076001SSIC_Batiment</v>
      </c>
      <c r="F163" s="37" t="s">
        <v>299</v>
      </c>
      <c r="G163" s="28"/>
      <c r="H163" s="28"/>
      <c r="I163" s="30" t="s">
        <v>288</v>
      </c>
      <c r="J163" s="32" t="s">
        <v>289</v>
      </c>
      <c r="K163" s="30" t="s">
        <v>83</v>
      </c>
      <c r="L163" s="32"/>
      <c r="M163" s="30" t="s">
        <v>12</v>
      </c>
      <c r="N163" s="30">
        <v>2</v>
      </c>
      <c r="O163" s="28"/>
      <c r="AD163" s="14"/>
      <c r="BJ163" s="14"/>
      <c r="AKZ163" s="6"/>
      <c r="ALA163" s="6"/>
      <c r="ALB163" s="6"/>
      <c r="ALC163" s="6"/>
      <c r="ALD163" s="6"/>
      <c r="ALE163" s="6"/>
      <c r="ALF163" s="6"/>
      <c r="ALG163" s="6"/>
      <c r="ALH163" s="6"/>
      <c r="ALI163" s="6"/>
      <c r="ALJ163" s="6"/>
      <c r="ALK163" s="6"/>
      <c r="ALL163" s="6"/>
      <c r="ALM163" s="6"/>
      <c r="ALN163" s="6"/>
      <c r="ALO163" s="6"/>
      <c r="ALP163" s="6"/>
      <c r="ALQ163" s="6"/>
      <c r="ALR163" s="6"/>
      <c r="ALS163" s="6"/>
      <c r="ALT163" s="6"/>
      <c r="ALU163" s="6"/>
      <c r="ALV163" s="6"/>
      <c r="ALW163" s="6"/>
      <c r="ALX163" s="6"/>
      <c r="ALY163" s="6"/>
      <c r="ALZ163" s="6"/>
      <c r="AMA163" s="6"/>
      <c r="AMB163" s="6"/>
      <c r="AMC163" s="6"/>
      <c r="AMD163" s="6"/>
      <c r="AME163" s="6"/>
      <c r="AMF163" s="6"/>
      <c r="AMG163" s="6"/>
      <c r="AMH163" s="6"/>
      <c r="AMI163" s="6"/>
      <c r="AMJ163" s="6"/>
    </row>
    <row r="164" spans="1:1024" s="8" customFormat="1" ht="20.100000000000001" customHeight="1" x14ac:dyDescent="0.25">
      <c r="A164" s="32">
        <v>5</v>
      </c>
      <c r="B164" s="37" t="s">
        <v>201</v>
      </c>
      <c r="C164" s="37" t="s">
        <v>202</v>
      </c>
      <c r="D164" s="37" t="s">
        <v>68</v>
      </c>
      <c r="E164" s="32" t="str">
        <f>CONCATENATE(C164,J164,M164,K164)</f>
        <v>077001SSID_Batiment</v>
      </c>
      <c r="F164" s="37" t="s">
        <v>428</v>
      </c>
      <c r="G164" s="28"/>
      <c r="H164" s="28"/>
      <c r="I164" s="30" t="s">
        <v>288</v>
      </c>
      <c r="J164" s="32" t="s">
        <v>292</v>
      </c>
      <c r="K164" s="30" t="s">
        <v>83</v>
      </c>
      <c r="L164" s="32"/>
      <c r="M164" s="30" t="s">
        <v>12</v>
      </c>
      <c r="N164" s="30">
        <v>1</v>
      </c>
      <c r="O164" s="28"/>
      <c r="BJ164" s="14"/>
      <c r="AKZ164" s="6"/>
      <c r="ALA164" s="6"/>
      <c r="ALB164" s="6"/>
      <c r="ALC164" s="6"/>
      <c r="ALD164" s="6"/>
      <c r="ALE164" s="6"/>
      <c r="ALF164" s="6"/>
      <c r="ALG164" s="6"/>
      <c r="ALH164" s="6"/>
      <c r="ALI164" s="6"/>
      <c r="ALJ164" s="6"/>
      <c r="ALK164" s="6"/>
      <c r="ALL164" s="6"/>
      <c r="ALM164" s="6"/>
      <c r="ALN164" s="6"/>
      <c r="ALO164" s="6"/>
      <c r="ALP164" s="6"/>
      <c r="ALQ164" s="6"/>
      <c r="ALR164" s="6"/>
      <c r="ALS164" s="6"/>
      <c r="ALT164" s="6"/>
      <c r="ALU164" s="6"/>
      <c r="ALV164" s="6"/>
      <c r="ALW164" s="6"/>
      <c r="ALX164" s="6"/>
      <c r="ALY164" s="6"/>
      <c r="ALZ164" s="6"/>
      <c r="AMA164" s="6"/>
      <c r="AMB164" s="6"/>
      <c r="AMC164" s="6"/>
      <c r="AMD164" s="6"/>
      <c r="AME164" s="6"/>
      <c r="AMF164" s="6"/>
      <c r="AMG164" s="6"/>
      <c r="AMH164" s="6"/>
      <c r="AMI164" s="6"/>
      <c r="AMJ164" s="6"/>
    </row>
    <row r="165" spans="1:1024" s="8" customFormat="1" ht="20.100000000000001" customHeight="1" x14ac:dyDescent="0.25">
      <c r="A165" s="32">
        <v>5</v>
      </c>
      <c r="B165" s="37" t="s">
        <v>201</v>
      </c>
      <c r="C165" s="37" t="s">
        <v>202</v>
      </c>
      <c r="D165" s="37" t="s">
        <v>68</v>
      </c>
      <c r="E165" s="32" t="str">
        <f>CONCATENATE(C165,J165,M165,K165)</f>
        <v>077001SSIC_Batiment</v>
      </c>
      <c r="F165" s="37" t="s">
        <v>300</v>
      </c>
      <c r="G165" s="28"/>
      <c r="H165" s="28"/>
      <c r="I165" s="30" t="s">
        <v>288</v>
      </c>
      <c r="J165" s="32" t="s">
        <v>289</v>
      </c>
      <c r="K165" s="30" t="s">
        <v>83</v>
      </c>
      <c r="L165" s="32"/>
      <c r="M165" s="30" t="s">
        <v>12</v>
      </c>
      <c r="N165" s="30">
        <v>2</v>
      </c>
      <c r="O165" s="28"/>
      <c r="AD165" s="14"/>
      <c r="BJ165" s="14"/>
      <c r="AKZ165" s="6"/>
      <c r="ALA165" s="6"/>
      <c r="ALB165" s="6"/>
      <c r="ALC165" s="6"/>
      <c r="ALD165" s="6"/>
      <c r="ALE165" s="6"/>
      <c r="ALF165" s="6"/>
      <c r="ALG165" s="6"/>
      <c r="ALH165" s="6"/>
      <c r="ALI165" s="6"/>
      <c r="ALJ165" s="6"/>
      <c r="ALK165" s="6"/>
      <c r="ALL165" s="6"/>
      <c r="ALM165" s="6"/>
      <c r="ALN165" s="6"/>
      <c r="ALO165" s="6"/>
      <c r="ALP165" s="6"/>
      <c r="ALQ165" s="6"/>
      <c r="ALR165" s="6"/>
      <c r="ALS165" s="6"/>
      <c r="ALT165" s="6"/>
      <c r="ALU165" s="6"/>
      <c r="ALV165" s="6"/>
      <c r="ALW165" s="6"/>
      <c r="ALX165" s="6"/>
      <c r="ALY165" s="6"/>
      <c r="ALZ165" s="6"/>
      <c r="AMA165" s="6"/>
      <c r="AMB165" s="6"/>
      <c r="AMC165" s="6"/>
      <c r="AMD165" s="6"/>
      <c r="AME165" s="6"/>
      <c r="AMF165" s="6"/>
      <c r="AMG165" s="6"/>
      <c r="AMH165" s="6"/>
      <c r="AMI165" s="6"/>
      <c r="AMJ165" s="6"/>
    </row>
    <row r="166" spans="1:1024" s="15" customFormat="1" ht="27.95" customHeight="1" x14ac:dyDescent="0.25">
      <c r="A166" s="32">
        <v>5</v>
      </c>
      <c r="B166" s="32" t="s">
        <v>66</v>
      </c>
      <c r="C166" s="30" t="s">
        <v>67</v>
      </c>
      <c r="D166" s="30" t="s">
        <v>68</v>
      </c>
      <c r="E166" s="32" t="str">
        <f>CONCATENATE(C166,I166)</f>
        <v>052001LEAS</v>
      </c>
      <c r="F166" s="41"/>
      <c r="G166" s="32" t="str">
        <f>CONCATENATE(C166,I166,M166,K166,M166,L166)</f>
        <v>052001LEAS_Princ_</v>
      </c>
      <c r="H166" s="42" t="s">
        <v>301</v>
      </c>
      <c r="I166" s="32" t="s">
        <v>302</v>
      </c>
      <c r="J166" s="32" t="s">
        <v>303</v>
      </c>
      <c r="K166" s="32" t="s">
        <v>304</v>
      </c>
      <c r="L166" s="41"/>
      <c r="M166" s="43" t="s">
        <v>12</v>
      </c>
      <c r="N166" s="30">
        <v>10</v>
      </c>
      <c r="O166" s="44"/>
      <c r="P166" s="16"/>
      <c r="V166" s="17" t="s">
        <v>305</v>
      </c>
      <c r="AB166" s="16"/>
      <c r="AH166" s="16"/>
      <c r="AN166" s="16"/>
      <c r="AT166" s="17" t="s">
        <v>305</v>
      </c>
      <c r="AZ166" s="16"/>
      <c r="BF166" s="16"/>
      <c r="BL166" s="16"/>
      <c r="AKY166" s="6"/>
      <c r="AKZ166" s="6"/>
      <c r="ALA166" s="6"/>
      <c r="ALB166" s="6"/>
      <c r="ALC166" s="6"/>
      <c r="ALD166" s="6"/>
      <c r="ALE166" s="6"/>
      <c r="ALF166" s="6"/>
      <c r="ALG166" s="6"/>
      <c r="ALH166" s="6"/>
      <c r="ALI166" s="6"/>
      <c r="ALJ166" s="6"/>
      <c r="ALK166" s="6"/>
      <c r="ALL166" s="6"/>
      <c r="ALM166" s="6"/>
      <c r="ALN166" s="6"/>
      <c r="ALO166" s="6"/>
      <c r="ALP166" s="6"/>
      <c r="ALQ166" s="6"/>
      <c r="ALR166" s="6"/>
      <c r="ALS166" s="6"/>
      <c r="ALT166" s="6"/>
      <c r="ALU166" s="6"/>
      <c r="ALV166" s="6"/>
      <c r="ALW166" s="6"/>
      <c r="ALX166" s="6"/>
      <c r="ALY166" s="6"/>
      <c r="ALZ166" s="6"/>
      <c r="AMA166" s="6"/>
      <c r="AMB166" s="6"/>
      <c r="AMC166" s="6"/>
      <c r="AMD166" s="6"/>
      <c r="AME166" s="6"/>
      <c r="AMF166" s="6"/>
      <c r="AMG166" s="6"/>
      <c r="AMH166" s="6"/>
      <c r="AMI166" s="6"/>
      <c r="AMJ166" s="6"/>
    </row>
    <row r="167" spans="1:1024" s="15" customFormat="1" ht="27.95" customHeight="1" x14ac:dyDescent="0.25">
      <c r="A167" s="32">
        <v>5</v>
      </c>
      <c r="B167" s="32" t="s">
        <v>73</v>
      </c>
      <c r="C167" s="30" t="s">
        <v>74</v>
      </c>
      <c r="D167" s="30" t="s">
        <v>68</v>
      </c>
      <c r="E167" s="32" t="str">
        <f>CONCATENATE(C167,I167)</f>
        <v>053001LEAS</v>
      </c>
      <c r="F167" s="41"/>
      <c r="G167" s="32" t="str">
        <f>CONCATENATE(C167,I167,M167,K167,M167,L167)</f>
        <v>053001LEAS_Princ_</v>
      </c>
      <c r="H167" s="42" t="s">
        <v>306</v>
      </c>
      <c r="I167" s="32" t="s">
        <v>302</v>
      </c>
      <c r="J167" s="32" t="s">
        <v>303</v>
      </c>
      <c r="K167" s="32" t="s">
        <v>304</v>
      </c>
      <c r="L167" s="41"/>
      <c r="M167" s="43" t="s">
        <v>12</v>
      </c>
      <c r="N167" s="30">
        <v>10</v>
      </c>
      <c r="O167" s="44"/>
      <c r="P167" s="16"/>
      <c r="V167" s="17" t="s">
        <v>305</v>
      </c>
      <c r="AB167" s="16"/>
      <c r="AH167" s="16"/>
      <c r="AN167" s="16"/>
      <c r="AT167" s="17" t="s">
        <v>305</v>
      </c>
      <c r="AZ167" s="16"/>
      <c r="BF167" s="16"/>
      <c r="BL167" s="16"/>
      <c r="AKY167" s="6"/>
      <c r="AKZ167" s="6"/>
      <c r="ALA167" s="6"/>
      <c r="ALB167" s="6"/>
      <c r="ALC167" s="6"/>
      <c r="ALD167" s="6"/>
      <c r="ALE167" s="6"/>
      <c r="ALF167" s="6"/>
      <c r="ALG167" s="6"/>
      <c r="ALH167" s="6"/>
      <c r="ALI167" s="6"/>
      <c r="ALJ167" s="6"/>
      <c r="ALK167" s="6"/>
      <c r="ALL167" s="6"/>
      <c r="ALM167" s="6"/>
      <c r="ALN167" s="6"/>
      <c r="ALO167" s="6"/>
      <c r="ALP167" s="6"/>
      <c r="ALQ167" s="6"/>
      <c r="ALR167" s="6"/>
      <c r="ALS167" s="6"/>
      <c r="ALT167" s="6"/>
      <c r="ALU167" s="6"/>
      <c r="ALV167" s="6"/>
      <c r="ALW167" s="6"/>
      <c r="ALX167" s="6"/>
      <c r="ALY167" s="6"/>
      <c r="ALZ167" s="6"/>
      <c r="AMA167" s="6"/>
      <c r="AMB167" s="6"/>
      <c r="AMC167" s="6"/>
      <c r="AMD167" s="6"/>
      <c r="AME167" s="6"/>
      <c r="AMF167" s="6"/>
      <c r="AMG167" s="6"/>
      <c r="AMH167" s="6"/>
      <c r="AMI167" s="6"/>
      <c r="AMJ167" s="6"/>
    </row>
    <row r="168" spans="1:1024" s="15" customFormat="1" ht="27.95" customHeight="1" x14ac:dyDescent="0.25">
      <c r="A168" s="32">
        <v>5</v>
      </c>
      <c r="B168" s="32" t="s">
        <v>98</v>
      </c>
      <c r="C168" s="30" t="s">
        <v>99</v>
      </c>
      <c r="D168" s="30" t="s">
        <v>68</v>
      </c>
      <c r="E168" s="32" t="str">
        <f>CONCATENATE(C168,I168)</f>
        <v>054001LEAS</v>
      </c>
      <c r="F168" s="41"/>
      <c r="G168" s="32" t="str">
        <f>CONCATENATE(C168,I168,M168,K168,M168,L168)</f>
        <v>054001LEAS_Princ_</v>
      </c>
      <c r="H168" s="23" t="s">
        <v>301</v>
      </c>
      <c r="I168" s="32" t="s">
        <v>302</v>
      </c>
      <c r="J168" s="32" t="s">
        <v>303</v>
      </c>
      <c r="K168" s="32" t="s">
        <v>304</v>
      </c>
      <c r="L168" s="41"/>
      <c r="M168" s="43" t="s">
        <v>12</v>
      </c>
      <c r="N168" s="30">
        <v>10</v>
      </c>
      <c r="O168" s="44"/>
      <c r="P168" s="16"/>
      <c r="V168" s="17" t="s">
        <v>305</v>
      </c>
      <c r="AB168" s="16"/>
      <c r="AH168" s="16"/>
      <c r="AN168" s="16"/>
      <c r="AT168" s="17" t="s">
        <v>305</v>
      </c>
      <c r="AZ168" s="16"/>
      <c r="BF168" s="16"/>
      <c r="BL168" s="16"/>
      <c r="AKY168" s="6"/>
      <c r="AKZ168" s="6"/>
      <c r="ALA168" s="6"/>
      <c r="ALB168" s="6"/>
      <c r="ALC168" s="6"/>
      <c r="ALD168" s="6"/>
      <c r="ALE168" s="6"/>
      <c r="ALF168" s="6"/>
      <c r="ALG168" s="6"/>
      <c r="ALH168" s="6"/>
      <c r="ALI168" s="6"/>
      <c r="ALJ168" s="6"/>
      <c r="ALK168" s="6"/>
      <c r="ALL168" s="6"/>
      <c r="ALM168" s="6"/>
      <c r="ALN168" s="6"/>
      <c r="ALO168" s="6"/>
      <c r="ALP168" s="6"/>
      <c r="ALQ168" s="6"/>
      <c r="ALR168" s="6"/>
      <c r="ALS168" s="6"/>
      <c r="ALT168" s="6"/>
      <c r="ALU168" s="6"/>
      <c r="ALV168" s="6"/>
      <c r="ALW168" s="6"/>
      <c r="ALX168" s="6"/>
      <c r="ALY168" s="6"/>
      <c r="ALZ168" s="6"/>
      <c r="AMA168" s="6"/>
      <c r="AMB168" s="6"/>
      <c r="AMC168" s="6"/>
      <c r="AMD168" s="6"/>
      <c r="AME168" s="6"/>
      <c r="AMF168" s="6"/>
      <c r="AMG168" s="6"/>
      <c r="AMH168" s="6"/>
      <c r="AMI168" s="6"/>
      <c r="AMJ168" s="6"/>
    </row>
    <row r="169" spans="1:1024" s="15" customFormat="1" ht="27.95" customHeight="1" x14ac:dyDescent="0.25">
      <c r="A169" s="32">
        <v>5</v>
      </c>
      <c r="B169" s="32" t="s">
        <v>105</v>
      </c>
      <c r="C169" s="30" t="s">
        <v>106</v>
      </c>
      <c r="D169" s="30" t="s">
        <v>68</v>
      </c>
      <c r="E169" s="32" t="str">
        <f>CONCATENATE(C169,I169)</f>
        <v>054003LEAS</v>
      </c>
      <c r="F169" s="41"/>
      <c r="G169" s="32" t="str">
        <f>CONCATENATE(C169,I169,M169,K169,M169,L169)</f>
        <v>054003LEAS_Princ_</v>
      </c>
      <c r="H169" s="23" t="s">
        <v>307</v>
      </c>
      <c r="I169" s="32" t="s">
        <v>302</v>
      </c>
      <c r="J169" s="32" t="s">
        <v>303</v>
      </c>
      <c r="K169" s="32" t="s">
        <v>304</v>
      </c>
      <c r="L169" s="41"/>
      <c r="M169" s="43" t="s">
        <v>12</v>
      </c>
      <c r="N169" s="30">
        <v>10</v>
      </c>
      <c r="O169" s="44"/>
      <c r="P169" s="16"/>
      <c r="V169" s="17" t="s">
        <v>305</v>
      </c>
      <c r="AB169" s="16"/>
      <c r="AH169" s="16"/>
      <c r="AN169" s="16"/>
      <c r="AT169" s="17" t="s">
        <v>305</v>
      </c>
      <c r="AZ169" s="16"/>
      <c r="BF169" s="16"/>
      <c r="BL169" s="16"/>
      <c r="AKY169" s="6"/>
      <c r="AKZ169" s="6"/>
      <c r="ALA169" s="6"/>
      <c r="ALB169" s="6"/>
      <c r="ALC169" s="6"/>
      <c r="ALD169" s="6"/>
      <c r="ALE169" s="6"/>
      <c r="ALF169" s="6"/>
      <c r="ALG169" s="6"/>
      <c r="ALH169" s="6"/>
      <c r="ALI169" s="6"/>
      <c r="ALJ169" s="6"/>
      <c r="ALK169" s="6"/>
      <c r="ALL169" s="6"/>
      <c r="ALM169" s="6"/>
      <c r="ALN169" s="6"/>
      <c r="ALO169" s="6"/>
      <c r="ALP169" s="6"/>
      <c r="ALQ169" s="6"/>
      <c r="ALR169" s="6"/>
      <c r="ALS169" s="6"/>
      <c r="ALT169" s="6"/>
      <c r="ALU169" s="6"/>
      <c r="ALV169" s="6"/>
      <c r="ALW169" s="6"/>
      <c r="ALX169" s="6"/>
      <c r="ALY169" s="6"/>
      <c r="ALZ169" s="6"/>
      <c r="AMA169" s="6"/>
      <c r="AMB169" s="6"/>
      <c r="AMC169" s="6"/>
      <c r="AMD169" s="6"/>
      <c r="AME169" s="6"/>
      <c r="AMF169" s="6"/>
      <c r="AMG169" s="6"/>
      <c r="AMH169" s="6"/>
      <c r="AMI169" s="6"/>
      <c r="AMJ169" s="6"/>
    </row>
    <row r="170" spans="1:1024" s="15" customFormat="1" ht="27.95" customHeight="1" x14ac:dyDescent="0.25">
      <c r="A170" s="32">
        <v>5</v>
      </c>
      <c r="B170" s="32" t="s">
        <v>116</v>
      </c>
      <c r="C170" s="30" t="s">
        <v>117</v>
      </c>
      <c r="D170" s="30" t="s">
        <v>68</v>
      </c>
      <c r="E170" s="32" t="str">
        <f>CONCATENATE(C170,I170)</f>
        <v>055001LEAS</v>
      </c>
      <c r="F170" s="41"/>
      <c r="G170" s="32" t="str">
        <f>CONCATENATE(C170,I170,M170,K170,M170,L170)</f>
        <v>055001LEAS_Princ_</v>
      </c>
      <c r="H170" s="23" t="s">
        <v>308</v>
      </c>
      <c r="I170" s="32" t="s">
        <v>302</v>
      </c>
      <c r="J170" s="32" t="s">
        <v>303</v>
      </c>
      <c r="K170" s="32" t="s">
        <v>304</v>
      </c>
      <c r="L170" s="41"/>
      <c r="M170" s="43" t="s">
        <v>12</v>
      </c>
      <c r="N170" s="30">
        <v>10</v>
      </c>
      <c r="O170" s="44"/>
      <c r="P170" s="16"/>
      <c r="V170" s="17" t="s">
        <v>305</v>
      </c>
      <c r="AB170" s="16"/>
      <c r="AH170" s="16"/>
      <c r="AN170" s="16"/>
      <c r="AT170" s="17" t="s">
        <v>305</v>
      </c>
      <c r="AZ170" s="16"/>
      <c r="BF170" s="16"/>
      <c r="BL170" s="16"/>
      <c r="AKY170" s="6"/>
      <c r="AKZ170" s="6"/>
      <c r="ALA170" s="6"/>
      <c r="ALB170" s="6"/>
      <c r="ALC170" s="6"/>
      <c r="ALD170" s="6"/>
      <c r="ALE170" s="6"/>
      <c r="ALF170" s="6"/>
      <c r="ALG170" s="6"/>
      <c r="ALH170" s="6"/>
      <c r="ALI170" s="6"/>
      <c r="ALJ170" s="6"/>
      <c r="ALK170" s="6"/>
      <c r="ALL170" s="6"/>
      <c r="ALM170" s="6"/>
      <c r="ALN170" s="6"/>
      <c r="ALO170" s="6"/>
      <c r="ALP170" s="6"/>
      <c r="ALQ170" s="6"/>
      <c r="ALR170" s="6"/>
      <c r="ALS170" s="6"/>
      <c r="ALT170" s="6"/>
      <c r="ALU170" s="6"/>
      <c r="ALV170" s="6"/>
      <c r="ALW170" s="6"/>
      <c r="ALX170" s="6"/>
      <c r="ALY170" s="6"/>
      <c r="ALZ170" s="6"/>
      <c r="AMA170" s="6"/>
      <c r="AMB170" s="6"/>
      <c r="AMC170" s="6"/>
      <c r="AMD170" s="6"/>
      <c r="AME170" s="6"/>
      <c r="AMF170" s="6"/>
      <c r="AMG170" s="6"/>
      <c r="AMH170" s="6"/>
      <c r="AMI170" s="6"/>
      <c r="AMJ170" s="6"/>
    </row>
    <row r="171" spans="1:1024" s="15" customFormat="1" ht="27.95" customHeight="1" x14ac:dyDescent="0.25">
      <c r="A171" s="32">
        <v>5</v>
      </c>
      <c r="B171" s="32" t="s">
        <v>116</v>
      </c>
      <c r="C171" s="30" t="s">
        <v>117</v>
      </c>
      <c r="D171" s="30" t="s">
        <v>68</v>
      </c>
      <c r="E171" s="32" t="str">
        <f>CONCATENATE(C171,I171)</f>
        <v>055001LEAS</v>
      </c>
      <c r="F171" s="41"/>
      <c r="G171" s="32" t="str">
        <f>CONCATENATE(C171,I171,M171,K171,M171,L171)</f>
        <v>055001LEAS_Princ_</v>
      </c>
      <c r="H171" s="23"/>
      <c r="I171" s="32" t="s">
        <v>302</v>
      </c>
      <c r="J171" s="32" t="s">
        <v>303</v>
      </c>
      <c r="K171" s="32" t="s">
        <v>304</v>
      </c>
      <c r="L171" s="41"/>
      <c r="M171" s="43" t="s">
        <v>12</v>
      </c>
      <c r="N171" s="30">
        <v>10</v>
      </c>
      <c r="O171" s="44"/>
      <c r="P171" s="16"/>
      <c r="V171" s="17" t="s">
        <v>305</v>
      </c>
      <c r="AB171" s="16"/>
      <c r="AH171" s="16"/>
      <c r="AN171" s="16"/>
      <c r="AT171" s="17" t="s">
        <v>305</v>
      </c>
      <c r="AZ171" s="16"/>
      <c r="BF171" s="16"/>
      <c r="BL171" s="16"/>
      <c r="AKY171" s="6"/>
      <c r="AKZ171" s="6"/>
      <c r="ALA171" s="6"/>
      <c r="ALB171" s="6"/>
      <c r="ALC171" s="6"/>
      <c r="ALD171" s="6"/>
      <c r="ALE171" s="6"/>
      <c r="ALF171" s="6"/>
      <c r="ALG171" s="6"/>
      <c r="ALH171" s="6"/>
      <c r="ALI171" s="6"/>
      <c r="ALJ171" s="6"/>
      <c r="ALK171" s="6"/>
      <c r="ALL171" s="6"/>
      <c r="ALM171" s="6"/>
      <c r="ALN171" s="6"/>
      <c r="ALO171" s="6"/>
      <c r="ALP171" s="6"/>
      <c r="ALQ171" s="6"/>
      <c r="ALR171" s="6"/>
      <c r="ALS171" s="6"/>
      <c r="ALT171" s="6"/>
      <c r="ALU171" s="6"/>
      <c r="ALV171" s="6"/>
      <c r="ALW171" s="6"/>
      <c r="ALX171" s="6"/>
      <c r="ALY171" s="6"/>
      <c r="ALZ171" s="6"/>
      <c r="AMA171" s="6"/>
      <c r="AMB171" s="6"/>
      <c r="AMC171" s="6"/>
      <c r="AMD171" s="6"/>
      <c r="AME171" s="6"/>
      <c r="AMF171" s="6"/>
      <c r="AMG171" s="6"/>
      <c r="AMH171" s="6"/>
      <c r="AMI171" s="6"/>
      <c r="AMJ171" s="6"/>
    </row>
    <row r="172" spans="1:1024" s="15" customFormat="1" ht="27.95" customHeight="1" x14ac:dyDescent="0.25">
      <c r="A172" s="32">
        <v>5</v>
      </c>
      <c r="B172" s="32" t="s">
        <v>120</v>
      </c>
      <c r="C172" s="30" t="s">
        <v>121</v>
      </c>
      <c r="D172" s="30" t="s">
        <v>68</v>
      </c>
      <c r="E172" s="32" t="str">
        <f>CONCATENATE(C172,I172)</f>
        <v>056001LEAS</v>
      </c>
      <c r="F172" s="41"/>
      <c r="G172" s="32" t="str">
        <f>CONCATENATE(C172,I172,M172,K172,M172,L172)</f>
        <v>056001LEAS_Princ_</v>
      </c>
      <c r="H172" s="23" t="s">
        <v>306</v>
      </c>
      <c r="I172" s="32" t="s">
        <v>302</v>
      </c>
      <c r="J172" s="32" t="s">
        <v>303</v>
      </c>
      <c r="K172" s="32" t="s">
        <v>304</v>
      </c>
      <c r="L172" s="41"/>
      <c r="M172" s="43" t="s">
        <v>12</v>
      </c>
      <c r="N172" s="30">
        <v>10</v>
      </c>
      <c r="O172" s="44"/>
      <c r="P172" s="16"/>
      <c r="V172" s="17" t="s">
        <v>305</v>
      </c>
      <c r="AB172" s="16"/>
      <c r="AH172" s="16"/>
      <c r="AN172" s="16"/>
      <c r="AT172" s="17" t="s">
        <v>305</v>
      </c>
      <c r="AZ172" s="16"/>
      <c r="BF172" s="16"/>
      <c r="BL172" s="16"/>
      <c r="AKY172" s="6"/>
      <c r="AKZ172" s="6"/>
      <c r="ALA172" s="6"/>
      <c r="ALB172" s="6"/>
      <c r="ALC172" s="6"/>
      <c r="ALD172" s="6"/>
      <c r="ALE172" s="6"/>
      <c r="ALF172" s="6"/>
      <c r="ALG172" s="6"/>
      <c r="ALH172" s="6"/>
      <c r="ALI172" s="6"/>
      <c r="ALJ172" s="6"/>
      <c r="ALK172" s="6"/>
      <c r="ALL172" s="6"/>
      <c r="ALM172" s="6"/>
      <c r="ALN172" s="6"/>
      <c r="ALO172" s="6"/>
      <c r="ALP172" s="6"/>
      <c r="ALQ172" s="6"/>
      <c r="ALR172" s="6"/>
      <c r="ALS172" s="6"/>
      <c r="ALT172" s="6"/>
      <c r="ALU172" s="6"/>
      <c r="ALV172" s="6"/>
      <c r="ALW172" s="6"/>
      <c r="ALX172" s="6"/>
      <c r="ALY172" s="6"/>
      <c r="ALZ172" s="6"/>
      <c r="AMA172" s="6"/>
      <c r="AMB172" s="6"/>
      <c r="AMC172" s="6"/>
      <c r="AMD172" s="6"/>
      <c r="AME172" s="6"/>
      <c r="AMF172" s="6"/>
      <c r="AMG172" s="6"/>
      <c r="AMH172" s="6"/>
      <c r="AMI172" s="6"/>
      <c r="AMJ172" s="6"/>
    </row>
    <row r="173" spans="1:1024" s="15" customFormat="1" ht="27.95" customHeight="1" x14ac:dyDescent="0.25">
      <c r="A173" s="32">
        <v>5</v>
      </c>
      <c r="B173" s="32" t="s">
        <v>120</v>
      </c>
      <c r="C173" s="30" t="s">
        <v>121</v>
      </c>
      <c r="D173" s="30" t="s">
        <v>68</v>
      </c>
      <c r="E173" s="32" t="str">
        <f>CONCATENATE(C173,I173)</f>
        <v>056001LEMR</v>
      </c>
      <c r="F173" s="41"/>
      <c r="G173" s="32" t="str">
        <f>CONCATENATE(C173,I173,M173,K173,M173,L173)</f>
        <v>056001LEMR_Princ_</v>
      </c>
      <c r="H173" s="23" t="s">
        <v>309</v>
      </c>
      <c r="I173" s="32" t="s">
        <v>310</v>
      </c>
      <c r="J173" s="32" t="s">
        <v>303</v>
      </c>
      <c r="K173" s="32" t="s">
        <v>304</v>
      </c>
      <c r="L173" s="41"/>
      <c r="M173" s="43" t="s">
        <v>12</v>
      </c>
      <c r="N173" s="30">
        <v>10</v>
      </c>
      <c r="O173" s="44"/>
      <c r="P173" s="16"/>
      <c r="V173" s="17" t="s">
        <v>305</v>
      </c>
      <c r="AB173" s="16"/>
      <c r="AH173" s="16"/>
      <c r="AN173" s="16"/>
      <c r="AT173" s="17" t="s">
        <v>305</v>
      </c>
      <c r="AZ173" s="16"/>
      <c r="BF173" s="16"/>
      <c r="BL173" s="16"/>
      <c r="AKY173" s="6"/>
      <c r="AKZ173" s="6"/>
      <c r="ALA173" s="6"/>
      <c r="ALB173" s="6"/>
      <c r="ALC173" s="6"/>
      <c r="ALD173" s="6"/>
      <c r="ALE173" s="6"/>
      <c r="ALF173" s="6"/>
      <c r="ALG173" s="6"/>
      <c r="ALH173" s="6"/>
      <c r="ALI173" s="6"/>
      <c r="ALJ173" s="6"/>
      <c r="ALK173" s="6"/>
      <c r="ALL173" s="6"/>
      <c r="ALM173" s="6"/>
      <c r="ALN173" s="6"/>
      <c r="ALO173" s="6"/>
      <c r="ALP173" s="6"/>
      <c r="ALQ173" s="6"/>
      <c r="ALR173" s="6"/>
      <c r="ALS173" s="6"/>
      <c r="ALT173" s="6"/>
      <c r="ALU173" s="6"/>
      <c r="ALV173" s="6"/>
      <c r="ALW173" s="6"/>
      <c r="ALX173" s="6"/>
      <c r="ALY173" s="6"/>
      <c r="ALZ173" s="6"/>
      <c r="AMA173" s="6"/>
      <c r="AMB173" s="6"/>
      <c r="AMC173" s="6"/>
      <c r="AMD173" s="6"/>
      <c r="AME173" s="6"/>
      <c r="AMF173" s="6"/>
      <c r="AMG173" s="6"/>
      <c r="AMH173" s="6"/>
      <c r="AMI173" s="6"/>
      <c r="AMJ173" s="6"/>
    </row>
    <row r="174" spans="1:1024" s="15" customFormat="1" ht="27.95" customHeight="1" x14ac:dyDescent="0.25">
      <c r="A174" s="32">
        <v>5</v>
      </c>
      <c r="B174" s="32" t="s">
        <v>130</v>
      </c>
      <c r="C174" s="30" t="s">
        <v>131</v>
      </c>
      <c r="D174" s="30" t="s">
        <v>68</v>
      </c>
      <c r="E174" s="32" t="str">
        <f>CONCATENATE(C174,I174)</f>
        <v>057001LEAS</v>
      </c>
      <c r="F174" s="41"/>
      <c r="G174" s="32" t="str">
        <f>CONCATENATE(C174,I174,M174,K174,M174,L174)</f>
        <v>057001LEAS_Princ_</v>
      </c>
      <c r="H174" s="42" t="s">
        <v>301</v>
      </c>
      <c r="I174" s="32" t="s">
        <v>302</v>
      </c>
      <c r="J174" s="32" t="s">
        <v>303</v>
      </c>
      <c r="K174" s="32" t="s">
        <v>304</v>
      </c>
      <c r="L174" s="41"/>
      <c r="M174" s="43" t="s">
        <v>12</v>
      </c>
      <c r="N174" s="30">
        <v>10</v>
      </c>
      <c r="O174" s="44"/>
      <c r="P174" s="16"/>
      <c r="V174" s="17" t="s">
        <v>305</v>
      </c>
      <c r="AB174" s="16"/>
      <c r="AH174" s="16"/>
      <c r="AN174" s="16"/>
      <c r="AT174" s="17" t="s">
        <v>305</v>
      </c>
      <c r="AZ174" s="16"/>
      <c r="BF174" s="16"/>
      <c r="BL174" s="16"/>
      <c r="AKY174" s="6"/>
      <c r="AKZ174" s="6"/>
      <c r="ALA174" s="6"/>
      <c r="ALB174" s="6"/>
      <c r="ALC174" s="6"/>
      <c r="ALD174" s="6"/>
      <c r="ALE174" s="6"/>
      <c r="ALF174" s="6"/>
      <c r="ALG174" s="6"/>
      <c r="ALH174" s="6"/>
      <c r="ALI174" s="6"/>
      <c r="ALJ174" s="6"/>
      <c r="ALK174" s="6"/>
      <c r="ALL174" s="6"/>
      <c r="ALM174" s="6"/>
      <c r="ALN174" s="6"/>
      <c r="ALO174" s="6"/>
      <c r="ALP174" s="6"/>
      <c r="ALQ174" s="6"/>
      <c r="ALR174" s="6"/>
      <c r="ALS174" s="6"/>
      <c r="ALT174" s="6"/>
      <c r="ALU174" s="6"/>
      <c r="ALV174" s="6"/>
      <c r="ALW174" s="6"/>
      <c r="ALX174" s="6"/>
      <c r="ALY174" s="6"/>
      <c r="ALZ174" s="6"/>
      <c r="AMA174" s="6"/>
      <c r="AMB174" s="6"/>
      <c r="AMC174" s="6"/>
      <c r="AMD174" s="6"/>
      <c r="AME174" s="6"/>
      <c r="AMF174" s="6"/>
      <c r="AMG174" s="6"/>
      <c r="AMH174" s="6"/>
      <c r="AMI174" s="6"/>
      <c r="AMJ174" s="6"/>
    </row>
    <row r="175" spans="1:1024" s="15" customFormat="1" ht="27.95" customHeight="1" x14ac:dyDescent="0.25">
      <c r="A175" s="32">
        <v>5</v>
      </c>
      <c r="B175" s="32" t="s">
        <v>139</v>
      </c>
      <c r="C175" s="30" t="s">
        <v>140</v>
      </c>
      <c r="D175" s="30" t="s">
        <v>68</v>
      </c>
      <c r="E175" s="32" t="str">
        <f>CONCATENATE(C175,I175)</f>
        <v>059101LEAS</v>
      </c>
      <c r="F175" s="41"/>
      <c r="G175" s="32" t="str">
        <f>CONCATENATE(C175,I175,M175,K175,M175,L175)</f>
        <v>059101LEAS_Centre_</v>
      </c>
      <c r="H175" s="42" t="s">
        <v>306</v>
      </c>
      <c r="I175" s="32" t="s">
        <v>302</v>
      </c>
      <c r="J175" s="32" t="s">
        <v>303</v>
      </c>
      <c r="K175" s="32" t="s">
        <v>311</v>
      </c>
      <c r="L175" s="41"/>
      <c r="M175" s="43" t="s">
        <v>12</v>
      </c>
      <c r="N175" s="30">
        <v>10</v>
      </c>
      <c r="O175" s="44"/>
      <c r="P175" s="16"/>
      <c r="V175" s="17" t="s">
        <v>305</v>
      </c>
      <c r="AB175" s="16"/>
      <c r="AH175" s="16"/>
      <c r="AN175" s="16"/>
      <c r="AT175" s="17" t="s">
        <v>305</v>
      </c>
      <c r="AZ175" s="16"/>
      <c r="BF175" s="16"/>
      <c r="BL175" s="16"/>
      <c r="AKY175" s="6"/>
      <c r="AKZ175" s="6"/>
      <c r="ALA175" s="6"/>
      <c r="ALB175" s="6"/>
      <c r="ALC175" s="6"/>
      <c r="ALD175" s="6"/>
      <c r="ALE175" s="6"/>
      <c r="ALF175" s="6"/>
      <c r="ALG175" s="6"/>
      <c r="ALH175" s="6"/>
      <c r="ALI175" s="6"/>
      <c r="ALJ175" s="6"/>
      <c r="ALK175" s="6"/>
      <c r="ALL175" s="6"/>
      <c r="ALM175" s="6"/>
      <c r="ALN175" s="6"/>
      <c r="ALO175" s="6"/>
      <c r="ALP175" s="6"/>
      <c r="ALQ175" s="6"/>
      <c r="ALR175" s="6"/>
      <c r="ALS175" s="6"/>
      <c r="ALT175" s="6"/>
      <c r="ALU175" s="6"/>
      <c r="ALV175" s="6"/>
      <c r="ALW175" s="6"/>
      <c r="ALX175" s="6"/>
      <c r="ALY175" s="6"/>
      <c r="ALZ175" s="6"/>
      <c r="AMA175" s="6"/>
      <c r="AMB175" s="6"/>
      <c r="AMC175" s="6"/>
      <c r="AMD175" s="6"/>
      <c r="AME175" s="6"/>
      <c r="AMF175" s="6"/>
      <c r="AMG175" s="6"/>
      <c r="AMH175" s="6"/>
      <c r="AMI175" s="6"/>
      <c r="AMJ175" s="6"/>
    </row>
    <row r="176" spans="1:1024" s="15" customFormat="1" ht="27.95" customHeight="1" x14ac:dyDescent="0.25">
      <c r="A176" s="20">
        <v>5</v>
      </c>
      <c r="B176" s="20" t="s">
        <v>139</v>
      </c>
      <c r="C176" s="21" t="s">
        <v>140</v>
      </c>
      <c r="D176" s="21" t="s">
        <v>68</v>
      </c>
      <c r="E176" s="20" t="str">
        <f>CONCATENATE(C176,I176)</f>
        <v>059101LEAS</v>
      </c>
      <c r="F176" s="22"/>
      <c r="G176" s="20" t="str">
        <f>CONCATENATE(C176,I176,M176,K176,M176,L176)</f>
        <v>059101LEAS_Sud_</v>
      </c>
      <c r="H176" s="23" t="s">
        <v>307</v>
      </c>
      <c r="I176" s="20" t="s">
        <v>302</v>
      </c>
      <c r="J176" s="20" t="s">
        <v>303</v>
      </c>
      <c r="K176" s="20" t="s">
        <v>312</v>
      </c>
      <c r="L176" s="41"/>
      <c r="M176" s="43" t="s">
        <v>12</v>
      </c>
      <c r="N176" s="30">
        <v>10</v>
      </c>
      <c r="O176" s="44"/>
      <c r="P176" s="16"/>
      <c r="V176" s="17" t="s">
        <v>305</v>
      </c>
      <c r="AB176" s="16"/>
      <c r="AH176" s="16"/>
      <c r="AN176" s="16"/>
      <c r="AT176" s="17" t="s">
        <v>305</v>
      </c>
      <c r="AZ176" s="16"/>
      <c r="BF176" s="16"/>
      <c r="BL176" s="16"/>
      <c r="AKY176" s="6"/>
      <c r="AKZ176" s="6"/>
      <c r="ALA176" s="6"/>
      <c r="ALB176" s="6"/>
      <c r="ALC176" s="6"/>
      <c r="ALD176" s="6"/>
      <c r="ALE176" s="6"/>
      <c r="ALF176" s="6"/>
      <c r="ALG176" s="6"/>
      <c r="ALH176" s="6"/>
      <c r="ALI176" s="6"/>
      <c r="ALJ176" s="6"/>
      <c r="ALK176" s="6"/>
      <c r="ALL176" s="6"/>
      <c r="ALM176" s="6"/>
      <c r="ALN176" s="6"/>
      <c r="ALO176" s="6"/>
      <c r="ALP176" s="6"/>
      <c r="ALQ176" s="6"/>
      <c r="ALR176" s="6"/>
      <c r="ALS176" s="6"/>
      <c r="ALT176" s="6"/>
      <c r="ALU176" s="6"/>
      <c r="ALV176" s="6"/>
      <c r="ALW176" s="6"/>
      <c r="ALX176" s="6"/>
      <c r="ALY176" s="6"/>
      <c r="ALZ176" s="6"/>
      <c r="AMA176" s="6"/>
      <c r="AMB176" s="6"/>
      <c r="AMC176" s="6"/>
      <c r="AMD176" s="6"/>
      <c r="AME176" s="6"/>
      <c r="AMF176" s="6"/>
      <c r="AMG176" s="6"/>
      <c r="AMH176" s="6"/>
      <c r="AMI176" s="6"/>
      <c r="AMJ176" s="6"/>
    </row>
    <row r="177" spans="1:1024" s="15" customFormat="1" ht="27.95" customHeight="1" x14ac:dyDescent="0.25">
      <c r="A177" s="20">
        <v>5</v>
      </c>
      <c r="B177" s="20" t="s">
        <v>143</v>
      </c>
      <c r="C177" s="21" t="s">
        <v>144</v>
      </c>
      <c r="D177" s="21" t="s">
        <v>68</v>
      </c>
      <c r="E177" s="20" t="str">
        <f>CONCATENATE(C177,I177)</f>
        <v>059301LEAS</v>
      </c>
      <c r="F177" s="22"/>
      <c r="G177" s="20" t="str">
        <f>CONCATENATE(C177,I177,M177,K177,M177,L177)</f>
        <v>059301LEAS__</v>
      </c>
      <c r="H177" s="23" t="s">
        <v>301</v>
      </c>
      <c r="I177" s="20" t="s">
        <v>302</v>
      </c>
      <c r="J177" s="20" t="s">
        <v>303</v>
      </c>
      <c r="K177" s="20"/>
      <c r="L177" s="41"/>
      <c r="M177" s="43" t="s">
        <v>12</v>
      </c>
      <c r="N177" s="30">
        <v>10</v>
      </c>
      <c r="O177" s="44"/>
      <c r="P177" s="16"/>
      <c r="V177" s="17" t="s">
        <v>305</v>
      </c>
      <c r="AB177" s="16"/>
      <c r="AH177" s="16"/>
      <c r="AN177" s="16"/>
      <c r="AT177" s="17" t="s">
        <v>305</v>
      </c>
      <c r="AZ177" s="16"/>
      <c r="BF177" s="16"/>
      <c r="BL177" s="16"/>
      <c r="AKY177" s="6"/>
      <c r="AKZ177" s="6"/>
      <c r="ALA177" s="6"/>
      <c r="ALB177" s="6"/>
      <c r="ALC177" s="6"/>
      <c r="ALD177" s="6"/>
      <c r="ALE177" s="6"/>
      <c r="ALF177" s="6"/>
      <c r="ALG177" s="6"/>
      <c r="ALH177" s="6"/>
      <c r="ALI177" s="6"/>
      <c r="ALJ177" s="6"/>
      <c r="ALK177" s="6"/>
      <c r="ALL177" s="6"/>
      <c r="ALM177" s="6"/>
      <c r="ALN177" s="6"/>
      <c r="ALO177" s="6"/>
      <c r="ALP177" s="6"/>
      <c r="ALQ177" s="6"/>
      <c r="ALR177" s="6"/>
      <c r="ALS177" s="6"/>
      <c r="ALT177" s="6"/>
      <c r="ALU177" s="6"/>
      <c r="ALV177" s="6"/>
      <c r="ALW177" s="6"/>
      <c r="ALX177" s="6"/>
      <c r="ALY177" s="6"/>
      <c r="ALZ177" s="6"/>
      <c r="AMA177" s="6"/>
      <c r="AMB177" s="6"/>
      <c r="AMC177" s="6"/>
      <c r="AMD177" s="6"/>
      <c r="AME177" s="6"/>
      <c r="AMF177" s="6"/>
      <c r="AMG177" s="6"/>
      <c r="AMH177" s="6"/>
      <c r="AMI177" s="6"/>
      <c r="AMJ177" s="6"/>
    </row>
    <row r="178" spans="1:1024" s="15" customFormat="1" ht="27.95" customHeight="1" x14ac:dyDescent="0.25">
      <c r="A178" s="20">
        <v>5</v>
      </c>
      <c r="B178" s="20" t="s">
        <v>143</v>
      </c>
      <c r="C178" s="21" t="s">
        <v>144</v>
      </c>
      <c r="D178" s="21" t="s">
        <v>68</v>
      </c>
      <c r="E178" s="20" t="str">
        <f>CONCATENATE(C178,I178)</f>
        <v>059301LEAS</v>
      </c>
      <c r="F178" s="22"/>
      <c r="G178" s="20" t="str">
        <f>CONCATENATE(C178,I178,M178,K178,M178,L178)</f>
        <v>059301LEAS__</v>
      </c>
      <c r="H178" s="23" t="s">
        <v>301</v>
      </c>
      <c r="I178" s="20" t="s">
        <v>302</v>
      </c>
      <c r="J178" s="20" t="s">
        <v>303</v>
      </c>
      <c r="K178" s="20"/>
      <c r="L178" s="41"/>
      <c r="M178" s="43" t="s">
        <v>12</v>
      </c>
      <c r="N178" s="30">
        <v>10</v>
      </c>
      <c r="O178" s="44"/>
      <c r="P178" s="16"/>
      <c r="V178" s="17" t="s">
        <v>305</v>
      </c>
      <c r="AB178" s="16"/>
      <c r="AH178" s="16"/>
      <c r="AN178" s="16"/>
      <c r="AT178" s="17" t="s">
        <v>305</v>
      </c>
      <c r="AZ178" s="16"/>
      <c r="BF178" s="16"/>
      <c r="BL178" s="16"/>
      <c r="AKY178" s="6"/>
      <c r="AKZ178" s="6"/>
      <c r="ALA178" s="6"/>
      <c r="ALB178" s="6"/>
      <c r="ALC178" s="6"/>
      <c r="ALD178" s="6"/>
      <c r="ALE178" s="6"/>
      <c r="ALF178" s="6"/>
      <c r="ALG178" s="6"/>
      <c r="ALH178" s="6"/>
      <c r="ALI178" s="6"/>
      <c r="ALJ178" s="6"/>
      <c r="ALK178" s="6"/>
      <c r="ALL178" s="6"/>
      <c r="ALM178" s="6"/>
      <c r="ALN178" s="6"/>
      <c r="ALO178" s="6"/>
      <c r="ALP178" s="6"/>
      <c r="ALQ178" s="6"/>
      <c r="ALR178" s="6"/>
      <c r="ALS178" s="6"/>
      <c r="ALT178" s="6"/>
      <c r="ALU178" s="6"/>
      <c r="ALV178" s="6"/>
      <c r="ALW178" s="6"/>
      <c r="ALX178" s="6"/>
      <c r="ALY178" s="6"/>
      <c r="ALZ178" s="6"/>
      <c r="AMA178" s="6"/>
      <c r="AMB178" s="6"/>
      <c r="AMC178" s="6"/>
      <c r="AMD178" s="6"/>
      <c r="AME178" s="6"/>
      <c r="AMF178" s="6"/>
      <c r="AMG178" s="6"/>
      <c r="AMH178" s="6"/>
      <c r="AMI178" s="6"/>
      <c r="AMJ178" s="6"/>
    </row>
    <row r="179" spans="1:1024" s="15" customFormat="1" ht="27.95" customHeight="1" x14ac:dyDescent="0.25">
      <c r="A179" s="20">
        <v>5</v>
      </c>
      <c r="B179" s="20" t="s">
        <v>148</v>
      </c>
      <c r="C179" s="21" t="s">
        <v>149</v>
      </c>
      <c r="D179" s="21" t="s">
        <v>68</v>
      </c>
      <c r="E179" s="20" t="str">
        <f>CONCATENATE(C179,I179)</f>
        <v>059401LEAS</v>
      </c>
      <c r="F179" s="22"/>
      <c r="G179" s="20" t="str">
        <f>CONCATENATE(C179,I179,M179,K179,M179,L179)</f>
        <v>059401LEAS_Hall_</v>
      </c>
      <c r="H179" s="23" t="s">
        <v>306</v>
      </c>
      <c r="I179" s="20" t="s">
        <v>302</v>
      </c>
      <c r="J179" s="20" t="s">
        <v>303</v>
      </c>
      <c r="K179" s="20" t="s">
        <v>313</v>
      </c>
      <c r="L179" s="41"/>
      <c r="M179" s="43" t="s">
        <v>12</v>
      </c>
      <c r="N179" s="30">
        <v>10</v>
      </c>
      <c r="O179" s="44"/>
      <c r="P179" s="16"/>
      <c r="V179" s="17" t="s">
        <v>305</v>
      </c>
      <c r="AB179" s="16"/>
      <c r="AH179" s="16"/>
      <c r="AN179" s="16"/>
      <c r="AT179" s="17" t="s">
        <v>305</v>
      </c>
      <c r="AZ179" s="16"/>
      <c r="BF179" s="16"/>
      <c r="BL179" s="16"/>
      <c r="AKY179" s="6"/>
      <c r="AKZ179" s="6"/>
      <c r="ALA179" s="6"/>
      <c r="ALB179" s="6"/>
      <c r="ALC179" s="6"/>
      <c r="ALD179" s="6"/>
      <c r="ALE179" s="6"/>
      <c r="ALF179" s="6"/>
      <c r="ALG179" s="6"/>
      <c r="ALH179" s="6"/>
      <c r="ALI179" s="6"/>
      <c r="ALJ179" s="6"/>
      <c r="ALK179" s="6"/>
      <c r="ALL179" s="6"/>
      <c r="ALM179" s="6"/>
      <c r="ALN179" s="6"/>
      <c r="ALO179" s="6"/>
      <c r="ALP179" s="6"/>
      <c r="ALQ179" s="6"/>
      <c r="ALR179" s="6"/>
      <c r="ALS179" s="6"/>
      <c r="ALT179" s="6"/>
      <c r="ALU179" s="6"/>
      <c r="ALV179" s="6"/>
      <c r="ALW179" s="6"/>
      <c r="ALX179" s="6"/>
      <c r="ALY179" s="6"/>
      <c r="ALZ179" s="6"/>
      <c r="AMA179" s="6"/>
      <c r="AMB179" s="6"/>
      <c r="AMC179" s="6"/>
      <c r="AMD179" s="6"/>
      <c r="AME179" s="6"/>
      <c r="AMF179" s="6"/>
      <c r="AMG179" s="6"/>
      <c r="AMH179" s="6"/>
      <c r="AMI179" s="6"/>
      <c r="AMJ179" s="6"/>
    </row>
    <row r="180" spans="1:1024" s="15" customFormat="1" ht="27.95" customHeight="1" x14ac:dyDescent="0.25">
      <c r="A180" s="20">
        <v>5</v>
      </c>
      <c r="B180" s="20" t="s">
        <v>148</v>
      </c>
      <c r="C180" s="21" t="s">
        <v>149</v>
      </c>
      <c r="D180" s="21" t="s">
        <v>68</v>
      </c>
      <c r="E180" s="20" t="str">
        <f>CONCATENATE(C180,I180)</f>
        <v>059401LEAS</v>
      </c>
      <c r="F180" s="22"/>
      <c r="G180" s="20" t="str">
        <f>CONCATENATE(C180,I180,M180,K180,M180,L180)</f>
        <v>059401LEAS_Est_</v>
      </c>
      <c r="H180" s="23" t="s">
        <v>306</v>
      </c>
      <c r="I180" s="20" t="s">
        <v>302</v>
      </c>
      <c r="J180" s="20" t="s">
        <v>303</v>
      </c>
      <c r="K180" s="20" t="s">
        <v>314</v>
      </c>
      <c r="L180" s="41"/>
      <c r="M180" s="43" t="s">
        <v>12</v>
      </c>
      <c r="N180" s="30">
        <v>10</v>
      </c>
      <c r="O180" s="44"/>
      <c r="P180" s="16"/>
      <c r="V180" s="17" t="s">
        <v>305</v>
      </c>
      <c r="AB180" s="16"/>
      <c r="AH180" s="16"/>
      <c r="AN180" s="16"/>
      <c r="AT180" s="17" t="s">
        <v>305</v>
      </c>
      <c r="AZ180" s="16"/>
      <c r="BF180" s="16"/>
      <c r="BL180" s="16"/>
      <c r="AKY180" s="6"/>
      <c r="AKZ180" s="6"/>
      <c r="ALA180" s="6"/>
      <c r="ALB180" s="6"/>
      <c r="ALC180" s="6"/>
      <c r="ALD180" s="6"/>
      <c r="ALE180" s="6"/>
      <c r="ALF180" s="6"/>
      <c r="ALG180" s="6"/>
      <c r="ALH180" s="6"/>
      <c r="ALI180" s="6"/>
      <c r="ALJ180" s="6"/>
      <c r="ALK180" s="6"/>
      <c r="ALL180" s="6"/>
      <c r="ALM180" s="6"/>
      <c r="ALN180" s="6"/>
      <c r="ALO180" s="6"/>
      <c r="ALP180" s="6"/>
      <c r="ALQ180" s="6"/>
      <c r="ALR180" s="6"/>
      <c r="ALS180" s="6"/>
      <c r="ALT180" s="6"/>
      <c r="ALU180" s="6"/>
      <c r="ALV180" s="6"/>
      <c r="ALW180" s="6"/>
      <c r="ALX180" s="6"/>
      <c r="ALY180" s="6"/>
      <c r="ALZ180" s="6"/>
      <c r="AMA180" s="6"/>
      <c r="AMB180" s="6"/>
      <c r="AMC180" s="6"/>
      <c r="AMD180" s="6"/>
      <c r="AME180" s="6"/>
      <c r="AMF180" s="6"/>
      <c r="AMG180" s="6"/>
      <c r="AMH180" s="6"/>
      <c r="AMI180" s="6"/>
      <c r="AMJ180" s="6"/>
    </row>
    <row r="181" spans="1:1024" s="15" customFormat="1" ht="27.95" customHeight="1" x14ac:dyDescent="0.25">
      <c r="A181" s="20">
        <v>5</v>
      </c>
      <c r="B181" s="20" t="s">
        <v>148</v>
      </c>
      <c r="C181" s="21" t="s">
        <v>149</v>
      </c>
      <c r="D181" s="21" t="s">
        <v>68</v>
      </c>
      <c r="E181" s="20" t="str">
        <f>CONCATENATE(C181,I181)</f>
        <v>059401LEAS</v>
      </c>
      <c r="F181" s="22"/>
      <c r="G181" s="20" t="str">
        <f>CONCATENATE(C181,I181,M181,K181,M181,L181)</f>
        <v>059401LEAS_Biblio_</v>
      </c>
      <c r="H181" s="23" t="s">
        <v>306</v>
      </c>
      <c r="I181" s="20" t="s">
        <v>302</v>
      </c>
      <c r="J181" s="20" t="s">
        <v>303</v>
      </c>
      <c r="K181" s="20" t="s">
        <v>315</v>
      </c>
      <c r="L181" s="41"/>
      <c r="M181" s="43" t="s">
        <v>12</v>
      </c>
      <c r="N181" s="30">
        <v>10</v>
      </c>
      <c r="O181" s="44"/>
      <c r="P181" s="16"/>
      <c r="V181" s="17" t="s">
        <v>305</v>
      </c>
      <c r="AB181" s="16"/>
      <c r="AH181" s="16"/>
      <c r="AN181" s="16"/>
      <c r="AT181" s="17" t="s">
        <v>305</v>
      </c>
      <c r="AZ181" s="16"/>
      <c r="BF181" s="16"/>
      <c r="BL181" s="16"/>
      <c r="AKY181" s="6"/>
      <c r="AKZ181" s="6"/>
      <c r="ALA181" s="6"/>
      <c r="ALB181" s="6"/>
      <c r="ALC181" s="6"/>
      <c r="ALD181" s="6"/>
      <c r="ALE181" s="6"/>
      <c r="ALF181" s="6"/>
      <c r="ALG181" s="6"/>
      <c r="ALH181" s="6"/>
      <c r="ALI181" s="6"/>
      <c r="ALJ181" s="6"/>
      <c r="ALK181" s="6"/>
      <c r="ALL181" s="6"/>
      <c r="ALM181" s="6"/>
      <c r="ALN181" s="6"/>
      <c r="ALO181" s="6"/>
      <c r="ALP181" s="6"/>
      <c r="ALQ181" s="6"/>
      <c r="ALR181" s="6"/>
      <c r="ALS181" s="6"/>
      <c r="ALT181" s="6"/>
      <c r="ALU181" s="6"/>
      <c r="ALV181" s="6"/>
      <c r="ALW181" s="6"/>
      <c r="ALX181" s="6"/>
      <c r="ALY181" s="6"/>
      <c r="ALZ181" s="6"/>
      <c r="AMA181" s="6"/>
      <c r="AMB181" s="6"/>
      <c r="AMC181" s="6"/>
      <c r="AMD181" s="6"/>
      <c r="AME181" s="6"/>
      <c r="AMF181" s="6"/>
      <c r="AMG181" s="6"/>
      <c r="AMH181" s="6"/>
      <c r="AMI181" s="6"/>
      <c r="AMJ181" s="6"/>
    </row>
    <row r="182" spans="1:1024" s="15" customFormat="1" ht="27.95" customHeight="1" x14ac:dyDescent="0.25">
      <c r="A182" s="32">
        <v>5</v>
      </c>
      <c r="B182" s="32" t="s">
        <v>148</v>
      </c>
      <c r="C182" s="30" t="s">
        <v>149</v>
      </c>
      <c r="D182" s="30" t="s">
        <v>68</v>
      </c>
      <c r="E182" s="32" t="str">
        <f>CONCATENATE(C182,I182)</f>
        <v>059401LEMD</v>
      </c>
      <c r="F182" s="41"/>
      <c r="G182" s="32" t="str">
        <f>CONCATENATE(C182,I182,M182,K182,M182,L182)</f>
        <v>059401LEMD_Biblio_</v>
      </c>
      <c r="H182" s="42" t="s">
        <v>306</v>
      </c>
      <c r="I182" s="32" t="s">
        <v>316</v>
      </c>
      <c r="J182" s="32" t="s">
        <v>303</v>
      </c>
      <c r="K182" s="32" t="s">
        <v>315</v>
      </c>
      <c r="L182" s="41"/>
      <c r="M182" s="43" t="s">
        <v>12</v>
      </c>
      <c r="N182" s="30">
        <v>10</v>
      </c>
      <c r="O182" s="44"/>
      <c r="P182" s="16"/>
      <c r="V182" s="17" t="s">
        <v>305</v>
      </c>
      <c r="AB182" s="16"/>
      <c r="AH182" s="16"/>
      <c r="AN182" s="16"/>
      <c r="AT182" s="17" t="s">
        <v>305</v>
      </c>
      <c r="AZ182" s="16"/>
      <c r="BF182" s="16"/>
      <c r="BL182" s="16"/>
      <c r="AKY182" s="6"/>
      <c r="AKZ182" s="6"/>
      <c r="ALA182" s="6"/>
      <c r="ALB182" s="6"/>
      <c r="ALC182" s="6"/>
      <c r="ALD182" s="6"/>
      <c r="ALE182" s="6"/>
      <c r="ALF182" s="6"/>
      <c r="ALG182" s="6"/>
      <c r="ALH182" s="6"/>
      <c r="ALI182" s="6"/>
      <c r="ALJ182" s="6"/>
      <c r="ALK182" s="6"/>
      <c r="ALL182" s="6"/>
      <c r="ALM182" s="6"/>
      <c r="ALN182" s="6"/>
      <c r="ALO182" s="6"/>
      <c r="ALP182" s="6"/>
      <c r="ALQ182" s="6"/>
      <c r="ALR182" s="6"/>
      <c r="ALS182" s="6"/>
      <c r="ALT182" s="6"/>
      <c r="ALU182" s="6"/>
      <c r="ALV182" s="6"/>
      <c r="ALW182" s="6"/>
      <c r="ALX182" s="6"/>
      <c r="ALY182" s="6"/>
      <c r="ALZ182" s="6"/>
      <c r="AMA182" s="6"/>
      <c r="AMB182" s="6"/>
      <c r="AMC182" s="6"/>
      <c r="AMD182" s="6"/>
      <c r="AME182" s="6"/>
      <c r="AMF182" s="6"/>
      <c r="AMG182" s="6"/>
      <c r="AMH182" s="6"/>
      <c r="AMI182" s="6"/>
      <c r="AMJ182" s="6"/>
    </row>
    <row r="183" spans="1:1024" s="15" customFormat="1" ht="27.95" customHeight="1" x14ac:dyDescent="0.25">
      <c r="A183" s="32">
        <v>5</v>
      </c>
      <c r="B183" s="32" t="s">
        <v>153</v>
      </c>
      <c r="C183" s="30" t="s">
        <v>154</v>
      </c>
      <c r="D183" s="30" t="s">
        <v>68</v>
      </c>
      <c r="E183" s="32" t="str">
        <f>CONCATENATE(C183,I183)</f>
        <v>060001LEAS</v>
      </c>
      <c r="F183" s="41"/>
      <c r="G183" s="32" t="str">
        <f>CONCATENATE(C183,I183,M183,K183,M183,L183)</f>
        <v>060001LEAS_Princ_</v>
      </c>
      <c r="H183" s="42" t="s">
        <v>317</v>
      </c>
      <c r="I183" s="32" t="s">
        <v>302</v>
      </c>
      <c r="J183" s="32" t="s">
        <v>303</v>
      </c>
      <c r="K183" s="32" t="s">
        <v>304</v>
      </c>
      <c r="L183" s="41"/>
      <c r="M183" s="43" t="s">
        <v>12</v>
      </c>
      <c r="N183" s="30">
        <v>10</v>
      </c>
      <c r="O183" s="44"/>
      <c r="P183" s="16"/>
      <c r="V183" s="17" t="s">
        <v>305</v>
      </c>
      <c r="AB183" s="16"/>
      <c r="AH183" s="16"/>
      <c r="AN183" s="16"/>
      <c r="AT183" s="17" t="s">
        <v>305</v>
      </c>
      <c r="AZ183" s="16"/>
      <c r="BF183" s="16"/>
      <c r="BL183" s="16"/>
      <c r="AKY183" s="6"/>
      <c r="AKZ183" s="6"/>
      <c r="ALA183" s="6"/>
      <c r="ALB183" s="6"/>
      <c r="ALC183" s="6"/>
      <c r="ALD183" s="6"/>
      <c r="ALE183" s="6"/>
      <c r="ALF183" s="6"/>
      <c r="ALG183" s="6"/>
      <c r="ALH183" s="6"/>
      <c r="ALI183" s="6"/>
      <c r="ALJ183" s="6"/>
      <c r="ALK183" s="6"/>
      <c r="ALL183" s="6"/>
      <c r="ALM183" s="6"/>
      <c r="ALN183" s="6"/>
      <c r="ALO183" s="6"/>
      <c r="ALP183" s="6"/>
      <c r="ALQ183" s="6"/>
      <c r="ALR183" s="6"/>
      <c r="ALS183" s="6"/>
      <c r="ALT183" s="6"/>
      <c r="ALU183" s="6"/>
      <c r="ALV183" s="6"/>
      <c r="ALW183" s="6"/>
      <c r="ALX183" s="6"/>
      <c r="ALY183" s="6"/>
      <c r="ALZ183" s="6"/>
      <c r="AMA183" s="6"/>
      <c r="AMB183" s="6"/>
      <c r="AMC183" s="6"/>
      <c r="AMD183" s="6"/>
      <c r="AME183" s="6"/>
      <c r="AMF183" s="6"/>
      <c r="AMG183" s="6"/>
      <c r="AMH183" s="6"/>
      <c r="AMI183" s="6"/>
      <c r="AMJ183" s="6"/>
    </row>
    <row r="184" spans="1:1024" s="15" customFormat="1" ht="27.95" customHeight="1" x14ac:dyDescent="0.25">
      <c r="A184" s="32">
        <v>5</v>
      </c>
      <c r="B184" s="32" t="s">
        <v>161</v>
      </c>
      <c r="C184" s="30" t="s">
        <v>162</v>
      </c>
      <c r="D184" s="30" t="s">
        <v>68</v>
      </c>
      <c r="E184" s="32" t="str">
        <f>CONCATENATE(C184,I184)</f>
        <v>073001LEAS</v>
      </c>
      <c r="F184" s="41"/>
      <c r="G184" s="32" t="str">
        <f>CONCATENATE(C184,I184,M184,K184,M184,L184)</f>
        <v>073001LEAS_Princ_</v>
      </c>
      <c r="H184" s="42" t="s">
        <v>306</v>
      </c>
      <c r="I184" s="32" t="s">
        <v>302</v>
      </c>
      <c r="J184" s="32" t="s">
        <v>303</v>
      </c>
      <c r="K184" s="32" t="s">
        <v>304</v>
      </c>
      <c r="L184" s="41"/>
      <c r="M184" s="43" t="s">
        <v>12</v>
      </c>
      <c r="N184" s="30">
        <v>10</v>
      </c>
      <c r="O184" s="44"/>
      <c r="P184" s="16"/>
      <c r="V184" s="17" t="s">
        <v>305</v>
      </c>
      <c r="AB184" s="16"/>
      <c r="AH184" s="16"/>
      <c r="AN184" s="16"/>
      <c r="AT184" s="17" t="s">
        <v>305</v>
      </c>
      <c r="AZ184" s="16"/>
      <c r="BF184" s="16"/>
      <c r="BL184" s="16"/>
      <c r="AKY184" s="6"/>
      <c r="AKZ184" s="6"/>
      <c r="ALA184" s="6"/>
      <c r="ALB184" s="6"/>
      <c r="ALC184" s="6"/>
      <c r="ALD184" s="6"/>
      <c r="ALE184" s="6"/>
      <c r="ALF184" s="6"/>
      <c r="ALG184" s="6"/>
      <c r="ALH184" s="6"/>
      <c r="ALI184" s="6"/>
      <c r="ALJ184" s="6"/>
      <c r="ALK184" s="6"/>
      <c r="ALL184" s="6"/>
      <c r="ALM184" s="6"/>
      <c r="ALN184" s="6"/>
      <c r="ALO184" s="6"/>
      <c r="ALP184" s="6"/>
      <c r="ALQ184" s="6"/>
      <c r="ALR184" s="6"/>
      <c r="ALS184" s="6"/>
      <c r="ALT184" s="6"/>
      <c r="ALU184" s="6"/>
      <c r="ALV184" s="6"/>
      <c r="ALW184" s="6"/>
      <c r="ALX184" s="6"/>
      <c r="ALY184" s="6"/>
      <c r="ALZ184" s="6"/>
      <c r="AMA184" s="6"/>
      <c r="AMB184" s="6"/>
      <c r="AMC184" s="6"/>
      <c r="AMD184" s="6"/>
      <c r="AME184" s="6"/>
      <c r="AMF184" s="6"/>
      <c r="AMG184" s="6"/>
      <c r="AMH184" s="6"/>
      <c r="AMI184" s="6"/>
      <c r="AMJ184" s="6"/>
    </row>
    <row r="185" spans="1:1024" s="15" customFormat="1" ht="27.95" customHeight="1" x14ac:dyDescent="0.25">
      <c r="A185" s="32">
        <v>5</v>
      </c>
      <c r="B185" s="32" t="s">
        <v>171</v>
      </c>
      <c r="C185" s="30" t="s">
        <v>172</v>
      </c>
      <c r="D185" s="30" t="s">
        <v>68</v>
      </c>
      <c r="E185" s="32" t="str">
        <f>CONCATENATE(C185,I185)</f>
        <v>075001LEMR</v>
      </c>
      <c r="F185" s="41"/>
      <c r="G185" s="32" t="str">
        <f>CONCATENATE(C185,I185,M185,K185,M185,L185)</f>
        <v>075001LEMR_Princ_</v>
      </c>
      <c r="H185" s="42" t="s">
        <v>318</v>
      </c>
      <c r="I185" s="32" t="s">
        <v>310</v>
      </c>
      <c r="J185" s="32" t="s">
        <v>303</v>
      </c>
      <c r="K185" s="20" t="s">
        <v>304</v>
      </c>
      <c r="L185" s="41"/>
      <c r="M185" s="43" t="s">
        <v>12</v>
      </c>
      <c r="N185" s="30">
        <v>10</v>
      </c>
      <c r="O185" s="44"/>
      <c r="P185" s="16"/>
      <c r="V185" s="17" t="s">
        <v>305</v>
      </c>
      <c r="AB185" s="16"/>
      <c r="AH185" s="16"/>
      <c r="AN185" s="16"/>
      <c r="AT185" s="17" t="s">
        <v>305</v>
      </c>
      <c r="AZ185" s="16"/>
      <c r="BF185" s="16"/>
      <c r="BL185" s="16"/>
      <c r="AKY185" s="6"/>
      <c r="AKZ185" s="6"/>
      <c r="ALA185" s="6"/>
      <c r="ALB185" s="6"/>
      <c r="ALC185" s="6"/>
      <c r="ALD185" s="6"/>
      <c r="ALE185" s="6"/>
      <c r="ALF185" s="6"/>
      <c r="ALG185" s="6"/>
      <c r="ALH185" s="6"/>
      <c r="ALI185" s="6"/>
      <c r="ALJ185" s="6"/>
      <c r="ALK185" s="6"/>
      <c r="ALL185" s="6"/>
      <c r="ALM185" s="6"/>
      <c r="ALN185" s="6"/>
      <c r="ALO185" s="6"/>
      <c r="ALP185" s="6"/>
      <c r="ALQ185" s="6"/>
      <c r="ALR185" s="6"/>
      <c r="ALS185" s="6"/>
      <c r="ALT185" s="6"/>
      <c r="ALU185" s="6"/>
      <c r="ALV185" s="6"/>
      <c r="ALW185" s="6"/>
      <c r="ALX185" s="6"/>
      <c r="ALY185" s="6"/>
      <c r="ALZ185" s="6"/>
      <c r="AMA185" s="6"/>
      <c r="AMB185" s="6"/>
      <c r="AMC185" s="6"/>
      <c r="AMD185" s="6"/>
      <c r="AME185" s="6"/>
      <c r="AMF185" s="6"/>
      <c r="AMG185" s="6"/>
      <c r="AMH185" s="6"/>
      <c r="AMI185" s="6"/>
      <c r="AMJ185" s="6"/>
    </row>
    <row r="186" spans="1:1024" s="15" customFormat="1" ht="27.95" customHeight="1" x14ac:dyDescent="0.25">
      <c r="A186" s="32">
        <v>5</v>
      </c>
      <c r="B186" s="32" t="s">
        <v>176</v>
      </c>
      <c r="C186" s="30" t="s">
        <v>177</v>
      </c>
      <c r="D186" s="30" t="s">
        <v>68</v>
      </c>
      <c r="E186" s="32" t="str">
        <f>CONCATENATE(C186,I186)</f>
        <v>076001LEAS</v>
      </c>
      <c r="F186" s="41"/>
      <c r="G186" s="32" t="str">
        <f>CONCATENATE(C186,I186,M186,K186,M186,L186)</f>
        <v>076001LEAS__</v>
      </c>
      <c r="H186" s="42" t="s">
        <v>306</v>
      </c>
      <c r="I186" s="32" t="s">
        <v>302</v>
      </c>
      <c r="J186" s="32" t="s">
        <v>303</v>
      </c>
      <c r="K186" s="20"/>
      <c r="L186" s="41"/>
      <c r="M186" s="43" t="s">
        <v>12</v>
      </c>
      <c r="N186" s="30">
        <v>10</v>
      </c>
      <c r="O186" s="44"/>
      <c r="P186" s="16"/>
      <c r="V186" s="17" t="s">
        <v>305</v>
      </c>
      <c r="AB186" s="16"/>
      <c r="AH186" s="16"/>
      <c r="AN186" s="16"/>
      <c r="AT186" s="17" t="s">
        <v>305</v>
      </c>
      <c r="AZ186" s="16"/>
      <c r="BF186" s="16"/>
      <c r="BL186" s="16"/>
      <c r="AKY186" s="6"/>
      <c r="AKZ186" s="6"/>
      <c r="ALA186" s="6"/>
      <c r="ALB186" s="6"/>
      <c r="ALC186" s="6"/>
      <c r="ALD186" s="6"/>
      <c r="ALE186" s="6"/>
      <c r="ALF186" s="6"/>
      <c r="ALG186" s="6"/>
      <c r="ALH186" s="6"/>
      <c r="ALI186" s="6"/>
      <c r="ALJ186" s="6"/>
      <c r="ALK186" s="6"/>
      <c r="ALL186" s="6"/>
      <c r="ALM186" s="6"/>
      <c r="ALN186" s="6"/>
      <c r="ALO186" s="6"/>
      <c r="ALP186" s="6"/>
      <c r="ALQ186" s="6"/>
      <c r="ALR186" s="6"/>
      <c r="ALS186" s="6"/>
      <c r="ALT186" s="6"/>
      <c r="ALU186" s="6"/>
      <c r="ALV186" s="6"/>
      <c r="ALW186" s="6"/>
      <c r="ALX186" s="6"/>
      <c r="ALY186" s="6"/>
      <c r="ALZ186" s="6"/>
      <c r="AMA186" s="6"/>
      <c r="AMB186" s="6"/>
      <c r="AMC186" s="6"/>
      <c r="AMD186" s="6"/>
      <c r="AME186" s="6"/>
      <c r="AMF186" s="6"/>
      <c r="AMG186" s="6"/>
      <c r="AMH186" s="6"/>
      <c r="AMI186" s="6"/>
      <c r="AMJ186" s="6"/>
    </row>
    <row r="187" spans="1:1024" s="15" customFormat="1" ht="27.95" customHeight="1" x14ac:dyDescent="0.25">
      <c r="A187" s="32">
        <v>5</v>
      </c>
      <c r="B187" s="32" t="s">
        <v>176</v>
      </c>
      <c r="C187" s="30" t="s">
        <v>177</v>
      </c>
      <c r="D187" s="30" t="s">
        <v>68</v>
      </c>
      <c r="E187" s="32" t="str">
        <f>CONCATENATE(C187,I187)</f>
        <v>076001LEAS</v>
      </c>
      <c r="F187" s="41"/>
      <c r="G187" s="32" t="str">
        <f>CONCATENATE(C187,I187,M187,K187,M187,L187)</f>
        <v>076001LEAS__</v>
      </c>
      <c r="H187" s="42" t="s">
        <v>306</v>
      </c>
      <c r="I187" s="32" t="s">
        <v>302</v>
      </c>
      <c r="J187" s="32" t="s">
        <v>303</v>
      </c>
      <c r="K187" s="20"/>
      <c r="L187" s="41"/>
      <c r="M187" s="43" t="s">
        <v>12</v>
      </c>
      <c r="N187" s="30">
        <v>10</v>
      </c>
      <c r="O187" s="44"/>
      <c r="P187" s="16"/>
      <c r="V187" s="17" t="s">
        <v>305</v>
      </c>
      <c r="AB187" s="16"/>
      <c r="AH187" s="16"/>
      <c r="AN187" s="16"/>
      <c r="AT187" s="17" t="s">
        <v>305</v>
      </c>
      <c r="AZ187" s="16"/>
      <c r="BF187" s="16"/>
      <c r="BL187" s="16"/>
      <c r="AKY187" s="6"/>
      <c r="AKZ187" s="6"/>
      <c r="ALA187" s="6"/>
      <c r="ALB187" s="6"/>
      <c r="ALC187" s="6"/>
      <c r="ALD187" s="6"/>
      <c r="ALE187" s="6"/>
      <c r="ALF187" s="6"/>
      <c r="ALG187" s="6"/>
      <c r="ALH187" s="6"/>
      <c r="ALI187" s="6"/>
      <c r="ALJ187" s="6"/>
      <c r="ALK187" s="6"/>
      <c r="ALL187" s="6"/>
      <c r="ALM187" s="6"/>
      <c r="ALN187" s="6"/>
      <c r="ALO187" s="6"/>
      <c r="ALP187" s="6"/>
      <c r="ALQ187" s="6"/>
      <c r="ALR187" s="6"/>
      <c r="ALS187" s="6"/>
      <c r="ALT187" s="6"/>
      <c r="ALU187" s="6"/>
      <c r="ALV187" s="6"/>
      <c r="ALW187" s="6"/>
      <c r="ALX187" s="6"/>
      <c r="ALY187" s="6"/>
      <c r="ALZ187" s="6"/>
      <c r="AMA187" s="6"/>
      <c r="AMB187" s="6"/>
      <c r="AMC187" s="6"/>
      <c r="AMD187" s="6"/>
      <c r="AME187" s="6"/>
      <c r="AMF187" s="6"/>
      <c r="AMG187" s="6"/>
      <c r="AMH187" s="6"/>
      <c r="AMI187" s="6"/>
      <c r="AMJ187" s="6"/>
    </row>
    <row r="188" spans="1:1024" s="15" customFormat="1" ht="27.95" customHeight="1" x14ac:dyDescent="0.25">
      <c r="A188" s="32">
        <v>5</v>
      </c>
      <c r="B188" s="32" t="s">
        <v>201</v>
      </c>
      <c r="C188" s="30" t="s">
        <v>202</v>
      </c>
      <c r="D188" s="30" t="s">
        <v>68</v>
      </c>
      <c r="E188" s="32" t="str">
        <f>CONCATENATE(C188,I188)</f>
        <v>077001LEAS</v>
      </c>
      <c r="F188" s="41"/>
      <c r="G188" s="32" t="str">
        <f>CONCATENATE(C188,I188,M188,K188,M188,L188)</f>
        <v>077001LEAS_Nord_</v>
      </c>
      <c r="H188" s="30" t="s">
        <v>319</v>
      </c>
      <c r="I188" s="32" t="s">
        <v>302</v>
      </c>
      <c r="J188" s="32" t="s">
        <v>303</v>
      </c>
      <c r="K188" s="20" t="s">
        <v>320</v>
      </c>
      <c r="L188" s="41"/>
      <c r="M188" s="43" t="s">
        <v>12</v>
      </c>
      <c r="N188" s="30">
        <v>10</v>
      </c>
      <c r="O188" s="44"/>
      <c r="P188" s="16"/>
      <c r="V188" s="17" t="s">
        <v>305</v>
      </c>
      <c r="AB188" s="16"/>
      <c r="AH188" s="16"/>
      <c r="AN188" s="16"/>
      <c r="AT188" s="17" t="s">
        <v>305</v>
      </c>
      <c r="AZ188" s="16"/>
      <c r="BF188" s="16"/>
      <c r="BL188" s="16"/>
      <c r="AKY188" s="6"/>
      <c r="AKZ188" s="6"/>
      <c r="ALA188" s="6"/>
      <c r="ALB188" s="6"/>
      <c r="ALC188" s="6"/>
      <c r="ALD188" s="6"/>
      <c r="ALE188" s="6"/>
      <c r="ALF188" s="6"/>
      <c r="ALG188" s="6"/>
      <c r="ALH188" s="6"/>
      <c r="ALI188" s="6"/>
      <c r="ALJ188" s="6"/>
      <c r="ALK188" s="6"/>
      <c r="ALL188" s="6"/>
      <c r="ALM188" s="6"/>
      <c r="ALN188" s="6"/>
      <c r="ALO188" s="6"/>
      <c r="ALP188" s="6"/>
      <c r="ALQ188" s="6"/>
      <c r="ALR188" s="6"/>
      <c r="ALS188" s="6"/>
      <c r="ALT188" s="6"/>
      <c r="ALU188" s="6"/>
      <c r="ALV188" s="6"/>
      <c r="ALW188" s="6"/>
      <c r="ALX188" s="6"/>
      <c r="ALY188" s="6"/>
      <c r="ALZ188" s="6"/>
      <c r="AMA188" s="6"/>
      <c r="AMB188" s="6"/>
      <c r="AMC188" s="6"/>
      <c r="AMD188" s="6"/>
      <c r="AME188" s="6"/>
      <c r="AMF188" s="6"/>
      <c r="AMG188" s="6"/>
      <c r="AMH188" s="6"/>
      <c r="AMI188" s="6"/>
      <c r="AMJ188" s="6"/>
    </row>
    <row r="189" spans="1:1024" s="15" customFormat="1" ht="27.95" customHeight="1" x14ac:dyDescent="0.25">
      <c r="A189" s="32">
        <v>5</v>
      </c>
      <c r="B189" s="32" t="s">
        <v>201</v>
      </c>
      <c r="C189" s="30" t="s">
        <v>202</v>
      </c>
      <c r="D189" s="30" t="s">
        <v>68</v>
      </c>
      <c r="E189" s="32" t="str">
        <f>CONCATENATE(C189,I189)</f>
        <v>077001LEAS</v>
      </c>
      <c r="F189" s="41"/>
      <c r="G189" s="32" t="str">
        <f>CONCATENATE(C189,I189,M189,K189,M189,L189)</f>
        <v>077001LEAS_Nord_</v>
      </c>
      <c r="H189" s="30" t="s">
        <v>319</v>
      </c>
      <c r="I189" s="32" t="s">
        <v>302</v>
      </c>
      <c r="J189" s="32" t="s">
        <v>303</v>
      </c>
      <c r="K189" s="32" t="s">
        <v>320</v>
      </c>
      <c r="L189" s="41"/>
      <c r="M189" s="43" t="s">
        <v>12</v>
      </c>
      <c r="N189" s="30">
        <v>10</v>
      </c>
      <c r="O189" s="44"/>
      <c r="P189" s="16"/>
      <c r="V189" s="17" t="s">
        <v>305</v>
      </c>
      <c r="AB189" s="16"/>
      <c r="AH189" s="16"/>
      <c r="AN189" s="16"/>
      <c r="AT189" s="17" t="s">
        <v>305</v>
      </c>
      <c r="AZ189" s="16"/>
      <c r="BF189" s="16"/>
      <c r="BL189" s="16"/>
      <c r="AKY189" s="6"/>
      <c r="AKZ189" s="6"/>
      <c r="ALA189" s="6"/>
      <c r="ALB189" s="6"/>
      <c r="ALC189" s="6"/>
      <c r="ALD189" s="6"/>
      <c r="ALE189" s="6"/>
      <c r="ALF189" s="6"/>
      <c r="ALG189" s="6"/>
      <c r="ALH189" s="6"/>
      <c r="ALI189" s="6"/>
      <c r="ALJ189" s="6"/>
      <c r="ALK189" s="6"/>
      <c r="ALL189" s="6"/>
      <c r="ALM189" s="6"/>
      <c r="ALN189" s="6"/>
      <c r="ALO189" s="6"/>
      <c r="ALP189" s="6"/>
      <c r="ALQ189" s="6"/>
      <c r="ALR189" s="6"/>
      <c r="ALS189" s="6"/>
      <c r="ALT189" s="6"/>
      <c r="ALU189" s="6"/>
      <c r="ALV189" s="6"/>
      <c r="ALW189" s="6"/>
      <c r="ALX189" s="6"/>
      <c r="ALY189" s="6"/>
      <c r="ALZ189" s="6"/>
      <c r="AMA189" s="6"/>
      <c r="AMB189" s="6"/>
      <c r="AMC189" s="6"/>
      <c r="AMD189" s="6"/>
      <c r="AME189" s="6"/>
      <c r="AMF189" s="6"/>
      <c r="AMG189" s="6"/>
      <c r="AMH189" s="6"/>
      <c r="AMI189" s="6"/>
      <c r="AMJ189" s="6"/>
    </row>
    <row r="190" spans="1:1024" s="15" customFormat="1" ht="27.95" customHeight="1" x14ac:dyDescent="0.25">
      <c r="A190" s="32">
        <v>5</v>
      </c>
      <c r="B190" s="32" t="s">
        <v>201</v>
      </c>
      <c r="C190" s="30" t="s">
        <v>202</v>
      </c>
      <c r="D190" s="30" t="s">
        <v>68</v>
      </c>
      <c r="E190" s="32" t="str">
        <f>CONCATENATE(C190,I190)</f>
        <v>077001LEAS</v>
      </c>
      <c r="F190" s="41"/>
      <c r="G190" s="32" t="str">
        <f>CONCATENATE(C190,I190,M190,K190,M190,L190)</f>
        <v>077001LEAS_Hall_Droite_</v>
      </c>
      <c r="H190" s="30" t="s">
        <v>319</v>
      </c>
      <c r="I190" s="32" t="s">
        <v>302</v>
      </c>
      <c r="J190" s="32" t="s">
        <v>303</v>
      </c>
      <c r="K190" s="32" t="s">
        <v>321</v>
      </c>
      <c r="L190" s="41"/>
      <c r="M190" s="43" t="s">
        <v>12</v>
      </c>
      <c r="N190" s="30">
        <v>10</v>
      </c>
      <c r="O190" s="44"/>
      <c r="P190" s="16"/>
      <c r="V190" s="17" t="s">
        <v>305</v>
      </c>
      <c r="AB190" s="16"/>
      <c r="AH190" s="16"/>
      <c r="AN190" s="16"/>
      <c r="AT190" s="17" t="s">
        <v>305</v>
      </c>
      <c r="AZ190" s="16"/>
      <c r="BF190" s="16"/>
      <c r="BL190" s="16"/>
      <c r="AKY190" s="6"/>
      <c r="AKZ190" s="6"/>
      <c r="ALA190" s="6"/>
      <c r="ALB190" s="6"/>
      <c r="ALC190" s="6"/>
      <c r="ALD190" s="6"/>
      <c r="ALE190" s="6"/>
      <c r="ALF190" s="6"/>
      <c r="ALG190" s="6"/>
      <c r="ALH190" s="6"/>
      <c r="ALI190" s="6"/>
      <c r="ALJ190" s="6"/>
      <c r="ALK190" s="6"/>
      <c r="ALL190" s="6"/>
      <c r="ALM190" s="6"/>
      <c r="ALN190" s="6"/>
      <c r="ALO190" s="6"/>
      <c r="ALP190" s="6"/>
      <c r="ALQ190" s="6"/>
      <c r="ALR190" s="6"/>
      <c r="ALS190" s="6"/>
      <c r="ALT190" s="6"/>
      <c r="ALU190" s="6"/>
      <c r="ALV190" s="6"/>
      <c r="ALW190" s="6"/>
      <c r="ALX190" s="6"/>
      <c r="ALY190" s="6"/>
      <c r="ALZ190" s="6"/>
      <c r="AMA190" s="6"/>
      <c r="AMB190" s="6"/>
      <c r="AMC190" s="6"/>
      <c r="AMD190" s="6"/>
      <c r="AME190" s="6"/>
      <c r="AMF190" s="6"/>
      <c r="AMG190" s="6"/>
      <c r="AMH190" s="6"/>
      <c r="AMI190" s="6"/>
      <c r="AMJ190" s="6"/>
    </row>
    <row r="191" spans="1:1024" s="15" customFormat="1" ht="27.95" customHeight="1" x14ac:dyDescent="0.25">
      <c r="A191" s="32">
        <v>5</v>
      </c>
      <c r="B191" s="32" t="s">
        <v>201</v>
      </c>
      <c r="C191" s="30" t="s">
        <v>202</v>
      </c>
      <c r="D191" s="30" t="s">
        <v>68</v>
      </c>
      <c r="E191" s="32" t="str">
        <f>CONCATENATE(C191,I191)</f>
        <v>077001LEAS</v>
      </c>
      <c r="F191" s="32" t="str">
        <f>CONCATENATE(C191,J191,M191,K191)</f>
        <v>077001LE_Hall_Gauche</v>
      </c>
      <c r="G191" s="32" t="str">
        <f>CONCATENATE(C191,I191,M191,K191,M191,L191)</f>
        <v>077001LEAS_Hall_Gauche_</v>
      </c>
      <c r="H191" s="30" t="s">
        <v>319</v>
      </c>
      <c r="I191" s="32" t="s">
        <v>302</v>
      </c>
      <c r="J191" s="32" t="s">
        <v>303</v>
      </c>
      <c r="K191" s="32" t="s">
        <v>322</v>
      </c>
      <c r="L191" s="45"/>
      <c r="M191" s="43" t="s">
        <v>12</v>
      </c>
      <c r="N191" s="30">
        <v>10</v>
      </c>
      <c r="O191" s="44"/>
      <c r="P191" s="16"/>
      <c r="V191" s="17" t="s">
        <v>305</v>
      </c>
      <c r="AB191" s="16"/>
      <c r="AH191" s="16"/>
      <c r="AN191" s="16"/>
      <c r="AT191" s="17" t="s">
        <v>305</v>
      </c>
      <c r="AZ191" s="16"/>
      <c r="BF191" s="16"/>
      <c r="BL191" s="16"/>
      <c r="AKY191" s="6"/>
      <c r="AKZ191" s="6"/>
      <c r="ALA191" s="6"/>
      <c r="ALB191" s="6"/>
      <c r="ALC191" s="6"/>
      <c r="ALD191" s="6"/>
      <c r="ALE191" s="6"/>
      <c r="ALF191" s="6"/>
      <c r="ALG191" s="6"/>
      <c r="ALH191" s="6"/>
      <c r="ALI191" s="6"/>
      <c r="ALJ191" s="6"/>
      <c r="ALK191" s="6"/>
      <c r="ALL191" s="6"/>
      <c r="ALM191" s="6"/>
      <c r="ALN191" s="6"/>
      <c r="ALO191" s="6"/>
      <c r="ALP191" s="6"/>
      <c r="ALQ191" s="6"/>
      <c r="ALR191" s="6"/>
      <c r="ALS191" s="6"/>
      <c r="ALT191" s="6"/>
      <c r="ALU191" s="6"/>
      <c r="ALV191" s="6"/>
      <c r="ALW191" s="6"/>
      <c r="ALX191" s="6"/>
      <c r="ALY191" s="6"/>
      <c r="ALZ191" s="6"/>
      <c r="AMA191" s="6"/>
      <c r="AMB191" s="6"/>
      <c r="AMC191" s="6"/>
      <c r="AMD191" s="6"/>
      <c r="AME191" s="6"/>
      <c r="AMF191" s="6"/>
      <c r="AMG191" s="6"/>
      <c r="AMH191" s="6"/>
      <c r="AMI191" s="6"/>
      <c r="AMJ191" s="6"/>
    </row>
    <row r="192" spans="1:1024" s="15" customFormat="1" ht="27.95" customHeight="1" x14ac:dyDescent="0.25">
      <c r="A192" s="32">
        <v>5</v>
      </c>
      <c r="B192" s="32" t="s">
        <v>201</v>
      </c>
      <c r="C192" s="30" t="s">
        <v>202</v>
      </c>
      <c r="D192" s="30" t="s">
        <v>68</v>
      </c>
      <c r="E192" s="32" t="str">
        <f>CONCATENATE(C192,I192)</f>
        <v>077001LEAS</v>
      </c>
      <c r="F192" s="32" t="str">
        <f>CONCATENATE(C192,J192,M192,K192)</f>
        <v>077001LE_Biblio</v>
      </c>
      <c r="G192" s="32" t="str">
        <f>CONCATENATE(C192,I192,M192,K192,M192,L192)</f>
        <v>077001LEAS_Biblio_</v>
      </c>
      <c r="H192" s="30" t="s">
        <v>319</v>
      </c>
      <c r="I192" s="32" t="s">
        <v>302</v>
      </c>
      <c r="J192" s="32" t="s">
        <v>303</v>
      </c>
      <c r="K192" s="32" t="s">
        <v>315</v>
      </c>
      <c r="L192" s="45"/>
      <c r="M192" s="43" t="s">
        <v>12</v>
      </c>
      <c r="N192" s="30">
        <v>10</v>
      </c>
      <c r="O192" s="44"/>
      <c r="P192" s="16"/>
      <c r="V192" s="17" t="s">
        <v>305</v>
      </c>
      <c r="AB192" s="16"/>
      <c r="AH192" s="16"/>
      <c r="AN192" s="16"/>
      <c r="AT192" s="17" t="s">
        <v>305</v>
      </c>
      <c r="AZ192" s="16"/>
      <c r="BF192" s="16"/>
      <c r="BL192" s="16"/>
      <c r="AKY192" s="6"/>
      <c r="AKZ192" s="6"/>
      <c r="ALA192" s="6"/>
      <c r="ALB192" s="6"/>
      <c r="ALC192" s="6"/>
      <c r="ALD192" s="6"/>
      <c r="ALE192" s="6"/>
      <c r="ALF192" s="6"/>
      <c r="ALG192" s="6"/>
      <c r="ALH192" s="6"/>
      <c r="ALI192" s="6"/>
      <c r="ALJ192" s="6"/>
      <c r="ALK192" s="6"/>
      <c r="ALL192" s="6"/>
      <c r="ALM192" s="6"/>
      <c r="ALN192" s="6"/>
      <c r="ALO192" s="6"/>
      <c r="ALP192" s="6"/>
      <c r="ALQ192" s="6"/>
      <c r="ALR192" s="6"/>
      <c r="ALS192" s="6"/>
      <c r="ALT192" s="6"/>
      <c r="ALU192" s="6"/>
      <c r="ALV192" s="6"/>
      <c r="ALW192" s="6"/>
      <c r="ALX192" s="6"/>
      <c r="ALY192" s="6"/>
      <c r="ALZ192" s="6"/>
      <c r="AMA192" s="6"/>
      <c r="AMB192" s="6"/>
      <c r="AMC192" s="6"/>
      <c r="AMD192" s="6"/>
      <c r="AME192" s="6"/>
      <c r="AMF192" s="6"/>
      <c r="AMG192" s="6"/>
      <c r="AMH192" s="6"/>
      <c r="AMI192" s="6"/>
      <c r="AMJ192" s="6"/>
    </row>
    <row r="193" spans="1:1024" s="24" customFormat="1" ht="14.1" customHeight="1" x14ac:dyDescent="0.25">
      <c r="A193" s="20">
        <v>5</v>
      </c>
      <c r="B193" s="20" t="s">
        <v>98</v>
      </c>
      <c r="C193" s="20" t="s">
        <v>99</v>
      </c>
      <c r="D193" s="20" t="s">
        <v>68</v>
      </c>
      <c r="E193" s="20" t="s">
        <v>323</v>
      </c>
      <c r="F193" s="20" t="str">
        <f>CONCATENATE(C193,K193,N193,L193,N193,M193)</f>
        <v>054001PEPA_Batiment_</v>
      </c>
      <c r="G193" s="20" t="s">
        <v>324</v>
      </c>
      <c r="H193" s="46"/>
      <c r="I193" s="46"/>
      <c r="J193" s="21" t="s">
        <v>325</v>
      </c>
      <c r="K193" s="20" t="s">
        <v>326</v>
      </c>
      <c r="L193" s="21" t="s">
        <v>83</v>
      </c>
      <c r="M193" s="21"/>
      <c r="N193" s="21" t="s">
        <v>12</v>
      </c>
      <c r="O193" s="21">
        <v>2</v>
      </c>
      <c r="AB193" s="25"/>
      <c r="BB193" s="25"/>
      <c r="AKZ193" s="26"/>
      <c r="ALA193" s="26"/>
      <c r="ALB193" s="26"/>
      <c r="ALC193" s="26"/>
      <c r="ALD193" s="26"/>
      <c r="ALE193" s="26"/>
      <c r="ALF193" s="26"/>
      <c r="ALG193" s="26"/>
      <c r="ALH193" s="26"/>
      <c r="ALI193" s="26"/>
      <c r="ALJ193" s="26"/>
      <c r="ALK193" s="26"/>
      <c r="ALL193" s="26"/>
      <c r="ALM193" s="26"/>
      <c r="ALN193" s="26"/>
      <c r="ALO193" s="26"/>
      <c r="ALP193" s="26"/>
      <c r="ALQ193" s="26"/>
      <c r="ALR193" s="26"/>
      <c r="ALS193" s="26"/>
      <c r="ALT193" s="26"/>
      <c r="ALU193" s="26"/>
      <c r="ALV193" s="26"/>
      <c r="ALW193" s="26"/>
      <c r="ALX193" s="26"/>
      <c r="ALY193" s="26"/>
      <c r="ALZ193" s="26"/>
      <c r="AMA193" s="26"/>
      <c r="AMB193" s="26"/>
      <c r="AMC193" s="26"/>
      <c r="AMD193" s="26"/>
      <c r="AME193" s="26"/>
      <c r="AMF193" s="26"/>
      <c r="AMG193" s="26"/>
      <c r="AMH193" s="26"/>
      <c r="AMI193" s="26"/>
      <c r="AMJ193" s="26"/>
    </row>
    <row r="194" spans="1:1024" s="24" customFormat="1" ht="14.1" customHeight="1" x14ac:dyDescent="0.25">
      <c r="A194" s="20">
        <v>5</v>
      </c>
      <c r="B194" s="20" t="s">
        <v>176</v>
      </c>
      <c r="C194" s="21" t="s">
        <v>177</v>
      </c>
      <c r="D194" s="20" t="s">
        <v>68</v>
      </c>
      <c r="E194" s="20" t="s">
        <v>327</v>
      </c>
      <c r="F194" s="20" t="str">
        <f>CONCATENATE(C194,K194,N194,L194,N194,M194)</f>
        <v>076001PEPA_Entree_P_1</v>
      </c>
      <c r="G194" s="20" t="s">
        <v>328</v>
      </c>
      <c r="H194" s="46"/>
      <c r="I194" s="46"/>
      <c r="J194" s="21" t="s">
        <v>325</v>
      </c>
      <c r="K194" s="20" t="s">
        <v>326</v>
      </c>
      <c r="L194" s="21" t="s">
        <v>329</v>
      </c>
      <c r="M194" s="21">
        <v>1</v>
      </c>
      <c r="N194" s="21" t="s">
        <v>12</v>
      </c>
      <c r="O194" s="21">
        <v>2</v>
      </c>
      <c r="AB194" s="25"/>
      <c r="BB194" s="25"/>
      <c r="AKZ194" s="26"/>
      <c r="ALA194" s="26"/>
      <c r="ALB194" s="26"/>
      <c r="ALC194" s="26"/>
      <c r="ALD194" s="26"/>
      <c r="ALE194" s="26"/>
      <c r="ALF194" s="26"/>
      <c r="ALG194" s="26"/>
      <c r="ALH194" s="26"/>
      <c r="ALI194" s="26"/>
      <c r="ALJ194" s="26"/>
      <c r="ALK194" s="26"/>
      <c r="ALL194" s="26"/>
      <c r="ALM194" s="26"/>
      <c r="ALN194" s="26"/>
      <c r="ALO194" s="26"/>
      <c r="ALP194" s="26"/>
      <c r="ALQ194" s="26"/>
      <c r="ALR194" s="26"/>
      <c r="ALS194" s="26"/>
      <c r="ALT194" s="26"/>
      <c r="ALU194" s="26"/>
      <c r="ALV194" s="26"/>
      <c r="ALW194" s="26"/>
      <c r="ALX194" s="26"/>
      <c r="ALY194" s="26"/>
      <c r="ALZ194" s="26"/>
      <c r="AMA194" s="26"/>
      <c r="AMB194" s="26"/>
      <c r="AMC194" s="26"/>
      <c r="AMD194" s="26"/>
      <c r="AME194" s="26"/>
      <c r="AMF194" s="26"/>
      <c r="AMG194" s="26"/>
      <c r="AMH194" s="26"/>
      <c r="AMI194" s="26"/>
      <c r="AMJ194" s="26"/>
    </row>
    <row r="195" spans="1:1024" s="24" customFormat="1" ht="14.1" customHeight="1" x14ac:dyDescent="0.25">
      <c r="A195" s="20">
        <v>5</v>
      </c>
      <c r="B195" s="20" t="s">
        <v>176</v>
      </c>
      <c r="C195" s="21" t="s">
        <v>177</v>
      </c>
      <c r="D195" s="20" t="s">
        <v>68</v>
      </c>
      <c r="E195" s="20" t="s">
        <v>327</v>
      </c>
      <c r="F195" s="20" t="str">
        <f>CONCATENATE(C195,K195,N195,L195,N195,M195)</f>
        <v>076001PEPA_Entree_P_2</v>
      </c>
      <c r="G195" s="20" t="s">
        <v>330</v>
      </c>
      <c r="H195" s="46"/>
      <c r="I195" s="46"/>
      <c r="J195" s="21" t="s">
        <v>325</v>
      </c>
      <c r="K195" s="20" t="s">
        <v>326</v>
      </c>
      <c r="L195" s="21" t="s">
        <v>329</v>
      </c>
      <c r="M195" s="21">
        <v>2</v>
      </c>
      <c r="N195" s="21" t="s">
        <v>12</v>
      </c>
      <c r="O195" s="21">
        <v>2</v>
      </c>
      <c r="AB195" s="25"/>
      <c r="BB195" s="25"/>
      <c r="AKZ195" s="26"/>
      <c r="ALA195" s="26"/>
      <c r="ALB195" s="26"/>
      <c r="ALC195" s="26"/>
      <c r="ALD195" s="26"/>
      <c r="ALE195" s="26"/>
      <c r="ALF195" s="26"/>
      <c r="ALG195" s="26"/>
      <c r="ALH195" s="26"/>
      <c r="ALI195" s="26"/>
      <c r="ALJ195" s="26"/>
      <c r="ALK195" s="26"/>
      <c r="ALL195" s="26"/>
      <c r="ALM195" s="26"/>
      <c r="ALN195" s="26"/>
      <c r="ALO195" s="26"/>
      <c r="ALP195" s="26"/>
      <c r="ALQ195" s="26"/>
      <c r="ALR195" s="26"/>
      <c r="ALS195" s="26"/>
      <c r="ALT195" s="26"/>
      <c r="ALU195" s="26"/>
      <c r="ALV195" s="26"/>
      <c r="ALW195" s="26"/>
      <c r="ALX195" s="26"/>
      <c r="ALY195" s="26"/>
      <c r="ALZ195" s="26"/>
      <c r="AMA195" s="26"/>
      <c r="AMB195" s="26"/>
      <c r="AMC195" s="26"/>
      <c r="AMD195" s="26"/>
      <c r="AME195" s="26"/>
      <c r="AMF195" s="26"/>
      <c r="AMG195" s="26"/>
      <c r="AMH195" s="26"/>
      <c r="AMI195" s="26"/>
      <c r="AMJ195" s="26"/>
    </row>
    <row r="196" spans="1:1024" s="24" customFormat="1" ht="14.1" customHeight="1" x14ac:dyDescent="0.25">
      <c r="A196" s="20">
        <v>5</v>
      </c>
      <c r="B196" s="20" t="s">
        <v>176</v>
      </c>
      <c r="C196" s="21" t="s">
        <v>177</v>
      </c>
      <c r="D196" s="20" t="s">
        <v>68</v>
      </c>
      <c r="E196" s="20" t="s">
        <v>327</v>
      </c>
      <c r="F196" s="20" t="str">
        <f>CONCATENATE(C196,K196,N196,L196,N196,M196)</f>
        <v>076001PEPA_Entree_P_3</v>
      </c>
      <c r="G196" s="20" t="s">
        <v>331</v>
      </c>
      <c r="H196" s="46"/>
      <c r="I196" s="46"/>
      <c r="J196" s="21" t="s">
        <v>325</v>
      </c>
      <c r="K196" s="20" t="s">
        <v>326</v>
      </c>
      <c r="L196" s="21" t="s">
        <v>329</v>
      </c>
      <c r="M196" s="21">
        <v>3</v>
      </c>
      <c r="N196" s="21" t="s">
        <v>12</v>
      </c>
      <c r="O196" s="21">
        <v>2</v>
      </c>
      <c r="AB196" s="25"/>
      <c r="BB196" s="25"/>
      <c r="AKZ196" s="26"/>
      <c r="ALA196" s="26"/>
      <c r="ALB196" s="26"/>
      <c r="ALC196" s="26"/>
      <c r="ALD196" s="26"/>
      <c r="ALE196" s="26"/>
      <c r="ALF196" s="26"/>
      <c r="ALG196" s="26"/>
      <c r="ALH196" s="26"/>
      <c r="ALI196" s="26"/>
      <c r="ALJ196" s="26"/>
      <c r="ALK196" s="26"/>
      <c r="ALL196" s="26"/>
      <c r="ALM196" s="26"/>
      <c r="ALN196" s="26"/>
      <c r="ALO196" s="26"/>
      <c r="ALP196" s="26"/>
      <c r="ALQ196" s="26"/>
      <c r="ALR196" s="26"/>
      <c r="ALS196" s="26"/>
      <c r="ALT196" s="26"/>
      <c r="ALU196" s="26"/>
      <c r="ALV196" s="26"/>
      <c r="ALW196" s="26"/>
      <c r="ALX196" s="26"/>
      <c r="ALY196" s="26"/>
      <c r="ALZ196" s="26"/>
      <c r="AMA196" s="26"/>
      <c r="AMB196" s="26"/>
      <c r="AMC196" s="26"/>
      <c r="AMD196" s="26"/>
      <c r="AME196" s="26"/>
      <c r="AMF196" s="26"/>
      <c r="AMG196" s="26"/>
      <c r="AMH196" s="26"/>
      <c r="AMI196" s="26"/>
      <c r="AMJ196" s="26"/>
    </row>
    <row r="197" spans="1:1024" s="24" customFormat="1" ht="14.1" customHeight="1" x14ac:dyDescent="0.25">
      <c r="A197" s="20">
        <v>5</v>
      </c>
      <c r="B197" s="20" t="s">
        <v>176</v>
      </c>
      <c r="C197" s="21" t="s">
        <v>177</v>
      </c>
      <c r="D197" s="20" t="s">
        <v>68</v>
      </c>
      <c r="E197" s="20" t="s">
        <v>332</v>
      </c>
      <c r="F197" s="20" t="str">
        <f>CONCATENATE(C197,K197,N197,L197,N197,M197)</f>
        <v>076001PEPA_Entree_Hus_</v>
      </c>
      <c r="G197" s="20" t="s">
        <v>333</v>
      </c>
      <c r="H197" s="46"/>
      <c r="I197" s="46"/>
      <c r="J197" s="21" t="s">
        <v>325</v>
      </c>
      <c r="K197" s="20" t="s">
        <v>326</v>
      </c>
      <c r="L197" s="21" t="s">
        <v>334</v>
      </c>
      <c r="M197" s="21"/>
      <c r="N197" s="21" t="s">
        <v>12</v>
      </c>
      <c r="O197" s="21">
        <v>2</v>
      </c>
      <c r="AB197" s="25"/>
      <c r="BB197" s="25"/>
      <c r="AKZ197" s="26"/>
      <c r="ALA197" s="26"/>
      <c r="ALB197" s="26"/>
      <c r="ALC197" s="26"/>
      <c r="ALD197" s="26"/>
      <c r="ALE197" s="26"/>
      <c r="ALF197" s="26"/>
      <c r="ALG197" s="26"/>
      <c r="ALH197" s="26"/>
      <c r="ALI197" s="26"/>
      <c r="ALJ197" s="26"/>
      <c r="ALK197" s="26"/>
      <c r="ALL197" s="26"/>
      <c r="ALM197" s="26"/>
      <c r="ALN197" s="26"/>
      <c r="ALO197" s="26"/>
      <c r="ALP197" s="26"/>
      <c r="ALQ197" s="26"/>
      <c r="ALR197" s="26"/>
      <c r="ALS197" s="26"/>
      <c r="ALT197" s="26"/>
      <c r="ALU197" s="26"/>
      <c r="ALV197" s="26"/>
      <c r="ALW197" s="26"/>
      <c r="ALX197" s="26"/>
      <c r="ALY197" s="26"/>
      <c r="ALZ197" s="26"/>
      <c r="AMA197" s="26"/>
      <c r="AMB197" s="26"/>
      <c r="AMC197" s="26"/>
      <c r="AMD197" s="26"/>
      <c r="AME197" s="26"/>
      <c r="AMF197" s="26"/>
      <c r="AMG197" s="26"/>
      <c r="AMH197" s="26"/>
      <c r="AMI197" s="26"/>
      <c r="AMJ197" s="26"/>
    </row>
    <row r="198" spans="1:1024" s="24" customFormat="1" ht="14.1" customHeight="1" x14ac:dyDescent="0.25">
      <c r="A198" s="20">
        <v>5</v>
      </c>
      <c r="B198" s="20" t="s">
        <v>176</v>
      </c>
      <c r="C198" s="21" t="s">
        <v>177</v>
      </c>
      <c r="D198" s="20" t="s">
        <v>68</v>
      </c>
      <c r="E198" s="20" t="s">
        <v>335</v>
      </c>
      <c r="F198" s="20" t="str">
        <f>CONCATENATE(C198,K198,N198,L198,N198,M198)</f>
        <v>076001PEPA_Entree_Hall_1</v>
      </c>
      <c r="G198" s="20" t="s">
        <v>336</v>
      </c>
      <c r="H198" s="46"/>
      <c r="I198" s="46"/>
      <c r="J198" s="21" t="s">
        <v>325</v>
      </c>
      <c r="K198" s="20" t="s">
        <v>326</v>
      </c>
      <c r="L198" s="21" t="s">
        <v>337</v>
      </c>
      <c r="M198" s="21">
        <v>1</v>
      </c>
      <c r="N198" s="21" t="s">
        <v>12</v>
      </c>
      <c r="O198" s="21">
        <v>2</v>
      </c>
      <c r="AB198" s="25"/>
      <c r="BB198" s="25"/>
      <c r="AKZ198" s="26"/>
      <c r="ALA198" s="26"/>
      <c r="ALB198" s="26"/>
      <c r="ALC198" s="26"/>
      <c r="ALD198" s="26"/>
      <c r="ALE198" s="26"/>
      <c r="ALF198" s="26"/>
      <c r="ALG198" s="26"/>
      <c r="ALH198" s="26"/>
      <c r="ALI198" s="26"/>
      <c r="ALJ198" s="26"/>
      <c r="ALK198" s="26"/>
      <c r="ALL198" s="26"/>
      <c r="ALM198" s="26"/>
      <c r="ALN198" s="26"/>
      <c r="ALO198" s="26"/>
      <c r="ALP198" s="26"/>
      <c r="ALQ198" s="26"/>
      <c r="ALR198" s="26"/>
      <c r="ALS198" s="26"/>
      <c r="ALT198" s="26"/>
      <c r="ALU198" s="26"/>
      <c r="ALV198" s="26"/>
      <c r="ALW198" s="26"/>
      <c r="ALX198" s="26"/>
      <c r="ALY198" s="26"/>
      <c r="ALZ198" s="26"/>
      <c r="AMA198" s="26"/>
      <c r="AMB198" s="26"/>
      <c r="AMC198" s="26"/>
      <c r="AMD198" s="26"/>
      <c r="AME198" s="26"/>
      <c r="AMF198" s="26"/>
      <c r="AMG198" s="26"/>
      <c r="AMH198" s="26"/>
      <c r="AMI198" s="26"/>
      <c r="AMJ198" s="26"/>
    </row>
    <row r="199" spans="1:1024" s="24" customFormat="1" ht="14.1" customHeight="1" x14ac:dyDescent="0.25">
      <c r="A199" s="20">
        <v>5</v>
      </c>
      <c r="B199" s="20" t="s">
        <v>176</v>
      </c>
      <c r="C199" s="21" t="s">
        <v>177</v>
      </c>
      <c r="D199" s="20" t="s">
        <v>68</v>
      </c>
      <c r="E199" s="20" t="s">
        <v>335</v>
      </c>
      <c r="F199" s="20" t="str">
        <f>CONCATENATE(C199,K199,N199,L199,N199,M199)</f>
        <v>076001PEPA_Entree_Hall_2</v>
      </c>
      <c r="G199" s="20" t="s">
        <v>338</v>
      </c>
      <c r="H199" s="46"/>
      <c r="I199" s="46"/>
      <c r="J199" s="21" t="s">
        <v>325</v>
      </c>
      <c r="K199" s="20" t="s">
        <v>326</v>
      </c>
      <c r="L199" s="21" t="s">
        <v>337</v>
      </c>
      <c r="M199" s="21">
        <v>2</v>
      </c>
      <c r="N199" s="21" t="s">
        <v>12</v>
      </c>
      <c r="O199" s="21">
        <v>2</v>
      </c>
      <c r="AB199" s="25"/>
      <c r="BB199" s="25"/>
      <c r="AKZ199" s="26"/>
      <c r="ALA199" s="26"/>
      <c r="ALB199" s="26"/>
      <c r="ALC199" s="26"/>
      <c r="ALD199" s="26"/>
      <c r="ALE199" s="26"/>
      <c r="ALF199" s="26"/>
      <c r="ALG199" s="26"/>
      <c r="ALH199" s="26"/>
      <c r="ALI199" s="26"/>
      <c r="ALJ199" s="26"/>
      <c r="ALK199" s="26"/>
      <c r="ALL199" s="26"/>
      <c r="ALM199" s="26"/>
      <c r="ALN199" s="26"/>
      <c r="ALO199" s="26"/>
      <c r="ALP199" s="26"/>
      <c r="ALQ199" s="26"/>
      <c r="ALR199" s="26"/>
      <c r="ALS199" s="26"/>
      <c r="ALT199" s="26"/>
      <c r="ALU199" s="26"/>
      <c r="ALV199" s="26"/>
      <c r="ALW199" s="26"/>
      <c r="ALX199" s="26"/>
      <c r="ALY199" s="26"/>
      <c r="ALZ199" s="26"/>
      <c r="AMA199" s="26"/>
      <c r="AMB199" s="26"/>
      <c r="AMC199" s="26"/>
      <c r="AMD199" s="26"/>
      <c r="AME199" s="26"/>
      <c r="AMF199" s="26"/>
      <c r="AMG199" s="26"/>
      <c r="AMH199" s="26"/>
      <c r="AMI199" s="26"/>
      <c r="AMJ199" s="26"/>
    </row>
    <row r="200" spans="1:1024" s="24" customFormat="1" ht="14.1" customHeight="1" x14ac:dyDescent="0.25">
      <c r="A200" s="20">
        <v>5</v>
      </c>
      <c r="B200" s="20" t="s">
        <v>176</v>
      </c>
      <c r="C200" s="21" t="s">
        <v>177</v>
      </c>
      <c r="D200" s="20" t="s">
        <v>68</v>
      </c>
      <c r="E200" s="20" t="s">
        <v>339</v>
      </c>
      <c r="F200" s="20" t="str">
        <f>CONCATENATE(C200,K200,N200,L200,N200,M200)</f>
        <v>076001PEPA_Entree_Hall_3</v>
      </c>
      <c r="G200" s="20" t="s">
        <v>340</v>
      </c>
      <c r="H200" s="46"/>
      <c r="I200" s="46"/>
      <c r="J200" s="21" t="s">
        <v>325</v>
      </c>
      <c r="K200" s="20" t="s">
        <v>326</v>
      </c>
      <c r="L200" s="21" t="s">
        <v>337</v>
      </c>
      <c r="M200" s="21">
        <v>3</v>
      </c>
      <c r="N200" s="21" t="s">
        <v>12</v>
      </c>
      <c r="O200" s="21">
        <v>2</v>
      </c>
      <c r="AB200" s="25"/>
      <c r="BB200" s="25"/>
      <c r="AKZ200" s="26"/>
      <c r="ALA200" s="26"/>
      <c r="ALB200" s="26"/>
      <c r="ALC200" s="26"/>
      <c r="ALD200" s="26"/>
      <c r="ALE200" s="26"/>
      <c r="ALF200" s="26"/>
      <c r="ALG200" s="26"/>
      <c r="ALH200" s="26"/>
      <c r="ALI200" s="26"/>
      <c r="ALJ200" s="26"/>
      <c r="ALK200" s="26"/>
      <c r="ALL200" s="26"/>
      <c r="ALM200" s="26"/>
      <c r="ALN200" s="26"/>
      <c r="ALO200" s="26"/>
      <c r="ALP200" s="26"/>
      <c r="ALQ200" s="26"/>
      <c r="ALR200" s="26"/>
      <c r="ALS200" s="26"/>
      <c r="ALT200" s="26"/>
      <c r="ALU200" s="26"/>
      <c r="ALV200" s="26"/>
      <c r="ALW200" s="26"/>
      <c r="ALX200" s="26"/>
      <c r="ALY200" s="26"/>
      <c r="ALZ200" s="26"/>
      <c r="AMA200" s="26"/>
      <c r="AMB200" s="26"/>
      <c r="AMC200" s="26"/>
      <c r="AMD200" s="26"/>
      <c r="AME200" s="26"/>
      <c r="AMF200" s="26"/>
      <c r="AMG200" s="26"/>
      <c r="AMH200" s="26"/>
      <c r="AMI200" s="26"/>
      <c r="AMJ200" s="26"/>
    </row>
    <row r="201" spans="1:1024" s="27" customFormat="1" ht="14.1" customHeight="1" x14ac:dyDescent="0.25">
      <c r="A201" s="20">
        <v>5</v>
      </c>
      <c r="B201" s="20" t="s">
        <v>201</v>
      </c>
      <c r="C201" s="21">
        <v>77001</v>
      </c>
      <c r="D201" s="20" t="s">
        <v>68</v>
      </c>
      <c r="E201" s="20" t="s">
        <v>341</v>
      </c>
      <c r="F201" s="20" t="str">
        <f>CONCATENATE(C201,K201,N201,L201,N201,M201)</f>
        <v>77001PEPA_Garage_</v>
      </c>
      <c r="G201" s="20" t="s">
        <v>342</v>
      </c>
      <c r="H201" s="46"/>
      <c r="I201" s="46"/>
      <c r="J201" s="21" t="s">
        <v>325</v>
      </c>
      <c r="K201" s="20" t="s">
        <v>326</v>
      </c>
      <c r="L201" s="21" t="s">
        <v>343</v>
      </c>
      <c r="M201" s="21"/>
      <c r="N201" s="21" t="s">
        <v>12</v>
      </c>
      <c r="O201" s="21">
        <v>2</v>
      </c>
      <c r="AB201" s="25"/>
      <c r="BB201" s="25"/>
      <c r="AKZ201" s="26"/>
      <c r="ALA201" s="26"/>
      <c r="ALB201" s="26"/>
      <c r="ALC201" s="26"/>
      <c r="ALD201" s="26"/>
      <c r="ALE201" s="26"/>
      <c r="ALF201" s="26"/>
      <c r="ALG201" s="26"/>
      <c r="ALH201" s="26"/>
      <c r="ALI201" s="26"/>
      <c r="ALJ201" s="26"/>
      <c r="ALK201" s="26"/>
      <c r="ALL201" s="26"/>
      <c r="ALM201" s="26"/>
      <c r="ALN201" s="26"/>
      <c r="ALO201" s="26"/>
      <c r="ALP201" s="26"/>
      <c r="ALQ201" s="26"/>
      <c r="ALR201" s="26"/>
      <c r="ALS201" s="26"/>
      <c r="ALT201" s="26"/>
      <c r="ALU201" s="26"/>
      <c r="ALV201" s="26"/>
      <c r="ALW201" s="26"/>
      <c r="ALX201" s="26"/>
      <c r="ALY201" s="26"/>
      <c r="ALZ201" s="26"/>
      <c r="AMA201" s="26"/>
      <c r="AMB201" s="26"/>
      <c r="AMC201" s="26"/>
      <c r="AMD201" s="26"/>
      <c r="AME201" s="26"/>
      <c r="AMF201" s="26"/>
      <c r="AMG201" s="26"/>
      <c r="AMH201" s="26"/>
      <c r="AMI201" s="26"/>
      <c r="AMJ201" s="26"/>
    </row>
    <row r="202" spans="1:1024" s="8" customFormat="1" ht="14.45" customHeight="1" x14ac:dyDescent="0.25">
      <c r="A202" s="32">
        <v>5</v>
      </c>
      <c r="B202" s="47" t="s">
        <v>66</v>
      </c>
      <c r="C202" s="32" t="s">
        <v>67</v>
      </c>
      <c r="D202" s="32" t="s">
        <v>68</v>
      </c>
      <c r="E202" s="32" t="str">
        <f>CONCATENATE(C202,K202)</f>
        <v>052001TTPL</v>
      </c>
      <c r="F202" s="32" t="s">
        <v>344</v>
      </c>
      <c r="G202" s="32">
        <v>6.29</v>
      </c>
      <c r="H202" s="28"/>
      <c r="I202" s="28"/>
      <c r="J202" s="30" t="s">
        <v>345</v>
      </c>
      <c r="K202" s="32" t="s">
        <v>346</v>
      </c>
      <c r="L202" s="32" t="s">
        <v>347</v>
      </c>
      <c r="M202" s="32" t="s">
        <v>348</v>
      </c>
      <c r="N202" s="30" t="s">
        <v>12</v>
      </c>
      <c r="O202" s="30">
        <v>1</v>
      </c>
      <c r="BF202" s="18"/>
      <c r="AKY202" s="6"/>
      <c r="AKZ202" s="6"/>
      <c r="ALA202" s="6"/>
      <c r="ALB202" s="6"/>
      <c r="ALC202" s="6"/>
      <c r="ALD202" s="6"/>
      <c r="ALE202" s="6"/>
      <c r="ALF202" s="6"/>
      <c r="ALG202" s="6"/>
      <c r="ALH202" s="6"/>
      <c r="ALI202" s="6"/>
      <c r="ALJ202" s="6"/>
      <c r="ALK202" s="6"/>
      <c r="ALL202" s="6"/>
      <c r="ALM202" s="6"/>
      <c r="ALN202" s="6"/>
      <c r="ALO202" s="6"/>
      <c r="ALP202" s="6"/>
      <c r="ALQ202" s="6"/>
      <c r="ALR202" s="6"/>
      <c r="ALS202" s="6"/>
      <c r="ALT202" s="6"/>
      <c r="ALU202" s="6"/>
      <c r="ALV202" s="6"/>
      <c r="ALW202" s="6"/>
      <c r="ALX202" s="6"/>
      <c r="ALY202" s="6"/>
      <c r="ALZ202" s="6"/>
      <c r="AMA202" s="6"/>
      <c r="AMB202" s="6"/>
      <c r="AMC202" s="6"/>
      <c r="AMD202" s="6"/>
      <c r="AME202" s="6"/>
      <c r="AMF202" s="6"/>
      <c r="AMG202" s="6"/>
      <c r="AMH202" s="6"/>
      <c r="AMI202" s="6"/>
      <c r="AMJ202" s="6"/>
    </row>
    <row r="203" spans="1:1024" s="8" customFormat="1" ht="14.45" customHeight="1" x14ac:dyDescent="0.25">
      <c r="A203" s="32">
        <v>5</v>
      </c>
      <c r="B203" s="47" t="s">
        <v>66</v>
      </c>
      <c r="C203" s="32" t="s">
        <v>67</v>
      </c>
      <c r="D203" s="32" t="s">
        <v>68</v>
      </c>
      <c r="E203" s="32" t="str">
        <f>CONCATENATE(C203,K203)</f>
        <v>052001TTPL</v>
      </c>
      <c r="F203" s="32" t="s">
        <v>344</v>
      </c>
      <c r="G203" s="32">
        <v>6.29</v>
      </c>
      <c r="H203" s="28"/>
      <c r="I203" s="28"/>
      <c r="J203" s="30" t="s">
        <v>345</v>
      </c>
      <c r="K203" s="32" t="s">
        <v>346</v>
      </c>
      <c r="L203" s="32" t="s">
        <v>347</v>
      </c>
      <c r="M203" s="32" t="s">
        <v>349</v>
      </c>
      <c r="N203" s="30" t="s">
        <v>12</v>
      </c>
      <c r="O203" s="30">
        <v>1</v>
      </c>
      <c r="BF203" s="18"/>
      <c r="AKY203" s="6"/>
      <c r="AKZ203" s="6"/>
      <c r="ALA203" s="6"/>
      <c r="ALB203" s="6"/>
      <c r="ALC203" s="6"/>
      <c r="ALD203" s="6"/>
      <c r="ALE203" s="6"/>
      <c r="ALF203" s="6"/>
      <c r="ALG203" s="6"/>
      <c r="ALH203" s="6"/>
      <c r="ALI203" s="6"/>
      <c r="ALJ203" s="6"/>
      <c r="ALK203" s="6"/>
      <c r="ALL203" s="6"/>
      <c r="ALM203" s="6"/>
      <c r="ALN203" s="6"/>
      <c r="ALO203" s="6"/>
      <c r="ALP203" s="6"/>
      <c r="ALQ203" s="6"/>
      <c r="ALR203" s="6"/>
      <c r="ALS203" s="6"/>
      <c r="ALT203" s="6"/>
      <c r="ALU203" s="6"/>
      <c r="ALV203" s="6"/>
      <c r="ALW203" s="6"/>
      <c r="ALX203" s="6"/>
      <c r="ALY203" s="6"/>
      <c r="ALZ203" s="6"/>
      <c r="AMA203" s="6"/>
      <c r="AMB203" s="6"/>
      <c r="AMC203" s="6"/>
      <c r="AMD203" s="6"/>
      <c r="AME203" s="6"/>
      <c r="AMF203" s="6"/>
      <c r="AMG203" s="6"/>
      <c r="AMH203" s="6"/>
      <c r="AMI203" s="6"/>
      <c r="AMJ203" s="6"/>
    </row>
    <row r="204" spans="1:1024" s="8" customFormat="1" ht="14.45" customHeight="1" x14ac:dyDescent="0.25">
      <c r="A204" s="32">
        <v>5</v>
      </c>
      <c r="B204" s="47" t="s">
        <v>66</v>
      </c>
      <c r="C204" s="32" t="s">
        <v>67</v>
      </c>
      <c r="D204" s="32" t="s">
        <v>68</v>
      </c>
      <c r="E204" s="32" t="str">
        <f>CONCATENATE(C204,K204)</f>
        <v>052001TTPL</v>
      </c>
      <c r="F204" s="32" t="s">
        <v>344</v>
      </c>
      <c r="G204" s="32">
        <v>8.6199999999999992</v>
      </c>
      <c r="H204" s="28"/>
      <c r="I204" s="28"/>
      <c r="J204" s="30" t="s">
        <v>345</v>
      </c>
      <c r="K204" s="32" t="s">
        <v>346</v>
      </c>
      <c r="L204" s="32" t="s">
        <v>347</v>
      </c>
      <c r="M204" s="32" t="s">
        <v>350</v>
      </c>
      <c r="N204" s="30" t="s">
        <v>12</v>
      </c>
      <c r="O204" s="30">
        <v>1</v>
      </c>
      <c r="BF204" s="18"/>
      <c r="AKY204" s="6"/>
      <c r="AKZ204" s="6"/>
      <c r="ALA204" s="6"/>
      <c r="ALB204" s="6"/>
      <c r="ALC204" s="6"/>
      <c r="ALD204" s="6"/>
      <c r="ALE204" s="6"/>
      <c r="ALF204" s="6"/>
      <c r="ALG204" s="6"/>
      <c r="ALH204" s="6"/>
      <c r="ALI204" s="6"/>
      <c r="ALJ204" s="6"/>
      <c r="ALK204" s="6"/>
      <c r="ALL204" s="6"/>
      <c r="ALM204" s="6"/>
      <c r="ALN204" s="6"/>
      <c r="ALO204" s="6"/>
      <c r="ALP204" s="6"/>
      <c r="ALQ204" s="6"/>
      <c r="ALR204" s="6"/>
      <c r="ALS204" s="6"/>
      <c r="ALT204" s="6"/>
      <c r="ALU204" s="6"/>
      <c r="ALV204" s="6"/>
      <c r="ALW204" s="6"/>
      <c r="ALX204" s="6"/>
      <c r="ALY204" s="6"/>
      <c r="ALZ204" s="6"/>
      <c r="AMA204" s="6"/>
      <c r="AMB204" s="6"/>
      <c r="AMC204" s="6"/>
      <c r="AMD204" s="6"/>
      <c r="AME204" s="6"/>
      <c r="AMF204" s="6"/>
      <c r="AMG204" s="6"/>
      <c r="AMH204" s="6"/>
      <c r="AMI204" s="6"/>
      <c r="AMJ204" s="6"/>
    </row>
    <row r="205" spans="1:1024" s="8" customFormat="1" ht="14.45" customHeight="1" x14ac:dyDescent="0.25">
      <c r="A205" s="32">
        <v>5</v>
      </c>
      <c r="B205" s="47" t="s">
        <v>66</v>
      </c>
      <c r="C205" s="32" t="s">
        <v>67</v>
      </c>
      <c r="D205" s="32" t="s">
        <v>68</v>
      </c>
      <c r="E205" s="32" t="str">
        <f>CONCATENATE(C205,K205)</f>
        <v>052001TTPL</v>
      </c>
      <c r="F205" s="48"/>
      <c r="G205" s="32">
        <v>155.24</v>
      </c>
      <c r="H205" s="28"/>
      <c r="I205" s="28"/>
      <c r="J205" s="30" t="s">
        <v>345</v>
      </c>
      <c r="K205" s="32" t="s">
        <v>346</v>
      </c>
      <c r="L205" s="32" t="s">
        <v>351</v>
      </c>
      <c r="M205" s="32">
        <v>304</v>
      </c>
      <c r="N205" s="30" t="s">
        <v>12</v>
      </c>
      <c r="O205" s="30">
        <v>1</v>
      </c>
      <c r="BF205" s="18"/>
      <c r="AKY205" s="6"/>
      <c r="AKZ205" s="6"/>
      <c r="ALA205" s="6"/>
      <c r="ALB205" s="6"/>
      <c r="ALC205" s="6"/>
      <c r="ALD205" s="6"/>
      <c r="ALE205" s="6"/>
      <c r="ALF205" s="6"/>
      <c r="ALG205" s="6"/>
      <c r="ALH205" s="6"/>
      <c r="ALI205" s="6"/>
      <c r="ALJ205" s="6"/>
      <c r="ALK205" s="6"/>
      <c r="ALL205" s="6"/>
      <c r="ALM205" s="6"/>
      <c r="ALN205" s="6"/>
      <c r="ALO205" s="6"/>
      <c r="ALP205" s="6"/>
      <c r="ALQ205" s="6"/>
      <c r="ALR205" s="6"/>
      <c r="ALS205" s="6"/>
      <c r="ALT205" s="6"/>
      <c r="ALU205" s="6"/>
      <c r="ALV205" s="6"/>
      <c r="ALW205" s="6"/>
      <c r="ALX205" s="6"/>
      <c r="ALY205" s="6"/>
      <c r="ALZ205" s="6"/>
      <c r="AMA205" s="6"/>
      <c r="AMB205" s="6"/>
      <c r="AMC205" s="6"/>
      <c r="AMD205" s="6"/>
      <c r="AME205" s="6"/>
      <c r="AMF205" s="6"/>
      <c r="AMG205" s="6"/>
      <c r="AMH205" s="6"/>
      <c r="AMI205" s="6"/>
      <c r="AMJ205" s="6"/>
    </row>
    <row r="206" spans="1:1024" s="8" customFormat="1" ht="14.45" customHeight="1" x14ac:dyDescent="0.25">
      <c r="A206" s="32">
        <v>5</v>
      </c>
      <c r="B206" s="47" t="s">
        <v>66</v>
      </c>
      <c r="C206" s="32" t="s">
        <v>67</v>
      </c>
      <c r="D206" s="32" t="s">
        <v>68</v>
      </c>
      <c r="E206" s="32" t="str">
        <f>CONCATENATE(C206,K206)</f>
        <v>052001TTPL</v>
      </c>
      <c r="F206" s="32" t="s">
        <v>344</v>
      </c>
      <c r="G206" s="32">
        <v>41.37</v>
      </c>
      <c r="H206" s="28"/>
      <c r="I206" s="28"/>
      <c r="J206" s="30" t="s">
        <v>345</v>
      </c>
      <c r="K206" s="32" t="s">
        <v>346</v>
      </c>
      <c r="L206" s="32" t="s">
        <v>352</v>
      </c>
      <c r="M206" s="32" t="s">
        <v>353</v>
      </c>
      <c r="N206" s="30" t="s">
        <v>12</v>
      </c>
      <c r="O206" s="30">
        <v>1</v>
      </c>
      <c r="BF206" s="18"/>
      <c r="AKY206" s="6"/>
      <c r="AKZ206" s="6"/>
      <c r="ALA206" s="6"/>
      <c r="ALB206" s="6"/>
      <c r="ALC206" s="6"/>
      <c r="ALD206" s="6"/>
      <c r="ALE206" s="6"/>
      <c r="ALF206" s="6"/>
      <c r="ALG206" s="6"/>
      <c r="ALH206" s="6"/>
      <c r="ALI206" s="6"/>
      <c r="ALJ206" s="6"/>
      <c r="ALK206" s="6"/>
      <c r="ALL206" s="6"/>
      <c r="ALM206" s="6"/>
      <c r="ALN206" s="6"/>
      <c r="ALO206" s="6"/>
      <c r="ALP206" s="6"/>
      <c r="ALQ206" s="6"/>
      <c r="ALR206" s="6"/>
      <c r="ALS206" s="6"/>
      <c r="ALT206" s="6"/>
      <c r="ALU206" s="6"/>
      <c r="ALV206" s="6"/>
      <c r="ALW206" s="6"/>
      <c r="ALX206" s="6"/>
      <c r="ALY206" s="6"/>
      <c r="ALZ206" s="6"/>
      <c r="AMA206" s="6"/>
      <c r="AMB206" s="6"/>
      <c r="AMC206" s="6"/>
      <c r="AMD206" s="6"/>
      <c r="AME206" s="6"/>
      <c r="AMF206" s="6"/>
      <c r="AMG206" s="6"/>
      <c r="AMH206" s="6"/>
      <c r="AMI206" s="6"/>
      <c r="AMJ206" s="6"/>
    </row>
    <row r="207" spans="1:1024" s="8" customFormat="1" ht="14.45" customHeight="1" x14ac:dyDescent="0.25">
      <c r="A207" s="32">
        <v>5</v>
      </c>
      <c r="B207" s="47" t="s">
        <v>66</v>
      </c>
      <c r="C207" s="32" t="s">
        <v>67</v>
      </c>
      <c r="D207" s="32" t="s">
        <v>68</v>
      </c>
      <c r="E207" s="32" t="str">
        <f>CONCATENATE(C207,K207)</f>
        <v>052001TTTD</v>
      </c>
      <c r="F207" s="32" t="s">
        <v>354</v>
      </c>
      <c r="G207" s="32">
        <v>328.86</v>
      </c>
      <c r="H207" s="28"/>
      <c r="I207" s="28"/>
      <c r="J207" s="30" t="s">
        <v>345</v>
      </c>
      <c r="K207" s="32" t="s">
        <v>355</v>
      </c>
      <c r="L207" s="32" t="s">
        <v>356</v>
      </c>
      <c r="M207" s="32">
        <v>301</v>
      </c>
      <c r="N207" s="30" t="s">
        <v>12</v>
      </c>
      <c r="O207" s="30">
        <v>1</v>
      </c>
      <c r="BF207" s="18"/>
      <c r="AKY207" s="6"/>
      <c r="AKZ207" s="6"/>
      <c r="ALA207" s="6"/>
      <c r="ALB207" s="6"/>
      <c r="ALC207" s="6"/>
      <c r="ALD207" s="6"/>
      <c r="ALE207" s="6"/>
      <c r="ALF207" s="6"/>
      <c r="ALG207" s="6"/>
      <c r="ALH207" s="6"/>
      <c r="ALI207" s="6"/>
      <c r="ALJ207" s="6"/>
      <c r="ALK207" s="6"/>
      <c r="ALL207" s="6"/>
      <c r="ALM207" s="6"/>
      <c r="ALN207" s="6"/>
      <c r="ALO207" s="6"/>
      <c r="ALP207" s="6"/>
      <c r="ALQ207" s="6"/>
      <c r="ALR207" s="6"/>
      <c r="ALS207" s="6"/>
      <c r="ALT207" s="6"/>
      <c r="ALU207" s="6"/>
      <c r="ALV207" s="6"/>
      <c r="ALW207" s="6"/>
      <c r="ALX207" s="6"/>
      <c r="ALY207" s="6"/>
      <c r="ALZ207" s="6"/>
      <c r="AMA207" s="6"/>
      <c r="AMB207" s="6"/>
      <c r="AMC207" s="6"/>
      <c r="AMD207" s="6"/>
      <c r="AME207" s="6"/>
      <c r="AMF207" s="6"/>
      <c r="AMG207" s="6"/>
      <c r="AMH207" s="6"/>
      <c r="AMI207" s="6"/>
      <c r="AMJ207" s="6"/>
    </row>
    <row r="208" spans="1:1024" s="8" customFormat="1" ht="14.45" customHeight="1" x14ac:dyDescent="0.25">
      <c r="A208" s="32">
        <v>5</v>
      </c>
      <c r="B208" s="47" t="s">
        <v>66</v>
      </c>
      <c r="C208" s="32" t="s">
        <v>67</v>
      </c>
      <c r="D208" s="32" t="s">
        <v>68</v>
      </c>
      <c r="E208" s="32" t="str">
        <f>CONCATENATE(C208,K208)</f>
        <v>052001TTTD</v>
      </c>
      <c r="F208" s="32" t="s">
        <v>354</v>
      </c>
      <c r="G208" s="32">
        <v>296.33</v>
      </c>
      <c r="H208" s="28"/>
      <c r="I208" s="28"/>
      <c r="J208" s="30" t="s">
        <v>345</v>
      </c>
      <c r="K208" s="32" t="s">
        <v>355</v>
      </c>
      <c r="L208" s="32" t="s">
        <v>356</v>
      </c>
      <c r="M208" s="32">
        <v>302</v>
      </c>
      <c r="N208" s="30" t="s">
        <v>12</v>
      </c>
      <c r="O208" s="30">
        <v>1</v>
      </c>
      <c r="BF208" s="18"/>
      <c r="AKY208" s="6"/>
      <c r="AKZ208" s="6"/>
      <c r="ALA208" s="6"/>
      <c r="ALB208" s="6"/>
      <c r="ALC208" s="6"/>
      <c r="ALD208" s="6"/>
      <c r="ALE208" s="6"/>
      <c r="ALF208" s="6"/>
      <c r="ALG208" s="6"/>
      <c r="ALH208" s="6"/>
      <c r="ALI208" s="6"/>
      <c r="ALJ208" s="6"/>
      <c r="ALK208" s="6"/>
      <c r="ALL208" s="6"/>
      <c r="ALM208" s="6"/>
      <c r="ALN208" s="6"/>
      <c r="ALO208" s="6"/>
      <c r="ALP208" s="6"/>
      <c r="ALQ208" s="6"/>
      <c r="ALR208" s="6"/>
      <c r="ALS208" s="6"/>
      <c r="ALT208" s="6"/>
      <c r="ALU208" s="6"/>
      <c r="ALV208" s="6"/>
      <c r="ALW208" s="6"/>
      <c r="ALX208" s="6"/>
      <c r="ALY208" s="6"/>
      <c r="ALZ208" s="6"/>
      <c r="AMA208" s="6"/>
      <c r="AMB208" s="6"/>
      <c r="AMC208" s="6"/>
      <c r="AMD208" s="6"/>
      <c r="AME208" s="6"/>
      <c r="AMF208" s="6"/>
      <c r="AMG208" s="6"/>
      <c r="AMH208" s="6"/>
      <c r="AMI208" s="6"/>
      <c r="AMJ208" s="6"/>
    </row>
    <row r="209" spans="1:1024" s="8" customFormat="1" ht="14.45" customHeight="1" x14ac:dyDescent="0.25">
      <c r="A209" s="32">
        <v>5</v>
      </c>
      <c r="B209" s="47" t="s">
        <v>66</v>
      </c>
      <c r="C209" s="32" t="s">
        <v>67</v>
      </c>
      <c r="D209" s="32" t="s">
        <v>68</v>
      </c>
      <c r="E209" s="32" t="str">
        <f>CONCATENATE(C209,K209)</f>
        <v>052001TTTD</v>
      </c>
      <c r="F209" s="32" t="s">
        <v>354</v>
      </c>
      <c r="G209" s="32">
        <v>71.19</v>
      </c>
      <c r="H209" s="28"/>
      <c r="I209" s="28"/>
      <c r="J209" s="30" t="s">
        <v>345</v>
      </c>
      <c r="K209" s="32" t="s">
        <v>355</v>
      </c>
      <c r="L209" s="32" t="s">
        <v>356</v>
      </c>
      <c r="M209" s="32" t="s">
        <v>357</v>
      </c>
      <c r="N209" s="30" t="s">
        <v>12</v>
      </c>
      <c r="O209" s="30">
        <v>1</v>
      </c>
      <c r="BF209" s="18"/>
      <c r="AKY209" s="6"/>
      <c r="AKZ209" s="6"/>
      <c r="ALA209" s="6"/>
      <c r="ALB209" s="6"/>
      <c r="ALC209" s="6"/>
      <c r="ALD209" s="6"/>
      <c r="ALE209" s="6"/>
      <c r="ALF209" s="6"/>
      <c r="ALG209" s="6"/>
      <c r="ALH209" s="6"/>
      <c r="ALI209" s="6"/>
      <c r="ALJ209" s="6"/>
      <c r="ALK209" s="6"/>
      <c r="ALL209" s="6"/>
      <c r="ALM209" s="6"/>
      <c r="ALN209" s="6"/>
      <c r="ALO209" s="6"/>
      <c r="ALP209" s="6"/>
      <c r="ALQ209" s="6"/>
      <c r="ALR209" s="6"/>
      <c r="ALS209" s="6"/>
      <c r="ALT209" s="6"/>
      <c r="ALU209" s="6"/>
      <c r="ALV209" s="6"/>
      <c r="ALW209" s="6"/>
      <c r="ALX209" s="6"/>
      <c r="ALY209" s="6"/>
      <c r="ALZ209" s="6"/>
      <c r="AMA209" s="6"/>
      <c r="AMB209" s="6"/>
      <c r="AMC209" s="6"/>
      <c r="AMD209" s="6"/>
      <c r="AME209" s="6"/>
      <c r="AMF209" s="6"/>
      <c r="AMG209" s="6"/>
      <c r="AMH209" s="6"/>
      <c r="AMI209" s="6"/>
      <c r="AMJ209" s="6"/>
    </row>
    <row r="210" spans="1:1024" s="8" customFormat="1" ht="14.45" customHeight="1" x14ac:dyDescent="0.25">
      <c r="A210" s="32">
        <v>5</v>
      </c>
      <c r="B210" s="47" t="s">
        <v>66</v>
      </c>
      <c r="C210" s="32" t="s">
        <v>67</v>
      </c>
      <c r="D210" s="32" t="s">
        <v>68</v>
      </c>
      <c r="E210" s="32" t="str">
        <f>CONCATENATE(C210,K210)</f>
        <v>052001TTTD</v>
      </c>
      <c r="F210" s="32" t="s">
        <v>354</v>
      </c>
      <c r="G210" s="32">
        <v>329.05</v>
      </c>
      <c r="H210" s="28"/>
      <c r="I210" s="28"/>
      <c r="J210" s="30" t="s">
        <v>345</v>
      </c>
      <c r="K210" s="32" t="s">
        <v>355</v>
      </c>
      <c r="L210" s="32" t="s">
        <v>356</v>
      </c>
      <c r="M210" s="32">
        <v>302</v>
      </c>
      <c r="N210" s="30" t="s">
        <v>12</v>
      </c>
      <c r="O210" s="30">
        <v>1</v>
      </c>
      <c r="BF210" s="18"/>
      <c r="AKY210" s="6"/>
      <c r="AKZ210" s="6"/>
      <c r="ALA210" s="6"/>
      <c r="ALB210" s="6"/>
      <c r="ALC210" s="6"/>
      <c r="ALD210" s="6"/>
      <c r="ALE210" s="6"/>
      <c r="ALF210" s="6"/>
      <c r="ALG210" s="6"/>
      <c r="ALH210" s="6"/>
      <c r="ALI210" s="6"/>
      <c r="ALJ210" s="6"/>
      <c r="ALK210" s="6"/>
      <c r="ALL210" s="6"/>
      <c r="ALM210" s="6"/>
      <c r="ALN210" s="6"/>
      <c r="ALO210" s="6"/>
      <c r="ALP210" s="6"/>
      <c r="ALQ210" s="6"/>
      <c r="ALR210" s="6"/>
      <c r="ALS210" s="6"/>
      <c r="ALT210" s="6"/>
      <c r="ALU210" s="6"/>
      <c r="ALV210" s="6"/>
      <c r="ALW210" s="6"/>
      <c r="ALX210" s="6"/>
      <c r="ALY210" s="6"/>
      <c r="ALZ210" s="6"/>
      <c r="AMA210" s="6"/>
      <c r="AMB210" s="6"/>
      <c r="AMC210" s="6"/>
      <c r="AMD210" s="6"/>
      <c r="AME210" s="6"/>
      <c r="AMF210" s="6"/>
      <c r="AMG210" s="6"/>
      <c r="AMH210" s="6"/>
      <c r="AMI210" s="6"/>
      <c r="AMJ210" s="6"/>
    </row>
    <row r="211" spans="1:1024" s="8" customFormat="1" ht="15" customHeight="1" x14ac:dyDescent="0.25">
      <c r="A211" s="32">
        <v>5</v>
      </c>
      <c r="B211" s="47" t="s">
        <v>73</v>
      </c>
      <c r="C211" s="32" t="s">
        <v>74</v>
      </c>
      <c r="D211" s="32" t="s">
        <v>68</v>
      </c>
      <c r="E211" s="32" t="str">
        <f>CONCATENATE(C211,K211)</f>
        <v>053001TTPL</v>
      </c>
      <c r="F211" s="32" t="s">
        <v>358</v>
      </c>
      <c r="G211" s="32">
        <v>22.33</v>
      </c>
      <c r="H211" s="28"/>
      <c r="I211" s="28"/>
      <c r="J211" s="30" t="s">
        <v>345</v>
      </c>
      <c r="K211" s="32" t="s">
        <v>346</v>
      </c>
      <c r="L211" s="32" t="s">
        <v>347</v>
      </c>
      <c r="M211" s="32" t="s">
        <v>348</v>
      </c>
      <c r="N211" s="30" t="s">
        <v>12</v>
      </c>
      <c r="O211" s="30">
        <v>1</v>
      </c>
      <c r="BF211" s="18"/>
      <c r="AKY211" s="6"/>
      <c r="AKZ211" s="6"/>
      <c r="ALA211" s="6"/>
      <c r="ALB211" s="6"/>
      <c r="ALC211" s="6"/>
      <c r="ALD211" s="6"/>
      <c r="ALE211" s="6"/>
      <c r="ALF211" s="6"/>
      <c r="ALG211" s="6"/>
      <c r="ALH211" s="6"/>
      <c r="ALI211" s="6"/>
      <c r="ALJ211" s="6"/>
      <c r="ALK211" s="6"/>
      <c r="ALL211" s="6"/>
      <c r="ALM211" s="6"/>
      <c r="ALN211" s="6"/>
      <c r="ALO211" s="6"/>
      <c r="ALP211" s="6"/>
      <c r="ALQ211" s="6"/>
      <c r="ALR211" s="6"/>
      <c r="ALS211" s="6"/>
      <c r="ALT211" s="6"/>
      <c r="ALU211" s="6"/>
      <c r="ALV211" s="6"/>
      <c r="ALW211" s="6"/>
      <c r="ALX211" s="6"/>
      <c r="ALY211" s="6"/>
      <c r="ALZ211" s="6"/>
      <c r="AMA211" s="6"/>
      <c r="AMB211" s="6"/>
      <c r="AMC211" s="6"/>
      <c r="AMD211" s="6"/>
      <c r="AME211" s="6"/>
      <c r="AMF211" s="6"/>
      <c r="AMG211" s="6"/>
      <c r="AMH211" s="6"/>
      <c r="AMI211" s="6"/>
      <c r="AMJ211" s="6"/>
    </row>
    <row r="212" spans="1:1024" s="8" customFormat="1" ht="15" customHeight="1" x14ac:dyDescent="0.25">
      <c r="A212" s="32">
        <v>5</v>
      </c>
      <c r="B212" s="47" t="s">
        <v>73</v>
      </c>
      <c r="C212" s="32" t="s">
        <v>74</v>
      </c>
      <c r="D212" s="32" t="s">
        <v>68</v>
      </c>
      <c r="E212" s="32" t="str">
        <f>CONCATENATE(C212,K212)</f>
        <v>053001TTPL</v>
      </c>
      <c r="F212" s="32" t="s">
        <v>359</v>
      </c>
      <c r="G212" s="32">
        <v>49.89</v>
      </c>
      <c r="H212" s="28"/>
      <c r="I212" s="28"/>
      <c r="J212" s="30" t="s">
        <v>345</v>
      </c>
      <c r="K212" s="32" t="s">
        <v>346</v>
      </c>
      <c r="L212" s="32" t="s">
        <v>352</v>
      </c>
      <c r="M212" s="32" t="s">
        <v>360</v>
      </c>
      <c r="N212" s="30" t="s">
        <v>12</v>
      </c>
      <c r="O212" s="30">
        <v>1</v>
      </c>
      <c r="BF212" s="18"/>
      <c r="AKY212" s="6"/>
      <c r="AKZ212" s="6"/>
      <c r="ALA212" s="6"/>
      <c r="ALB212" s="6"/>
      <c r="ALC212" s="6"/>
      <c r="ALD212" s="6"/>
      <c r="ALE212" s="6"/>
      <c r="ALF212" s="6"/>
      <c r="ALG212" s="6"/>
      <c r="ALH212" s="6"/>
      <c r="ALI212" s="6"/>
      <c r="ALJ212" s="6"/>
      <c r="ALK212" s="6"/>
      <c r="ALL212" s="6"/>
      <c r="ALM212" s="6"/>
      <c r="ALN212" s="6"/>
      <c r="ALO212" s="6"/>
      <c r="ALP212" s="6"/>
      <c r="ALQ212" s="6"/>
      <c r="ALR212" s="6"/>
      <c r="ALS212" s="6"/>
      <c r="ALT212" s="6"/>
      <c r="ALU212" s="6"/>
      <c r="ALV212" s="6"/>
      <c r="ALW212" s="6"/>
      <c r="ALX212" s="6"/>
      <c r="ALY212" s="6"/>
      <c r="ALZ212" s="6"/>
      <c r="AMA212" s="6"/>
      <c r="AMB212" s="6"/>
      <c r="AMC212" s="6"/>
      <c r="AMD212" s="6"/>
      <c r="AME212" s="6"/>
      <c r="AMF212" s="6"/>
      <c r="AMG212" s="6"/>
      <c r="AMH212" s="6"/>
      <c r="AMI212" s="6"/>
      <c r="AMJ212" s="6"/>
    </row>
    <row r="213" spans="1:1024" s="8" customFormat="1" ht="14.45" customHeight="1" x14ac:dyDescent="0.25">
      <c r="A213" s="32">
        <v>5</v>
      </c>
      <c r="B213" s="47" t="s">
        <v>73</v>
      </c>
      <c r="C213" s="32" t="s">
        <v>74</v>
      </c>
      <c r="D213" s="32" t="s">
        <v>68</v>
      </c>
      <c r="E213" s="32" t="str">
        <f>CONCATENATE(C213,K213)</f>
        <v>053001TTTD</v>
      </c>
      <c r="F213" s="32" t="s">
        <v>358</v>
      </c>
      <c r="G213" s="32">
        <v>202.53</v>
      </c>
      <c r="H213" s="28"/>
      <c r="I213" s="28"/>
      <c r="J213" s="30" t="s">
        <v>345</v>
      </c>
      <c r="K213" s="32" t="s">
        <v>355</v>
      </c>
      <c r="L213" s="32" t="s">
        <v>352</v>
      </c>
      <c r="M213" s="32" t="s">
        <v>361</v>
      </c>
      <c r="N213" s="30" t="s">
        <v>12</v>
      </c>
      <c r="O213" s="30">
        <v>1</v>
      </c>
      <c r="BF213" s="18"/>
      <c r="AKY213" s="6"/>
      <c r="AKZ213" s="6"/>
      <c r="ALA213" s="6"/>
      <c r="ALB213" s="6"/>
      <c r="ALC213" s="6"/>
      <c r="ALD213" s="6"/>
      <c r="ALE213" s="6"/>
      <c r="ALF213" s="6"/>
      <c r="ALG213" s="6"/>
      <c r="ALH213" s="6"/>
      <c r="ALI213" s="6"/>
      <c r="ALJ213" s="6"/>
      <c r="ALK213" s="6"/>
      <c r="ALL213" s="6"/>
      <c r="ALM213" s="6"/>
      <c r="ALN213" s="6"/>
      <c r="ALO213" s="6"/>
      <c r="ALP213" s="6"/>
      <c r="ALQ213" s="6"/>
      <c r="ALR213" s="6"/>
      <c r="ALS213" s="6"/>
      <c r="ALT213" s="6"/>
      <c r="ALU213" s="6"/>
      <c r="ALV213" s="6"/>
      <c r="ALW213" s="6"/>
      <c r="ALX213" s="6"/>
      <c r="ALY213" s="6"/>
      <c r="ALZ213" s="6"/>
      <c r="AMA213" s="6"/>
      <c r="AMB213" s="6"/>
      <c r="AMC213" s="6"/>
      <c r="AMD213" s="6"/>
      <c r="AME213" s="6"/>
      <c r="AMF213" s="6"/>
      <c r="AMG213" s="6"/>
      <c r="AMH213" s="6"/>
      <c r="AMI213" s="6"/>
      <c r="AMJ213" s="6"/>
    </row>
    <row r="214" spans="1:1024" s="8" customFormat="1" ht="14.45" customHeight="1" x14ac:dyDescent="0.25">
      <c r="A214" s="32">
        <v>5</v>
      </c>
      <c r="B214" s="47" t="s">
        <v>73</v>
      </c>
      <c r="C214" s="32" t="s">
        <v>74</v>
      </c>
      <c r="D214" s="32" t="s">
        <v>68</v>
      </c>
      <c r="E214" s="32" t="str">
        <f>CONCATENATE(C214,K214)</f>
        <v>053001TTTD</v>
      </c>
      <c r="F214" s="32" t="s">
        <v>358</v>
      </c>
      <c r="G214" s="32">
        <v>6.25</v>
      </c>
      <c r="H214" s="28"/>
      <c r="I214" s="28"/>
      <c r="J214" s="30" t="s">
        <v>345</v>
      </c>
      <c r="K214" s="32" t="s">
        <v>355</v>
      </c>
      <c r="L214" s="32" t="s">
        <v>352</v>
      </c>
      <c r="M214" s="32" t="s">
        <v>362</v>
      </c>
      <c r="N214" s="30" t="s">
        <v>12</v>
      </c>
      <c r="O214" s="30">
        <v>1</v>
      </c>
      <c r="BF214" s="18"/>
      <c r="AKY214" s="6"/>
      <c r="AKZ214" s="6"/>
      <c r="ALA214" s="6"/>
      <c r="ALB214" s="6"/>
      <c r="ALC214" s="6"/>
      <c r="ALD214" s="6"/>
      <c r="ALE214" s="6"/>
      <c r="ALF214" s="6"/>
      <c r="ALG214" s="6"/>
      <c r="ALH214" s="6"/>
      <c r="ALI214" s="6"/>
      <c r="ALJ214" s="6"/>
      <c r="ALK214" s="6"/>
      <c r="ALL214" s="6"/>
      <c r="ALM214" s="6"/>
      <c r="ALN214" s="6"/>
      <c r="ALO214" s="6"/>
      <c r="ALP214" s="6"/>
      <c r="ALQ214" s="6"/>
      <c r="ALR214" s="6"/>
      <c r="ALS214" s="6"/>
      <c r="ALT214" s="6"/>
      <c r="ALU214" s="6"/>
      <c r="ALV214" s="6"/>
      <c r="ALW214" s="6"/>
      <c r="ALX214" s="6"/>
      <c r="ALY214" s="6"/>
      <c r="ALZ214" s="6"/>
      <c r="AMA214" s="6"/>
      <c r="AMB214" s="6"/>
      <c r="AMC214" s="6"/>
      <c r="AMD214" s="6"/>
      <c r="AME214" s="6"/>
      <c r="AMF214" s="6"/>
      <c r="AMG214" s="6"/>
      <c r="AMH214" s="6"/>
      <c r="AMI214" s="6"/>
      <c r="AMJ214" s="6"/>
    </row>
    <row r="215" spans="1:1024" s="8" customFormat="1" ht="14.45" customHeight="1" x14ac:dyDescent="0.25">
      <c r="A215" s="32">
        <v>5</v>
      </c>
      <c r="B215" s="47" t="s">
        <v>73</v>
      </c>
      <c r="C215" s="32" t="s">
        <v>74</v>
      </c>
      <c r="D215" s="32" t="s">
        <v>68</v>
      </c>
      <c r="E215" s="32" t="str">
        <f>CONCATENATE(C215,K215)</f>
        <v>053001TTTD</v>
      </c>
      <c r="F215" s="32" t="s">
        <v>358</v>
      </c>
      <c r="G215" s="32">
        <v>36.200000000000003</v>
      </c>
      <c r="H215" s="28"/>
      <c r="I215" s="28"/>
      <c r="J215" s="30" t="s">
        <v>345</v>
      </c>
      <c r="K215" s="32" t="s">
        <v>355</v>
      </c>
      <c r="L215" s="32" t="s">
        <v>352</v>
      </c>
      <c r="M215" s="32" t="s">
        <v>363</v>
      </c>
      <c r="N215" s="30" t="s">
        <v>12</v>
      </c>
      <c r="O215" s="30">
        <v>1</v>
      </c>
      <c r="BF215" s="18"/>
      <c r="AKY215" s="6"/>
      <c r="AKZ215" s="6"/>
      <c r="ALA215" s="6"/>
      <c r="ALB215" s="6"/>
      <c r="ALC215" s="6"/>
      <c r="ALD215" s="6"/>
      <c r="ALE215" s="6"/>
      <c r="ALF215" s="6"/>
      <c r="ALG215" s="6"/>
      <c r="ALH215" s="6"/>
      <c r="ALI215" s="6"/>
      <c r="ALJ215" s="6"/>
      <c r="ALK215" s="6"/>
      <c r="ALL215" s="6"/>
      <c r="ALM215" s="6"/>
      <c r="ALN215" s="6"/>
      <c r="ALO215" s="6"/>
      <c r="ALP215" s="6"/>
      <c r="ALQ215" s="6"/>
      <c r="ALR215" s="6"/>
      <c r="ALS215" s="6"/>
      <c r="ALT215" s="6"/>
      <c r="ALU215" s="6"/>
      <c r="ALV215" s="6"/>
      <c r="ALW215" s="6"/>
      <c r="ALX215" s="6"/>
      <c r="ALY215" s="6"/>
      <c r="ALZ215" s="6"/>
      <c r="AMA215" s="6"/>
      <c r="AMB215" s="6"/>
      <c r="AMC215" s="6"/>
      <c r="AMD215" s="6"/>
      <c r="AME215" s="6"/>
      <c r="AMF215" s="6"/>
      <c r="AMG215" s="6"/>
      <c r="AMH215" s="6"/>
      <c r="AMI215" s="6"/>
      <c r="AMJ215" s="6"/>
    </row>
    <row r="216" spans="1:1024" s="8" customFormat="1" ht="14.45" customHeight="1" x14ac:dyDescent="0.25">
      <c r="A216" s="32">
        <v>5</v>
      </c>
      <c r="B216" s="47" t="s">
        <v>73</v>
      </c>
      <c r="C216" s="32" t="s">
        <v>74</v>
      </c>
      <c r="D216" s="32" t="s">
        <v>68</v>
      </c>
      <c r="E216" s="32" t="str">
        <f>CONCATENATE(C216,K216)</f>
        <v>053001TTTD</v>
      </c>
      <c r="F216" s="32" t="s">
        <v>358</v>
      </c>
      <c r="G216" s="32">
        <v>160.16999999999999</v>
      </c>
      <c r="H216" s="28"/>
      <c r="I216" s="28"/>
      <c r="J216" s="30" t="s">
        <v>345</v>
      </c>
      <c r="K216" s="32" t="s">
        <v>355</v>
      </c>
      <c r="L216" s="32" t="s">
        <v>352</v>
      </c>
      <c r="M216" s="32" t="s">
        <v>364</v>
      </c>
      <c r="N216" s="30" t="s">
        <v>12</v>
      </c>
      <c r="O216" s="30">
        <v>1</v>
      </c>
      <c r="BF216" s="18"/>
      <c r="AKY216" s="6"/>
      <c r="AKZ216" s="6"/>
      <c r="ALA216" s="6"/>
      <c r="ALB216" s="6"/>
      <c r="ALC216" s="6"/>
      <c r="ALD216" s="6"/>
      <c r="ALE216" s="6"/>
      <c r="ALF216" s="6"/>
      <c r="ALG216" s="6"/>
      <c r="ALH216" s="6"/>
      <c r="ALI216" s="6"/>
      <c r="ALJ216" s="6"/>
      <c r="ALK216" s="6"/>
      <c r="ALL216" s="6"/>
      <c r="ALM216" s="6"/>
      <c r="ALN216" s="6"/>
      <c r="ALO216" s="6"/>
      <c r="ALP216" s="6"/>
      <c r="ALQ216" s="6"/>
      <c r="ALR216" s="6"/>
      <c r="ALS216" s="6"/>
      <c r="ALT216" s="6"/>
      <c r="ALU216" s="6"/>
      <c r="ALV216" s="6"/>
      <c r="ALW216" s="6"/>
      <c r="ALX216" s="6"/>
      <c r="ALY216" s="6"/>
      <c r="ALZ216" s="6"/>
      <c r="AMA216" s="6"/>
      <c r="AMB216" s="6"/>
      <c r="AMC216" s="6"/>
      <c r="AMD216" s="6"/>
      <c r="AME216" s="6"/>
      <c r="AMF216" s="6"/>
      <c r="AMG216" s="6"/>
      <c r="AMH216" s="6"/>
      <c r="AMI216" s="6"/>
      <c r="AMJ216" s="6"/>
    </row>
    <row r="217" spans="1:1024" s="8" customFormat="1" ht="14.45" customHeight="1" x14ac:dyDescent="0.25">
      <c r="A217" s="32">
        <v>5</v>
      </c>
      <c r="B217" s="47" t="s">
        <v>73</v>
      </c>
      <c r="C217" s="32" t="s">
        <v>74</v>
      </c>
      <c r="D217" s="32" t="s">
        <v>68</v>
      </c>
      <c r="E217" s="32" t="str">
        <f>CONCATENATE(C217,K217)</f>
        <v>053001TTTD</v>
      </c>
      <c r="F217" s="32" t="s">
        <v>358</v>
      </c>
      <c r="G217" s="32">
        <v>80.69</v>
      </c>
      <c r="H217" s="28"/>
      <c r="I217" s="28"/>
      <c r="J217" s="30" t="s">
        <v>345</v>
      </c>
      <c r="K217" s="32" t="s">
        <v>355</v>
      </c>
      <c r="L217" s="32" t="s">
        <v>352</v>
      </c>
      <c r="M217" s="32" t="s">
        <v>365</v>
      </c>
      <c r="N217" s="30" t="s">
        <v>12</v>
      </c>
      <c r="O217" s="30">
        <v>1</v>
      </c>
      <c r="BF217" s="18"/>
      <c r="AKY217" s="6"/>
      <c r="AKZ217" s="6"/>
      <c r="ALA217" s="6"/>
      <c r="ALB217" s="6"/>
      <c r="ALC217" s="6"/>
      <c r="ALD217" s="6"/>
      <c r="ALE217" s="6"/>
      <c r="ALF217" s="6"/>
      <c r="ALG217" s="6"/>
      <c r="ALH217" s="6"/>
      <c r="ALI217" s="6"/>
      <c r="ALJ217" s="6"/>
      <c r="ALK217" s="6"/>
      <c r="ALL217" s="6"/>
      <c r="ALM217" s="6"/>
      <c r="ALN217" s="6"/>
      <c r="ALO217" s="6"/>
      <c r="ALP217" s="6"/>
      <c r="ALQ217" s="6"/>
      <c r="ALR217" s="6"/>
      <c r="ALS217" s="6"/>
      <c r="ALT217" s="6"/>
      <c r="ALU217" s="6"/>
      <c r="ALV217" s="6"/>
      <c r="ALW217" s="6"/>
      <c r="ALX217" s="6"/>
      <c r="ALY217" s="6"/>
      <c r="ALZ217" s="6"/>
      <c r="AMA217" s="6"/>
      <c r="AMB217" s="6"/>
      <c r="AMC217" s="6"/>
      <c r="AMD217" s="6"/>
      <c r="AME217" s="6"/>
      <c r="AMF217" s="6"/>
      <c r="AMG217" s="6"/>
      <c r="AMH217" s="6"/>
      <c r="AMI217" s="6"/>
      <c r="AMJ217" s="6"/>
    </row>
    <row r="218" spans="1:1024" s="8" customFormat="1" ht="14.45" customHeight="1" x14ac:dyDescent="0.25">
      <c r="A218" s="32">
        <v>5</v>
      </c>
      <c r="B218" s="47" t="s">
        <v>73</v>
      </c>
      <c r="C218" s="32" t="s">
        <v>74</v>
      </c>
      <c r="D218" s="32" t="s">
        <v>68</v>
      </c>
      <c r="E218" s="32" t="str">
        <f>CONCATENATE(C218,K218)</f>
        <v>053001TTTD</v>
      </c>
      <c r="F218" s="32" t="s">
        <v>358</v>
      </c>
      <c r="G218" s="32">
        <v>265.38</v>
      </c>
      <c r="H218" s="28"/>
      <c r="I218" s="28"/>
      <c r="J218" s="30" t="s">
        <v>345</v>
      </c>
      <c r="K218" s="32" t="s">
        <v>355</v>
      </c>
      <c r="L218" s="32" t="s">
        <v>366</v>
      </c>
      <c r="M218" s="32" t="s">
        <v>361</v>
      </c>
      <c r="N218" s="30" t="s">
        <v>12</v>
      </c>
      <c r="O218" s="30">
        <v>1</v>
      </c>
      <c r="BF218" s="18"/>
      <c r="AKY218" s="6"/>
      <c r="AKZ218" s="6"/>
      <c r="ALA218" s="6"/>
      <c r="ALB218" s="6"/>
      <c r="ALC218" s="6"/>
      <c r="ALD218" s="6"/>
      <c r="ALE218" s="6"/>
      <c r="ALF218" s="6"/>
      <c r="ALG218" s="6"/>
      <c r="ALH218" s="6"/>
      <c r="ALI218" s="6"/>
      <c r="ALJ218" s="6"/>
      <c r="ALK218" s="6"/>
      <c r="ALL218" s="6"/>
      <c r="ALM218" s="6"/>
      <c r="ALN218" s="6"/>
      <c r="ALO218" s="6"/>
      <c r="ALP218" s="6"/>
      <c r="ALQ218" s="6"/>
      <c r="ALR218" s="6"/>
      <c r="ALS218" s="6"/>
      <c r="ALT218" s="6"/>
      <c r="ALU218" s="6"/>
      <c r="ALV218" s="6"/>
      <c r="ALW218" s="6"/>
      <c r="ALX218" s="6"/>
      <c r="ALY218" s="6"/>
      <c r="ALZ218" s="6"/>
      <c r="AMA218" s="6"/>
      <c r="AMB218" s="6"/>
      <c r="AMC218" s="6"/>
      <c r="AMD218" s="6"/>
      <c r="AME218" s="6"/>
      <c r="AMF218" s="6"/>
      <c r="AMG218" s="6"/>
      <c r="AMH218" s="6"/>
      <c r="AMI218" s="6"/>
      <c r="AMJ218" s="6"/>
    </row>
    <row r="219" spans="1:1024" s="8" customFormat="1" ht="14.45" customHeight="1" x14ac:dyDescent="0.25">
      <c r="A219" s="32">
        <v>5</v>
      </c>
      <c r="B219" s="47" t="s">
        <v>73</v>
      </c>
      <c r="C219" s="32" t="s">
        <v>74</v>
      </c>
      <c r="D219" s="32" t="s">
        <v>68</v>
      </c>
      <c r="E219" s="32" t="str">
        <f>CONCATENATE(C219,K219)</f>
        <v>053001TTTD</v>
      </c>
      <c r="F219" s="32" t="s">
        <v>358</v>
      </c>
      <c r="G219" s="32">
        <v>229.63</v>
      </c>
      <c r="H219" s="28"/>
      <c r="I219" s="28"/>
      <c r="J219" s="30" t="s">
        <v>345</v>
      </c>
      <c r="K219" s="32" t="s">
        <v>355</v>
      </c>
      <c r="L219" s="32" t="s">
        <v>366</v>
      </c>
      <c r="M219" s="32" t="s">
        <v>363</v>
      </c>
      <c r="N219" s="30" t="s">
        <v>12</v>
      </c>
      <c r="O219" s="30">
        <v>1</v>
      </c>
      <c r="BF219" s="18"/>
      <c r="AKY219" s="6"/>
      <c r="AKZ219" s="6"/>
      <c r="ALA219" s="6"/>
      <c r="ALB219" s="6"/>
      <c r="ALC219" s="6"/>
      <c r="ALD219" s="6"/>
      <c r="ALE219" s="6"/>
      <c r="ALF219" s="6"/>
      <c r="ALG219" s="6"/>
      <c r="ALH219" s="6"/>
      <c r="ALI219" s="6"/>
      <c r="ALJ219" s="6"/>
      <c r="ALK219" s="6"/>
      <c r="ALL219" s="6"/>
      <c r="ALM219" s="6"/>
      <c r="ALN219" s="6"/>
      <c r="ALO219" s="6"/>
      <c r="ALP219" s="6"/>
      <c r="ALQ219" s="6"/>
      <c r="ALR219" s="6"/>
      <c r="ALS219" s="6"/>
      <c r="ALT219" s="6"/>
      <c r="ALU219" s="6"/>
      <c r="ALV219" s="6"/>
      <c r="ALW219" s="6"/>
      <c r="ALX219" s="6"/>
      <c r="ALY219" s="6"/>
      <c r="ALZ219" s="6"/>
      <c r="AMA219" s="6"/>
      <c r="AMB219" s="6"/>
      <c r="AMC219" s="6"/>
      <c r="AMD219" s="6"/>
      <c r="AME219" s="6"/>
      <c r="AMF219" s="6"/>
      <c r="AMG219" s="6"/>
      <c r="AMH219" s="6"/>
      <c r="AMI219" s="6"/>
      <c r="AMJ219" s="6"/>
    </row>
    <row r="220" spans="1:1024" s="8" customFormat="1" ht="14.45" customHeight="1" x14ac:dyDescent="0.25">
      <c r="A220" s="32">
        <v>5</v>
      </c>
      <c r="B220" s="47" t="s">
        <v>73</v>
      </c>
      <c r="C220" s="32" t="s">
        <v>74</v>
      </c>
      <c r="D220" s="32" t="s">
        <v>68</v>
      </c>
      <c r="E220" s="32" t="str">
        <f>CONCATENATE(C220,K220)</f>
        <v>053001TTTD</v>
      </c>
      <c r="F220" s="32" t="s">
        <v>358</v>
      </c>
      <c r="G220" s="32">
        <v>193.23</v>
      </c>
      <c r="H220" s="28"/>
      <c r="I220" s="28"/>
      <c r="J220" s="30" t="s">
        <v>345</v>
      </c>
      <c r="K220" s="32" t="s">
        <v>355</v>
      </c>
      <c r="L220" s="32" t="s">
        <v>367</v>
      </c>
      <c r="M220" s="32" t="s">
        <v>348</v>
      </c>
      <c r="N220" s="30" t="s">
        <v>12</v>
      </c>
      <c r="O220" s="30">
        <v>1</v>
      </c>
      <c r="BF220" s="18"/>
      <c r="AKY220" s="6"/>
      <c r="AKZ220" s="6"/>
      <c r="ALA220" s="6"/>
      <c r="ALB220" s="6"/>
      <c r="ALC220" s="6"/>
      <c r="ALD220" s="6"/>
      <c r="ALE220" s="6"/>
      <c r="ALF220" s="6"/>
      <c r="ALG220" s="6"/>
      <c r="ALH220" s="6"/>
      <c r="ALI220" s="6"/>
      <c r="ALJ220" s="6"/>
      <c r="ALK220" s="6"/>
      <c r="ALL220" s="6"/>
      <c r="ALM220" s="6"/>
      <c r="ALN220" s="6"/>
      <c r="ALO220" s="6"/>
      <c r="ALP220" s="6"/>
      <c r="ALQ220" s="6"/>
      <c r="ALR220" s="6"/>
      <c r="ALS220" s="6"/>
      <c r="ALT220" s="6"/>
      <c r="ALU220" s="6"/>
      <c r="ALV220" s="6"/>
      <c r="ALW220" s="6"/>
      <c r="ALX220" s="6"/>
      <c r="ALY220" s="6"/>
      <c r="ALZ220" s="6"/>
      <c r="AMA220" s="6"/>
      <c r="AMB220" s="6"/>
      <c r="AMC220" s="6"/>
      <c r="AMD220" s="6"/>
      <c r="AME220" s="6"/>
      <c r="AMF220" s="6"/>
      <c r="AMG220" s="6"/>
      <c r="AMH220" s="6"/>
      <c r="AMI220" s="6"/>
      <c r="AMJ220" s="6"/>
    </row>
    <row r="221" spans="1:1024" s="8" customFormat="1" ht="14.45" customHeight="1" x14ac:dyDescent="0.25">
      <c r="A221" s="32">
        <v>5</v>
      </c>
      <c r="B221" s="47" t="s">
        <v>73</v>
      </c>
      <c r="C221" s="32" t="s">
        <v>74</v>
      </c>
      <c r="D221" s="32" t="s">
        <v>68</v>
      </c>
      <c r="E221" s="32" t="str">
        <f>CONCATENATE(C221,K221)</f>
        <v>053001TTTD</v>
      </c>
      <c r="F221" s="32" t="s">
        <v>358</v>
      </c>
      <c r="G221" s="32">
        <v>125.51</v>
      </c>
      <c r="H221" s="28"/>
      <c r="I221" s="28"/>
      <c r="J221" s="30" t="s">
        <v>345</v>
      </c>
      <c r="K221" s="32" t="s">
        <v>355</v>
      </c>
      <c r="L221" s="32" t="s">
        <v>356</v>
      </c>
      <c r="M221" s="32" t="s">
        <v>348</v>
      </c>
      <c r="N221" s="30" t="s">
        <v>12</v>
      </c>
      <c r="O221" s="30">
        <v>1</v>
      </c>
      <c r="BF221" s="18"/>
      <c r="AKY221" s="6"/>
      <c r="AKZ221" s="6"/>
      <c r="ALA221" s="6"/>
      <c r="ALB221" s="6"/>
      <c r="ALC221" s="6"/>
      <c r="ALD221" s="6"/>
      <c r="ALE221" s="6"/>
      <c r="ALF221" s="6"/>
      <c r="ALG221" s="6"/>
      <c r="ALH221" s="6"/>
      <c r="ALI221" s="6"/>
      <c r="ALJ221" s="6"/>
      <c r="ALK221" s="6"/>
      <c r="ALL221" s="6"/>
      <c r="ALM221" s="6"/>
      <c r="ALN221" s="6"/>
      <c r="ALO221" s="6"/>
      <c r="ALP221" s="6"/>
      <c r="ALQ221" s="6"/>
      <c r="ALR221" s="6"/>
      <c r="ALS221" s="6"/>
      <c r="ALT221" s="6"/>
      <c r="ALU221" s="6"/>
      <c r="ALV221" s="6"/>
      <c r="ALW221" s="6"/>
      <c r="ALX221" s="6"/>
      <c r="ALY221" s="6"/>
      <c r="ALZ221" s="6"/>
      <c r="AMA221" s="6"/>
      <c r="AMB221" s="6"/>
      <c r="AMC221" s="6"/>
      <c r="AMD221" s="6"/>
      <c r="AME221" s="6"/>
      <c r="AMF221" s="6"/>
      <c r="AMG221" s="6"/>
      <c r="AMH221" s="6"/>
      <c r="AMI221" s="6"/>
      <c r="AMJ221" s="6"/>
    </row>
    <row r="222" spans="1:1024" s="8" customFormat="1" ht="26.45" customHeight="1" x14ac:dyDescent="0.25">
      <c r="A222" s="32">
        <v>5</v>
      </c>
      <c r="B222" s="47" t="s">
        <v>98</v>
      </c>
      <c r="C222" s="32" t="s">
        <v>99</v>
      </c>
      <c r="D222" s="32" t="s">
        <v>68</v>
      </c>
      <c r="E222" s="32" t="str">
        <f>CONCATENATE(C222,K222)</f>
        <v>054001TTTD</v>
      </c>
      <c r="F222" s="32" t="s">
        <v>354</v>
      </c>
      <c r="G222" s="32">
        <v>323.69</v>
      </c>
      <c r="H222" s="28"/>
      <c r="I222" s="28"/>
      <c r="J222" s="30" t="s">
        <v>345</v>
      </c>
      <c r="K222" s="32" t="s">
        <v>355</v>
      </c>
      <c r="L222" s="32" t="s">
        <v>366</v>
      </c>
      <c r="M222" s="32" t="s">
        <v>349</v>
      </c>
      <c r="N222" s="30" t="s">
        <v>12</v>
      </c>
      <c r="O222" s="30">
        <v>1</v>
      </c>
      <c r="BF222" s="18"/>
      <c r="AKY222" s="6"/>
      <c r="AKZ222" s="6"/>
      <c r="ALA222" s="6"/>
      <c r="ALB222" s="6"/>
      <c r="ALC222" s="6"/>
      <c r="ALD222" s="6"/>
      <c r="ALE222" s="6"/>
      <c r="ALF222" s="6"/>
      <c r="ALG222" s="6"/>
      <c r="ALH222" s="6"/>
      <c r="ALI222" s="6"/>
      <c r="ALJ222" s="6"/>
      <c r="ALK222" s="6"/>
      <c r="ALL222" s="6"/>
      <c r="ALM222" s="6"/>
      <c r="ALN222" s="6"/>
      <c r="ALO222" s="6"/>
      <c r="ALP222" s="6"/>
      <c r="ALQ222" s="6"/>
      <c r="ALR222" s="6"/>
      <c r="ALS222" s="6"/>
      <c r="ALT222" s="6"/>
      <c r="ALU222" s="6"/>
      <c r="ALV222" s="6"/>
      <c r="ALW222" s="6"/>
      <c r="ALX222" s="6"/>
      <c r="ALY222" s="6"/>
      <c r="ALZ222" s="6"/>
      <c r="AMA222" s="6"/>
      <c r="AMB222" s="6"/>
      <c r="AMC222" s="6"/>
      <c r="AMD222" s="6"/>
      <c r="AME222" s="6"/>
      <c r="AMF222" s="6"/>
      <c r="AMG222" s="6"/>
      <c r="AMH222" s="6"/>
      <c r="AMI222" s="6"/>
      <c r="AMJ222" s="6"/>
    </row>
    <row r="223" spans="1:1024" s="8" customFormat="1" ht="26.45" customHeight="1" x14ac:dyDescent="0.25">
      <c r="A223" s="32">
        <v>5</v>
      </c>
      <c r="B223" s="47" t="s">
        <v>98</v>
      </c>
      <c r="C223" s="32" t="s">
        <v>99</v>
      </c>
      <c r="D223" s="32" t="s">
        <v>68</v>
      </c>
      <c r="E223" s="32" t="str">
        <f>CONCATENATE(C223,K223)</f>
        <v>054001TTTD</v>
      </c>
      <c r="F223" s="32" t="s">
        <v>354</v>
      </c>
      <c r="G223" s="32">
        <v>593.22</v>
      </c>
      <c r="H223" s="28"/>
      <c r="I223" s="28"/>
      <c r="J223" s="30" t="s">
        <v>345</v>
      </c>
      <c r="K223" s="32" t="s">
        <v>355</v>
      </c>
      <c r="L223" s="32" t="s">
        <v>366</v>
      </c>
      <c r="M223" s="32" t="s">
        <v>368</v>
      </c>
      <c r="N223" s="30" t="s">
        <v>12</v>
      </c>
      <c r="O223" s="30">
        <v>1</v>
      </c>
      <c r="BF223" s="18"/>
      <c r="AKY223" s="6"/>
      <c r="AKZ223" s="6"/>
      <c r="ALA223" s="6"/>
      <c r="ALB223" s="6"/>
      <c r="ALC223" s="6"/>
      <c r="ALD223" s="6"/>
      <c r="ALE223" s="6"/>
      <c r="ALF223" s="6"/>
      <c r="ALG223" s="6"/>
      <c r="ALH223" s="6"/>
      <c r="ALI223" s="6"/>
      <c r="ALJ223" s="6"/>
      <c r="ALK223" s="6"/>
      <c r="ALL223" s="6"/>
      <c r="ALM223" s="6"/>
      <c r="ALN223" s="6"/>
      <c r="ALO223" s="6"/>
      <c r="ALP223" s="6"/>
      <c r="ALQ223" s="6"/>
      <c r="ALR223" s="6"/>
      <c r="ALS223" s="6"/>
      <c r="ALT223" s="6"/>
      <c r="ALU223" s="6"/>
      <c r="ALV223" s="6"/>
      <c r="ALW223" s="6"/>
      <c r="ALX223" s="6"/>
      <c r="ALY223" s="6"/>
      <c r="ALZ223" s="6"/>
      <c r="AMA223" s="6"/>
      <c r="AMB223" s="6"/>
      <c r="AMC223" s="6"/>
      <c r="AMD223" s="6"/>
      <c r="AME223" s="6"/>
      <c r="AMF223" s="6"/>
      <c r="AMG223" s="6"/>
      <c r="AMH223" s="6"/>
      <c r="AMI223" s="6"/>
      <c r="AMJ223" s="6"/>
    </row>
    <row r="224" spans="1:1024" s="8" customFormat="1" ht="26.45" customHeight="1" x14ac:dyDescent="0.25">
      <c r="A224" s="32">
        <v>5</v>
      </c>
      <c r="B224" s="47" t="s">
        <v>98</v>
      </c>
      <c r="C224" s="32" t="s">
        <v>99</v>
      </c>
      <c r="D224" s="32" t="s">
        <v>68</v>
      </c>
      <c r="E224" s="32" t="str">
        <f>CONCATENATE(C224,K224)</f>
        <v>054001TTTD</v>
      </c>
      <c r="F224" s="32" t="s">
        <v>354</v>
      </c>
      <c r="G224" s="32">
        <v>375.95</v>
      </c>
      <c r="H224" s="28"/>
      <c r="I224" s="28"/>
      <c r="J224" s="30" t="s">
        <v>345</v>
      </c>
      <c r="K224" s="32" t="s">
        <v>355</v>
      </c>
      <c r="L224" s="32" t="s">
        <v>366</v>
      </c>
      <c r="M224" s="32" t="s">
        <v>369</v>
      </c>
      <c r="N224" s="30" t="s">
        <v>12</v>
      </c>
      <c r="O224" s="30">
        <v>1</v>
      </c>
      <c r="BF224" s="18"/>
      <c r="AKY224" s="6"/>
      <c r="AKZ224" s="6"/>
      <c r="ALA224" s="6"/>
      <c r="ALB224" s="6"/>
      <c r="ALC224" s="6"/>
      <c r="ALD224" s="6"/>
      <c r="ALE224" s="6"/>
      <c r="ALF224" s="6"/>
      <c r="ALG224" s="6"/>
      <c r="ALH224" s="6"/>
      <c r="ALI224" s="6"/>
      <c r="ALJ224" s="6"/>
      <c r="ALK224" s="6"/>
      <c r="ALL224" s="6"/>
      <c r="ALM224" s="6"/>
      <c r="ALN224" s="6"/>
      <c r="ALO224" s="6"/>
      <c r="ALP224" s="6"/>
      <c r="ALQ224" s="6"/>
      <c r="ALR224" s="6"/>
      <c r="ALS224" s="6"/>
      <c r="ALT224" s="6"/>
      <c r="ALU224" s="6"/>
      <c r="ALV224" s="6"/>
      <c r="ALW224" s="6"/>
      <c r="ALX224" s="6"/>
      <c r="ALY224" s="6"/>
      <c r="ALZ224" s="6"/>
      <c r="AMA224" s="6"/>
      <c r="AMB224" s="6"/>
      <c r="AMC224" s="6"/>
      <c r="AMD224" s="6"/>
      <c r="AME224" s="6"/>
      <c r="AMF224" s="6"/>
      <c r="AMG224" s="6"/>
      <c r="AMH224" s="6"/>
      <c r="AMI224" s="6"/>
      <c r="AMJ224" s="6"/>
    </row>
    <row r="225" spans="1:1024" s="8" customFormat="1" ht="26.1" customHeight="1" x14ac:dyDescent="0.25">
      <c r="A225" s="32">
        <v>5</v>
      </c>
      <c r="B225" s="47" t="s">
        <v>98</v>
      </c>
      <c r="C225" s="32" t="s">
        <v>99</v>
      </c>
      <c r="D225" s="32" t="s">
        <v>68</v>
      </c>
      <c r="E225" s="32" t="str">
        <f>CONCATENATE(C225,K225)</f>
        <v>054001TTTD</v>
      </c>
      <c r="F225" s="32" t="s">
        <v>354</v>
      </c>
      <c r="G225" s="32">
        <v>96.05</v>
      </c>
      <c r="H225" s="28"/>
      <c r="I225" s="28"/>
      <c r="J225" s="30" t="s">
        <v>345</v>
      </c>
      <c r="K225" s="32" t="s">
        <v>355</v>
      </c>
      <c r="L225" s="32" t="s">
        <v>366</v>
      </c>
      <c r="M225" s="32" t="s">
        <v>370</v>
      </c>
      <c r="N225" s="30" t="s">
        <v>12</v>
      </c>
      <c r="O225" s="30">
        <v>1</v>
      </c>
      <c r="BF225" s="18"/>
      <c r="AKY225" s="6"/>
      <c r="AKZ225" s="6"/>
      <c r="ALA225" s="6"/>
      <c r="ALB225" s="6"/>
      <c r="ALC225" s="6"/>
      <c r="ALD225" s="6"/>
      <c r="ALE225" s="6"/>
      <c r="ALF225" s="6"/>
      <c r="ALG225" s="6"/>
      <c r="ALH225" s="6"/>
      <c r="ALI225" s="6"/>
      <c r="ALJ225" s="6"/>
      <c r="ALK225" s="6"/>
      <c r="ALL225" s="6"/>
      <c r="ALM225" s="6"/>
      <c r="ALN225" s="6"/>
      <c r="ALO225" s="6"/>
      <c r="ALP225" s="6"/>
      <c r="ALQ225" s="6"/>
      <c r="ALR225" s="6"/>
      <c r="ALS225" s="6"/>
      <c r="ALT225" s="6"/>
      <c r="ALU225" s="6"/>
      <c r="ALV225" s="6"/>
      <c r="ALW225" s="6"/>
      <c r="ALX225" s="6"/>
      <c r="ALY225" s="6"/>
      <c r="ALZ225" s="6"/>
      <c r="AMA225" s="6"/>
      <c r="AMB225" s="6"/>
      <c r="AMC225" s="6"/>
      <c r="AMD225" s="6"/>
      <c r="AME225" s="6"/>
      <c r="AMF225" s="6"/>
      <c r="AMG225" s="6"/>
      <c r="AMH225" s="6"/>
      <c r="AMI225" s="6"/>
      <c r="AMJ225" s="6"/>
    </row>
    <row r="226" spans="1:1024" s="8" customFormat="1" ht="26.1" customHeight="1" x14ac:dyDescent="0.25">
      <c r="A226" s="32">
        <v>5</v>
      </c>
      <c r="B226" s="47" t="s">
        <v>98</v>
      </c>
      <c r="C226" s="32" t="s">
        <v>99</v>
      </c>
      <c r="D226" s="32" t="s">
        <v>68</v>
      </c>
      <c r="E226" s="32" t="str">
        <f>CONCATENATE(C226,K226)</f>
        <v>054001</v>
      </c>
      <c r="F226" s="50"/>
      <c r="G226" s="32">
        <v>19.64</v>
      </c>
      <c r="H226" s="28"/>
      <c r="I226" s="28"/>
      <c r="J226" s="30" t="s">
        <v>345</v>
      </c>
      <c r="K226" s="32"/>
      <c r="L226" s="32" t="s">
        <v>356</v>
      </c>
      <c r="M226" s="32" t="s">
        <v>353</v>
      </c>
      <c r="N226" s="30" t="s">
        <v>12</v>
      </c>
      <c r="O226" s="30">
        <v>1</v>
      </c>
      <c r="BF226" s="18"/>
      <c r="AKY226" s="6"/>
      <c r="AKZ226" s="6"/>
      <c r="ALA226" s="6"/>
      <c r="ALB226" s="6"/>
      <c r="ALC226" s="6"/>
      <c r="ALD226" s="6"/>
      <c r="ALE226" s="6"/>
      <c r="ALF226" s="6"/>
      <c r="ALG226" s="6"/>
      <c r="ALH226" s="6"/>
      <c r="ALI226" s="6"/>
      <c r="ALJ226" s="6"/>
      <c r="ALK226" s="6"/>
      <c r="ALL226" s="6"/>
      <c r="ALM226" s="6"/>
      <c r="ALN226" s="6"/>
      <c r="ALO226" s="6"/>
      <c r="ALP226" s="6"/>
      <c r="ALQ226" s="6"/>
      <c r="ALR226" s="6"/>
      <c r="ALS226" s="6"/>
      <c r="ALT226" s="6"/>
      <c r="ALU226" s="6"/>
      <c r="ALV226" s="6"/>
      <c r="ALW226" s="6"/>
      <c r="ALX226" s="6"/>
      <c r="ALY226" s="6"/>
      <c r="ALZ226" s="6"/>
      <c r="AMA226" s="6"/>
      <c r="AMB226" s="6"/>
      <c r="AMC226" s="6"/>
      <c r="AMD226" s="6"/>
      <c r="AME226" s="6"/>
      <c r="AMF226" s="6"/>
      <c r="AMG226" s="6"/>
      <c r="AMH226" s="6"/>
      <c r="AMI226" s="6"/>
      <c r="AMJ226" s="6"/>
    </row>
    <row r="227" spans="1:1024" ht="14.45" customHeight="1" x14ac:dyDescent="0.25">
      <c r="A227" s="32">
        <v>5</v>
      </c>
      <c r="B227" s="32" t="s">
        <v>371</v>
      </c>
      <c r="C227" s="49" t="s">
        <v>106</v>
      </c>
      <c r="D227" s="32" t="s">
        <v>68</v>
      </c>
      <c r="E227" s="32" t="str">
        <f>CONCATENATE(C227,K227)</f>
        <v>054003</v>
      </c>
      <c r="F227" s="50"/>
      <c r="G227" s="32">
        <v>23.88</v>
      </c>
      <c r="J227" s="30" t="s">
        <v>345</v>
      </c>
      <c r="K227" s="32"/>
      <c r="L227" s="48" t="s">
        <v>372</v>
      </c>
      <c r="M227" s="32" t="s">
        <v>361</v>
      </c>
      <c r="N227" s="30" t="s">
        <v>12</v>
      </c>
      <c r="O227" s="30">
        <v>1</v>
      </c>
      <c r="P227" s="4"/>
      <c r="Q227" s="4"/>
      <c r="R227" s="4"/>
      <c r="S227" s="4"/>
      <c r="T227" s="4"/>
      <c r="U227" s="4"/>
      <c r="V227" s="4"/>
      <c r="W227" s="4"/>
      <c r="X227" s="4"/>
      <c r="Y227" s="4"/>
      <c r="Z227" s="4"/>
      <c r="AA227" s="4"/>
      <c r="AB227" s="4"/>
      <c r="AC227" s="4"/>
      <c r="AD227" s="4"/>
      <c r="AE227" s="4"/>
      <c r="AF227" s="4"/>
      <c r="AG227" s="4"/>
      <c r="AH227" s="4"/>
      <c r="AI227" s="4"/>
      <c r="AJ227" s="4"/>
      <c r="AK227" s="4"/>
      <c r="AL227" s="4"/>
      <c r="AM227" s="4"/>
      <c r="AN227" s="4"/>
      <c r="AO227" s="4"/>
      <c r="AP227" s="4"/>
      <c r="AQ227" s="4"/>
      <c r="AR227" s="4"/>
      <c r="AS227" s="4"/>
      <c r="AT227" s="4"/>
      <c r="AU227" s="4"/>
      <c r="AV227" s="4"/>
      <c r="AW227" s="4"/>
      <c r="AX227" s="4"/>
      <c r="AY227" s="4"/>
      <c r="AZ227" s="4"/>
      <c r="BA227" s="4"/>
      <c r="BB227" s="4"/>
      <c r="BC227" s="4"/>
      <c r="BD227" s="4"/>
      <c r="BE227" s="4"/>
      <c r="BF227" s="18"/>
      <c r="BG227" s="4"/>
      <c r="BH227" s="4"/>
      <c r="BI227" s="4"/>
      <c r="BJ227" s="4"/>
      <c r="BK227" s="4"/>
      <c r="BL227" s="4"/>
      <c r="BM227" s="4"/>
      <c r="BN227" s="4"/>
      <c r="BO227" s="4"/>
      <c r="BP227" s="4"/>
      <c r="BQ227" s="4"/>
      <c r="BR227" s="4"/>
      <c r="BS227" s="4"/>
      <c r="BT227" s="4"/>
      <c r="BU227" s="4"/>
      <c r="BV227" s="4"/>
      <c r="BW227" s="4"/>
      <c r="BX227" s="4"/>
      <c r="BY227" s="4"/>
      <c r="BZ227" s="4"/>
      <c r="CA227" s="4"/>
      <c r="CB227" s="4"/>
      <c r="CC227" s="4"/>
      <c r="CD227" s="4"/>
      <c r="CE227" s="4"/>
      <c r="CF227" s="4"/>
      <c r="CG227" s="4"/>
      <c r="CH227" s="4"/>
      <c r="CI227" s="4"/>
      <c r="CJ227" s="4"/>
      <c r="CK227" s="4"/>
      <c r="CL227" s="4"/>
      <c r="CM227" s="4"/>
      <c r="CN227" s="4"/>
      <c r="CO227" s="4"/>
      <c r="CP227" s="4"/>
      <c r="CQ227" s="4"/>
      <c r="CR227" s="4"/>
      <c r="CS227" s="4"/>
      <c r="CT227" s="4"/>
      <c r="CU227" s="4"/>
      <c r="CV227" s="4"/>
      <c r="CW227" s="4"/>
      <c r="CX227" s="4"/>
      <c r="CY227" s="4"/>
      <c r="CZ227" s="4"/>
      <c r="DA227" s="4"/>
      <c r="DB227" s="4"/>
      <c r="DC227" s="4"/>
      <c r="DD227" s="4"/>
      <c r="DE227" s="4"/>
      <c r="DF227" s="4"/>
      <c r="DG227" s="4"/>
      <c r="DH227" s="4"/>
      <c r="DI227" s="4"/>
      <c r="DJ227" s="4"/>
      <c r="DK227" s="4"/>
      <c r="DL227" s="4"/>
      <c r="DM227" s="4"/>
      <c r="DN227" s="4"/>
      <c r="DO227" s="4"/>
      <c r="DP227" s="4"/>
      <c r="DQ227" s="4"/>
      <c r="DR227" s="4"/>
      <c r="DS227" s="4"/>
      <c r="DT227" s="4"/>
      <c r="DU227" s="4"/>
      <c r="DV227" s="4"/>
      <c r="DW227" s="4"/>
      <c r="DX227" s="4"/>
      <c r="DY227" s="4"/>
      <c r="DZ227" s="4"/>
      <c r="EA227" s="4"/>
      <c r="EB227" s="4"/>
      <c r="EC227" s="4"/>
      <c r="ED227" s="4"/>
      <c r="EE227" s="4"/>
      <c r="EF227" s="4"/>
      <c r="EG227" s="4"/>
      <c r="EH227" s="4"/>
      <c r="EI227" s="4"/>
      <c r="EJ227" s="4"/>
      <c r="EK227" s="4"/>
      <c r="EL227" s="4"/>
      <c r="EM227" s="4"/>
      <c r="EN227" s="4"/>
      <c r="EO227" s="4"/>
      <c r="EP227" s="4"/>
      <c r="EQ227" s="4"/>
      <c r="ER227" s="4"/>
      <c r="ES227" s="4"/>
      <c r="ET227" s="4"/>
      <c r="EU227" s="4"/>
      <c r="EV227" s="4"/>
      <c r="EW227" s="4"/>
      <c r="EX227" s="4"/>
      <c r="EY227" s="4"/>
      <c r="EZ227" s="4"/>
      <c r="FA227" s="4"/>
      <c r="FB227" s="4"/>
      <c r="FC227" s="4"/>
      <c r="FD227" s="4"/>
      <c r="FE227" s="4"/>
      <c r="FF227" s="4"/>
      <c r="FG227" s="4"/>
      <c r="FH227" s="4"/>
      <c r="FI227" s="4"/>
      <c r="FJ227" s="4"/>
      <c r="FK227" s="4"/>
      <c r="FL227" s="4"/>
      <c r="FM227" s="4"/>
      <c r="FN227" s="4"/>
      <c r="FO227" s="4"/>
      <c r="FP227" s="4"/>
      <c r="FQ227" s="4"/>
      <c r="FR227" s="4"/>
      <c r="FS227" s="4"/>
      <c r="FT227" s="4"/>
      <c r="FU227" s="4"/>
      <c r="FV227" s="4"/>
      <c r="FW227" s="4"/>
      <c r="FX227" s="4"/>
      <c r="FY227" s="4"/>
      <c r="FZ227" s="4"/>
      <c r="GA227" s="4"/>
      <c r="GB227" s="4"/>
      <c r="GC227" s="4"/>
      <c r="GD227" s="4"/>
      <c r="GE227" s="4"/>
      <c r="GF227" s="4"/>
      <c r="GG227" s="4"/>
      <c r="GH227" s="4"/>
      <c r="GI227" s="4"/>
      <c r="GJ227" s="4"/>
      <c r="GK227" s="4"/>
      <c r="GL227" s="4"/>
      <c r="GM227" s="4"/>
      <c r="GN227" s="4"/>
      <c r="GO227" s="4"/>
      <c r="GP227" s="4"/>
      <c r="GQ227" s="4"/>
      <c r="GR227" s="4"/>
      <c r="GS227" s="4"/>
      <c r="GT227" s="4"/>
      <c r="GU227" s="4"/>
      <c r="GV227" s="4"/>
      <c r="GW227" s="4"/>
      <c r="GX227" s="4"/>
      <c r="GY227" s="4"/>
      <c r="GZ227" s="4"/>
      <c r="HA227" s="4"/>
      <c r="HB227" s="4"/>
      <c r="HC227" s="4"/>
      <c r="HD227" s="4"/>
      <c r="HE227" s="4"/>
      <c r="HF227" s="4"/>
      <c r="HG227" s="4"/>
      <c r="HH227" s="4"/>
      <c r="HI227" s="4"/>
      <c r="HJ227" s="4"/>
      <c r="HK227" s="4"/>
      <c r="HL227" s="4"/>
      <c r="HM227" s="4"/>
      <c r="HN227" s="4"/>
      <c r="HO227" s="4"/>
      <c r="HP227" s="4"/>
      <c r="HQ227" s="4"/>
      <c r="HR227" s="4"/>
      <c r="HS227" s="4"/>
      <c r="HT227" s="4"/>
      <c r="HU227" s="4"/>
      <c r="HV227" s="4"/>
      <c r="HW227" s="4"/>
      <c r="HX227" s="4"/>
      <c r="HY227" s="4"/>
      <c r="HZ227" s="4"/>
      <c r="IA227" s="4"/>
      <c r="IB227" s="4"/>
      <c r="IC227" s="4"/>
      <c r="ID227" s="4"/>
      <c r="IE227" s="4"/>
      <c r="IF227" s="4"/>
      <c r="IG227" s="4"/>
      <c r="IH227" s="4"/>
      <c r="II227" s="4"/>
      <c r="IJ227" s="4"/>
      <c r="IK227" s="4"/>
      <c r="IL227" s="4"/>
      <c r="IM227" s="4"/>
      <c r="IN227" s="4"/>
      <c r="IO227" s="4"/>
      <c r="IP227" s="4"/>
      <c r="IQ227" s="4"/>
      <c r="IR227" s="4"/>
      <c r="IS227" s="4"/>
      <c r="IT227" s="4"/>
      <c r="IU227" s="4"/>
      <c r="IV227" s="4"/>
      <c r="IW227" s="4"/>
      <c r="IX227" s="4"/>
      <c r="IY227" s="4"/>
      <c r="IZ227" s="4"/>
      <c r="JA227" s="4"/>
      <c r="JB227" s="4"/>
      <c r="JC227" s="4"/>
      <c r="JD227" s="4"/>
      <c r="JE227" s="4"/>
      <c r="JF227" s="4"/>
      <c r="JG227" s="4"/>
      <c r="JH227" s="4"/>
      <c r="JI227" s="4"/>
      <c r="JJ227" s="4"/>
      <c r="JK227" s="4"/>
      <c r="JL227" s="4"/>
      <c r="JM227" s="4"/>
      <c r="JN227" s="4"/>
      <c r="JO227" s="4"/>
      <c r="JP227" s="4"/>
      <c r="JQ227" s="4"/>
      <c r="JR227" s="4"/>
      <c r="JS227" s="4"/>
      <c r="JT227" s="4"/>
      <c r="JU227" s="4"/>
      <c r="JV227" s="4"/>
      <c r="JW227" s="4"/>
      <c r="JX227" s="4"/>
      <c r="JY227" s="4"/>
      <c r="JZ227" s="4"/>
      <c r="KA227" s="4"/>
      <c r="KB227" s="4"/>
      <c r="KC227" s="4"/>
      <c r="KD227" s="4"/>
      <c r="KE227" s="4"/>
      <c r="KF227" s="4"/>
      <c r="KG227" s="4"/>
      <c r="KH227" s="4"/>
      <c r="KI227" s="4"/>
      <c r="KJ227" s="4"/>
      <c r="KK227" s="4"/>
      <c r="KL227" s="4"/>
      <c r="KM227" s="4"/>
      <c r="KN227" s="4"/>
      <c r="KO227" s="4"/>
      <c r="KP227" s="4"/>
      <c r="KQ227" s="4"/>
      <c r="KR227" s="4"/>
      <c r="KS227" s="4"/>
      <c r="KT227" s="4"/>
      <c r="KU227" s="4"/>
      <c r="KV227" s="4"/>
      <c r="KW227" s="4"/>
      <c r="KX227" s="4"/>
      <c r="KY227" s="4"/>
      <c r="KZ227" s="4"/>
      <c r="LA227" s="4"/>
      <c r="LB227" s="4"/>
      <c r="LC227" s="4"/>
      <c r="LD227" s="4"/>
      <c r="LE227" s="4"/>
      <c r="LF227" s="4"/>
      <c r="LG227" s="4"/>
      <c r="LH227" s="4"/>
      <c r="LI227" s="4"/>
      <c r="LJ227" s="4"/>
      <c r="LK227" s="4"/>
      <c r="LL227" s="4"/>
      <c r="LM227" s="4"/>
      <c r="LN227" s="4"/>
      <c r="LO227" s="4"/>
      <c r="LP227" s="4"/>
      <c r="LQ227" s="4"/>
      <c r="LR227" s="4"/>
      <c r="LS227" s="4"/>
      <c r="LT227" s="4"/>
      <c r="LU227" s="4"/>
      <c r="LV227" s="4"/>
      <c r="LW227" s="4"/>
      <c r="LX227" s="4"/>
      <c r="LY227" s="4"/>
      <c r="LZ227" s="4"/>
      <c r="MA227" s="4"/>
      <c r="MB227" s="4"/>
      <c r="MC227" s="4"/>
      <c r="MD227" s="4"/>
      <c r="ME227" s="4"/>
      <c r="MF227" s="4"/>
      <c r="MG227" s="4"/>
      <c r="MH227" s="4"/>
      <c r="MI227" s="4"/>
      <c r="MJ227" s="4"/>
      <c r="MK227" s="4"/>
      <c r="ML227" s="4"/>
      <c r="MM227" s="4"/>
      <c r="MN227" s="4"/>
      <c r="MO227" s="4"/>
      <c r="MP227" s="4"/>
      <c r="MQ227" s="4"/>
      <c r="MR227" s="4"/>
      <c r="MS227" s="4"/>
      <c r="MT227" s="4"/>
      <c r="MU227" s="4"/>
      <c r="MV227" s="4"/>
      <c r="MW227" s="4"/>
      <c r="MX227" s="4"/>
      <c r="MY227" s="4"/>
      <c r="MZ227" s="4"/>
      <c r="NA227" s="4"/>
      <c r="NB227" s="4"/>
      <c r="NC227" s="4"/>
      <c r="ND227" s="4"/>
      <c r="NE227" s="4"/>
      <c r="NF227" s="4"/>
      <c r="NG227" s="4"/>
      <c r="NH227" s="4"/>
      <c r="NI227" s="4"/>
      <c r="NJ227" s="4"/>
      <c r="NK227" s="4"/>
      <c r="NL227" s="4"/>
      <c r="NM227" s="4"/>
      <c r="NN227" s="4"/>
      <c r="NO227" s="4"/>
      <c r="NP227" s="4"/>
      <c r="NQ227" s="4"/>
      <c r="NR227" s="4"/>
      <c r="NS227" s="4"/>
      <c r="NT227" s="4"/>
      <c r="NU227" s="4"/>
      <c r="NV227" s="4"/>
      <c r="NW227" s="4"/>
      <c r="NX227" s="4"/>
      <c r="NY227" s="4"/>
      <c r="NZ227" s="4"/>
      <c r="OA227" s="4"/>
      <c r="OB227" s="4"/>
      <c r="OC227" s="4"/>
      <c r="OD227" s="4"/>
      <c r="OE227" s="4"/>
      <c r="OF227" s="4"/>
      <c r="OG227" s="4"/>
      <c r="OH227" s="4"/>
      <c r="OI227" s="4"/>
      <c r="OJ227" s="4"/>
      <c r="OK227" s="4"/>
      <c r="OL227" s="4"/>
      <c r="OM227" s="4"/>
      <c r="ON227" s="4"/>
      <c r="OO227" s="4"/>
      <c r="OP227" s="4"/>
      <c r="OQ227" s="4"/>
      <c r="OR227" s="4"/>
      <c r="OS227" s="4"/>
      <c r="OT227" s="4"/>
      <c r="OU227" s="4"/>
      <c r="OV227" s="4"/>
      <c r="OW227" s="4"/>
      <c r="OX227" s="4"/>
      <c r="OY227" s="4"/>
      <c r="OZ227" s="4"/>
      <c r="PA227" s="4"/>
      <c r="PB227" s="4"/>
      <c r="PC227" s="4"/>
      <c r="PD227" s="4"/>
      <c r="PE227" s="4"/>
      <c r="PF227" s="4"/>
      <c r="PG227" s="4"/>
      <c r="PH227" s="4"/>
      <c r="PI227" s="4"/>
      <c r="PJ227" s="4"/>
      <c r="PK227" s="4"/>
      <c r="PL227" s="4"/>
      <c r="PM227" s="4"/>
      <c r="PN227" s="4"/>
      <c r="PO227" s="4"/>
      <c r="PP227" s="4"/>
      <c r="PQ227" s="4"/>
      <c r="PR227" s="4"/>
      <c r="PS227" s="4"/>
      <c r="PT227" s="4"/>
      <c r="PU227" s="4"/>
      <c r="PV227" s="4"/>
      <c r="PW227" s="4"/>
      <c r="PX227" s="4"/>
      <c r="PY227" s="4"/>
      <c r="PZ227" s="4"/>
      <c r="QA227" s="4"/>
      <c r="QB227" s="4"/>
      <c r="QC227" s="4"/>
      <c r="QD227" s="4"/>
      <c r="QE227" s="4"/>
      <c r="QF227" s="4"/>
      <c r="QG227" s="4"/>
      <c r="QH227" s="4"/>
      <c r="QI227" s="4"/>
      <c r="QJ227" s="4"/>
      <c r="QK227" s="4"/>
      <c r="QL227" s="4"/>
      <c r="QM227" s="4"/>
      <c r="QN227" s="4"/>
      <c r="QO227" s="4"/>
      <c r="QP227" s="4"/>
      <c r="QQ227" s="4"/>
      <c r="QR227" s="4"/>
      <c r="QS227" s="4"/>
      <c r="QT227" s="4"/>
      <c r="QU227" s="4"/>
      <c r="QV227" s="4"/>
      <c r="QW227" s="4"/>
      <c r="QX227" s="4"/>
      <c r="QY227" s="4"/>
      <c r="QZ227" s="4"/>
      <c r="RA227" s="4"/>
      <c r="RB227" s="4"/>
      <c r="RC227" s="4"/>
      <c r="RD227" s="4"/>
      <c r="RE227" s="4"/>
      <c r="RF227" s="4"/>
      <c r="RG227" s="4"/>
      <c r="RH227" s="4"/>
      <c r="RI227" s="4"/>
      <c r="RJ227" s="4"/>
      <c r="RK227" s="4"/>
      <c r="RL227" s="4"/>
      <c r="RM227" s="4"/>
      <c r="RN227" s="4"/>
      <c r="RO227" s="4"/>
      <c r="RP227" s="4"/>
      <c r="RQ227" s="4"/>
      <c r="RR227" s="4"/>
      <c r="RS227" s="4"/>
      <c r="RT227" s="4"/>
      <c r="RU227" s="4"/>
      <c r="RV227" s="4"/>
      <c r="RW227" s="4"/>
      <c r="RX227" s="4"/>
      <c r="RY227" s="4"/>
      <c r="RZ227" s="4"/>
      <c r="SA227" s="4"/>
      <c r="SB227" s="4"/>
      <c r="SC227" s="4"/>
      <c r="SD227" s="4"/>
      <c r="SE227" s="4"/>
      <c r="SF227" s="4"/>
      <c r="SG227" s="4"/>
      <c r="SH227" s="4"/>
      <c r="SI227" s="4"/>
      <c r="SJ227" s="4"/>
      <c r="SK227" s="4"/>
      <c r="SL227" s="4"/>
      <c r="SM227" s="4"/>
      <c r="SN227" s="4"/>
      <c r="SO227" s="4"/>
      <c r="SP227" s="4"/>
      <c r="SQ227" s="4"/>
      <c r="SR227" s="4"/>
      <c r="SS227" s="4"/>
      <c r="ST227" s="4"/>
      <c r="SU227" s="4"/>
      <c r="SV227" s="4"/>
      <c r="SW227" s="4"/>
      <c r="SX227" s="4"/>
      <c r="SY227" s="4"/>
      <c r="SZ227" s="4"/>
      <c r="TA227" s="4"/>
      <c r="TB227" s="4"/>
      <c r="TC227" s="4"/>
      <c r="TD227" s="4"/>
      <c r="TE227" s="4"/>
      <c r="TF227" s="4"/>
      <c r="TG227" s="4"/>
      <c r="TH227" s="4"/>
      <c r="TI227" s="4"/>
      <c r="TJ227" s="4"/>
      <c r="TK227" s="4"/>
      <c r="TL227" s="4"/>
      <c r="TM227" s="4"/>
      <c r="TN227" s="4"/>
      <c r="TO227" s="4"/>
      <c r="TP227" s="4"/>
      <c r="TQ227" s="4"/>
      <c r="TR227" s="4"/>
      <c r="TS227" s="4"/>
      <c r="TT227" s="4"/>
      <c r="TU227" s="4"/>
      <c r="TV227" s="4"/>
      <c r="TW227" s="4"/>
      <c r="TX227" s="4"/>
      <c r="TY227" s="4"/>
      <c r="TZ227" s="4"/>
      <c r="UA227" s="4"/>
      <c r="UB227" s="4"/>
      <c r="UC227" s="4"/>
      <c r="UD227" s="4"/>
      <c r="UE227" s="4"/>
      <c r="UF227" s="4"/>
      <c r="UG227" s="4"/>
      <c r="UH227" s="4"/>
      <c r="UI227" s="4"/>
      <c r="UJ227" s="4"/>
      <c r="UK227" s="4"/>
      <c r="UL227" s="4"/>
      <c r="UM227" s="4"/>
      <c r="UN227" s="4"/>
      <c r="UO227" s="4"/>
      <c r="UP227" s="4"/>
      <c r="UQ227" s="4"/>
      <c r="UR227" s="4"/>
      <c r="US227" s="4"/>
      <c r="UT227" s="4"/>
      <c r="UU227" s="4"/>
      <c r="UV227" s="4"/>
      <c r="UW227" s="4"/>
      <c r="UX227" s="4"/>
      <c r="UY227" s="4"/>
      <c r="UZ227" s="4"/>
      <c r="VA227" s="4"/>
      <c r="VB227" s="4"/>
      <c r="VC227" s="4"/>
      <c r="VD227" s="4"/>
      <c r="VE227" s="4"/>
      <c r="VF227" s="4"/>
      <c r="VG227" s="4"/>
      <c r="VH227" s="4"/>
      <c r="VI227" s="4"/>
      <c r="VJ227" s="4"/>
      <c r="VK227" s="4"/>
      <c r="VL227" s="4"/>
      <c r="VM227" s="4"/>
      <c r="VN227" s="4"/>
      <c r="VO227" s="4"/>
      <c r="VP227" s="4"/>
      <c r="VQ227" s="4"/>
      <c r="VR227" s="4"/>
      <c r="VS227" s="4"/>
      <c r="VT227" s="4"/>
      <c r="VU227" s="4"/>
      <c r="VV227" s="4"/>
      <c r="VW227" s="4"/>
      <c r="VX227" s="4"/>
      <c r="VY227" s="4"/>
      <c r="VZ227" s="4"/>
      <c r="WA227" s="4"/>
      <c r="WB227" s="4"/>
      <c r="WC227" s="4"/>
      <c r="WD227" s="4"/>
      <c r="WE227" s="4"/>
      <c r="WF227" s="4"/>
      <c r="WG227" s="4"/>
      <c r="WH227" s="4"/>
      <c r="WI227" s="4"/>
      <c r="WJ227" s="4"/>
      <c r="WK227" s="4"/>
      <c r="WL227" s="4"/>
      <c r="WM227" s="4"/>
      <c r="WN227" s="4"/>
      <c r="WO227" s="4"/>
      <c r="WP227" s="4"/>
      <c r="WQ227" s="4"/>
      <c r="WR227" s="4"/>
      <c r="WS227" s="4"/>
      <c r="WT227" s="4"/>
      <c r="WU227" s="4"/>
      <c r="WV227" s="4"/>
      <c r="WW227" s="4"/>
      <c r="WX227" s="4"/>
      <c r="WY227" s="4"/>
      <c r="WZ227" s="4"/>
      <c r="XA227" s="4"/>
      <c r="XB227" s="4"/>
      <c r="XC227" s="4"/>
      <c r="XD227" s="4"/>
      <c r="XE227" s="4"/>
      <c r="XF227" s="4"/>
      <c r="XG227" s="4"/>
      <c r="XH227" s="4"/>
      <c r="XI227" s="4"/>
      <c r="XJ227" s="4"/>
      <c r="XK227" s="4"/>
      <c r="XL227" s="4"/>
      <c r="XM227" s="4"/>
      <c r="XN227" s="4"/>
      <c r="XO227" s="4"/>
      <c r="XP227" s="4"/>
      <c r="XQ227" s="4"/>
      <c r="XR227" s="4"/>
      <c r="XS227" s="4"/>
      <c r="XT227" s="4"/>
      <c r="XU227" s="4"/>
      <c r="XV227" s="4"/>
      <c r="XW227" s="4"/>
      <c r="XX227" s="4"/>
      <c r="XY227" s="4"/>
      <c r="XZ227" s="4"/>
      <c r="YA227" s="4"/>
      <c r="YB227" s="4"/>
      <c r="YC227" s="4"/>
      <c r="YD227" s="4"/>
      <c r="YE227" s="4"/>
      <c r="YF227" s="4"/>
      <c r="YG227" s="4"/>
      <c r="YH227" s="4"/>
      <c r="YI227" s="4"/>
      <c r="YJ227" s="4"/>
      <c r="YK227" s="4"/>
      <c r="YL227" s="4"/>
      <c r="YM227" s="4"/>
      <c r="YN227" s="4"/>
      <c r="YO227" s="4"/>
      <c r="YP227" s="4"/>
      <c r="YQ227" s="4"/>
      <c r="YR227" s="4"/>
      <c r="YS227" s="4"/>
      <c r="YT227" s="4"/>
      <c r="YU227" s="4"/>
      <c r="YV227" s="4"/>
      <c r="YW227" s="4"/>
      <c r="YX227" s="4"/>
      <c r="YY227" s="4"/>
      <c r="YZ227" s="4"/>
      <c r="ZA227" s="4"/>
      <c r="ZB227" s="4"/>
      <c r="ZC227" s="4"/>
      <c r="ZD227" s="4"/>
      <c r="ZE227" s="4"/>
      <c r="ZF227" s="4"/>
      <c r="ZG227" s="4"/>
      <c r="ZH227" s="4"/>
      <c r="ZI227" s="4"/>
      <c r="ZJ227" s="4"/>
      <c r="ZK227" s="4"/>
      <c r="ZL227" s="4"/>
      <c r="ZM227" s="4"/>
      <c r="ZN227" s="4"/>
      <c r="ZO227" s="4"/>
      <c r="ZP227" s="4"/>
      <c r="ZQ227" s="4"/>
      <c r="ZR227" s="4"/>
      <c r="ZS227" s="4"/>
      <c r="ZT227" s="4"/>
      <c r="ZU227" s="4"/>
      <c r="ZV227" s="4"/>
      <c r="ZW227" s="4"/>
      <c r="ZX227" s="4"/>
      <c r="ZY227" s="4"/>
      <c r="ZZ227" s="4"/>
      <c r="AAA227" s="4"/>
      <c r="AAB227" s="4"/>
      <c r="AAC227" s="4"/>
      <c r="AAD227" s="4"/>
      <c r="AAE227" s="4"/>
      <c r="AAF227" s="4"/>
      <c r="AAG227" s="4"/>
      <c r="AAH227" s="4"/>
      <c r="AAI227" s="4"/>
      <c r="AAJ227" s="4"/>
      <c r="AAK227" s="4"/>
      <c r="AAL227" s="4"/>
      <c r="AAM227" s="4"/>
      <c r="AAN227" s="4"/>
      <c r="AAO227" s="4"/>
      <c r="AAP227" s="4"/>
      <c r="AAQ227" s="4"/>
      <c r="AAR227" s="4"/>
      <c r="AAS227" s="4"/>
      <c r="AAT227" s="4"/>
      <c r="AAU227" s="4"/>
      <c r="AAV227" s="4"/>
      <c r="AAW227" s="4"/>
      <c r="AAX227" s="4"/>
      <c r="AAY227" s="4"/>
      <c r="AAZ227" s="4"/>
      <c r="ABA227" s="4"/>
      <c r="ABB227" s="4"/>
      <c r="ABC227" s="4"/>
      <c r="ABD227" s="4"/>
      <c r="ABE227" s="4"/>
      <c r="ABF227" s="4"/>
      <c r="ABG227" s="4"/>
      <c r="ABH227" s="4"/>
      <c r="ABI227" s="4"/>
      <c r="ABJ227" s="4"/>
      <c r="ABK227" s="4"/>
      <c r="ABL227" s="4"/>
      <c r="ABM227" s="4"/>
      <c r="ABN227" s="4"/>
      <c r="ABO227" s="4"/>
      <c r="ABP227" s="4"/>
      <c r="ABQ227" s="4"/>
      <c r="ABR227" s="4"/>
      <c r="ABS227" s="4"/>
      <c r="ABT227" s="4"/>
      <c r="ABU227" s="4"/>
      <c r="ABV227" s="4"/>
      <c r="ABW227" s="4"/>
      <c r="ABX227" s="4"/>
      <c r="ABY227" s="4"/>
      <c r="ABZ227" s="4"/>
      <c r="ACA227" s="4"/>
      <c r="ACB227" s="4"/>
      <c r="ACC227" s="4"/>
      <c r="ACD227" s="4"/>
      <c r="ACE227" s="4"/>
      <c r="ACF227" s="4"/>
      <c r="ACG227" s="4"/>
      <c r="ACH227" s="4"/>
      <c r="ACI227" s="4"/>
      <c r="ACJ227" s="4"/>
      <c r="ACK227" s="4"/>
      <c r="ACL227" s="4"/>
      <c r="ACM227" s="4"/>
      <c r="ACN227" s="4"/>
      <c r="ACO227" s="4"/>
      <c r="ACP227" s="4"/>
      <c r="ACQ227" s="4"/>
      <c r="ACR227" s="4"/>
      <c r="ACS227" s="4"/>
      <c r="ACT227" s="4"/>
      <c r="ACU227" s="4"/>
      <c r="ACV227" s="4"/>
      <c r="ACW227" s="4"/>
      <c r="ACX227" s="4"/>
      <c r="ACY227" s="4"/>
      <c r="ACZ227" s="4"/>
      <c r="ADA227" s="4"/>
      <c r="ADB227" s="4"/>
      <c r="ADC227" s="4"/>
      <c r="ADD227" s="4"/>
      <c r="ADE227" s="4"/>
      <c r="ADF227" s="4"/>
      <c r="ADG227" s="4"/>
      <c r="ADH227" s="4"/>
      <c r="ADI227" s="4"/>
      <c r="ADJ227" s="4"/>
      <c r="ADK227" s="4"/>
      <c r="ADL227" s="4"/>
      <c r="ADM227" s="4"/>
      <c r="ADN227" s="4"/>
      <c r="ADO227" s="4"/>
      <c r="ADP227" s="4"/>
      <c r="ADQ227" s="4"/>
      <c r="ADR227" s="4"/>
      <c r="ADS227" s="4"/>
      <c r="ADT227" s="4"/>
      <c r="ADU227" s="4"/>
      <c r="ADV227" s="4"/>
      <c r="ADW227" s="4"/>
      <c r="ADX227" s="4"/>
      <c r="ADY227" s="4"/>
      <c r="ADZ227" s="4"/>
      <c r="AEA227" s="4"/>
      <c r="AEB227" s="4"/>
      <c r="AEC227" s="4"/>
      <c r="AED227" s="4"/>
      <c r="AEE227" s="4"/>
      <c r="AEF227" s="4"/>
      <c r="AEG227" s="4"/>
      <c r="AEH227" s="4"/>
      <c r="AEI227" s="4"/>
      <c r="AEJ227" s="4"/>
      <c r="AEK227" s="4"/>
      <c r="AEL227" s="4"/>
      <c r="AEM227" s="4"/>
      <c r="AEN227" s="4"/>
      <c r="AEO227" s="4"/>
      <c r="AEP227" s="4"/>
      <c r="AEQ227" s="4"/>
      <c r="AER227" s="4"/>
      <c r="AES227" s="4"/>
      <c r="AET227" s="4"/>
      <c r="AEU227" s="4"/>
      <c r="AEV227" s="4"/>
      <c r="AEW227" s="4"/>
      <c r="AEX227" s="4"/>
      <c r="AEY227" s="4"/>
      <c r="AEZ227" s="4"/>
      <c r="AFA227" s="4"/>
      <c r="AFB227" s="4"/>
      <c r="AFC227" s="4"/>
      <c r="AFD227" s="4"/>
      <c r="AFE227" s="4"/>
      <c r="AFF227" s="4"/>
      <c r="AFG227" s="4"/>
      <c r="AFH227" s="4"/>
      <c r="AFI227" s="4"/>
      <c r="AFJ227" s="4"/>
      <c r="AFK227" s="4"/>
      <c r="AFL227" s="4"/>
      <c r="AFM227" s="4"/>
      <c r="AFN227" s="4"/>
      <c r="AFO227" s="4"/>
      <c r="AFP227" s="4"/>
      <c r="AFQ227" s="4"/>
      <c r="AFR227" s="4"/>
      <c r="AFS227" s="4"/>
      <c r="AFT227" s="4"/>
      <c r="AFU227" s="4"/>
      <c r="AFV227" s="4"/>
      <c r="AFW227" s="4"/>
      <c r="AFX227" s="4"/>
      <c r="AFY227" s="4"/>
      <c r="AFZ227" s="4"/>
      <c r="AGA227" s="4"/>
      <c r="AGB227" s="4"/>
      <c r="AGC227" s="4"/>
      <c r="AGD227" s="4"/>
      <c r="AGE227" s="4"/>
      <c r="AGF227" s="4"/>
      <c r="AGG227" s="4"/>
      <c r="AGH227" s="4"/>
      <c r="AGI227" s="4"/>
      <c r="AGJ227" s="4"/>
      <c r="AGK227" s="4"/>
      <c r="AGL227" s="4"/>
      <c r="AGM227" s="4"/>
      <c r="AGN227" s="4"/>
      <c r="AGO227" s="4"/>
      <c r="AGP227" s="4"/>
      <c r="AGQ227" s="4"/>
      <c r="AGR227" s="4"/>
      <c r="AGS227" s="4"/>
      <c r="AGT227" s="4"/>
      <c r="AGU227" s="4"/>
      <c r="AGV227" s="4"/>
      <c r="AGW227" s="4"/>
      <c r="AGX227" s="4"/>
      <c r="AGY227" s="4"/>
      <c r="AGZ227" s="4"/>
      <c r="AHA227" s="4"/>
      <c r="AHB227" s="4"/>
      <c r="AHC227" s="4"/>
      <c r="AHD227" s="4"/>
      <c r="AHE227" s="4"/>
      <c r="AHF227" s="4"/>
      <c r="AHG227" s="4"/>
      <c r="AHH227" s="4"/>
      <c r="AHI227" s="4"/>
      <c r="AHJ227" s="4"/>
      <c r="AHK227" s="4"/>
      <c r="AHL227" s="4"/>
      <c r="AHM227" s="4"/>
      <c r="AHN227" s="4"/>
      <c r="AHO227" s="4"/>
      <c r="AHP227" s="4"/>
      <c r="AHQ227" s="4"/>
      <c r="AHR227" s="4"/>
      <c r="AHS227" s="4"/>
      <c r="AHT227" s="4"/>
      <c r="AHU227" s="4"/>
      <c r="AHV227" s="4"/>
      <c r="AHW227" s="4"/>
      <c r="AHX227" s="4"/>
      <c r="AHY227" s="4"/>
      <c r="AHZ227" s="4"/>
      <c r="AIA227" s="4"/>
      <c r="AIB227" s="4"/>
      <c r="AIC227" s="4"/>
      <c r="AID227" s="4"/>
      <c r="AIE227" s="4"/>
      <c r="AIF227" s="4"/>
      <c r="AIG227" s="4"/>
      <c r="AIH227" s="4"/>
      <c r="AII227" s="4"/>
      <c r="AIJ227" s="4"/>
      <c r="AIK227" s="4"/>
      <c r="AIL227" s="4"/>
      <c r="AIM227" s="4"/>
      <c r="AIN227" s="4"/>
      <c r="AIO227" s="4"/>
      <c r="AIP227" s="4"/>
      <c r="AIQ227" s="4"/>
      <c r="AIR227" s="4"/>
      <c r="AIS227" s="4"/>
      <c r="AIT227" s="4"/>
      <c r="AIU227" s="4"/>
      <c r="AIV227" s="4"/>
      <c r="AIW227" s="4"/>
      <c r="AIX227" s="4"/>
      <c r="AIY227" s="4"/>
      <c r="AIZ227" s="4"/>
      <c r="AJA227" s="4"/>
      <c r="AJB227" s="4"/>
      <c r="AJC227" s="4"/>
      <c r="AJD227" s="4"/>
      <c r="AJE227" s="4"/>
      <c r="AJF227" s="4"/>
      <c r="AJG227" s="4"/>
      <c r="AJH227" s="4"/>
      <c r="AJI227" s="4"/>
      <c r="AJJ227" s="4"/>
      <c r="AJK227" s="4"/>
      <c r="AJL227" s="4"/>
      <c r="AJM227" s="4"/>
      <c r="AJN227" s="4"/>
      <c r="AJO227" s="4"/>
      <c r="AJP227" s="4"/>
      <c r="AJQ227" s="4"/>
      <c r="AJR227" s="4"/>
      <c r="AJS227" s="4"/>
      <c r="AJT227" s="4"/>
      <c r="AJU227" s="4"/>
      <c r="AJV227" s="4"/>
      <c r="AJW227" s="4"/>
      <c r="AJX227" s="4"/>
      <c r="AJY227" s="4"/>
      <c r="AJZ227" s="4"/>
      <c r="AKA227" s="4"/>
      <c r="AKB227" s="4"/>
      <c r="AKC227" s="4"/>
      <c r="AKD227" s="4"/>
      <c r="AKE227" s="4"/>
      <c r="AKF227" s="4"/>
      <c r="AKG227" s="4"/>
      <c r="AKH227" s="4"/>
      <c r="AKI227" s="4"/>
      <c r="AKJ227" s="4"/>
      <c r="AKK227" s="4"/>
      <c r="AKL227" s="4"/>
      <c r="AKM227" s="4"/>
      <c r="AKN227" s="4"/>
      <c r="AKO227" s="4"/>
      <c r="AKP227" s="4"/>
      <c r="AKQ227" s="4"/>
      <c r="AKR227" s="4"/>
      <c r="AKS227" s="4"/>
      <c r="AKT227" s="4"/>
      <c r="AKU227" s="4"/>
      <c r="AKV227" s="4"/>
      <c r="AKW227" s="4"/>
      <c r="AKX227" s="4"/>
    </row>
    <row r="228" spans="1:1024" ht="14.45" customHeight="1" x14ac:dyDescent="0.25">
      <c r="A228" s="32">
        <v>5</v>
      </c>
      <c r="B228" s="32" t="s">
        <v>371</v>
      </c>
      <c r="C228" s="49" t="s">
        <v>106</v>
      </c>
      <c r="D228" s="32" t="s">
        <v>68</v>
      </c>
      <c r="E228" s="32" t="str">
        <f>CONCATENATE(C228,K228)</f>
        <v>054003</v>
      </c>
      <c r="F228" s="50"/>
      <c r="G228" s="32">
        <v>4.09</v>
      </c>
      <c r="J228" s="30" t="s">
        <v>345</v>
      </c>
      <c r="K228" s="32"/>
      <c r="L228" s="32" t="s">
        <v>351</v>
      </c>
      <c r="M228" s="32" t="s">
        <v>348</v>
      </c>
      <c r="N228" s="30" t="s">
        <v>12</v>
      </c>
      <c r="O228" s="30">
        <v>1</v>
      </c>
      <c r="P228" s="4"/>
      <c r="Q228" s="4"/>
      <c r="R228" s="4"/>
      <c r="S228" s="4"/>
      <c r="T228" s="4"/>
      <c r="U228" s="4"/>
      <c r="V228" s="4"/>
      <c r="W228" s="4"/>
      <c r="X228" s="4"/>
      <c r="Y228" s="4"/>
      <c r="Z228" s="4"/>
      <c r="AA228" s="4"/>
      <c r="AB228" s="4"/>
      <c r="AC228" s="4"/>
      <c r="AD228" s="4"/>
      <c r="AE228" s="4"/>
      <c r="AF228" s="4"/>
      <c r="AG228" s="4"/>
      <c r="AH228" s="4"/>
      <c r="AI228" s="4"/>
      <c r="AJ228" s="4"/>
      <c r="AK228" s="4"/>
      <c r="AL228" s="4"/>
      <c r="AM228" s="4"/>
      <c r="AN228" s="4"/>
      <c r="AO228" s="4"/>
      <c r="AP228" s="4"/>
      <c r="AQ228" s="4"/>
      <c r="AR228" s="4"/>
      <c r="AS228" s="4"/>
      <c r="AT228" s="4"/>
      <c r="AU228" s="4"/>
      <c r="AV228" s="4"/>
      <c r="AW228" s="4"/>
      <c r="AX228" s="4"/>
      <c r="AY228" s="4"/>
      <c r="AZ228" s="4"/>
      <c r="BA228" s="4"/>
      <c r="BB228" s="4"/>
      <c r="BC228" s="4"/>
      <c r="BD228" s="4"/>
      <c r="BE228" s="4"/>
      <c r="BF228" s="18"/>
      <c r="BG228" s="4"/>
      <c r="BH228" s="4"/>
      <c r="BI228" s="4"/>
      <c r="BJ228" s="4"/>
      <c r="BK228" s="4"/>
      <c r="BL228" s="4"/>
      <c r="BM228" s="4"/>
      <c r="BN228" s="4"/>
      <c r="BO228" s="4"/>
      <c r="BP228" s="4"/>
      <c r="BQ228" s="4"/>
      <c r="BR228" s="4"/>
      <c r="BS228" s="4"/>
      <c r="BT228" s="4"/>
      <c r="BU228" s="4"/>
      <c r="BV228" s="4"/>
      <c r="BW228" s="4"/>
      <c r="BX228" s="4"/>
      <c r="BY228" s="4"/>
      <c r="BZ228" s="4"/>
      <c r="CA228" s="4"/>
      <c r="CB228" s="4"/>
      <c r="CC228" s="4"/>
      <c r="CD228" s="4"/>
      <c r="CE228" s="4"/>
      <c r="CF228" s="4"/>
      <c r="CG228" s="4"/>
      <c r="CH228" s="4"/>
      <c r="CI228" s="4"/>
      <c r="CJ228" s="4"/>
      <c r="CK228" s="4"/>
      <c r="CL228" s="4"/>
      <c r="CM228" s="4"/>
      <c r="CN228" s="4"/>
      <c r="CO228" s="4"/>
      <c r="CP228" s="4"/>
      <c r="CQ228" s="4"/>
      <c r="CR228" s="4"/>
      <c r="CS228" s="4"/>
      <c r="CT228" s="4"/>
      <c r="CU228" s="4"/>
      <c r="CV228" s="4"/>
      <c r="CW228" s="4"/>
      <c r="CX228" s="4"/>
      <c r="CY228" s="4"/>
      <c r="CZ228" s="4"/>
      <c r="DA228" s="4"/>
      <c r="DB228" s="4"/>
      <c r="DC228" s="4"/>
      <c r="DD228" s="4"/>
      <c r="DE228" s="4"/>
      <c r="DF228" s="4"/>
      <c r="DG228" s="4"/>
      <c r="DH228" s="4"/>
      <c r="DI228" s="4"/>
      <c r="DJ228" s="4"/>
      <c r="DK228" s="4"/>
      <c r="DL228" s="4"/>
      <c r="DM228" s="4"/>
      <c r="DN228" s="4"/>
      <c r="DO228" s="4"/>
      <c r="DP228" s="4"/>
      <c r="DQ228" s="4"/>
      <c r="DR228" s="4"/>
      <c r="DS228" s="4"/>
      <c r="DT228" s="4"/>
      <c r="DU228" s="4"/>
      <c r="DV228" s="4"/>
      <c r="DW228" s="4"/>
      <c r="DX228" s="4"/>
      <c r="DY228" s="4"/>
      <c r="DZ228" s="4"/>
      <c r="EA228" s="4"/>
      <c r="EB228" s="4"/>
      <c r="EC228" s="4"/>
      <c r="ED228" s="4"/>
      <c r="EE228" s="4"/>
      <c r="EF228" s="4"/>
      <c r="EG228" s="4"/>
      <c r="EH228" s="4"/>
      <c r="EI228" s="4"/>
      <c r="EJ228" s="4"/>
      <c r="EK228" s="4"/>
      <c r="EL228" s="4"/>
      <c r="EM228" s="4"/>
      <c r="EN228" s="4"/>
      <c r="EO228" s="4"/>
      <c r="EP228" s="4"/>
      <c r="EQ228" s="4"/>
      <c r="ER228" s="4"/>
      <c r="ES228" s="4"/>
      <c r="ET228" s="4"/>
      <c r="EU228" s="4"/>
      <c r="EV228" s="4"/>
      <c r="EW228" s="4"/>
      <c r="EX228" s="4"/>
      <c r="EY228" s="4"/>
      <c r="EZ228" s="4"/>
      <c r="FA228" s="4"/>
      <c r="FB228" s="4"/>
      <c r="FC228" s="4"/>
      <c r="FD228" s="4"/>
      <c r="FE228" s="4"/>
      <c r="FF228" s="4"/>
      <c r="FG228" s="4"/>
      <c r="FH228" s="4"/>
      <c r="FI228" s="4"/>
      <c r="FJ228" s="4"/>
      <c r="FK228" s="4"/>
      <c r="FL228" s="4"/>
      <c r="FM228" s="4"/>
      <c r="FN228" s="4"/>
      <c r="FO228" s="4"/>
      <c r="FP228" s="4"/>
      <c r="FQ228" s="4"/>
      <c r="FR228" s="4"/>
      <c r="FS228" s="4"/>
      <c r="FT228" s="4"/>
      <c r="FU228" s="4"/>
      <c r="FV228" s="4"/>
      <c r="FW228" s="4"/>
      <c r="FX228" s="4"/>
      <c r="FY228" s="4"/>
      <c r="FZ228" s="4"/>
      <c r="GA228" s="4"/>
      <c r="GB228" s="4"/>
      <c r="GC228" s="4"/>
      <c r="GD228" s="4"/>
      <c r="GE228" s="4"/>
      <c r="GF228" s="4"/>
      <c r="GG228" s="4"/>
      <c r="GH228" s="4"/>
      <c r="GI228" s="4"/>
      <c r="GJ228" s="4"/>
      <c r="GK228" s="4"/>
      <c r="GL228" s="4"/>
      <c r="GM228" s="4"/>
      <c r="GN228" s="4"/>
      <c r="GO228" s="4"/>
      <c r="GP228" s="4"/>
      <c r="GQ228" s="4"/>
      <c r="GR228" s="4"/>
      <c r="GS228" s="4"/>
      <c r="GT228" s="4"/>
      <c r="GU228" s="4"/>
      <c r="GV228" s="4"/>
      <c r="GW228" s="4"/>
      <c r="GX228" s="4"/>
      <c r="GY228" s="4"/>
      <c r="GZ228" s="4"/>
      <c r="HA228" s="4"/>
      <c r="HB228" s="4"/>
      <c r="HC228" s="4"/>
      <c r="HD228" s="4"/>
      <c r="HE228" s="4"/>
      <c r="HF228" s="4"/>
      <c r="HG228" s="4"/>
      <c r="HH228" s="4"/>
      <c r="HI228" s="4"/>
      <c r="HJ228" s="4"/>
      <c r="HK228" s="4"/>
      <c r="HL228" s="4"/>
      <c r="HM228" s="4"/>
      <c r="HN228" s="4"/>
      <c r="HO228" s="4"/>
      <c r="HP228" s="4"/>
      <c r="HQ228" s="4"/>
      <c r="HR228" s="4"/>
      <c r="HS228" s="4"/>
      <c r="HT228" s="4"/>
      <c r="HU228" s="4"/>
      <c r="HV228" s="4"/>
      <c r="HW228" s="4"/>
      <c r="HX228" s="4"/>
      <c r="HY228" s="4"/>
      <c r="HZ228" s="4"/>
      <c r="IA228" s="4"/>
      <c r="IB228" s="4"/>
      <c r="IC228" s="4"/>
      <c r="ID228" s="4"/>
      <c r="IE228" s="4"/>
      <c r="IF228" s="4"/>
      <c r="IG228" s="4"/>
      <c r="IH228" s="4"/>
      <c r="II228" s="4"/>
      <c r="IJ228" s="4"/>
      <c r="IK228" s="4"/>
      <c r="IL228" s="4"/>
      <c r="IM228" s="4"/>
      <c r="IN228" s="4"/>
      <c r="IO228" s="4"/>
      <c r="IP228" s="4"/>
      <c r="IQ228" s="4"/>
      <c r="IR228" s="4"/>
      <c r="IS228" s="4"/>
      <c r="IT228" s="4"/>
      <c r="IU228" s="4"/>
      <c r="IV228" s="4"/>
      <c r="IW228" s="4"/>
      <c r="IX228" s="4"/>
      <c r="IY228" s="4"/>
      <c r="IZ228" s="4"/>
      <c r="JA228" s="4"/>
      <c r="JB228" s="4"/>
      <c r="JC228" s="4"/>
      <c r="JD228" s="4"/>
      <c r="JE228" s="4"/>
      <c r="JF228" s="4"/>
      <c r="JG228" s="4"/>
      <c r="JH228" s="4"/>
      <c r="JI228" s="4"/>
      <c r="JJ228" s="4"/>
      <c r="JK228" s="4"/>
      <c r="JL228" s="4"/>
      <c r="JM228" s="4"/>
      <c r="JN228" s="4"/>
      <c r="JO228" s="4"/>
      <c r="JP228" s="4"/>
      <c r="JQ228" s="4"/>
      <c r="JR228" s="4"/>
      <c r="JS228" s="4"/>
      <c r="JT228" s="4"/>
      <c r="JU228" s="4"/>
      <c r="JV228" s="4"/>
      <c r="JW228" s="4"/>
      <c r="JX228" s="4"/>
      <c r="JY228" s="4"/>
      <c r="JZ228" s="4"/>
      <c r="KA228" s="4"/>
      <c r="KB228" s="4"/>
      <c r="KC228" s="4"/>
      <c r="KD228" s="4"/>
      <c r="KE228" s="4"/>
      <c r="KF228" s="4"/>
      <c r="KG228" s="4"/>
      <c r="KH228" s="4"/>
      <c r="KI228" s="4"/>
      <c r="KJ228" s="4"/>
      <c r="KK228" s="4"/>
      <c r="KL228" s="4"/>
      <c r="KM228" s="4"/>
      <c r="KN228" s="4"/>
      <c r="KO228" s="4"/>
      <c r="KP228" s="4"/>
      <c r="KQ228" s="4"/>
      <c r="KR228" s="4"/>
      <c r="KS228" s="4"/>
      <c r="KT228" s="4"/>
      <c r="KU228" s="4"/>
      <c r="KV228" s="4"/>
      <c r="KW228" s="4"/>
      <c r="KX228" s="4"/>
      <c r="KY228" s="4"/>
      <c r="KZ228" s="4"/>
      <c r="LA228" s="4"/>
      <c r="LB228" s="4"/>
      <c r="LC228" s="4"/>
      <c r="LD228" s="4"/>
      <c r="LE228" s="4"/>
      <c r="LF228" s="4"/>
      <c r="LG228" s="4"/>
      <c r="LH228" s="4"/>
      <c r="LI228" s="4"/>
      <c r="LJ228" s="4"/>
      <c r="LK228" s="4"/>
      <c r="LL228" s="4"/>
      <c r="LM228" s="4"/>
      <c r="LN228" s="4"/>
      <c r="LO228" s="4"/>
      <c r="LP228" s="4"/>
      <c r="LQ228" s="4"/>
      <c r="LR228" s="4"/>
      <c r="LS228" s="4"/>
      <c r="LT228" s="4"/>
      <c r="LU228" s="4"/>
      <c r="LV228" s="4"/>
      <c r="LW228" s="4"/>
      <c r="LX228" s="4"/>
      <c r="LY228" s="4"/>
      <c r="LZ228" s="4"/>
      <c r="MA228" s="4"/>
      <c r="MB228" s="4"/>
      <c r="MC228" s="4"/>
      <c r="MD228" s="4"/>
      <c r="ME228" s="4"/>
      <c r="MF228" s="4"/>
      <c r="MG228" s="4"/>
      <c r="MH228" s="4"/>
      <c r="MI228" s="4"/>
      <c r="MJ228" s="4"/>
      <c r="MK228" s="4"/>
      <c r="ML228" s="4"/>
      <c r="MM228" s="4"/>
      <c r="MN228" s="4"/>
      <c r="MO228" s="4"/>
      <c r="MP228" s="4"/>
      <c r="MQ228" s="4"/>
      <c r="MR228" s="4"/>
      <c r="MS228" s="4"/>
      <c r="MT228" s="4"/>
      <c r="MU228" s="4"/>
      <c r="MV228" s="4"/>
      <c r="MW228" s="4"/>
      <c r="MX228" s="4"/>
      <c r="MY228" s="4"/>
      <c r="MZ228" s="4"/>
      <c r="NA228" s="4"/>
      <c r="NB228" s="4"/>
      <c r="NC228" s="4"/>
      <c r="ND228" s="4"/>
      <c r="NE228" s="4"/>
      <c r="NF228" s="4"/>
      <c r="NG228" s="4"/>
      <c r="NH228" s="4"/>
      <c r="NI228" s="4"/>
      <c r="NJ228" s="4"/>
      <c r="NK228" s="4"/>
      <c r="NL228" s="4"/>
      <c r="NM228" s="4"/>
      <c r="NN228" s="4"/>
      <c r="NO228" s="4"/>
      <c r="NP228" s="4"/>
      <c r="NQ228" s="4"/>
      <c r="NR228" s="4"/>
      <c r="NS228" s="4"/>
      <c r="NT228" s="4"/>
      <c r="NU228" s="4"/>
      <c r="NV228" s="4"/>
      <c r="NW228" s="4"/>
      <c r="NX228" s="4"/>
      <c r="NY228" s="4"/>
      <c r="NZ228" s="4"/>
      <c r="OA228" s="4"/>
      <c r="OB228" s="4"/>
      <c r="OC228" s="4"/>
      <c r="OD228" s="4"/>
      <c r="OE228" s="4"/>
      <c r="OF228" s="4"/>
      <c r="OG228" s="4"/>
      <c r="OH228" s="4"/>
      <c r="OI228" s="4"/>
      <c r="OJ228" s="4"/>
      <c r="OK228" s="4"/>
      <c r="OL228" s="4"/>
      <c r="OM228" s="4"/>
      <c r="ON228" s="4"/>
      <c r="OO228" s="4"/>
      <c r="OP228" s="4"/>
      <c r="OQ228" s="4"/>
      <c r="OR228" s="4"/>
      <c r="OS228" s="4"/>
      <c r="OT228" s="4"/>
      <c r="OU228" s="4"/>
      <c r="OV228" s="4"/>
      <c r="OW228" s="4"/>
      <c r="OX228" s="4"/>
      <c r="OY228" s="4"/>
      <c r="OZ228" s="4"/>
      <c r="PA228" s="4"/>
      <c r="PB228" s="4"/>
      <c r="PC228" s="4"/>
      <c r="PD228" s="4"/>
      <c r="PE228" s="4"/>
      <c r="PF228" s="4"/>
      <c r="PG228" s="4"/>
      <c r="PH228" s="4"/>
      <c r="PI228" s="4"/>
      <c r="PJ228" s="4"/>
      <c r="PK228" s="4"/>
      <c r="PL228" s="4"/>
      <c r="PM228" s="4"/>
      <c r="PN228" s="4"/>
      <c r="PO228" s="4"/>
      <c r="PP228" s="4"/>
      <c r="PQ228" s="4"/>
      <c r="PR228" s="4"/>
      <c r="PS228" s="4"/>
      <c r="PT228" s="4"/>
      <c r="PU228" s="4"/>
      <c r="PV228" s="4"/>
      <c r="PW228" s="4"/>
      <c r="PX228" s="4"/>
      <c r="PY228" s="4"/>
      <c r="PZ228" s="4"/>
      <c r="QA228" s="4"/>
      <c r="QB228" s="4"/>
      <c r="QC228" s="4"/>
      <c r="QD228" s="4"/>
      <c r="QE228" s="4"/>
      <c r="QF228" s="4"/>
      <c r="QG228" s="4"/>
      <c r="QH228" s="4"/>
      <c r="QI228" s="4"/>
      <c r="QJ228" s="4"/>
      <c r="QK228" s="4"/>
      <c r="QL228" s="4"/>
      <c r="QM228" s="4"/>
      <c r="QN228" s="4"/>
      <c r="QO228" s="4"/>
      <c r="QP228" s="4"/>
      <c r="QQ228" s="4"/>
      <c r="QR228" s="4"/>
      <c r="QS228" s="4"/>
      <c r="QT228" s="4"/>
      <c r="QU228" s="4"/>
      <c r="QV228" s="4"/>
      <c r="QW228" s="4"/>
      <c r="QX228" s="4"/>
      <c r="QY228" s="4"/>
      <c r="QZ228" s="4"/>
      <c r="RA228" s="4"/>
      <c r="RB228" s="4"/>
      <c r="RC228" s="4"/>
      <c r="RD228" s="4"/>
      <c r="RE228" s="4"/>
      <c r="RF228" s="4"/>
      <c r="RG228" s="4"/>
      <c r="RH228" s="4"/>
      <c r="RI228" s="4"/>
      <c r="RJ228" s="4"/>
      <c r="RK228" s="4"/>
      <c r="RL228" s="4"/>
      <c r="RM228" s="4"/>
      <c r="RN228" s="4"/>
      <c r="RO228" s="4"/>
      <c r="RP228" s="4"/>
      <c r="RQ228" s="4"/>
      <c r="RR228" s="4"/>
      <c r="RS228" s="4"/>
      <c r="RT228" s="4"/>
      <c r="RU228" s="4"/>
      <c r="RV228" s="4"/>
      <c r="RW228" s="4"/>
      <c r="RX228" s="4"/>
      <c r="RY228" s="4"/>
      <c r="RZ228" s="4"/>
      <c r="SA228" s="4"/>
      <c r="SB228" s="4"/>
      <c r="SC228" s="4"/>
      <c r="SD228" s="4"/>
      <c r="SE228" s="4"/>
      <c r="SF228" s="4"/>
      <c r="SG228" s="4"/>
      <c r="SH228" s="4"/>
      <c r="SI228" s="4"/>
      <c r="SJ228" s="4"/>
      <c r="SK228" s="4"/>
      <c r="SL228" s="4"/>
      <c r="SM228" s="4"/>
      <c r="SN228" s="4"/>
      <c r="SO228" s="4"/>
      <c r="SP228" s="4"/>
      <c r="SQ228" s="4"/>
      <c r="SR228" s="4"/>
      <c r="SS228" s="4"/>
      <c r="ST228" s="4"/>
      <c r="SU228" s="4"/>
      <c r="SV228" s="4"/>
      <c r="SW228" s="4"/>
      <c r="SX228" s="4"/>
      <c r="SY228" s="4"/>
      <c r="SZ228" s="4"/>
      <c r="TA228" s="4"/>
      <c r="TB228" s="4"/>
      <c r="TC228" s="4"/>
      <c r="TD228" s="4"/>
      <c r="TE228" s="4"/>
      <c r="TF228" s="4"/>
      <c r="TG228" s="4"/>
      <c r="TH228" s="4"/>
      <c r="TI228" s="4"/>
      <c r="TJ228" s="4"/>
      <c r="TK228" s="4"/>
      <c r="TL228" s="4"/>
      <c r="TM228" s="4"/>
      <c r="TN228" s="4"/>
      <c r="TO228" s="4"/>
      <c r="TP228" s="4"/>
      <c r="TQ228" s="4"/>
      <c r="TR228" s="4"/>
      <c r="TS228" s="4"/>
      <c r="TT228" s="4"/>
      <c r="TU228" s="4"/>
      <c r="TV228" s="4"/>
      <c r="TW228" s="4"/>
      <c r="TX228" s="4"/>
      <c r="TY228" s="4"/>
      <c r="TZ228" s="4"/>
      <c r="UA228" s="4"/>
      <c r="UB228" s="4"/>
      <c r="UC228" s="4"/>
      <c r="UD228" s="4"/>
      <c r="UE228" s="4"/>
      <c r="UF228" s="4"/>
      <c r="UG228" s="4"/>
      <c r="UH228" s="4"/>
      <c r="UI228" s="4"/>
      <c r="UJ228" s="4"/>
      <c r="UK228" s="4"/>
      <c r="UL228" s="4"/>
      <c r="UM228" s="4"/>
      <c r="UN228" s="4"/>
      <c r="UO228" s="4"/>
      <c r="UP228" s="4"/>
      <c r="UQ228" s="4"/>
      <c r="UR228" s="4"/>
      <c r="US228" s="4"/>
      <c r="UT228" s="4"/>
      <c r="UU228" s="4"/>
      <c r="UV228" s="4"/>
      <c r="UW228" s="4"/>
      <c r="UX228" s="4"/>
      <c r="UY228" s="4"/>
      <c r="UZ228" s="4"/>
      <c r="VA228" s="4"/>
      <c r="VB228" s="4"/>
      <c r="VC228" s="4"/>
      <c r="VD228" s="4"/>
      <c r="VE228" s="4"/>
      <c r="VF228" s="4"/>
      <c r="VG228" s="4"/>
      <c r="VH228" s="4"/>
      <c r="VI228" s="4"/>
      <c r="VJ228" s="4"/>
      <c r="VK228" s="4"/>
      <c r="VL228" s="4"/>
      <c r="VM228" s="4"/>
      <c r="VN228" s="4"/>
      <c r="VO228" s="4"/>
      <c r="VP228" s="4"/>
      <c r="VQ228" s="4"/>
      <c r="VR228" s="4"/>
      <c r="VS228" s="4"/>
      <c r="VT228" s="4"/>
      <c r="VU228" s="4"/>
      <c r="VV228" s="4"/>
      <c r="VW228" s="4"/>
      <c r="VX228" s="4"/>
      <c r="VY228" s="4"/>
      <c r="VZ228" s="4"/>
      <c r="WA228" s="4"/>
      <c r="WB228" s="4"/>
      <c r="WC228" s="4"/>
      <c r="WD228" s="4"/>
      <c r="WE228" s="4"/>
      <c r="WF228" s="4"/>
      <c r="WG228" s="4"/>
      <c r="WH228" s="4"/>
      <c r="WI228" s="4"/>
      <c r="WJ228" s="4"/>
      <c r="WK228" s="4"/>
      <c r="WL228" s="4"/>
      <c r="WM228" s="4"/>
      <c r="WN228" s="4"/>
      <c r="WO228" s="4"/>
      <c r="WP228" s="4"/>
      <c r="WQ228" s="4"/>
      <c r="WR228" s="4"/>
      <c r="WS228" s="4"/>
      <c r="WT228" s="4"/>
      <c r="WU228" s="4"/>
      <c r="WV228" s="4"/>
      <c r="WW228" s="4"/>
      <c r="WX228" s="4"/>
      <c r="WY228" s="4"/>
      <c r="WZ228" s="4"/>
      <c r="XA228" s="4"/>
      <c r="XB228" s="4"/>
      <c r="XC228" s="4"/>
      <c r="XD228" s="4"/>
      <c r="XE228" s="4"/>
      <c r="XF228" s="4"/>
      <c r="XG228" s="4"/>
      <c r="XH228" s="4"/>
      <c r="XI228" s="4"/>
      <c r="XJ228" s="4"/>
      <c r="XK228" s="4"/>
      <c r="XL228" s="4"/>
      <c r="XM228" s="4"/>
      <c r="XN228" s="4"/>
      <c r="XO228" s="4"/>
      <c r="XP228" s="4"/>
      <c r="XQ228" s="4"/>
      <c r="XR228" s="4"/>
      <c r="XS228" s="4"/>
      <c r="XT228" s="4"/>
      <c r="XU228" s="4"/>
      <c r="XV228" s="4"/>
      <c r="XW228" s="4"/>
      <c r="XX228" s="4"/>
      <c r="XY228" s="4"/>
      <c r="XZ228" s="4"/>
      <c r="YA228" s="4"/>
      <c r="YB228" s="4"/>
      <c r="YC228" s="4"/>
      <c r="YD228" s="4"/>
      <c r="YE228" s="4"/>
      <c r="YF228" s="4"/>
      <c r="YG228" s="4"/>
      <c r="YH228" s="4"/>
      <c r="YI228" s="4"/>
      <c r="YJ228" s="4"/>
      <c r="YK228" s="4"/>
      <c r="YL228" s="4"/>
      <c r="YM228" s="4"/>
      <c r="YN228" s="4"/>
      <c r="YO228" s="4"/>
      <c r="YP228" s="4"/>
      <c r="YQ228" s="4"/>
      <c r="YR228" s="4"/>
      <c r="YS228" s="4"/>
      <c r="YT228" s="4"/>
      <c r="YU228" s="4"/>
      <c r="YV228" s="4"/>
      <c r="YW228" s="4"/>
      <c r="YX228" s="4"/>
      <c r="YY228" s="4"/>
      <c r="YZ228" s="4"/>
      <c r="ZA228" s="4"/>
      <c r="ZB228" s="4"/>
      <c r="ZC228" s="4"/>
      <c r="ZD228" s="4"/>
      <c r="ZE228" s="4"/>
      <c r="ZF228" s="4"/>
      <c r="ZG228" s="4"/>
      <c r="ZH228" s="4"/>
      <c r="ZI228" s="4"/>
      <c r="ZJ228" s="4"/>
      <c r="ZK228" s="4"/>
      <c r="ZL228" s="4"/>
      <c r="ZM228" s="4"/>
      <c r="ZN228" s="4"/>
      <c r="ZO228" s="4"/>
      <c r="ZP228" s="4"/>
      <c r="ZQ228" s="4"/>
      <c r="ZR228" s="4"/>
      <c r="ZS228" s="4"/>
      <c r="ZT228" s="4"/>
      <c r="ZU228" s="4"/>
      <c r="ZV228" s="4"/>
      <c r="ZW228" s="4"/>
      <c r="ZX228" s="4"/>
      <c r="ZY228" s="4"/>
      <c r="ZZ228" s="4"/>
      <c r="AAA228" s="4"/>
      <c r="AAB228" s="4"/>
      <c r="AAC228" s="4"/>
      <c r="AAD228" s="4"/>
      <c r="AAE228" s="4"/>
      <c r="AAF228" s="4"/>
      <c r="AAG228" s="4"/>
      <c r="AAH228" s="4"/>
      <c r="AAI228" s="4"/>
      <c r="AAJ228" s="4"/>
      <c r="AAK228" s="4"/>
      <c r="AAL228" s="4"/>
      <c r="AAM228" s="4"/>
      <c r="AAN228" s="4"/>
      <c r="AAO228" s="4"/>
      <c r="AAP228" s="4"/>
      <c r="AAQ228" s="4"/>
      <c r="AAR228" s="4"/>
      <c r="AAS228" s="4"/>
      <c r="AAT228" s="4"/>
      <c r="AAU228" s="4"/>
      <c r="AAV228" s="4"/>
      <c r="AAW228" s="4"/>
      <c r="AAX228" s="4"/>
      <c r="AAY228" s="4"/>
      <c r="AAZ228" s="4"/>
      <c r="ABA228" s="4"/>
      <c r="ABB228" s="4"/>
      <c r="ABC228" s="4"/>
      <c r="ABD228" s="4"/>
      <c r="ABE228" s="4"/>
      <c r="ABF228" s="4"/>
      <c r="ABG228" s="4"/>
      <c r="ABH228" s="4"/>
      <c r="ABI228" s="4"/>
      <c r="ABJ228" s="4"/>
      <c r="ABK228" s="4"/>
      <c r="ABL228" s="4"/>
      <c r="ABM228" s="4"/>
      <c r="ABN228" s="4"/>
      <c r="ABO228" s="4"/>
      <c r="ABP228" s="4"/>
      <c r="ABQ228" s="4"/>
      <c r="ABR228" s="4"/>
      <c r="ABS228" s="4"/>
      <c r="ABT228" s="4"/>
      <c r="ABU228" s="4"/>
      <c r="ABV228" s="4"/>
      <c r="ABW228" s="4"/>
      <c r="ABX228" s="4"/>
      <c r="ABY228" s="4"/>
      <c r="ABZ228" s="4"/>
      <c r="ACA228" s="4"/>
      <c r="ACB228" s="4"/>
      <c r="ACC228" s="4"/>
      <c r="ACD228" s="4"/>
      <c r="ACE228" s="4"/>
      <c r="ACF228" s="4"/>
      <c r="ACG228" s="4"/>
      <c r="ACH228" s="4"/>
      <c r="ACI228" s="4"/>
      <c r="ACJ228" s="4"/>
      <c r="ACK228" s="4"/>
      <c r="ACL228" s="4"/>
      <c r="ACM228" s="4"/>
      <c r="ACN228" s="4"/>
      <c r="ACO228" s="4"/>
      <c r="ACP228" s="4"/>
      <c r="ACQ228" s="4"/>
      <c r="ACR228" s="4"/>
      <c r="ACS228" s="4"/>
      <c r="ACT228" s="4"/>
      <c r="ACU228" s="4"/>
      <c r="ACV228" s="4"/>
      <c r="ACW228" s="4"/>
      <c r="ACX228" s="4"/>
      <c r="ACY228" s="4"/>
      <c r="ACZ228" s="4"/>
      <c r="ADA228" s="4"/>
      <c r="ADB228" s="4"/>
      <c r="ADC228" s="4"/>
      <c r="ADD228" s="4"/>
      <c r="ADE228" s="4"/>
      <c r="ADF228" s="4"/>
      <c r="ADG228" s="4"/>
      <c r="ADH228" s="4"/>
      <c r="ADI228" s="4"/>
      <c r="ADJ228" s="4"/>
      <c r="ADK228" s="4"/>
      <c r="ADL228" s="4"/>
      <c r="ADM228" s="4"/>
      <c r="ADN228" s="4"/>
      <c r="ADO228" s="4"/>
      <c r="ADP228" s="4"/>
      <c r="ADQ228" s="4"/>
      <c r="ADR228" s="4"/>
      <c r="ADS228" s="4"/>
      <c r="ADT228" s="4"/>
      <c r="ADU228" s="4"/>
      <c r="ADV228" s="4"/>
      <c r="ADW228" s="4"/>
      <c r="ADX228" s="4"/>
      <c r="ADY228" s="4"/>
      <c r="ADZ228" s="4"/>
      <c r="AEA228" s="4"/>
      <c r="AEB228" s="4"/>
      <c r="AEC228" s="4"/>
      <c r="AED228" s="4"/>
      <c r="AEE228" s="4"/>
      <c r="AEF228" s="4"/>
      <c r="AEG228" s="4"/>
      <c r="AEH228" s="4"/>
      <c r="AEI228" s="4"/>
      <c r="AEJ228" s="4"/>
      <c r="AEK228" s="4"/>
      <c r="AEL228" s="4"/>
      <c r="AEM228" s="4"/>
      <c r="AEN228" s="4"/>
      <c r="AEO228" s="4"/>
      <c r="AEP228" s="4"/>
      <c r="AEQ228" s="4"/>
      <c r="AER228" s="4"/>
      <c r="AES228" s="4"/>
      <c r="AET228" s="4"/>
      <c r="AEU228" s="4"/>
      <c r="AEV228" s="4"/>
      <c r="AEW228" s="4"/>
      <c r="AEX228" s="4"/>
      <c r="AEY228" s="4"/>
      <c r="AEZ228" s="4"/>
      <c r="AFA228" s="4"/>
      <c r="AFB228" s="4"/>
      <c r="AFC228" s="4"/>
      <c r="AFD228" s="4"/>
      <c r="AFE228" s="4"/>
      <c r="AFF228" s="4"/>
      <c r="AFG228" s="4"/>
      <c r="AFH228" s="4"/>
      <c r="AFI228" s="4"/>
      <c r="AFJ228" s="4"/>
      <c r="AFK228" s="4"/>
      <c r="AFL228" s="4"/>
      <c r="AFM228" s="4"/>
      <c r="AFN228" s="4"/>
      <c r="AFO228" s="4"/>
      <c r="AFP228" s="4"/>
      <c r="AFQ228" s="4"/>
      <c r="AFR228" s="4"/>
      <c r="AFS228" s="4"/>
      <c r="AFT228" s="4"/>
      <c r="AFU228" s="4"/>
      <c r="AFV228" s="4"/>
      <c r="AFW228" s="4"/>
      <c r="AFX228" s="4"/>
      <c r="AFY228" s="4"/>
      <c r="AFZ228" s="4"/>
      <c r="AGA228" s="4"/>
      <c r="AGB228" s="4"/>
      <c r="AGC228" s="4"/>
      <c r="AGD228" s="4"/>
      <c r="AGE228" s="4"/>
      <c r="AGF228" s="4"/>
      <c r="AGG228" s="4"/>
      <c r="AGH228" s="4"/>
      <c r="AGI228" s="4"/>
      <c r="AGJ228" s="4"/>
      <c r="AGK228" s="4"/>
      <c r="AGL228" s="4"/>
      <c r="AGM228" s="4"/>
      <c r="AGN228" s="4"/>
      <c r="AGO228" s="4"/>
      <c r="AGP228" s="4"/>
      <c r="AGQ228" s="4"/>
      <c r="AGR228" s="4"/>
      <c r="AGS228" s="4"/>
      <c r="AGT228" s="4"/>
      <c r="AGU228" s="4"/>
      <c r="AGV228" s="4"/>
      <c r="AGW228" s="4"/>
      <c r="AGX228" s="4"/>
      <c r="AGY228" s="4"/>
      <c r="AGZ228" s="4"/>
      <c r="AHA228" s="4"/>
      <c r="AHB228" s="4"/>
      <c r="AHC228" s="4"/>
      <c r="AHD228" s="4"/>
      <c r="AHE228" s="4"/>
      <c r="AHF228" s="4"/>
      <c r="AHG228" s="4"/>
      <c r="AHH228" s="4"/>
      <c r="AHI228" s="4"/>
      <c r="AHJ228" s="4"/>
      <c r="AHK228" s="4"/>
      <c r="AHL228" s="4"/>
      <c r="AHM228" s="4"/>
      <c r="AHN228" s="4"/>
      <c r="AHO228" s="4"/>
      <c r="AHP228" s="4"/>
      <c r="AHQ228" s="4"/>
      <c r="AHR228" s="4"/>
      <c r="AHS228" s="4"/>
      <c r="AHT228" s="4"/>
      <c r="AHU228" s="4"/>
      <c r="AHV228" s="4"/>
      <c r="AHW228" s="4"/>
      <c r="AHX228" s="4"/>
      <c r="AHY228" s="4"/>
      <c r="AHZ228" s="4"/>
      <c r="AIA228" s="4"/>
      <c r="AIB228" s="4"/>
      <c r="AIC228" s="4"/>
      <c r="AID228" s="4"/>
      <c r="AIE228" s="4"/>
      <c r="AIF228" s="4"/>
      <c r="AIG228" s="4"/>
      <c r="AIH228" s="4"/>
      <c r="AII228" s="4"/>
      <c r="AIJ228" s="4"/>
      <c r="AIK228" s="4"/>
      <c r="AIL228" s="4"/>
      <c r="AIM228" s="4"/>
      <c r="AIN228" s="4"/>
      <c r="AIO228" s="4"/>
      <c r="AIP228" s="4"/>
      <c r="AIQ228" s="4"/>
      <c r="AIR228" s="4"/>
      <c r="AIS228" s="4"/>
      <c r="AIT228" s="4"/>
      <c r="AIU228" s="4"/>
      <c r="AIV228" s="4"/>
      <c r="AIW228" s="4"/>
      <c r="AIX228" s="4"/>
      <c r="AIY228" s="4"/>
      <c r="AIZ228" s="4"/>
      <c r="AJA228" s="4"/>
      <c r="AJB228" s="4"/>
      <c r="AJC228" s="4"/>
      <c r="AJD228" s="4"/>
      <c r="AJE228" s="4"/>
      <c r="AJF228" s="4"/>
      <c r="AJG228" s="4"/>
      <c r="AJH228" s="4"/>
      <c r="AJI228" s="4"/>
      <c r="AJJ228" s="4"/>
      <c r="AJK228" s="4"/>
      <c r="AJL228" s="4"/>
      <c r="AJM228" s="4"/>
      <c r="AJN228" s="4"/>
      <c r="AJO228" s="4"/>
      <c r="AJP228" s="4"/>
      <c r="AJQ228" s="4"/>
      <c r="AJR228" s="4"/>
      <c r="AJS228" s="4"/>
      <c r="AJT228" s="4"/>
      <c r="AJU228" s="4"/>
      <c r="AJV228" s="4"/>
      <c r="AJW228" s="4"/>
      <c r="AJX228" s="4"/>
      <c r="AJY228" s="4"/>
      <c r="AJZ228" s="4"/>
      <c r="AKA228" s="4"/>
      <c r="AKB228" s="4"/>
      <c r="AKC228" s="4"/>
      <c r="AKD228" s="4"/>
      <c r="AKE228" s="4"/>
      <c r="AKF228" s="4"/>
      <c r="AKG228" s="4"/>
      <c r="AKH228" s="4"/>
      <c r="AKI228" s="4"/>
      <c r="AKJ228" s="4"/>
      <c r="AKK228" s="4"/>
      <c r="AKL228" s="4"/>
      <c r="AKM228" s="4"/>
      <c r="AKN228" s="4"/>
      <c r="AKO228" s="4"/>
      <c r="AKP228" s="4"/>
      <c r="AKQ228" s="4"/>
      <c r="AKR228" s="4"/>
      <c r="AKS228" s="4"/>
      <c r="AKT228" s="4"/>
      <c r="AKU228" s="4"/>
      <c r="AKV228" s="4"/>
      <c r="AKW228" s="4"/>
      <c r="AKX228" s="4"/>
    </row>
    <row r="229" spans="1:1024" ht="14.45" customHeight="1" x14ac:dyDescent="0.25">
      <c r="A229" s="32">
        <v>5</v>
      </c>
      <c r="B229" s="32" t="s">
        <v>371</v>
      </c>
      <c r="C229" s="49" t="s">
        <v>106</v>
      </c>
      <c r="D229" s="32" t="s">
        <v>68</v>
      </c>
      <c r="E229" s="32" t="str">
        <f>CONCATENATE(C229,K229)</f>
        <v>054003</v>
      </c>
      <c r="F229" s="50"/>
      <c r="G229" s="32">
        <v>15.62</v>
      </c>
      <c r="J229" s="30" t="s">
        <v>345</v>
      </c>
      <c r="K229" s="32"/>
      <c r="L229" s="32" t="s">
        <v>351</v>
      </c>
      <c r="M229" s="32" t="s">
        <v>349</v>
      </c>
      <c r="N229" s="30" t="s">
        <v>12</v>
      </c>
      <c r="O229" s="30">
        <v>1</v>
      </c>
      <c r="P229" s="4"/>
      <c r="Q229" s="4"/>
      <c r="R229" s="4"/>
      <c r="S229" s="4"/>
      <c r="T229" s="4"/>
      <c r="U229" s="4"/>
      <c r="V229" s="4"/>
      <c r="W229" s="4"/>
      <c r="X229" s="4"/>
      <c r="Y229" s="4"/>
      <c r="Z229" s="4"/>
      <c r="AA229" s="4"/>
      <c r="AB229" s="4"/>
      <c r="AC229" s="4"/>
      <c r="AD229" s="4"/>
      <c r="AE229" s="4"/>
      <c r="AF229" s="4"/>
      <c r="AG229" s="4"/>
      <c r="AH229" s="4"/>
      <c r="AI229" s="4"/>
      <c r="AJ229" s="4"/>
      <c r="AK229" s="4"/>
      <c r="AL229" s="4"/>
      <c r="AM229" s="4"/>
      <c r="AN229" s="4"/>
      <c r="AO229" s="4"/>
      <c r="AP229" s="4"/>
      <c r="AQ229" s="4"/>
      <c r="AR229" s="4"/>
      <c r="AS229" s="4"/>
      <c r="AT229" s="4"/>
      <c r="AU229" s="4"/>
      <c r="AV229" s="4"/>
      <c r="AW229" s="4"/>
      <c r="AX229" s="4"/>
      <c r="AY229" s="4"/>
      <c r="AZ229" s="4"/>
      <c r="BA229" s="4"/>
      <c r="BB229" s="4"/>
      <c r="BC229" s="4"/>
      <c r="BD229" s="4"/>
      <c r="BE229" s="4"/>
      <c r="BF229" s="18"/>
      <c r="BG229" s="4"/>
      <c r="BH229" s="4"/>
      <c r="BI229" s="4"/>
      <c r="BJ229" s="4"/>
      <c r="BK229" s="4"/>
      <c r="BL229" s="4"/>
      <c r="BM229" s="4"/>
      <c r="BN229" s="4"/>
      <c r="BO229" s="4"/>
      <c r="BP229" s="4"/>
      <c r="BQ229" s="4"/>
      <c r="BR229" s="4"/>
      <c r="BS229" s="4"/>
      <c r="BT229" s="4"/>
      <c r="BU229" s="4"/>
      <c r="BV229" s="4"/>
      <c r="BW229" s="4"/>
      <c r="BX229" s="4"/>
      <c r="BY229" s="4"/>
      <c r="BZ229" s="4"/>
      <c r="CA229" s="4"/>
      <c r="CB229" s="4"/>
      <c r="CC229" s="4"/>
      <c r="CD229" s="4"/>
      <c r="CE229" s="4"/>
      <c r="CF229" s="4"/>
      <c r="CG229" s="4"/>
      <c r="CH229" s="4"/>
      <c r="CI229" s="4"/>
      <c r="CJ229" s="4"/>
      <c r="CK229" s="4"/>
      <c r="CL229" s="4"/>
      <c r="CM229" s="4"/>
      <c r="CN229" s="4"/>
      <c r="CO229" s="4"/>
      <c r="CP229" s="4"/>
      <c r="CQ229" s="4"/>
      <c r="CR229" s="4"/>
      <c r="CS229" s="4"/>
      <c r="CT229" s="4"/>
      <c r="CU229" s="4"/>
      <c r="CV229" s="4"/>
      <c r="CW229" s="4"/>
      <c r="CX229" s="4"/>
      <c r="CY229" s="4"/>
      <c r="CZ229" s="4"/>
      <c r="DA229" s="4"/>
      <c r="DB229" s="4"/>
      <c r="DC229" s="4"/>
      <c r="DD229" s="4"/>
      <c r="DE229" s="4"/>
      <c r="DF229" s="4"/>
      <c r="DG229" s="4"/>
      <c r="DH229" s="4"/>
      <c r="DI229" s="4"/>
      <c r="DJ229" s="4"/>
      <c r="DK229" s="4"/>
      <c r="DL229" s="4"/>
      <c r="DM229" s="4"/>
      <c r="DN229" s="4"/>
      <c r="DO229" s="4"/>
      <c r="DP229" s="4"/>
      <c r="DQ229" s="4"/>
      <c r="DR229" s="4"/>
      <c r="DS229" s="4"/>
      <c r="DT229" s="4"/>
      <c r="DU229" s="4"/>
      <c r="DV229" s="4"/>
      <c r="DW229" s="4"/>
      <c r="DX229" s="4"/>
      <c r="DY229" s="4"/>
      <c r="DZ229" s="4"/>
      <c r="EA229" s="4"/>
      <c r="EB229" s="4"/>
      <c r="EC229" s="4"/>
      <c r="ED229" s="4"/>
      <c r="EE229" s="4"/>
      <c r="EF229" s="4"/>
      <c r="EG229" s="4"/>
      <c r="EH229" s="4"/>
      <c r="EI229" s="4"/>
      <c r="EJ229" s="4"/>
      <c r="EK229" s="4"/>
      <c r="EL229" s="4"/>
      <c r="EM229" s="4"/>
      <c r="EN229" s="4"/>
      <c r="EO229" s="4"/>
      <c r="EP229" s="4"/>
      <c r="EQ229" s="4"/>
      <c r="ER229" s="4"/>
      <c r="ES229" s="4"/>
      <c r="ET229" s="4"/>
      <c r="EU229" s="4"/>
      <c r="EV229" s="4"/>
      <c r="EW229" s="4"/>
      <c r="EX229" s="4"/>
      <c r="EY229" s="4"/>
      <c r="EZ229" s="4"/>
      <c r="FA229" s="4"/>
      <c r="FB229" s="4"/>
      <c r="FC229" s="4"/>
      <c r="FD229" s="4"/>
      <c r="FE229" s="4"/>
      <c r="FF229" s="4"/>
      <c r="FG229" s="4"/>
      <c r="FH229" s="4"/>
      <c r="FI229" s="4"/>
      <c r="FJ229" s="4"/>
      <c r="FK229" s="4"/>
      <c r="FL229" s="4"/>
      <c r="FM229" s="4"/>
      <c r="FN229" s="4"/>
      <c r="FO229" s="4"/>
      <c r="FP229" s="4"/>
      <c r="FQ229" s="4"/>
      <c r="FR229" s="4"/>
      <c r="FS229" s="4"/>
      <c r="FT229" s="4"/>
      <c r="FU229" s="4"/>
      <c r="FV229" s="4"/>
      <c r="FW229" s="4"/>
      <c r="FX229" s="4"/>
      <c r="FY229" s="4"/>
      <c r="FZ229" s="4"/>
      <c r="GA229" s="4"/>
      <c r="GB229" s="4"/>
      <c r="GC229" s="4"/>
      <c r="GD229" s="4"/>
      <c r="GE229" s="4"/>
      <c r="GF229" s="4"/>
      <c r="GG229" s="4"/>
      <c r="GH229" s="4"/>
      <c r="GI229" s="4"/>
      <c r="GJ229" s="4"/>
      <c r="GK229" s="4"/>
      <c r="GL229" s="4"/>
      <c r="GM229" s="4"/>
      <c r="GN229" s="4"/>
      <c r="GO229" s="4"/>
      <c r="GP229" s="4"/>
      <c r="GQ229" s="4"/>
      <c r="GR229" s="4"/>
      <c r="GS229" s="4"/>
      <c r="GT229" s="4"/>
      <c r="GU229" s="4"/>
      <c r="GV229" s="4"/>
      <c r="GW229" s="4"/>
      <c r="GX229" s="4"/>
      <c r="GY229" s="4"/>
      <c r="GZ229" s="4"/>
      <c r="HA229" s="4"/>
      <c r="HB229" s="4"/>
      <c r="HC229" s="4"/>
      <c r="HD229" s="4"/>
      <c r="HE229" s="4"/>
      <c r="HF229" s="4"/>
      <c r="HG229" s="4"/>
      <c r="HH229" s="4"/>
      <c r="HI229" s="4"/>
      <c r="HJ229" s="4"/>
      <c r="HK229" s="4"/>
      <c r="HL229" s="4"/>
      <c r="HM229" s="4"/>
      <c r="HN229" s="4"/>
      <c r="HO229" s="4"/>
      <c r="HP229" s="4"/>
      <c r="HQ229" s="4"/>
      <c r="HR229" s="4"/>
      <c r="HS229" s="4"/>
      <c r="HT229" s="4"/>
      <c r="HU229" s="4"/>
      <c r="HV229" s="4"/>
      <c r="HW229" s="4"/>
      <c r="HX229" s="4"/>
      <c r="HY229" s="4"/>
      <c r="HZ229" s="4"/>
      <c r="IA229" s="4"/>
      <c r="IB229" s="4"/>
      <c r="IC229" s="4"/>
      <c r="ID229" s="4"/>
      <c r="IE229" s="4"/>
      <c r="IF229" s="4"/>
      <c r="IG229" s="4"/>
      <c r="IH229" s="4"/>
      <c r="II229" s="4"/>
      <c r="IJ229" s="4"/>
      <c r="IK229" s="4"/>
      <c r="IL229" s="4"/>
      <c r="IM229" s="4"/>
      <c r="IN229" s="4"/>
      <c r="IO229" s="4"/>
      <c r="IP229" s="4"/>
      <c r="IQ229" s="4"/>
      <c r="IR229" s="4"/>
      <c r="IS229" s="4"/>
      <c r="IT229" s="4"/>
      <c r="IU229" s="4"/>
      <c r="IV229" s="4"/>
      <c r="IW229" s="4"/>
      <c r="IX229" s="4"/>
      <c r="IY229" s="4"/>
      <c r="IZ229" s="4"/>
      <c r="JA229" s="4"/>
      <c r="JB229" s="4"/>
      <c r="JC229" s="4"/>
      <c r="JD229" s="4"/>
      <c r="JE229" s="4"/>
      <c r="JF229" s="4"/>
      <c r="JG229" s="4"/>
      <c r="JH229" s="4"/>
      <c r="JI229" s="4"/>
      <c r="JJ229" s="4"/>
      <c r="JK229" s="4"/>
      <c r="JL229" s="4"/>
      <c r="JM229" s="4"/>
      <c r="JN229" s="4"/>
      <c r="JO229" s="4"/>
      <c r="JP229" s="4"/>
      <c r="JQ229" s="4"/>
      <c r="JR229" s="4"/>
      <c r="JS229" s="4"/>
      <c r="JT229" s="4"/>
      <c r="JU229" s="4"/>
      <c r="JV229" s="4"/>
      <c r="JW229" s="4"/>
      <c r="JX229" s="4"/>
      <c r="JY229" s="4"/>
      <c r="JZ229" s="4"/>
      <c r="KA229" s="4"/>
      <c r="KB229" s="4"/>
      <c r="KC229" s="4"/>
      <c r="KD229" s="4"/>
      <c r="KE229" s="4"/>
      <c r="KF229" s="4"/>
      <c r="KG229" s="4"/>
      <c r="KH229" s="4"/>
      <c r="KI229" s="4"/>
      <c r="KJ229" s="4"/>
      <c r="KK229" s="4"/>
      <c r="KL229" s="4"/>
      <c r="KM229" s="4"/>
      <c r="KN229" s="4"/>
      <c r="KO229" s="4"/>
      <c r="KP229" s="4"/>
      <c r="KQ229" s="4"/>
      <c r="KR229" s="4"/>
      <c r="KS229" s="4"/>
      <c r="KT229" s="4"/>
      <c r="KU229" s="4"/>
      <c r="KV229" s="4"/>
      <c r="KW229" s="4"/>
      <c r="KX229" s="4"/>
      <c r="KY229" s="4"/>
      <c r="KZ229" s="4"/>
      <c r="LA229" s="4"/>
      <c r="LB229" s="4"/>
      <c r="LC229" s="4"/>
      <c r="LD229" s="4"/>
      <c r="LE229" s="4"/>
      <c r="LF229" s="4"/>
      <c r="LG229" s="4"/>
      <c r="LH229" s="4"/>
      <c r="LI229" s="4"/>
      <c r="LJ229" s="4"/>
      <c r="LK229" s="4"/>
      <c r="LL229" s="4"/>
      <c r="LM229" s="4"/>
      <c r="LN229" s="4"/>
      <c r="LO229" s="4"/>
      <c r="LP229" s="4"/>
      <c r="LQ229" s="4"/>
      <c r="LR229" s="4"/>
      <c r="LS229" s="4"/>
      <c r="LT229" s="4"/>
      <c r="LU229" s="4"/>
      <c r="LV229" s="4"/>
      <c r="LW229" s="4"/>
      <c r="LX229" s="4"/>
      <c r="LY229" s="4"/>
      <c r="LZ229" s="4"/>
      <c r="MA229" s="4"/>
      <c r="MB229" s="4"/>
      <c r="MC229" s="4"/>
      <c r="MD229" s="4"/>
      <c r="ME229" s="4"/>
      <c r="MF229" s="4"/>
      <c r="MG229" s="4"/>
      <c r="MH229" s="4"/>
      <c r="MI229" s="4"/>
      <c r="MJ229" s="4"/>
      <c r="MK229" s="4"/>
      <c r="ML229" s="4"/>
      <c r="MM229" s="4"/>
      <c r="MN229" s="4"/>
      <c r="MO229" s="4"/>
      <c r="MP229" s="4"/>
      <c r="MQ229" s="4"/>
      <c r="MR229" s="4"/>
      <c r="MS229" s="4"/>
      <c r="MT229" s="4"/>
      <c r="MU229" s="4"/>
      <c r="MV229" s="4"/>
      <c r="MW229" s="4"/>
      <c r="MX229" s="4"/>
      <c r="MY229" s="4"/>
      <c r="MZ229" s="4"/>
      <c r="NA229" s="4"/>
      <c r="NB229" s="4"/>
      <c r="NC229" s="4"/>
      <c r="ND229" s="4"/>
      <c r="NE229" s="4"/>
      <c r="NF229" s="4"/>
      <c r="NG229" s="4"/>
      <c r="NH229" s="4"/>
      <c r="NI229" s="4"/>
      <c r="NJ229" s="4"/>
      <c r="NK229" s="4"/>
      <c r="NL229" s="4"/>
      <c r="NM229" s="4"/>
      <c r="NN229" s="4"/>
      <c r="NO229" s="4"/>
      <c r="NP229" s="4"/>
      <c r="NQ229" s="4"/>
      <c r="NR229" s="4"/>
      <c r="NS229" s="4"/>
      <c r="NT229" s="4"/>
      <c r="NU229" s="4"/>
      <c r="NV229" s="4"/>
      <c r="NW229" s="4"/>
      <c r="NX229" s="4"/>
      <c r="NY229" s="4"/>
      <c r="NZ229" s="4"/>
      <c r="OA229" s="4"/>
      <c r="OB229" s="4"/>
      <c r="OC229" s="4"/>
      <c r="OD229" s="4"/>
      <c r="OE229" s="4"/>
      <c r="OF229" s="4"/>
      <c r="OG229" s="4"/>
      <c r="OH229" s="4"/>
      <c r="OI229" s="4"/>
      <c r="OJ229" s="4"/>
      <c r="OK229" s="4"/>
      <c r="OL229" s="4"/>
      <c r="OM229" s="4"/>
      <c r="ON229" s="4"/>
      <c r="OO229" s="4"/>
      <c r="OP229" s="4"/>
      <c r="OQ229" s="4"/>
      <c r="OR229" s="4"/>
      <c r="OS229" s="4"/>
      <c r="OT229" s="4"/>
      <c r="OU229" s="4"/>
      <c r="OV229" s="4"/>
      <c r="OW229" s="4"/>
      <c r="OX229" s="4"/>
      <c r="OY229" s="4"/>
      <c r="OZ229" s="4"/>
      <c r="PA229" s="4"/>
      <c r="PB229" s="4"/>
      <c r="PC229" s="4"/>
      <c r="PD229" s="4"/>
      <c r="PE229" s="4"/>
      <c r="PF229" s="4"/>
      <c r="PG229" s="4"/>
      <c r="PH229" s="4"/>
      <c r="PI229" s="4"/>
      <c r="PJ229" s="4"/>
      <c r="PK229" s="4"/>
      <c r="PL229" s="4"/>
      <c r="PM229" s="4"/>
      <c r="PN229" s="4"/>
      <c r="PO229" s="4"/>
      <c r="PP229" s="4"/>
      <c r="PQ229" s="4"/>
      <c r="PR229" s="4"/>
      <c r="PS229" s="4"/>
      <c r="PT229" s="4"/>
      <c r="PU229" s="4"/>
      <c r="PV229" s="4"/>
      <c r="PW229" s="4"/>
      <c r="PX229" s="4"/>
      <c r="PY229" s="4"/>
      <c r="PZ229" s="4"/>
      <c r="QA229" s="4"/>
      <c r="QB229" s="4"/>
      <c r="QC229" s="4"/>
      <c r="QD229" s="4"/>
      <c r="QE229" s="4"/>
      <c r="QF229" s="4"/>
      <c r="QG229" s="4"/>
      <c r="QH229" s="4"/>
      <c r="QI229" s="4"/>
      <c r="QJ229" s="4"/>
      <c r="QK229" s="4"/>
      <c r="QL229" s="4"/>
      <c r="QM229" s="4"/>
      <c r="QN229" s="4"/>
      <c r="QO229" s="4"/>
      <c r="QP229" s="4"/>
      <c r="QQ229" s="4"/>
      <c r="QR229" s="4"/>
      <c r="QS229" s="4"/>
      <c r="QT229" s="4"/>
      <c r="QU229" s="4"/>
      <c r="QV229" s="4"/>
      <c r="QW229" s="4"/>
      <c r="QX229" s="4"/>
      <c r="QY229" s="4"/>
      <c r="QZ229" s="4"/>
      <c r="RA229" s="4"/>
      <c r="RB229" s="4"/>
      <c r="RC229" s="4"/>
      <c r="RD229" s="4"/>
      <c r="RE229" s="4"/>
      <c r="RF229" s="4"/>
      <c r="RG229" s="4"/>
      <c r="RH229" s="4"/>
      <c r="RI229" s="4"/>
      <c r="RJ229" s="4"/>
      <c r="RK229" s="4"/>
      <c r="RL229" s="4"/>
      <c r="RM229" s="4"/>
      <c r="RN229" s="4"/>
      <c r="RO229" s="4"/>
      <c r="RP229" s="4"/>
      <c r="RQ229" s="4"/>
      <c r="RR229" s="4"/>
      <c r="RS229" s="4"/>
      <c r="RT229" s="4"/>
      <c r="RU229" s="4"/>
      <c r="RV229" s="4"/>
      <c r="RW229" s="4"/>
      <c r="RX229" s="4"/>
      <c r="RY229" s="4"/>
      <c r="RZ229" s="4"/>
      <c r="SA229" s="4"/>
      <c r="SB229" s="4"/>
      <c r="SC229" s="4"/>
      <c r="SD229" s="4"/>
      <c r="SE229" s="4"/>
      <c r="SF229" s="4"/>
      <c r="SG229" s="4"/>
      <c r="SH229" s="4"/>
      <c r="SI229" s="4"/>
      <c r="SJ229" s="4"/>
      <c r="SK229" s="4"/>
      <c r="SL229" s="4"/>
      <c r="SM229" s="4"/>
      <c r="SN229" s="4"/>
      <c r="SO229" s="4"/>
      <c r="SP229" s="4"/>
      <c r="SQ229" s="4"/>
      <c r="SR229" s="4"/>
      <c r="SS229" s="4"/>
      <c r="ST229" s="4"/>
      <c r="SU229" s="4"/>
      <c r="SV229" s="4"/>
      <c r="SW229" s="4"/>
      <c r="SX229" s="4"/>
      <c r="SY229" s="4"/>
      <c r="SZ229" s="4"/>
      <c r="TA229" s="4"/>
      <c r="TB229" s="4"/>
      <c r="TC229" s="4"/>
      <c r="TD229" s="4"/>
      <c r="TE229" s="4"/>
      <c r="TF229" s="4"/>
      <c r="TG229" s="4"/>
      <c r="TH229" s="4"/>
      <c r="TI229" s="4"/>
      <c r="TJ229" s="4"/>
      <c r="TK229" s="4"/>
      <c r="TL229" s="4"/>
      <c r="TM229" s="4"/>
      <c r="TN229" s="4"/>
      <c r="TO229" s="4"/>
      <c r="TP229" s="4"/>
      <c r="TQ229" s="4"/>
      <c r="TR229" s="4"/>
      <c r="TS229" s="4"/>
      <c r="TT229" s="4"/>
      <c r="TU229" s="4"/>
      <c r="TV229" s="4"/>
      <c r="TW229" s="4"/>
      <c r="TX229" s="4"/>
      <c r="TY229" s="4"/>
      <c r="TZ229" s="4"/>
      <c r="UA229" s="4"/>
      <c r="UB229" s="4"/>
      <c r="UC229" s="4"/>
      <c r="UD229" s="4"/>
      <c r="UE229" s="4"/>
      <c r="UF229" s="4"/>
      <c r="UG229" s="4"/>
      <c r="UH229" s="4"/>
      <c r="UI229" s="4"/>
      <c r="UJ229" s="4"/>
      <c r="UK229" s="4"/>
      <c r="UL229" s="4"/>
      <c r="UM229" s="4"/>
      <c r="UN229" s="4"/>
      <c r="UO229" s="4"/>
      <c r="UP229" s="4"/>
      <c r="UQ229" s="4"/>
      <c r="UR229" s="4"/>
      <c r="US229" s="4"/>
      <c r="UT229" s="4"/>
      <c r="UU229" s="4"/>
      <c r="UV229" s="4"/>
      <c r="UW229" s="4"/>
      <c r="UX229" s="4"/>
      <c r="UY229" s="4"/>
      <c r="UZ229" s="4"/>
      <c r="VA229" s="4"/>
      <c r="VB229" s="4"/>
      <c r="VC229" s="4"/>
      <c r="VD229" s="4"/>
      <c r="VE229" s="4"/>
      <c r="VF229" s="4"/>
      <c r="VG229" s="4"/>
      <c r="VH229" s="4"/>
      <c r="VI229" s="4"/>
      <c r="VJ229" s="4"/>
      <c r="VK229" s="4"/>
      <c r="VL229" s="4"/>
      <c r="VM229" s="4"/>
      <c r="VN229" s="4"/>
      <c r="VO229" s="4"/>
      <c r="VP229" s="4"/>
      <c r="VQ229" s="4"/>
      <c r="VR229" s="4"/>
      <c r="VS229" s="4"/>
      <c r="VT229" s="4"/>
      <c r="VU229" s="4"/>
      <c r="VV229" s="4"/>
      <c r="VW229" s="4"/>
      <c r="VX229" s="4"/>
      <c r="VY229" s="4"/>
      <c r="VZ229" s="4"/>
      <c r="WA229" s="4"/>
      <c r="WB229" s="4"/>
      <c r="WC229" s="4"/>
      <c r="WD229" s="4"/>
      <c r="WE229" s="4"/>
      <c r="WF229" s="4"/>
      <c r="WG229" s="4"/>
      <c r="WH229" s="4"/>
      <c r="WI229" s="4"/>
      <c r="WJ229" s="4"/>
      <c r="WK229" s="4"/>
      <c r="WL229" s="4"/>
      <c r="WM229" s="4"/>
      <c r="WN229" s="4"/>
      <c r="WO229" s="4"/>
      <c r="WP229" s="4"/>
      <c r="WQ229" s="4"/>
      <c r="WR229" s="4"/>
      <c r="WS229" s="4"/>
      <c r="WT229" s="4"/>
      <c r="WU229" s="4"/>
      <c r="WV229" s="4"/>
      <c r="WW229" s="4"/>
      <c r="WX229" s="4"/>
      <c r="WY229" s="4"/>
      <c r="WZ229" s="4"/>
      <c r="XA229" s="4"/>
      <c r="XB229" s="4"/>
      <c r="XC229" s="4"/>
      <c r="XD229" s="4"/>
      <c r="XE229" s="4"/>
      <c r="XF229" s="4"/>
      <c r="XG229" s="4"/>
      <c r="XH229" s="4"/>
      <c r="XI229" s="4"/>
      <c r="XJ229" s="4"/>
      <c r="XK229" s="4"/>
      <c r="XL229" s="4"/>
      <c r="XM229" s="4"/>
      <c r="XN229" s="4"/>
      <c r="XO229" s="4"/>
      <c r="XP229" s="4"/>
      <c r="XQ229" s="4"/>
      <c r="XR229" s="4"/>
      <c r="XS229" s="4"/>
      <c r="XT229" s="4"/>
      <c r="XU229" s="4"/>
      <c r="XV229" s="4"/>
      <c r="XW229" s="4"/>
      <c r="XX229" s="4"/>
      <c r="XY229" s="4"/>
      <c r="XZ229" s="4"/>
      <c r="YA229" s="4"/>
      <c r="YB229" s="4"/>
      <c r="YC229" s="4"/>
      <c r="YD229" s="4"/>
      <c r="YE229" s="4"/>
      <c r="YF229" s="4"/>
      <c r="YG229" s="4"/>
      <c r="YH229" s="4"/>
      <c r="YI229" s="4"/>
      <c r="YJ229" s="4"/>
      <c r="YK229" s="4"/>
      <c r="YL229" s="4"/>
      <c r="YM229" s="4"/>
      <c r="YN229" s="4"/>
      <c r="YO229" s="4"/>
      <c r="YP229" s="4"/>
      <c r="YQ229" s="4"/>
      <c r="YR229" s="4"/>
      <c r="YS229" s="4"/>
      <c r="YT229" s="4"/>
      <c r="YU229" s="4"/>
      <c r="YV229" s="4"/>
      <c r="YW229" s="4"/>
      <c r="YX229" s="4"/>
      <c r="YY229" s="4"/>
      <c r="YZ229" s="4"/>
      <c r="ZA229" s="4"/>
      <c r="ZB229" s="4"/>
      <c r="ZC229" s="4"/>
      <c r="ZD229" s="4"/>
      <c r="ZE229" s="4"/>
      <c r="ZF229" s="4"/>
      <c r="ZG229" s="4"/>
      <c r="ZH229" s="4"/>
      <c r="ZI229" s="4"/>
      <c r="ZJ229" s="4"/>
      <c r="ZK229" s="4"/>
      <c r="ZL229" s="4"/>
      <c r="ZM229" s="4"/>
      <c r="ZN229" s="4"/>
      <c r="ZO229" s="4"/>
      <c r="ZP229" s="4"/>
      <c r="ZQ229" s="4"/>
      <c r="ZR229" s="4"/>
      <c r="ZS229" s="4"/>
      <c r="ZT229" s="4"/>
      <c r="ZU229" s="4"/>
      <c r="ZV229" s="4"/>
      <c r="ZW229" s="4"/>
      <c r="ZX229" s="4"/>
      <c r="ZY229" s="4"/>
      <c r="ZZ229" s="4"/>
      <c r="AAA229" s="4"/>
      <c r="AAB229" s="4"/>
      <c r="AAC229" s="4"/>
      <c r="AAD229" s="4"/>
      <c r="AAE229" s="4"/>
      <c r="AAF229" s="4"/>
      <c r="AAG229" s="4"/>
      <c r="AAH229" s="4"/>
      <c r="AAI229" s="4"/>
      <c r="AAJ229" s="4"/>
      <c r="AAK229" s="4"/>
      <c r="AAL229" s="4"/>
      <c r="AAM229" s="4"/>
      <c r="AAN229" s="4"/>
      <c r="AAO229" s="4"/>
      <c r="AAP229" s="4"/>
      <c r="AAQ229" s="4"/>
      <c r="AAR229" s="4"/>
      <c r="AAS229" s="4"/>
      <c r="AAT229" s="4"/>
      <c r="AAU229" s="4"/>
      <c r="AAV229" s="4"/>
      <c r="AAW229" s="4"/>
      <c r="AAX229" s="4"/>
      <c r="AAY229" s="4"/>
      <c r="AAZ229" s="4"/>
      <c r="ABA229" s="4"/>
      <c r="ABB229" s="4"/>
      <c r="ABC229" s="4"/>
      <c r="ABD229" s="4"/>
      <c r="ABE229" s="4"/>
      <c r="ABF229" s="4"/>
      <c r="ABG229" s="4"/>
      <c r="ABH229" s="4"/>
      <c r="ABI229" s="4"/>
      <c r="ABJ229" s="4"/>
      <c r="ABK229" s="4"/>
      <c r="ABL229" s="4"/>
      <c r="ABM229" s="4"/>
      <c r="ABN229" s="4"/>
      <c r="ABO229" s="4"/>
      <c r="ABP229" s="4"/>
      <c r="ABQ229" s="4"/>
      <c r="ABR229" s="4"/>
      <c r="ABS229" s="4"/>
      <c r="ABT229" s="4"/>
      <c r="ABU229" s="4"/>
      <c r="ABV229" s="4"/>
      <c r="ABW229" s="4"/>
      <c r="ABX229" s="4"/>
      <c r="ABY229" s="4"/>
      <c r="ABZ229" s="4"/>
      <c r="ACA229" s="4"/>
      <c r="ACB229" s="4"/>
      <c r="ACC229" s="4"/>
      <c r="ACD229" s="4"/>
      <c r="ACE229" s="4"/>
      <c r="ACF229" s="4"/>
      <c r="ACG229" s="4"/>
      <c r="ACH229" s="4"/>
      <c r="ACI229" s="4"/>
      <c r="ACJ229" s="4"/>
      <c r="ACK229" s="4"/>
      <c r="ACL229" s="4"/>
      <c r="ACM229" s="4"/>
      <c r="ACN229" s="4"/>
      <c r="ACO229" s="4"/>
      <c r="ACP229" s="4"/>
      <c r="ACQ229" s="4"/>
      <c r="ACR229" s="4"/>
      <c r="ACS229" s="4"/>
      <c r="ACT229" s="4"/>
      <c r="ACU229" s="4"/>
      <c r="ACV229" s="4"/>
      <c r="ACW229" s="4"/>
      <c r="ACX229" s="4"/>
      <c r="ACY229" s="4"/>
      <c r="ACZ229" s="4"/>
      <c r="ADA229" s="4"/>
      <c r="ADB229" s="4"/>
      <c r="ADC229" s="4"/>
      <c r="ADD229" s="4"/>
      <c r="ADE229" s="4"/>
      <c r="ADF229" s="4"/>
      <c r="ADG229" s="4"/>
      <c r="ADH229" s="4"/>
      <c r="ADI229" s="4"/>
      <c r="ADJ229" s="4"/>
      <c r="ADK229" s="4"/>
      <c r="ADL229" s="4"/>
      <c r="ADM229" s="4"/>
      <c r="ADN229" s="4"/>
      <c r="ADO229" s="4"/>
      <c r="ADP229" s="4"/>
      <c r="ADQ229" s="4"/>
      <c r="ADR229" s="4"/>
      <c r="ADS229" s="4"/>
      <c r="ADT229" s="4"/>
      <c r="ADU229" s="4"/>
      <c r="ADV229" s="4"/>
      <c r="ADW229" s="4"/>
      <c r="ADX229" s="4"/>
      <c r="ADY229" s="4"/>
      <c r="ADZ229" s="4"/>
      <c r="AEA229" s="4"/>
      <c r="AEB229" s="4"/>
      <c r="AEC229" s="4"/>
      <c r="AED229" s="4"/>
      <c r="AEE229" s="4"/>
      <c r="AEF229" s="4"/>
      <c r="AEG229" s="4"/>
      <c r="AEH229" s="4"/>
      <c r="AEI229" s="4"/>
      <c r="AEJ229" s="4"/>
      <c r="AEK229" s="4"/>
      <c r="AEL229" s="4"/>
      <c r="AEM229" s="4"/>
      <c r="AEN229" s="4"/>
      <c r="AEO229" s="4"/>
      <c r="AEP229" s="4"/>
      <c r="AEQ229" s="4"/>
      <c r="AER229" s="4"/>
      <c r="AES229" s="4"/>
      <c r="AET229" s="4"/>
      <c r="AEU229" s="4"/>
      <c r="AEV229" s="4"/>
      <c r="AEW229" s="4"/>
      <c r="AEX229" s="4"/>
      <c r="AEY229" s="4"/>
      <c r="AEZ229" s="4"/>
      <c r="AFA229" s="4"/>
      <c r="AFB229" s="4"/>
      <c r="AFC229" s="4"/>
      <c r="AFD229" s="4"/>
      <c r="AFE229" s="4"/>
      <c r="AFF229" s="4"/>
      <c r="AFG229" s="4"/>
      <c r="AFH229" s="4"/>
      <c r="AFI229" s="4"/>
      <c r="AFJ229" s="4"/>
      <c r="AFK229" s="4"/>
      <c r="AFL229" s="4"/>
      <c r="AFM229" s="4"/>
      <c r="AFN229" s="4"/>
      <c r="AFO229" s="4"/>
      <c r="AFP229" s="4"/>
      <c r="AFQ229" s="4"/>
      <c r="AFR229" s="4"/>
      <c r="AFS229" s="4"/>
      <c r="AFT229" s="4"/>
      <c r="AFU229" s="4"/>
      <c r="AFV229" s="4"/>
      <c r="AFW229" s="4"/>
      <c r="AFX229" s="4"/>
      <c r="AFY229" s="4"/>
      <c r="AFZ229" s="4"/>
      <c r="AGA229" s="4"/>
      <c r="AGB229" s="4"/>
      <c r="AGC229" s="4"/>
      <c r="AGD229" s="4"/>
      <c r="AGE229" s="4"/>
      <c r="AGF229" s="4"/>
      <c r="AGG229" s="4"/>
      <c r="AGH229" s="4"/>
      <c r="AGI229" s="4"/>
      <c r="AGJ229" s="4"/>
      <c r="AGK229" s="4"/>
      <c r="AGL229" s="4"/>
      <c r="AGM229" s="4"/>
      <c r="AGN229" s="4"/>
      <c r="AGO229" s="4"/>
      <c r="AGP229" s="4"/>
      <c r="AGQ229" s="4"/>
      <c r="AGR229" s="4"/>
      <c r="AGS229" s="4"/>
      <c r="AGT229" s="4"/>
      <c r="AGU229" s="4"/>
      <c r="AGV229" s="4"/>
      <c r="AGW229" s="4"/>
      <c r="AGX229" s="4"/>
      <c r="AGY229" s="4"/>
      <c r="AGZ229" s="4"/>
      <c r="AHA229" s="4"/>
      <c r="AHB229" s="4"/>
      <c r="AHC229" s="4"/>
      <c r="AHD229" s="4"/>
      <c r="AHE229" s="4"/>
      <c r="AHF229" s="4"/>
      <c r="AHG229" s="4"/>
      <c r="AHH229" s="4"/>
      <c r="AHI229" s="4"/>
      <c r="AHJ229" s="4"/>
      <c r="AHK229" s="4"/>
      <c r="AHL229" s="4"/>
      <c r="AHM229" s="4"/>
      <c r="AHN229" s="4"/>
      <c r="AHO229" s="4"/>
      <c r="AHP229" s="4"/>
      <c r="AHQ229" s="4"/>
      <c r="AHR229" s="4"/>
      <c r="AHS229" s="4"/>
      <c r="AHT229" s="4"/>
      <c r="AHU229" s="4"/>
      <c r="AHV229" s="4"/>
      <c r="AHW229" s="4"/>
      <c r="AHX229" s="4"/>
      <c r="AHY229" s="4"/>
      <c r="AHZ229" s="4"/>
      <c r="AIA229" s="4"/>
      <c r="AIB229" s="4"/>
      <c r="AIC229" s="4"/>
      <c r="AID229" s="4"/>
      <c r="AIE229" s="4"/>
      <c r="AIF229" s="4"/>
      <c r="AIG229" s="4"/>
      <c r="AIH229" s="4"/>
      <c r="AII229" s="4"/>
      <c r="AIJ229" s="4"/>
      <c r="AIK229" s="4"/>
      <c r="AIL229" s="4"/>
      <c r="AIM229" s="4"/>
      <c r="AIN229" s="4"/>
      <c r="AIO229" s="4"/>
      <c r="AIP229" s="4"/>
      <c r="AIQ229" s="4"/>
      <c r="AIR229" s="4"/>
      <c r="AIS229" s="4"/>
      <c r="AIT229" s="4"/>
      <c r="AIU229" s="4"/>
      <c r="AIV229" s="4"/>
      <c r="AIW229" s="4"/>
      <c r="AIX229" s="4"/>
      <c r="AIY229" s="4"/>
      <c r="AIZ229" s="4"/>
      <c r="AJA229" s="4"/>
      <c r="AJB229" s="4"/>
      <c r="AJC229" s="4"/>
      <c r="AJD229" s="4"/>
      <c r="AJE229" s="4"/>
      <c r="AJF229" s="4"/>
      <c r="AJG229" s="4"/>
      <c r="AJH229" s="4"/>
      <c r="AJI229" s="4"/>
      <c r="AJJ229" s="4"/>
      <c r="AJK229" s="4"/>
      <c r="AJL229" s="4"/>
      <c r="AJM229" s="4"/>
      <c r="AJN229" s="4"/>
      <c r="AJO229" s="4"/>
      <c r="AJP229" s="4"/>
      <c r="AJQ229" s="4"/>
      <c r="AJR229" s="4"/>
      <c r="AJS229" s="4"/>
      <c r="AJT229" s="4"/>
      <c r="AJU229" s="4"/>
      <c r="AJV229" s="4"/>
      <c r="AJW229" s="4"/>
      <c r="AJX229" s="4"/>
      <c r="AJY229" s="4"/>
      <c r="AJZ229" s="4"/>
      <c r="AKA229" s="4"/>
      <c r="AKB229" s="4"/>
      <c r="AKC229" s="4"/>
      <c r="AKD229" s="4"/>
      <c r="AKE229" s="4"/>
      <c r="AKF229" s="4"/>
      <c r="AKG229" s="4"/>
      <c r="AKH229" s="4"/>
      <c r="AKI229" s="4"/>
      <c r="AKJ229" s="4"/>
      <c r="AKK229" s="4"/>
      <c r="AKL229" s="4"/>
      <c r="AKM229" s="4"/>
      <c r="AKN229" s="4"/>
      <c r="AKO229" s="4"/>
      <c r="AKP229" s="4"/>
      <c r="AKQ229" s="4"/>
      <c r="AKR229" s="4"/>
      <c r="AKS229" s="4"/>
      <c r="AKT229" s="4"/>
      <c r="AKU229" s="4"/>
      <c r="AKV229" s="4"/>
      <c r="AKW229" s="4"/>
      <c r="AKX229" s="4"/>
    </row>
    <row r="230" spans="1:1024" ht="14.45" customHeight="1" x14ac:dyDescent="0.25">
      <c r="A230" s="32">
        <v>5</v>
      </c>
      <c r="B230" s="32" t="s">
        <v>371</v>
      </c>
      <c r="C230" s="49" t="s">
        <v>106</v>
      </c>
      <c r="D230" s="32" t="s">
        <v>68</v>
      </c>
      <c r="E230" s="32" t="str">
        <f>CONCATENATE(C230,K230)</f>
        <v>054003</v>
      </c>
      <c r="F230" s="50"/>
      <c r="G230" s="32">
        <v>16.2</v>
      </c>
      <c r="J230" s="30" t="s">
        <v>345</v>
      </c>
      <c r="K230" s="32"/>
      <c r="L230" s="32" t="s">
        <v>347</v>
      </c>
      <c r="M230" s="32" t="s">
        <v>361</v>
      </c>
      <c r="N230" s="30" t="s">
        <v>12</v>
      </c>
      <c r="O230" s="30">
        <v>1</v>
      </c>
      <c r="P230" s="4"/>
      <c r="Q230" s="4"/>
      <c r="R230" s="4"/>
      <c r="S230" s="4"/>
      <c r="T230" s="4"/>
      <c r="U230" s="4"/>
      <c r="V230" s="4"/>
      <c r="W230" s="4"/>
      <c r="X230" s="4"/>
      <c r="Y230" s="4"/>
      <c r="Z230" s="4"/>
      <c r="AA230" s="4"/>
      <c r="AB230" s="4"/>
      <c r="AC230" s="4"/>
      <c r="AD230" s="4"/>
      <c r="AE230" s="4"/>
      <c r="AF230" s="4"/>
      <c r="AG230" s="4"/>
      <c r="AH230" s="4"/>
      <c r="AI230" s="4"/>
      <c r="AJ230" s="4"/>
      <c r="AK230" s="4"/>
      <c r="AL230" s="4"/>
      <c r="AM230" s="4"/>
      <c r="AN230" s="4"/>
      <c r="AO230" s="4"/>
      <c r="AP230" s="4"/>
      <c r="AQ230" s="4"/>
      <c r="AR230" s="4"/>
      <c r="AS230" s="4"/>
      <c r="AT230" s="4"/>
      <c r="AU230" s="4"/>
      <c r="AV230" s="4"/>
      <c r="AW230" s="4"/>
      <c r="AX230" s="4"/>
      <c r="AY230" s="4"/>
      <c r="AZ230" s="4"/>
      <c r="BA230" s="4"/>
      <c r="BB230" s="4"/>
      <c r="BC230" s="4"/>
      <c r="BD230" s="4"/>
      <c r="BE230" s="4"/>
      <c r="BF230" s="18"/>
      <c r="BG230" s="4"/>
      <c r="BH230" s="4"/>
      <c r="BI230" s="4"/>
      <c r="BJ230" s="4"/>
      <c r="BK230" s="4"/>
      <c r="BL230" s="4"/>
      <c r="BM230" s="4"/>
      <c r="BN230" s="4"/>
      <c r="BO230" s="4"/>
      <c r="BP230" s="4"/>
      <c r="BQ230" s="4"/>
      <c r="BR230" s="4"/>
      <c r="BS230" s="4"/>
      <c r="BT230" s="4"/>
      <c r="BU230" s="4"/>
      <c r="BV230" s="4"/>
      <c r="BW230" s="4"/>
      <c r="BX230" s="4"/>
      <c r="BY230" s="4"/>
      <c r="BZ230" s="4"/>
      <c r="CA230" s="4"/>
      <c r="CB230" s="4"/>
      <c r="CC230" s="4"/>
      <c r="CD230" s="4"/>
      <c r="CE230" s="4"/>
      <c r="CF230" s="4"/>
      <c r="CG230" s="4"/>
      <c r="CH230" s="4"/>
      <c r="CI230" s="4"/>
      <c r="CJ230" s="4"/>
      <c r="CK230" s="4"/>
      <c r="CL230" s="4"/>
      <c r="CM230" s="4"/>
      <c r="CN230" s="4"/>
      <c r="CO230" s="4"/>
      <c r="CP230" s="4"/>
      <c r="CQ230" s="4"/>
      <c r="CR230" s="4"/>
      <c r="CS230" s="4"/>
      <c r="CT230" s="4"/>
      <c r="CU230" s="4"/>
      <c r="CV230" s="4"/>
      <c r="CW230" s="4"/>
      <c r="CX230" s="4"/>
      <c r="CY230" s="4"/>
      <c r="CZ230" s="4"/>
      <c r="DA230" s="4"/>
      <c r="DB230" s="4"/>
      <c r="DC230" s="4"/>
      <c r="DD230" s="4"/>
      <c r="DE230" s="4"/>
      <c r="DF230" s="4"/>
      <c r="DG230" s="4"/>
      <c r="DH230" s="4"/>
      <c r="DI230" s="4"/>
      <c r="DJ230" s="4"/>
      <c r="DK230" s="4"/>
      <c r="DL230" s="4"/>
      <c r="DM230" s="4"/>
      <c r="DN230" s="4"/>
      <c r="DO230" s="4"/>
      <c r="DP230" s="4"/>
      <c r="DQ230" s="4"/>
      <c r="DR230" s="4"/>
      <c r="DS230" s="4"/>
      <c r="DT230" s="4"/>
      <c r="DU230" s="4"/>
      <c r="DV230" s="4"/>
      <c r="DW230" s="4"/>
      <c r="DX230" s="4"/>
      <c r="DY230" s="4"/>
      <c r="DZ230" s="4"/>
      <c r="EA230" s="4"/>
      <c r="EB230" s="4"/>
      <c r="EC230" s="4"/>
      <c r="ED230" s="4"/>
      <c r="EE230" s="4"/>
      <c r="EF230" s="4"/>
      <c r="EG230" s="4"/>
      <c r="EH230" s="4"/>
      <c r="EI230" s="4"/>
      <c r="EJ230" s="4"/>
      <c r="EK230" s="4"/>
      <c r="EL230" s="4"/>
      <c r="EM230" s="4"/>
      <c r="EN230" s="4"/>
      <c r="EO230" s="4"/>
      <c r="EP230" s="4"/>
      <c r="EQ230" s="4"/>
      <c r="ER230" s="4"/>
      <c r="ES230" s="4"/>
      <c r="ET230" s="4"/>
      <c r="EU230" s="4"/>
      <c r="EV230" s="4"/>
      <c r="EW230" s="4"/>
      <c r="EX230" s="4"/>
      <c r="EY230" s="4"/>
      <c r="EZ230" s="4"/>
      <c r="FA230" s="4"/>
      <c r="FB230" s="4"/>
      <c r="FC230" s="4"/>
      <c r="FD230" s="4"/>
      <c r="FE230" s="4"/>
      <c r="FF230" s="4"/>
      <c r="FG230" s="4"/>
      <c r="FH230" s="4"/>
      <c r="FI230" s="4"/>
      <c r="FJ230" s="4"/>
      <c r="FK230" s="4"/>
      <c r="FL230" s="4"/>
      <c r="FM230" s="4"/>
      <c r="FN230" s="4"/>
      <c r="FO230" s="4"/>
      <c r="FP230" s="4"/>
      <c r="FQ230" s="4"/>
      <c r="FR230" s="4"/>
      <c r="FS230" s="4"/>
      <c r="FT230" s="4"/>
      <c r="FU230" s="4"/>
      <c r="FV230" s="4"/>
      <c r="FW230" s="4"/>
      <c r="FX230" s="4"/>
      <c r="FY230" s="4"/>
      <c r="FZ230" s="4"/>
      <c r="GA230" s="4"/>
      <c r="GB230" s="4"/>
      <c r="GC230" s="4"/>
      <c r="GD230" s="4"/>
      <c r="GE230" s="4"/>
      <c r="GF230" s="4"/>
      <c r="GG230" s="4"/>
      <c r="GH230" s="4"/>
      <c r="GI230" s="4"/>
      <c r="GJ230" s="4"/>
      <c r="GK230" s="4"/>
      <c r="GL230" s="4"/>
      <c r="GM230" s="4"/>
      <c r="GN230" s="4"/>
      <c r="GO230" s="4"/>
      <c r="GP230" s="4"/>
      <c r="GQ230" s="4"/>
      <c r="GR230" s="4"/>
      <c r="GS230" s="4"/>
      <c r="GT230" s="4"/>
      <c r="GU230" s="4"/>
      <c r="GV230" s="4"/>
      <c r="GW230" s="4"/>
      <c r="GX230" s="4"/>
      <c r="GY230" s="4"/>
      <c r="GZ230" s="4"/>
      <c r="HA230" s="4"/>
      <c r="HB230" s="4"/>
      <c r="HC230" s="4"/>
      <c r="HD230" s="4"/>
      <c r="HE230" s="4"/>
      <c r="HF230" s="4"/>
      <c r="HG230" s="4"/>
      <c r="HH230" s="4"/>
      <c r="HI230" s="4"/>
      <c r="HJ230" s="4"/>
      <c r="HK230" s="4"/>
      <c r="HL230" s="4"/>
      <c r="HM230" s="4"/>
      <c r="HN230" s="4"/>
      <c r="HO230" s="4"/>
      <c r="HP230" s="4"/>
      <c r="HQ230" s="4"/>
      <c r="HR230" s="4"/>
      <c r="HS230" s="4"/>
      <c r="HT230" s="4"/>
      <c r="HU230" s="4"/>
      <c r="HV230" s="4"/>
      <c r="HW230" s="4"/>
      <c r="HX230" s="4"/>
      <c r="HY230" s="4"/>
      <c r="HZ230" s="4"/>
      <c r="IA230" s="4"/>
      <c r="IB230" s="4"/>
      <c r="IC230" s="4"/>
      <c r="ID230" s="4"/>
      <c r="IE230" s="4"/>
      <c r="IF230" s="4"/>
      <c r="IG230" s="4"/>
      <c r="IH230" s="4"/>
      <c r="II230" s="4"/>
      <c r="IJ230" s="4"/>
      <c r="IK230" s="4"/>
      <c r="IL230" s="4"/>
      <c r="IM230" s="4"/>
      <c r="IN230" s="4"/>
      <c r="IO230" s="4"/>
      <c r="IP230" s="4"/>
      <c r="IQ230" s="4"/>
      <c r="IR230" s="4"/>
      <c r="IS230" s="4"/>
      <c r="IT230" s="4"/>
      <c r="IU230" s="4"/>
      <c r="IV230" s="4"/>
      <c r="IW230" s="4"/>
      <c r="IX230" s="4"/>
      <c r="IY230" s="4"/>
      <c r="IZ230" s="4"/>
      <c r="JA230" s="4"/>
      <c r="JB230" s="4"/>
      <c r="JC230" s="4"/>
      <c r="JD230" s="4"/>
      <c r="JE230" s="4"/>
      <c r="JF230" s="4"/>
      <c r="JG230" s="4"/>
      <c r="JH230" s="4"/>
      <c r="JI230" s="4"/>
      <c r="JJ230" s="4"/>
      <c r="JK230" s="4"/>
      <c r="JL230" s="4"/>
      <c r="JM230" s="4"/>
      <c r="JN230" s="4"/>
      <c r="JO230" s="4"/>
      <c r="JP230" s="4"/>
      <c r="JQ230" s="4"/>
      <c r="JR230" s="4"/>
      <c r="JS230" s="4"/>
      <c r="JT230" s="4"/>
      <c r="JU230" s="4"/>
      <c r="JV230" s="4"/>
      <c r="JW230" s="4"/>
      <c r="JX230" s="4"/>
      <c r="JY230" s="4"/>
      <c r="JZ230" s="4"/>
      <c r="KA230" s="4"/>
      <c r="KB230" s="4"/>
      <c r="KC230" s="4"/>
      <c r="KD230" s="4"/>
      <c r="KE230" s="4"/>
      <c r="KF230" s="4"/>
      <c r="KG230" s="4"/>
      <c r="KH230" s="4"/>
      <c r="KI230" s="4"/>
      <c r="KJ230" s="4"/>
      <c r="KK230" s="4"/>
      <c r="KL230" s="4"/>
      <c r="KM230" s="4"/>
      <c r="KN230" s="4"/>
      <c r="KO230" s="4"/>
      <c r="KP230" s="4"/>
      <c r="KQ230" s="4"/>
      <c r="KR230" s="4"/>
      <c r="KS230" s="4"/>
      <c r="KT230" s="4"/>
      <c r="KU230" s="4"/>
      <c r="KV230" s="4"/>
      <c r="KW230" s="4"/>
      <c r="KX230" s="4"/>
      <c r="KY230" s="4"/>
      <c r="KZ230" s="4"/>
      <c r="LA230" s="4"/>
      <c r="LB230" s="4"/>
      <c r="LC230" s="4"/>
      <c r="LD230" s="4"/>
      <c r="LE230" s="4"/>
      <c r="LF230" s="4"/>
      <c r="LG230" s="4"/>
      <c r="LH230" s="4"/>
      <c r="LI230" s="4"/>
      <c r="LJ230" s="4"/>
      <c r="LK230" s="4"/>
      <c r="LL230" s="4"/>
      <c r="LM230" s="4"/>
      <c r="LN230" s="4"/>
      <c r="LO230" s="4"/>
      <c r="LP230" s="4"/>
      <c r="LQ230" s="4"/>
      <c r="LR230" s="4"/>
      <c r="LS230" s="4"/>
      <c r="LT230" s="4"/>
      <c r="LU230" s="4"/>
      <c r="LV230" s="4"/>
      <c r="LW230" s="4"/>
      <c r="LX230" s="4"/>
      <c r="LY230" s="4"/>
      <c r="LZ230" s="4"/>
      <c r="MA230" s="4"/>
      <c r="MB230" s="4"/>
      <c r="MC230" s="4"/>
      <c r="MD230" s="4"/>
      <c r="ME230" s="4"/>
      <c r="MF230" s="4"/>
      <c r="MG230" s="4"/>
      <c r="MH230" s="4"/>
      <c r="MI230" s="4"/>
      <c r="MJ230" s="4"/>
      <c r="MK230" s="4"/>
      <c r="ML230" s="4"/>
      <c r="MM230" s="4"/>
      <c r="MN230" s="4"/>
      <c r="MO230" s="4"/>
      <c r="MP230" s="4"/>
      <c r="MQ230" s="4"/>
      <c r="MR230" s="4"/>
      <c r="MS230" s="4"/>
      <c r="MT230" s="4"/>
      <c r="MU230" s="4"/>
      <c r="MV230" s="4"/>
      <c r="MW230" s="4"/>
      <c r="MX230" s="4"/>
      <c r="MY230" s="4"/>
      <c r="MZ230" s="4"/>
      <c r="NA230" s="4"/>
      <c r="NB230" s="4"/>
      <c r="NC230" s="4"/>
      <c r="ND230" s="4"/>
      <c r="NE230" s="4"/>
      <c r="NF230" s="4"/>
      <c r="NG230" s="4"/>
      <c r="NH230" s="4"/>
      <c r="NI230" s="4"/>
      <c r="NJ230" s="4"/>
      <c r="NK230" s="4"/>
      <c r="NL230" s="4"/>
      <c r="NM230" s="4"/>
      <c r="NN230" s="4"/>
      <c r="NO230" s="4"/>
      <c r="NP230" s="4"/>
      <c r="NQ230" s="4"/>
      <c r="NR230" s="4"/>
      <c r="NS230" s="4"/>
      <c r="NT230" s="4"/>
      <c r="NU230" s="4"/>
      <c r="NV230" s="4"/>
      <c r="NW230" s="4"/>
      <c r="NX230" s="4"/>
      <c r="NY230" s="4"/>
      <c r="NZ230" s="4"/>
      <c r="OA230" s="4"/>
      <c r="OB230" s="4"/>
      <c r="OC230" s="4"/>
      <c r="OD230" s="4"/>
      <c r="OE230" s="4"/>
      <c r="OF230" s="4"/>
      <c r="OG230" s="4"/>
      <c r="OH230" s="4"/>
      <c r="OI230" s="4"/>
      <c r="OJ230" s="4"/>
      <c r="OK230" s="4"/>
      <c r="OL230" s="4"/>
      <c r="OM230" s="4"/>
      <c r="ON230" s="4"/>
      <c r="OO230" s="4"/>
      <c r="OP230" s="4"/>
      <c r="OQ230" s="4"/>
      <c r="OR230" s="4"/>
      <c r="OS230" s="4"/>
      <c r="OT230" s="4"/>
      <c r="OU230" s="4"/>
      <c r="OV230" s="4"/>
      <c r="OW230" s="4"/>
      <c r="OX230" s="4"/>
      <c r="OY230" s="4"/>
      <c r="OZ230" s="4"/>
      <c r="PA230" s="4"/>
      <c r="PB230" s="4"/>
      <c r="PC230" s="4"/>
      <c r="PD230" s="4"/>
      <c r="PE230" s="4"/>
      <c r="PF230" s="4"/>
      <c r="PG230" s="4"/>
      <c r="PH230" s="4"/>
      <c r="PI230" s="4"/>
      <c r="PJ230" s="4"/>
      <c r="PK230" s="4"/>
      <c r="PL230" s="4"/>
      <c r="PM230" s="4"/>
      <c r="PN230" s="4"/>
      <c r="PO230" s="4"/>
      <c r="PP230" s="4"/>
      <c r="PQ230" s="4"/>
      <c r="PR230" s="4"/>
      <c r="PS230" s="4"/>
      <c r="PT230" s="4"/>
      <c r="PU230" s="4"/>
      <c r="PV230" s="4"/>
      <c r="PW230" s="4"/>
      <c r="PX230" s="4"/>
      <c r="PY230" s="4"/>
      <c r="PZ230" s="4"/>
      <c r="QA230" s="4"/>
      <c r="QB230" s="4"/>
      <c r="QC230" s="4"/>
      <c r="QD230" s="4"/>
      <c r="QE230" s="4"/>
      <c r="QF230" s="4"/>
      <c r="QG230" s="4"/>
      <c r="QH230" s="4"/>
      <c r="QI230" s="4"/>
      <c r="QJ230" s="4"/>
      <c r="QK230" s="4"/>
      <c r="QL230" s="4"/>
      <c r="QM230" s="4"/>
      <c r="QN230" s="4"/>
      <c r="QO230" s="4"/>
      <c r="QP230" s="4"/>
      <c r="QQ230" s="4"/>
      <c r="QR230" s="4"/>
      <c r="QS230" s="4"/>
      <c r="QT230" s="4"/>
      <c r="QU230" s="4"/>
      <c r="QV230" s="4"/>
      <c r="QW230" s="4"/>
      <c r="QX230" s="4"/>
      <c r="QY230" s="4"/>
      <c r="QZ230" s="4"/>
      <c r="RA230" s="4"/>
      <c r="RB230" s="4"/>
      <c r="RC230" s="4"/>
      <c r="RD230" s="4"/>
      <c r="RE230" s="4"/>
      <c r="RF230" s="4"/>
      <c r="RG230" s="4"/>
      <c r="RH230" s="4"/>
      <c r="RI230" s="4"/>
      <c r="RJ230" s="4"/>
      <c r="RK230" s="4"/>
      <c r="RL230" s="4"/>
      <c r="RM230" s="4"/>
      <c r="RN230" s="4"/>
      <c r="RO230" s="4"/>
      <c r="RP230" s="4"/>
      <c r="RQ230" s="4"/>
      <c r="RR230" s="4"/>
      <c r="RS230" s="4"/>
      <c r="RT230" s="4"/>
      <c r="RU230" s="4"/>
      <c r="RV230" s="4"/>
      <c r="RW230" s="4"/>
      <c r="RX230" s="4"/>
      <c r="RY230" s="4"/>
      <c r="RZ230" s="4"/>
      <c r="SA230" s="4"/>
      <c r="SB230" s="4"/>
      <c r="SC230" s="4"/>
      <c r="SD230" s="4"/>
      <c r="SE230" s="4"/>
      <c r="SF230" s="4"/>
      <c r="SG230" s="4"/>
      <c r="SH230" s="4"/>
      <c r="SI230" s="4"/>
      <c r="SJ230" s="4"/>
      <c r="SK230" s="4"/>
      <c r="SL230" s="4"/>
      <c r="SM230" s="4"/>
      <c r="SN230" s="4"/>
      <c r="SO230" s="4"/>
      <c r="SP230" s="4"/>
      <c r="SQ230" s="4"/>
      <c r="SR230" s="4"/>
      <c r="SS230" s="4"/>
      <c r="ST230" s="4"/>
      <c r="SU230" s="4"/>
      <c r="SV230" s="4"/>
      <c r="SW230" s="4"/>
      <c r="SX230" s="4"/>
      <c r="SY230" s="4"/>
      <c r="SZ230" s="4"/>
      <c r="TA230" s="4"/>
      <c r="TB230" s="4"/>
      <c r="TC230" s="4"/>
      <c r="TD230" s="4"/>
      <c r="TE230" s="4"/>
      <c r="TF230" s="4"/>
      <c r="TG230" s="4"/>
      <c r="TH230" s="4"/>
      <c r="TI230" s="4"/>
      <c r="TJ230" s="4"/>
      <c r="TK230" s="4"/>
      <c r="TL230" s="4"/>
      <c r="TM230" s="4"/>
      <c r="TN230" s="4"/>
      <c r="TO230" s="4"/>
      <c r="TP230" s="4"/>
      <c r="TQ230" s="4"/>
      <c r="TR230" s="4"/>
      <c r="TS230" s="4"/>
      <c r="TT230" s="4"/>
      <c r="TU230" s="4"/>
      <c r="TV230" s="4"/>
      <c r="TW230" s="4"/>
      <c r="TX230" s="4"/>
      <c r="TY230" s="4"/>
      <c r="TZ230" s="4"/>
      <c r="UA230" s="4"/>
      <c r="UB230" s="4"/>
      <c r="UC230" s="4"/>
      <c r="UD230" s="4"/>
      <c r="UE230" s="4"/>
      <c r="UF230" s="4"/>
      <c r="UG230" s="4"/>
      <c r="UH230" s="4"/>
      <c r="UI230" s="4"/>
      <c r="UJ230" s="4"/>
      <c r="UK230" s="4"/>
      <c r="UL230" s="4"/>
      <c r="UM230" s="4"/>
      <c r="UN230" s="4"/>
      <c r="UO230" s="4"/>
      <c r="UP230" s="4"/>
      <c r="UQ230" s="4"/>
      <c r="UR230" s="4"/>
      <c r="US230" s="4"/>
      <c r="UT230" s="4"/>
      <c r="UU230" s="4"/>
      <c r="UV230" s="4"/>
      <c r="UW230" s="4"/>
      <c r="UX230" s="4"/>
      <c r="UY230" s="4"/>
      <c r="UZ230" s="4"/>
      <c r="VA230" s="4"/>
      <c r="VB230" s="4"/>
      <c r="VC230" s="4"/>
      <c r="VD230" s="4"/>
      <c r="VE230" s="4"/>
      <c r="VF230" s="4"/>
      <c r="VG230" s="4"/>
      <c r="VH230" s="4"/>
      <c r="VI230" s="4"/>
      <c r="VJ230" s="4"/>
      <c r="VK230" s="4"/>
      <c r="VL230" s="4"/>
      <c r="VM230" s="4"/>
      <c r="VN230" s="4"/>
      <c r="VO230" s="4"/>
      <c r="VP230" s="4"/>
      <c r="VQ230" s="4"/>
      <c r="VR230" s="4"/>
      <c r="VS230" s="4"/>
      <c r="VT230" s="4"/>
      <c r="VU230" s="4"/>
      <c r="VV230" s="4"/>
      <c r="VW230" s="4"/>
      <c r="VX230" s="4"/>
      <c r="VY230" s="4"/>
      <c r="VZ230" s="4"/>
      <c r="WA230" s="4"/>
      <c r="WB230" s="4"/>
      <c r="WC230" s="4"/>
      <c r="WD230" s="4"/>
      <c r="WE230" s="4"/>
      <c r="WF230" s="4"/>
      <c r="WG230" s="4"/>
      <c r="WH230" s="4"/>
      <c r="WI230" s="4"/>
      <c r="WJ230" s="4"/>
      <c r="WK230" s="4"/>
      <c r="WL230" s="4"/>
      <c r="WM230" s="4"/>
      <c r="WN230" s="4"/>
      <c r="WO230" s="4"/>
      <c r="WP230" s="4"/>
      <c r="WQ230" s="4"/>
      <c r="WR230" s="4"/>
      <c r="WS230" s="4"/>
      <c r="WT230" s="4"/>
      <c r="WU230" s="4"/>
      <c r="WV230" s="4"/>
      <c r="WW230" s="4"/>
      <c r="WX230" s="4"/>
      <c r="WY230" s="4"/>
      <c r="WZ230" s="4"/>
      <c r="XA230" s="4"/>
      <c r="XB230" s="4"/>
      <c r="XC230" s="4"/>
      <c r="XD230" s="4"/>
      <c r="XE230" s="4"/>
      <c r="XF230" s="4"/>
      <c r="XG230" s="4"/>
      <c r="XH230" s="4"/>
      <c r="XI230" s="4"/>
      <c r="XJ230" s="4"/>
      <c r="XK230" s="4"/>
      <c r="XL230" s="4"/>
      <c r="XM230" s="4"/>
      <c r="XN230" s="4"/>
      <c r="XO230" s="4"/>
      <c r="XP230" s="4"/>
      <c r="XQ230" s="4"/>
      <c r="XR230" s="4"/>
      <c r="XS230" s="4"/>
      <c r="XT230" s="4"/>
      <c r="XU230" s="4"/>
      <c r="XV230" s="4"/>
      <c r="XW230" s="4"/>
      <c r="XX230" s="4"/>
      <c r="XY230" s="4"/>
      <c r="XZ230" s="4"/>
      <c r="YA230" s="4"/>
      <c r="YB230" s="4"/>
      <c r="YC230" s="4"/>
      <c r="YD230" s="4"/>
      <c r="YE230" s="4"/>
      <c r="YF230" s="4"/>
      <c r="YG230" s="4"/>
      <c r="YH230" s="4"/>
      <c r="YI230" s="4"/>
      <c r="YJ230" s="4"/>
      <c r="YK230" s="4"/>
      <c r="YL230" s="4"/>
      <c r="YM230" s="4"/>
      <c r="YN230" s="4"/>
      <c r="YO230" s="4"/>
      <c r="YP230" s="4"/>
      <c r="YQ230" s="4"/>
      <c r="YR230" s="4"/>
      <c r="YS230" s="4"/>
      <c r="YT230" s="4"/>
      <c r="YU230" s="4"/>
      <c r="YV230" s="4"/>
      <c r="YW230" s="4"/>
      <c r="YX230" s="4"/>
      <c r="YY230" s="4"/>
      <c r="YZ230" s="4"/>
      <c r="ZA230" s="4"/>
      <c r="ZB230" s="4"/>
      <c r="ZC230" s="4"/>
      <c r="ZD230" s="4"/>
      <c r="ZE230" s="4"/>
      <c r="ZF230" s="4"/>
      <c r="ZG230" s="4"/>
      <c r="ZH230" s="4"/>
      <c r="ZI230" s="4"/>
      <c r="ZJ230" s="4"/>
      <c r="ZK230" s="4"/>
      <c r="ZL230" s="4"/>
      <c r="ZM230" s="4"/>
      <c r="ZN230" s="4"/>
      <c r="ZO230" s="4"/>
      <c r="ZP230" s="4"/>
      <c r="ZQ230" s="4"/>
      <c r="ZR230" s="4"/>
      <c r="ZS230" s="4"/>
      <c r="ZT230" s="4"/>
      <c r="ZU230" s="4"/>
      <c r="ZV230" s="4"/>
      <c r="ZW230" s="4"/>
      <c r="ZX230" s="4"/>
      <c r="ZY230" s="4"/>
      <c r="ZZ230" s="4"/>
      <c r="AAA230" s="4"/>
      <c r="AAB230" s="4"/>
      <c r="AAC230" s="4"/>
      <c r="AAD230" s="4"/>
      <c r="AAE230" s="4"/>
      <c r="AAF230" s="4"/>
      <c r="AAG230" s="4"/>
      <c r="AAH230" s="4"/>
      <c r="AAI230" s="4"/>
      <c r="AAJ230" s="4"/>
      <c r="AAK230" s="4"/>
      <c r="AAL230" s="4"/>
      <c r="AAM230" s="4"/>
      <c r="AAN230" s="4"/>
      <c r="AAO230" s="4"/>
      <c r="AAP230" s="4"/>
      <c r="AAQ230" s="4"/>
      <c r="AAR230" s="4"/>
      <c r="AAS230" s="4"/>
      <c r="AAT230" s="4"/>
      <c r="AAU230" s="4"/>
      <c r="AAV230" s="4"/>
      <c r="AAW230" s="4"/>
      <c r="AAX230" s="4"/>
      <c r="AAY230" s="4"/>
      <c r="AAZ230" s="4"/>
      <c r="ABA230" s="4"/>
      <c r="ABB230" s="4"/>
      <c r="ABC230" s="4"/>
      <c r="ABD230" s="4"/>
      <c r="ABE230" s="4"/>
      <c r="ABF230" s="4"/>
      <c r="ABG230" s="4"/>
      <c r="ABH230" s="4"/>
      <c r="ABI230" s="4"/>
      <c r="ABJ230" s="4"/>
      <c r="ABK230" s="4"/>
      <c r="ABL230" s="4"/>
      <c r="ABM230" s="4"/>
      <c r="ABN230" s="4"/>
      <c r="ABO230" s="4"/>
      <c r="ABP230" s="4"/>
      <c r="ABQ230" s="4"/>
      <c r="ABR230" s="4"/>
      <c r="ABS230" s="4"/>
      <c r="ABT230" s="4"/>
      <c r="ABU230" s="4"/>
      <c r="ABV230" s="4"/>
      <c r="ABW230" s="4"/>
      <c r="ABX230" s="4"/>
      <c r="ABY230" s="4"/>
      <c r="ABZ230" s="4"/>
      <c r="ACA230" s="4"/>
      <c r="ACB230" s="4"/>
      <c r="ACC230" s="4"/>
      <c r="ACD230" s="4"/>
      <c r="ACE230" s="4"/>
      <c r="ACF230" s="4"/>
      <c r="ACG230" s="4"/>
      <c r="ACH230" s="4"/>
      <c r="ACI230" s="4"/>
      <c r="ACJ230" s="4"/>
      <c r="ACK230" s="4"/>
      <c r="ACL230" s="4"/>
      <c r="ACM230" s="4"/>
      <c r="ACN230" s="4"/>
      <c r="ACO230" s="4"/>
      <c r="ACP230" s="4"/>
      <c r="ACQ230" s="4"/>
      <c r="ACR230" s="4"/>
      <c r="ACS230" s="4"/>
      <c r="ACT230" s="4"/>
      <c r="ACU230" s="4"/>
      <c r="ACV230" s="4"/>
      <c r="ACW230" s="4"/>
      <c r="ACX230" s="4"/>
      <c r="ACY230" s="4"/>
      <c r="ACZ230" s="4"/>
      <c r="ADA230" s="4"/>
      <c r="ADB230" s="4"/>
      <c r="ADC230" s="4"/>
      <c r="ADD230" s="4"/>
      <c r="ADE230" s="4"/>
      <c r="ADF230" s="4"/>
      <c r="ADG230" s="4"/>
      <c r="ADH230" s="4"/>
      <c r="ADI230" s="4"/>
      <c r="ADJ230" s="4"/>
      <c r="ADK230" s="4"/>
      <c r="ADL230" s="4"/>
      <c r="ADM230" s="4"/>
      <c r="ADN230" s="4"/>
      <c r="ADO230" s="4"/>
      <c r="ADP230" s="4"/>
      <c r="ADQ230" s="4"/>
      <c r="ADR230" s="4"/>
      <c r="ADS230" s="4"/>
      <c r="ADT230" s="4"/>
      <c r="ADU230" s="4"/>
      <c r="ADV230" s="4"/>
      <c r="ADW230" s="4"/>
      <c r="ADX230" s="4"/>
      <c r="ADY230" s="4"/>
      <c r="ADZ230" s="4"/>
      <c r="AEA230" s="4"/>
      <c r="AEB230" s="4"/>
      <c r="AEC230" s="4"/>
      <c r="AED230" s="4"/>
      <c r="AEE230" s="4"/>
      <c r="AEF230" s="4"/>
      <c r="AEG230" s="4"/>
      <c r="AEH230" s="4"/>
      <c r="AEI230" s="4"/>
      <c r="AEJ230" s="4"/>
      <c r="AEK230" s="4"/>
      <c r="AEL230" s="4"/>
      <c r="AEM230" s="4"/>
      <c r="AEN230" s="4"/>
      <c r="AEO230" s="4"/>
      <c r="AEP230" s="4"/>
      <c r="AEQ230" s="4"/>
      <c r="AER230" s="4"/>
      <c r="AES230" s="4"/>
      <c r="AET230" s="4"/>
      <c r="AEU230" s="4"/>
      <c r="AEV230" s="4"/>
      <c r="AEW230" s="4"/>
      <c r="AEX230" s="4"/>
      <c r="AEY230" s="4"/>
      <c r="AEZ230" s="4"/>
      <c r="AFA230" s="4"/>
      <c r="AFB230" s="4"/>
      <c r="AFC230" s="4"/>
      <c r="AFD230" s="4"/>
      <c r="AFE230" s="4"/>
      <c r="AFF230" s="4"/>
      <c r="AFG230" s="4"/>
      <c r="AFH230" s="4"/>
      <c r="AFI230" s="4"/>
      <c r="AFJ230" s="4"/>
      <c r="AFK230" s="4"/>
      <c r="AFL230" s="4"/>
      <c r="AFM230" s="4"/>
      <c r="AFN230" s="4"/>
      <c r="AFO230" s="4"/>
      <c r="AFP230" s="4"/>
      <c r="AFQ230" s="4"/>
      <c r="AFR230" s="4"/>
      <c r="AFS230" s="4"/>
      <c r="AFT230" s="4"/>
      <c r="AFU230" s="4"/>
      <c r="AFV230" s="4"/>
      <c r="AFW230" s="4"/>
      <c r="AFX230" s="4"/>
      <c r="AFY230" s="4"/>
      <c r="AFZ230" s="4"/>
      <c r="AGA230" s="4"/>
      <c r="AGB230" s="4"/>
      <c r="AGC230" s="4"/>
      <c r="AGD230" s="4"/>
      <c r="AGE230" s="4"/>
      <c r="AGF230" s="4"/>
      <c r="AGG230" s="4"/>
      <c r="AGH230" s="4"/>
      <c r="AGI230" s="4"/>
      <c r="AGJ230" s="4"/>
      <c r="AGK230" s="4"/>
      <c r="AGL230" s="4"/>
      <c r="AGM230" s="4"/>
      <c r="AGN230" s="4"/>
      <c r="AGO230" s="4"/>
      <c r="AGP230" s="4"/>
      <c r="AGQ230" s="4"/>
      <c r="AGR230" s="4"/>
      <c r="AGS230" s="4"/>
      <c r="AGT230" s="4"/>
      <c r="AGU230" s="4"/>
      <c r="AGV230" s="4"/>
      <c r="AGW230" s="4"/>
      <c r="AGX230" s="4"/>
      <c r="AGY230" s="4"/>
      <c r="AGZ230" s="4"/>
      <c r="AHA230" s="4"/>
      <c r="AHB230" s="4"/>
      <c r="AHC230" s="4"/>
      <c r="AHD230" s="4"/>
      <c r="AHE230" s="4"/>
      <c r="AHF230" s="4"/>
      <c r="AHG230" s="4"/>
      <c r="AHH230" s="4"/>
      <c r="AHI230" s="4"/>
      <c r="AHJ230" s="4"/>
      <c r="AHK230" s="4"/>
      <c r="AHL230" s="4"/>
      <c r="AHM230" s="4"/>
      <c r="AHN230" s="4"/>
      <c r="AHO230" s="4"/>
      <c r="AHP230" s="4"/>
      <c r="AHQ230" s="4"/>
      <c r="AHR230" s="4"/>
      <c r="AHS230" s="4"/>
      <c r="AHT230" s="4"/>
      <c r="AHU230" s="4"/>
      <c r="AHV230" s="4"/>
      <c r="AHW230" s="4"/>
      <c r="AHX230" s="4"/>
      <c r="AHY230" s="4"/>
      <c r="AHZ230" s="4"/>
      <c r="AIA230" s="4"/>
      <c r="AIB230" s="4"/>
      <c r="AIC230" s="4"/>
      <c r="AID230" s="4"/>
      <c r="AIE230" s="4"/>
      <c r="AIF230" s="4"/>
      <c r="AIG230" s="4"/>
      <c r="AIH230" s="4"/>
      <c r="AII230" s="4"/>
      <c r="AIJ230" s="4"/>
      <c r="AIK230" s="4"/>
      <c r="AIL230" s="4"/>
      <c r="AIM230" s="4"/>
      <c r="AIN230" s="4"/>
      <c r="AIO230" s="4"/>
      <c r="AIP230" s="4"/>
      <c r="AIQ230" s="4"/>
      <c r="AIR230" s="4"/>
      <c r="AIS230" s="4"/>
      <c r="AIT230" s="4"/>
      <c r="AIU230" s="4"/>
      <c r="AIV230" s="4"/>
      <c r="AIW230" s="4"/>
      <c r="AIX230" s="4"/>
      <c r="AIY230" s="4"/>
      <c r="AIZ230" s="4"/>
      <c r="AJA230" s="4"/>
      <c r="AJB230" s="4"/>
      <c r="AJC230" s="4"/>
      <c r="AJD230" s="4"/>
      <c r="AJE230" s="4"/>
      <c r="AJF230" s="4"/>
      <c r="AJG230" s="4"/>
      <c r="AJH230" s="4"/>
      <c r="AJI230" s="4"/>
      <c r="AJJ230" s="4"/>
      <c r="AJK230" s="4"/>
      <c r="AJL230" s="4"/>
      <c r="AJM230" s="4"/>
      <c r="AJN230" s="4"/>
      <c r="AJO230" s="4"/>
      <c r="AJP230" s="4"/>
      <c r="AJQ230" s="4"/>
      <c r="AJR230" s="4"/>
      <c r="AJS230" s="4"/>
      <c r="AJT230" s="4"/>
      <c r="AJU230" s="4"/>
      <c r="AJV230" s="4"/>
      <c r="AJW230" s="4"/>
      <c r="AJX230" s="4"/>
      <c r="AJY230" s="4"/>
      <c r="AJZ230" s="4"/>
      <c r="AKA230" s="4"/>
      <c r="AKB230" s="4"/>
      <c r="AKC230" s="4"/>
      <c r="AKD230" s="4"/>
      <c r="AKE230" s="4"/>
      <c r="AKF230" s="4"/>
      <c r="AKG230" s="4"/>
      <c r="AKH230" s="4"/>
      <c r="AKI230" s="4"/>
      <c r="AKJ230" s="4"/>
      <c r="AKK230" s="4"/>
      <c r="AKL230" s="4"/>
      <c r="AKM230" s="4"/>
      <c r="AKN230" s="4"/>
      <c r="AKO230" s="4"/>
      <c r="AKP230" s="4"/>
      <c r="AKQ230" s="4"/>
      <c r="AKR230" s="4"/>
      <c r="AKS230" s="4"/>
      <c r="AKT230" s="4"/>
      <c r="AKU230" s="4"/>
      <c r="AKV230" s="4"/>
      <c r="AKW230" s="4"/>
      <c r="AKX230" s="4"/>
    </row>
    <row r="231" spans="1:1024" ht="14.45" customHeight="1" x14ac:dyDescent="0.25">
      <c r="A231" s="32">
        <v>5</v>
      </c>
      <c r="B231" s="32" t="s">
        <v>371</v>
      </c>
      <c r="C231" s="49" t="s">
        <v>106</v>
      </c>
      <c r="D231" s="32" t="s">
        <v>68</v>
      </c>
      <c r="E231" s="32" t="str">
        <f>CONCATENATE(C231,K231)</f>
        <v>054003TTPL</v>
      </c>
      <c r="F231" s="32" t="s">
        <v>373</v>
      </c>
      <c r="G231" s="32">
        <v>130.88999999999999</v>
      </c>
      <c r="J231" s="30" t="s">
        <v>345</v>
      </c>
      <c r="K231" s="32" t="s">
        <v>346</v>
      </c>
      <c r="L231" s="32" t="s">
        <v>347</v>
      </c>
      <c r="M231" s="32">
        <v>409</v>
      </c>
      <c r="N231" s="30" t="s">
        <v>12</v>
      </c>
      <c r="O231" s="30">
        <v>1</v>
      </c>
      <c r="P231" s="4"/>
      <c r="Q231" s="4"/>
      <c r="R231" s="4"/>
      <c r="S231" s="4"/>
      <c r="T231" s="4"/>
      <c r="U231" s="4"/>
      <c r="V231" s="4"/>
      <c r="W231" s="4"/>
      <c r="X231" s="4"/>
      <c r="Y231" s="4"/>
      <c r="Z231" s="4"/>
      <c r="AA231" s="4"/>
      <c r="AB231" s="4"/>
      <c r="AC231" s="4"/>
      <c r="AD231" s="4"/>
      <c r="AE231" s="4"/>
      <c r="AF231" s="4"/>
      <c r="AG231" s="4"/>
      <c r="AH231" s="4"/>
      <c r="AI231" s="4"/>
      <c r="AJ231" s="4"/>
      <c r="AK231" s="4"/>
      <c r="AL231" s="4"/>
      <c r="AM231" s="4"/>
      <c r="AN231" s="4"/>
      <c r="AO231" s="4"/>
      <c r="AP231" s="4"/>
      <c r="AQ231" s="4"/>
      <c r="AR231" s="4"/>
      <c r="AS231" s="4"/>
      <c r="AT231" s="4"/>
      <c r="AU231" s="4"/>
      <c r="AV231" s="4"/>
      <c r="AW231" s="4"/>
      <c r="AX231" s="4"/>
      <c r="AY231" s="4"/>
      <c r="AZ231" s="4"/>
      <c r="BA231" s="4"/>
      <c r="BB231" s="4"/>
      <c r="BC231" s="4"/>
      <c r="BD231" s="4"/>
      <c r="BE231" s="4"/>
      <c r="BF231" s="18"/>
      <c r="BG231" s="4"/>
      <c r="BH231" s="4"/>
      <c r="BI231" s="4"/>
      <c r="BJ231" s="4"/>
      <c r="BK231" s="4"/>
      <c r="BL231" s="4"/>
      <c r="BM231" s="4"/>
      <c r="BN231" s="4"/>
      <c r="BO231" s="4"/>
      <c r="BP231" s="4"/>
      <c r="BQ231" s="4"/>
      <c r="BR231" s="4"/>
      <c r="BS231" s="4"/>
      <c r="BT231" s="4"/>
      <c r="BU231" s="4"/>
      <c r="BV231" s="4"/>
      <c r="BW231" s="4"/>
      <c r="BX231" s="4"/>
      <c r="BY231" s="4"/>
      <c r="BZ231" s="4"/>
      <c r="CA231" s="4"/>
      <c r="CB231" s="4"/>
      <c r="CC231" s="4"/>
      <c r="CD231" s="4"/>
      <c r="CE231" s="4"/>
      <c r="CF231" s="4"/>
      <c r="CG231" s="4"/>
      <c r="CH231" s="4"/>
      <c r="CI231" s="4"/>
      <c r="CJ231" s="4"/>
      <c r="CK231" s="4"/>
      <c r="CL231" s="4"/>
      <c r="CM231" s="4"/>
      <c r="CN231" s="4"/>
      <c r="CO231" s="4"/>
      <c r="CP231" s="4"/>
      <c r="CQ231" s="4"/>
      <c r="CR231" s="4"/>
      <c r="CS231" s="4"/>
      <c r="CT231" s="4"/>
      <c r="CU231" s="4"/>
      <c r="CV231" s="4"/>
      <c r="CW231" s="4"/>
      <c r="CX231" s="4"/>
      <c r="CY231" s="4"/>
      <c r="CZ231" s="4"/>
      <c r="DA231" s="4"/>
      <c r="DB231" s="4"/>
      <c r="DC231" s="4"/>
      <c r="DD231" s="4"/>
      <c r="DE231" s="4"/>
      <c r="DF231" s="4"/>
      <c r="DG231" s="4"/>
      <c r="DH231" s="4"/>
      <c r="DI231" s="4"/>
      <c r="DJ231" s="4"/>
      <c r="DK231" s="4"/>
      <c r="DL231" s="4"/>
      <c r="DM231" s="4"/>
      <c r="DN231" s="4"/>
      <c r="DO231" s="4"/>
      <c r="DP231" s="4"/>
      <c r="DQ231" s="4"/>
      <c r="DR231" s="4"/>
      <c r="DS231" s="4"/>
      <c r="DT231" s="4"/>
      <c r="DU231" s="4"/>
      <c r="DV231" s="4"/>
      <c r="DW231" s="4"/>
      <c r="DX231" s="4"/>
      <c r="DY231" s="4"/>
      <c r="DZ231" s="4"/>
      <c r="EA231" s="4"/>
      <c r="EB231" s="4"/>
      <c r="EC231" s="4"/>
      <c r="ED231" s="4"/>
      <c r="EE231" s="4"/>
      <c r="EF231" s="4"/>
      <c r="EG231" s="4"/>
      <c r="EH231" s="4"/>
      <c r="EI231" s="4"/>
      <c r="EJ231" s="4"/>
      <c r="EK231" s="4"/>
      <c r="EL231" s="4"/>
      <c r="EM231" s="4"/>
      <c r="EN231" s="4"/>
      <c r="EO231" s="4"/>
      <c r="EP231" s="4"/>
      <c r="EQ231" s="4"/>
      <c r="ER231" s="4"/>
      <c r="ES231" s="4"/>
      <c r="ET231" s="4"/>
      <c r="EU231" s="4"/>
      <c r="EV231" s="4"/>
      <c r="EW231" s="4"/>
      <c r="EX231" s="4"/>
      <c r="EY231" s="4"/>
      <c r="EZ231" s="4"/>
      <c r="FA231" s="4"/>
      <c r="FB231" s="4"/>
      <c r="FC231" s="4"/>
      <c r="FD231" s="4"/>
      <c r="FE231" s="4"/>
      <c r="FF231" s="4"/>
      <c r="FG231" s="4"/>
      <c r="FH231" s="4"/>
      <c r="FI231" s="4"/>
      <c r="FJ231" s="4"/>
      <c r="FK231" s="4"/>
      <c r="FL231" s="4"/>
      <c r="FM231" s="4"/>
      <c r="FN231" s="4"/>
      <c r="FO231" s="4"/>
      <c r="FP231" s="4"/>
      <c r="FQ231" s="4"/>
      <c r="FR231" s="4"/>
      <c r="FS231" s="4"/>
      <c r="FT231" s="4"/>
      <c r="FU231" s="4"/>
      <c r="FV231" s="4"/>
      <c r="FW231" s="4"/>
      <c r="FX231" s="4"/>
      <c r="FY231" s="4"/>
      <c r="FZ231" s="4"/>
      <c r="GA231" s="4"/>
      <c r="GB231" s="4"/>
      <c r="GC231" s="4"/>
      <c r="GD231" s="4"/>
      <c r="GE231" s="4"/>
      <c r="GF231" s="4"/>
      <c r="GG231" s="4"/>
      <c r="GH231" s="4"/>
      <c r="GI231" s="4"/>
      <c r="GJ231" s="4"/>
      <c r="GK231" s="4"/>
      <c r="GL231" s="4"/>
      <c r="GM231" s="4"/>
      <c r="GN231" s="4"/>
      <c r="GO231" s="4"/>
      <c r="GP231" s="4"/>
      <c r="GQ231" s="4"/>
      <c r="GR231" s="4"/>
      <c r="GS231" s="4"/>
      <c r="GT231" s="4"/>
      <c r="GU231" s="4"/>
      <c r="GV231" s="4"/>
      <c r="GW231" s="4"/>
      <c r="GX231" s="4"/>
      <c r="GY231" s="4"/>
      <c r="GZ231" s="4"/>
      <c r="HA231" s="4"/>
      <c r="HB231" s="4"/>
      <c r="HC231" s="4"/>
      <c r="HD231" s="4"/>
      <c r="HE231" s="4"/>
      <c r="HF231" s="4"/>
      <c r="HG231" s="4"/>
      <c r="HH231" s="4"/>
      <c r="HI231" s="4"/>
      <c r="HJ231" s="4"/>
      <c r="HK231" s="4"/>
      <c r="HL231" s="4"/>
      <c r="HM231" s="4"/>
      <c r="HN231" s="4"/>
      <c r="HO231" s="4"/>
      <c r="HP231" s="4"/>
      <c r="HQ231" s="4"/>
      <c r="HR231" s="4"/>
      <c r="HS231" s="4"/>
      <c r="HT231" s="4"/>
      <c r="HU231" s="4"/>
      <c r="HV231" s="4"/>
      <c r="HW231" s="4"/>
      <c r="HX231" s="4"/>
      <c r="HY231" s="4"/>
      <c r="HZ231" s="4"/>
      <c r="IA231" s="4"/>
      <c r="IB231" s="4"/>
      <c r="IC231" s="4"/>
      <c r="ID231" s="4"/>
      <c r="IE231" s="4"/>
      <c r="IF231" s="4"/>
      <c r="IG231" s="4"/>
      <c r="IH231" s="4"/>
      <c r="II231" s="4"/>
      <c r="IJ231" s="4"/>
      <c r="IK231" s="4"/>
      <c r="IL231" s="4"/>
      <c r="IM231" s="4"/>
      <c r="IN231" s="4"/>
      <c r="IO231" s="4"/>
      <c r="IP231" s="4"/>
      <c r="IQ231" s="4"/>
      <c r="IR231" s="4"/>
      <c r="IS231" s="4"/>
      <c r="IT231" s="4"/>
      <c r="IU231" s="4"/>
      <c r="IV231" s="4"/>
      <c r="IW231" s="4"/>
      <c r="IX231" s="4"/>
      <c r="IY231" s="4"/>
      <c r="IZ231" s="4"/>
      <c r="JA231" s="4"/>
      <c r="JB231" s="4"/>
      <c r="JC231" s="4"/>
      <c r="JD231" s="4"/>
      <c r="JE231" s="4"/>
      <c r="JF231" s="4"/>
      <c r="JG231" s="4"/>
      <c r="JH231" s="4"/>
      <c r="JI231" s="4"/>
      <c r="JJ231" s="4"/>
      <c r="JK231" s="4"/>
      <c r="JL231" s="4"/>
      <c r="JM231" s="4"/>
      <c r="JN231" s="4"/>
      <c r="JO231" s="4"/>
      <c r="JP231" s="4"/>
      <c r="JQ231" s="4"/>
      <c r="JR231" s="4"/>
      <c r="JS231" s="4"/>
      <c r="JT231" s="4"/>
      <c r="JU231" s="4"/>
      <c r="JV231" s="4"/>
      <c r="JW231" s="4"/>
      <c r="JX231" s="4"/>
      <c r="JY231" s="4"/>
      <c r="JZ231" s="4"/>
      <c r="KA231" s="4"/>
      <c r="KB231" s="4"/>
      <c r="KC231" s="4"/>
      <c r="KD231" s="4"/>
      <c r="KE231" s="4"/>
      <c r="KF231" s="4"/>
      <c r="KG231" s="4"/>
      <c r="KH231" s="4"/>
      <c r="KI231" s="4"/>
      <c r="KJ231" s="4"/>
      <c r="KK231" s="4"/>
      <c r="KL231" s="4"/>
      <c r="KM231" s="4"/>
      <c r="KN231" s="4"/>
      <c r="KO231" s="4"/>
      <c r="KP231" s="4"/>
      <c r="KQ231" s="4"/>
      <c r="KR231" s="4"/>
      <c r="KS231" s="4"/>
      <c r="KT231" s="4"/>
      <c r="KU231" s="4"/>
      <c r="KV231" s="4"/>
      <c r="KW231" s="4"/>
      <c r="KX231" s="4"/>
      <c r="KY231" s="4"/>
      <c r="KZ231" s="4"/>
      <c r="LA231" s="4"/>
      <c r="LB231" s="4"/>
      <c r="LC231" s="4"/>
      <c r="LD231" s="4"/>
      <c r="LE231" s="4"/>
      <c r="LF231" s="4"/>
      <c r="LG231" s="4"/>
      <c r="LH231" s="4"/>
      <c r="LI231" s="4"/>
      <c r="LJ231" s="4"/>
      <c r="LK231" s="4"/>
      <c r="LL231" s="4"/>
      <c r="LM231" s="4"/>
      <c r="LN231" s="4"/>
      <c r="LO231" s="4"/>
      <c r="LP231" s="4"/>
      <c r="LQ231" s="4"/>
      <c r="LR231" s="4"/>
      <c r="LS231" s="4"/>
      <c r="LT231" s="4"/>
      <c r="LU231" s="4"/>
      <c r="LV231" s="4"/>
      <c r="LW231" s="4"/>
      <c r="LX231" s="4"/>
      <c r="LY231" s="4"/>
      <c r="LZ231" s="4"/>
      <c r="MA231" s="4"/>
      <c r="MB231" s="4"/>
      <c r="MC231" s="4"/>
      <c r="MD231" s="4"/>
      <c r="ME231" s="4"/>
      <c r="MF231" s="4"/>
      <c r="MG231" s="4"/>
      <c r="MH231" s="4"/>
      <c r="MI231" s="4"/>
      <c r="MJ231" s="4"/>
      <c r="MK231" s="4"/>
      <c r="ML231" s="4"/>
      <c r="MM231" s="4"/>
      <c r="MN231" s="4"/>
      <c r="MO231" s="4"/>
      <c r="MP231" s="4"/>
      <c r="MQ231" s="4"/>
      <c r="MR231" s="4"/>
      <c r="MS231" s="4"/>
      <c r="MT231" s="4"/>
      <c r="MU231" s="4"/>
      <c r="MV231" s="4"/>
      <c r="MW231" s="4"/>
      <c r="MX231" s="4"/>
      <c r="MY231" s="4"/>
      <c r="MZ231" s="4"/>
      <c r="NA231" s="4"/>
      <c r="NB231" s="4"/>
      <c r="NC231" s="4"/>
      <c r="ND231" s="4"/>
      <c r="NE231" s="4"/>
      <c r="NF231" s="4"/>
      <c r="NG231" s="4"/>
      <c r="NH231" s="4"/>
      <c r="NI231" s="4"/>
      <c r="NJ231" s="4"/>
      <c r="NK231" s="4"/>
      <c r="NL231" s="4"/>
      <c r="NM231" s="4"/>
      <c r="NN231" s="4"/>
      <c r="NO231" s="4"/>
      <c r="NP231" s="4"/>
      <c r="NQ231" s="4"/>
      <c r="NR231" s="4"/>
      <c r="NS231" s="4"/>
      <c r="NT231" s="4"/>
      <c r="NU231" s="4"/>
      <c r="NV231" s="4"/>
      <c r="NW231" s="4"/>
      <c r="NX231" s="4"/>
      <c r="NY231" s="4"/>
      <c r="NZ231" s="4"/>
      <c r="OA231" s="4"/>
      <c r="OB231" s="4"/>
      <c r="OC231" s="4"/>
      <c r="OD231" s="4"/>
      <c r="OE231" s="4"/>
      <c r="OF231" s="4"/>
      <c r="OG231" s="4"/>
      <c r="OH231" s="4"/>
      <c r="OI231" s="4"/>
      <c r="OJ231" s="4"/>
      <c r="OK231" s="4"/>
      <c r="OL231" s="4"/>
      <c r="OM231" s="4"/>
      <c r="ON231" s="4"/>
      <c r="OO231" s="4"/>
      <c r="OP231" s="4"/>
      <c r="OQ231" s="4"/>
      <c r="OR231" s="4"/>
      <c r="OS231" s="4"/>
      <c r="OT231" s="4"/>
      <c r="OU231" s="4"/>
      <c r="OV231" s="4"/>
      <c r="OW231" s="4"/>
      <c r="OX231" s="4"/>
      <c r="OY231" s="4"/>
      <c r="OZ231" s="4"/>
      <c r="PA231" s="4"/>
      <c r="PB231" s="4"/>
      <c r="PC231" s="4"/>
      <c r="PD231" s="4"/>
      <c r="PE231" s="4"/>
      <c r="PF231" s="4"/>
      <c r="PG231" s="4"/>
      <c r="PH231" s="4"/>
      <c r="PI231" s="4"/>
      <c r="PJ231" s="4"/>
      <c r="PK231" s="4"/>
      <c r="PL231" s="4"/>
      <c r="PM231" s="4"/>
      <c r="PN231" s="4"/>
      <c r="PO231" s="4"/>
      <c r="PP231" s="4"/>
      <c r="PQ231" s="4"/>
      <c r="PR231" s="4"/>
      <c r="PS231" s="4"/>
      <c r="PT231" s="4"/>
      <c r="PU231" s="4"/>
      <c r="PV231" s="4"/>
      <c r="PW231" s="4"/>
      <c r="PX231" s="4"/>
      <c r="PY231" s="4"/>
      <c r="PZ231" s="4"/>
      <c r="QA231" s="4"/>
      <c r="QB231" s="4"/>
      <c r="QC231" s="4"/>
      <c r="QD231" s="4"/>
      <c r="QE231" s="4"/>
      <c r="QF231" s="4"/>
      <c r="QG231" s="4"/>
      <c r="QH231" s="4"/>
      <c r="QI231" s="4"/>
      <c r="QJ231" s="4"/>
      <c r="QK231" s="4"/>
      <c r="QL231" s="4"/>
      <c r="QM231" s="4"/>
      <c r="QN231" s="4"/>
      <c r="QO231" s="4"/>
      <c r="QP231" s="4"/>
      <c r="QQ231" s="4"/>
      <c r="QR231" s="4"/>
      <c r="QS231" s="4"/>
      <c r="QT231" s="4"/>
      <c r="QU231" s="4"/>
      <c r="QV231" s="4"/>
      <c r="QW231" s="4"/>
      <c r="QX231" s="4"/>
      <c r="QY231" s="4"/>
      <c r="QZ231" s="4"/>
      <c r="RA231" s="4"/>
      <c r="RB231" s="4"/>
      <c r="RC231" s="4"/>
      <c r="RD231" s="4"/>
      <c r="RE231" s="4"/>
      <c r="RF231" s="4"/>
      <c r="RG231" s="4"/>
      <c r="RH231" s="4"/>
      <c r="RI231" s="4"/>
      <c r="RJ231" s="4"/>
      <c r="RK231" s="4"/>
      <c r="RL231" s="4"/>
      <c r="RM231" s="4"/>
      <c r="RN231" s="4"/>
      <c r="RO231" s="4"/>
      <c r="RP231" s="4"/>
      <c r="RQ231" s="4"/>
      <c r="RR231" s="4"/>
      <c r="RS231" s="4"/>
      <c r="RT231" s="4"/>
      <c r="RU231" s="4"/>
      <c r="RV231" s="4"/>
      <c r="RW231" s="4"/>
      <c r="RX231" s="4"/>
      <c r="RY231" s="4"/>
      <c r="RZ231" s="4"/>
      <c r="SA231" s="4"/>
      <c r="SB231" s="4"/>
      <c r="SC231" s="4"/>
      <c r="SD231" s="4"/>
      <c r="SE231" s="4"/>
      <c r="SF231" s="4"/>
      <c r="SG231" s="4"/>
      <c r="SH231" s="4"/>
      <c r="SI231" s="4"/>
      <c r="SJ231" s="4"/>
      <c r="SK231" s="4"/>
      <c r="SL231" s="4"/>
      <c r="SM231" s="4"/>
      <c r="SN231" s="4"/>
      <c r="SO231" s="4"/>
      <c r="SP231" s="4"/>
      <c r="SQ231" s="4"/>
      <c r="SR231" s="4"/>
      <c r="SS231" s="4"/>
      <c r="ST231" s="4"/>
      <c r="SU231" s="4"/>
      <c r="SV231" s="4"/>
      <c r="SW231" s="4"/>
      <c r="SX231" s="4"/>
      <c r="SY231" s="4"/>
      <c r="SZ231" s="4"/>
      <c r="TA231" s="4"/>
      <c r="TB231" s="4"/>
      <c r="TC231" s="4"/>
      <c r="TD231" s="4"/>
      <c r="TE231" s="4"/>
      <c r="TF231" s="4"/>
      <c r="TG231" s="4"/>
      <c r="TH231" s="4"/>
      <c r="TI231" s="4"/>
      <c r="TJ231" s="4"/>
      <c r="TK231" s="4"/>
      <c r="TL231" s="4"/>
      <c r="TM231" s="4"/>
      <c r="TN231" s="4"/>
      <c r="TO231" s="4"/>
      <c r="TP231" s="4"/>
      <c r="TQ231" s="4"/>
      <c r="TR231" s="4"/>
      <c r="TS231" s="4"/>
      <c r="TT231" s="4"/>
      <c r="TU231" s="4"/>
      <c r="TV231" s="4"/>
      <c r="TW231" s="4"/>
      <c r="TX231" s="4"/>
      <c r="TY231" s="4"/>
      <c r="TZ231" s="4"/>
      <c r="UA231" s="4"/>
      <c r="UB231" s="4"/>
      <c r="UC231" s="4"/>
      <c r="UD231" s="4"/>
      <c r="UE231" s="4"/>
      <c r="UF231" s="4"/>
      <c r="UG231" s="4"/>
      <c r="UH231" s="4"/>
      <c r="UI231" s="4"/>
      <c r="UJ231" s="4"/>
      <c r="UK231" s="4"/>
      <c r="UL231" s="4"/>
      <c r="UM231" s="4"/>
      <c r="UN231" s="4"/>
      <c r="UO231" s="4"/>
      <c r="UP231" s="4"/>
      <c r="UQ231" s="4"/>
      <c r="UR231" s="4"/>
      <c r="US231" s="4"/>
      <c r="UT231" s="4"/>
      <c r="UU231" s="4"/>
      <c r="UV231" s="4"/>
      <c r="UW231" s="4"/>
      <c r="UX231" s="4"/>
      <c r="UY231" s="4"/>
      <c r="UZ231" s="4"/>
      <c r="VA231" s="4"/>
      <c r="VB231" s="4"/>
      <c r="VC231" s="4"/>
      <c r="VD231" s="4"/>
      <c r="VE231" s="4"/>
      <c r="VF231" s="4"/>
      <c r="VG231" s="4"/>
      <c r="VH231" s="4"/>
      <c r="VI231" s="4"/>
      <c r="VJ231" s="4"/>
      <c r="VK231" s="4"/>
      <c r="VL231" s="4"/>
      <c r="VM231" s="4"/>
      <c r="VN231" s="4"/>
      <c r="VO231" s="4"/>
      <c r="VP231" s="4"/>
      <c r="VQ231" s="4"/>
      <c r="VR231" s="4"/>
      <c r="VS231" s="4"/>
      <c r="VT231" s="4"/>
      <c r="VU231" s="4"/>
      <c r="VV231" s="4"/>
      <c r="VW231" s="4"/>
      <c r="VX231" s="4"/>
      <c r="VY231" s="4"/>
      <c r="VZ231" s="4"/>
      <c r="WA231" s="4"/>
      <c r="WB231" s="4"/>
      <c r="WC231" s="4"/>
      <c r="WD231" s="4"/>
      <c r="WE231" s="4"/>
      <c r="WF231" s="4"/>
      <c r="WG231" s="4"/>
      <c r="WH231" s="4"/>
      <c r="WI231" s="4"/>
      <c r="WJ231" s="4"/>
      <c r="WK231" s="4"/>
      <c r="WL231" s="4"/>
      <c r="WM231" s="4"/>
      <c r="WN231" s="4"/>
      <c r="WO231" s="4"/>
      <c r="WP231" s="4"/>
      <c r="WQ231" s="4"/>
      <c r="WR231" s="4"/>
      <c r="WS231" s="4"/>
      <c r="WT231" s="4"/>
      <c r="WU231" s="4"/>
      <c r="WV231" s="4"/>
      <c r="WW231" s="4"/>
      <c r="WX231" s="4"/>
      <c r="WY231" s="4"/>
      <c r="WZ231" s="4"/>
      <c r="XA231" s="4"/>
      <c r="XB231" s="4"/>
      <c r="XC231" s="4"/>
      <c r="XD231" s="4"/>
      <c r="XE231" s="4"/>
      <c r="XF231" s="4"/>
      <c r="XG231" s="4"/>
      <c r="XH231" s="4"/>
      <c r="XI231" s="4"/>
      <c r="XJ231" s="4"/>
      <c r="XK231" s="4"/>
      <c r="XL231" s="4"/>
      <c r="XM231" s="4"/>
      <c r="XN231" s="4"/>
      <c r="XO231" s="4"/>
      <c r="XP231" s="4"/>
      <c r="XQ231" s="4"/>
      <c r="XR231" s="4"/>
      <c r="XS231" s="4"/>
      <c r="XT231" s="4"/>
      <c r="XU231" s="4"/>
      <c r="XV231" s="4"/>
      <c r="XW231" s="4"/>
      <c r="XX231" s="4"/>
      <c r="XY231" s="4"/>
      <c r="XZ231" s="4"/>
      <c r="YA231" s="4"/>
      <c r="YB231" s="4"/>
      <c r="YC231" s="4"/>
      <c r="YD231" s="4"/>
      <c r="YE231" s="4"/>
      <c r="YF231" s="4"/>
      <c r="YG231" s="4"/>
      <c r="YH231" s="4"/>
      <c r="YI231" s="4"/>
      <c r="YJ231" s="4"/>
      <c r="YK231" s="4"/>
      <c r="YL231" s="4"/>
      <c r="YM231" s="4"/>
      <c r="YN231" s="4"/>
      <c r="YO231" s="4"/>
      <c r="YP231" s="4"/>
      <c r="YQ231" s="4"/>
      <c r="YR231" s="4"/>
      <c r="YS231" s="4"/>
      <c r="YT231" s="4"/>
      <c r="YU231" s="4"/>
      <c r="YV231" s="4"/>
      <c r="YW231" s="4"/>
      <c r="YX231" s="4"/>
      <c r="YY231" s="4"/>
      <c r="YZ231" s="4"/>
      <c r="ZA231" s="4"/>
      <c r="ZB231" s="4"/>
      <c r="ZC231" s="4"/>
      <c r="ZD231" s="4"/>
      <c r="ZE231" s="4"/>
      <c r="ZF231" s="4"/>
      <c r="ZG231" s="4"/>
      <c r="ZH231" s="4"/>
      <c r="ZI231" s="4"/>
      <c r="ZJ231" s="4"/>
      <c r="ZK231" s="4"/>
      <c r="ZL231" s="4"/>
      <c r="ZM231" s="4"/>
      <c r="ZN231" s="4"/>
      <c r="ZO231" s="4"/>
      <c r="ZP231" s="4"/>
      <c r="ZQ231" s="4"/>
      <c r="ZR231" s="4"/>
      <c r="ZS231" s="4"/>
      <c r="ZT231" s="4"/>
      <c r="ZU231" s="4"/>
      <c r="ZV231" s="4"/>
      <c r="ZW231" s="4"/>
      <c r="ZX231" s="4"/>
      <c r="ZY231" s="4"/>
      <c r="ZZ231" s="4"/>
      <c r="AAA231" s="4"/>
      <c r="AAB231" s="4"/>
      <c r="AAC231" s="4"/>
      <c r="AAD231" s="4"/>
      <c r="AAE231" s="4"/>
      <c r="AAF231" s="4"/>
      <c r="AAG231" s="4"/>
      <c r="AAH231" s="4"/>
      <c r="AAI231" s="4"/>
      <c r="AAJ231" s="4"/>
      <c r="AAK231" s="4"/>
      <c r="AAL231" s="4"/>
      <c r="AAM231" s="4"/>
      <c r="AAN231" s="4"/>
      <c r="AAO231" s="4"/>
      <c r="AAP231" s="4"/>
      <c r="AAQ231" s="4"/>
      <c r="AAR231" s="4"/>
      <c r="AAS231" s="4"/>
      <c r="AAT231" s="4"/>
      <c r="AAU231" s="4"/>
      <c r="AAV231" s="4"/>
      <c r="AAW231" s="4"/>
      <c r="AAX231" s="4"/>
      <c r="AAY231" s="4"/>
      <c r="AAZ231" s="4"/>
      <c r="ABA231" s="4"/>
      <c r="ABB231" s="4"/>
      <c r="ABC231" s="4"/>
      <c r="ABD231" s="4"/>
      <c r="ABE231" s="4"/>
      <c r="ABF231" s="4"/>
      <c r="ABG231" s="4"/>
      <c r="ABH231" s="4"/>
      <c r="ABI231" s="4"/>
      <c r="ABJ231" s="4"/>
      <c r="ABK231" s="4"/>
      <c r="ABL231" s="4"/>
      <c r="ABM231" s="4"/>
      <c r="ABN231" s="4"/>
      <c r="ABO231" s="4"/>
      <c r="ABP231" s="4"/>
      <c r="ABQ231" s="4"/>
      <c r="ABR231" s="4"/>
      <c r="ABS231" s="4"/>
      <c r="ABT231" s="4"/>
      <c r="ABU231" s="4"/>
      <c r="ABV231" s="4"/>
      <c r="ABW231" s="4"/>
      <c r="ABX231" s="4"/>
      <c r="ABY231" s="4"/>
      <c r="ABZ231" s="4"/>
      <c r="ACA231" s="4"/>
      <c r="ACB231" s="4"/>
      <c r="ACC231" s="4"/>
      <c r="ACD231" s="4"/>
      <c r="ACE231" s="4"/>
      <c r="ACF231" s="4"/>
      <c r="ACG231" s="4"/>
      <c r="ACH231" s="4"/>
      <c r="ACI231" s="4"/>
      <c r="ACJ231" s="4"/>
      <c r="ACK231" s="4"/>
      <c r="ACL231" s="4"/>
      <c r="ACM231" s="4"/>
      <c r="ACN231" s="4"/>
      <c r="ACO231" s="4"/>
      <c r="ACP231" s="4"/>
      <c r="ACQ231" s="4"/>
      <c r="ACR231" s="4"/>
      <c r="ACS231" s="4"/>
      <c r="ACT231" s="4"/>
      <c r="ACU231" s="4"/>
      <c r="ACV231" s="4"/>
      <c r="ACW231" s="4"/>
      <c r="ACX231" s="4"/>
      <c r="ACY231" s="4"/>
      <c r="ACZ231" s="4"/>
      <c r="ADA231" s="4"/>
      <c r="ADB231" s="4"/>
      <c r="ADC231" s="4"/>
      <c r="ADD231" s="4"/>
      <c r="ADE231" s="4"/>
      <c r="ADF231" s="4"/>
      <c r="ADG231" s="4"/>
      <c r="ADH231" s="4"/>
      <c r="ADI231" s="4"/>
      <c r="ADJ231" s="4"/>
      <c r="ADK231" s="4"/>
      <c r="ADL231" s="4"/>
      <c r="ADM231" s="4"/>
      <c r="ADN231" s="4"/>
      <c r="ADO231" s="4"/>
      <c r="ADP231" s="4"/>
      <c r="ADQ231" s="4"/>
      <c r="ADR231" s="4"/>
      <c r="ADS231" s="4"/>
      <c r="ADT231" s="4"/>
      <c r="ADU231" s="4"/>
      <c r="ADV231" s="4"/>
      <c r="ADW231" s="4"/>
      <c r="ADX231" s="4"/>
      <c r="ADY231" s="4"/>
      <c r="ADZ231" s="4"/>
      <c r="AEA231" s="4"/>
      <c r="AEB231" s="4"/>
      <c r="AEC231" s="4"/>
      <c r="AED231" s="4"/>
      <c r="AEE231" s="4"/>
      <c r="AEF231" s="4"/>
      <c r="AEG231" s="4"/>
      <c r="AEH231" s="4"/>
      <c r="AEI231" s="4"/>
      <c r="AEJ231" s="4"/>
      <c r="AEK231" s="4"/>
      <c r="AEL231" s="4"/>
      <c r="AEM231" s="4"/>
      <c r="AEN231" s="4"/>
      <c r="AEO231" s="4"/>
      <c r="AEP231" s="4"/>
      <c r="AEQ231" s="4"/>
      <c r="AER231" s="4"/>
      <c r="AES231" s="4"/>
      <c r="AET231" s="4"/>
      <c r="AEU231" s="4"/>
      <c r="AEV231" s="4"/>
      <c r="AEW231" s="4"/>
      <c r="AEX231" s="4"/>
      <c r="AEY231" s="4"/>
      <c r="AEZ231" s="4"/>
      <c r="AFA231" s="4"/>
      <c r="AFB231" s="4"/>
      <c r="AFC231" s="4"/>
      <c r="AFD231" s="4"/>
      <c r="AFE231" s="4"/>
      <c r="AFF231" s="4"/>
      <c r="AFG231" s="4"/>
      <c r="AFH231" s="4"/>
      <c r="AFI231" s="4"/>
      <c r="AFJ231" s="4"/>
      <c r="AFK231" s="4"/>
      <c r="AFL231" s="4"/>
      <c r="AFM231" s="4"/>
      <c r="AFN231" s="4"/>
      <c r="AFO231" s="4"/>
      <c r="AFP231" s="4"/>
      <c r="AFQ231" s="4"/>
      <c r="AFR231" s="4"/>
      <c r="AFS231" s="4"/>
      <c r="AFT231" s="4"/>
      <c r="AFU231" s="4"/>
      <c r="AFV231" s="4"/>
      <c r="AFW231" s="4"/>
      <c r="AFX231" s="4"/>
      <c r="AFY231" s="4"/>
      <c r="AFZ231" s="4"/>
      <c r="AGA231" s="4"/>
      <c r="AGB231" s="4"/>
      <c r="AGC231" s="4"/>
      <c r="AGD231" s="4"/>
      <c r="AGE231" s="4"/>
      <c r="AGF231" s="4"/>
      <c r="AGG231" s="4"/>
      <c r="AGH231" s="4"/>
      <c r="AGI231" s="4"/>
      <c r="AGJ231" s="4"/>
      <c r="AGK231" s="4"/>
      <c r="AGL231" s="4"/>
      <c r="AGM231" s="4"/>
      <c r="AGN231" s="4"/>
      <c r="AGO231" s="4"/>
      <c r="AGP231" s="4"/>
      <c r="AGQ231" s="4"/>
      <c r="AGR231" s="4"/>
      <c r="AGS231" s="4"/>
      <c r="AGT231" s="4"/>
      <c r="AGU231" s="4"/>
      <c r="AGV231" s="4"/>
      <c r="AGW231" s="4"/>
      <c r="AGX231" s="4"/>
      <c r="AGY231" s="4"/>
      <c r="AGZ231" s="4"/>
      <c r="AHA231" s="4"/>
      <c r="AHB231" s="4"/>
      <c r="AHC231" s="4"/>
      <c r="AHD231" s="4"/>
      <c r="AHE231" s="4"/>
      <c r="AHF231" s="4"/>
      <c r="AHG231" s="4"/>
      <c r="AHH231" s="4"/>
      <c r="AHI231" s="4"/>
      <c r="AHJ231" s="4"/>
      <c r="AHK231" s="4"/>
      <c r="AHL231" s="4"/>
      <c r="AHM231" s="4"/>
      <c r="AHN231" s="4"/>
      <c r="AHO231" s="4"/>
      <c r="AHP231" s="4"/>
      <c r="AHQ231" s="4"/>
      <c r="AHR231" s="4"/>
      <c r="AHS231" s="4"/>
      <c r="AHT231" s="4"/>
      <c r="AHU231" s="4"/>
      <c r="AHV231" s="4"/>
      <c r="AHW231" s="4"/>
      <c r="AHX231" s="4"/>
      <c r="AHY231" s="4"/>
      <c r="AHZ231" s="4"/>
      <c r="AIA231" s="4"/>
      <c r="AIB231" s="4"/>
      <c r="AIC231" s="4"/>
      <c r="AID231" s="4"/>
      <c r="AIE231" s="4"/>
      <c r="AIF231" s="4"/>
      <c r="AIG231" s="4"/>
      <c r="AIH231" s="4"/>
      <c r="AII231" s="4"/>
      <c r="AIJ231" s="4"/>
      <c r="AIK231" s="4"/>
      <c r="AIL231" s="4"/>
      <c r="AIM231" s="4"/>
      <c r="AIN231" s="4"/>
      <c r="AIO231" s="4"/>
      <c r="AIP231" s="4"/>
      <c r="AIQ231" s="4"/>
      <c r="AIR231" s="4"/>
      <c r="AIS231" s="4"/>
      <c r="AIT231" s="4"/>
      <c r="AIU231" s="4"/>
      <c r="AIV231" s="4"/>
      <c r="AIW231" s="4"/>
      <c r="AIX231" s="4"/>
      <c r="AIY231" s="4"/>
      <c r="AIZ231" s="4"/>
      <c r="AJA231" s="4"/>
      <c r="AJB231" s="4"/>
      <c r="AJC231" s="4"/>
      <c r="AJD231" s="4"/>
      <c r="AJE231" s="4"/>
      <c r="AJF231" s="4"/>
      <c r="AJG231" s="4"/>
      <c r="AJH231" s="4"/>
      <c r="AJI231" s="4"/>
      <c r="AJJ231" s="4"/>
      <c r="AJK231" s="4"/>
      <c r="AJL231" s="4"/>
      <c r="AJM231" s="4"/>
      <c r="AJN231" s="4"/>
      <c r="AJO231" s="4"/>
      <c r="AJP231" s="4"/>
      <c r="AJQ231" s="4"/>
      <c r="AJR231" s="4"/>
      <c r="AJS231" s="4"/>
      <c r="AJT231" s="4"/>
      <c r="AJU231" s="4"/>
      <c r="AJV231" s="4"/>
      <c r="AJW231" s="4"/>
      <c r="AJX231" s="4"/>
      <c r="AJY231" s="4"/>
      <c r="AJZ231" s="4"/>
      <c r="AKA231" s="4"/>
      <c r="AKB231" s="4"/>
      <c r="AKC231" s="4"/>
      <c r="AKD231" s="4"/>
      <c r="AKE231" s="4"/>
      <c r="AKF231" s="4"/>
      <c r="AKG231" s="4"/>
      <c r="AKH231" s="4"/>
      <c r="AKI231" s="4"/>
      <c r="AKJ231" s="4"/>
      <c r="AKK231" s="4"/>
      <c r="AKL231" s="4"/>
      <c r="AKM231" s="4"/>
      <c r="AKN231" s="4"/>
      <c r="AKO231" s="4"/>
      <c r="AKP231" s="4"/>
      <c r="AKQ231" s="4"/>
      <c r="AKR231" s="4"/>
      <c r="AKS231" s="4"/>
      <c r="AKT231" s="4"/>
      <c r="AKU231" s="4"/>
      <c r="AKV231" s="4"/>
      <c r="AKW231" s="4"/>
      <c r="AKX231" s="4"/>
    </row>
    <row r="232" spans="1:1024" ht="14.45" customHeight="1" x14ac:dyDescent="0.25">
      <c r="A232" s="32">
        <v>5</v>
      </c>
      <c r="B232" s="32" t="s">
        <v>371</v>
      </c>
      <c r="C232" s="49" t="s">
        <v>106</v>
      </c>
      <c r="D232" s="32" t="s">
        <v>68</v>
      </c>
      <c r="E232" s="32" t="str">
        <f>CONCATENATE(C232,K232)</f>
        <v>054003TTPL</v>
      </c>
      <c r="F232" s="32" t="s">
        <v>373</v>
      </c>
      <c r="G232" s="32">
        <v>128.63999999999999</v>
      </c>
      <c r="J232" s="30" t="s">
        <v>345</v>
      </c>
      <c r="K232" s="32" t="s">
        <v>346</v>
      </c>
      <c r="L232" s="32" t="s">
        <v>347</v>
      </c>
      <c r="M232" s="32">
        <v>406</v>
      </c>
      <c r="N232" s="30" t="s">
        <v>12</v>
      </c>
      <c r="O232" s="30">
        <v>1</v>
      </c>
      <c r="P232" s="4"/>
      <c r="Q232" s="4"/>
      <c r="R232" s="4"/>
      <c r="S232" s="4"/>
      <c r="T232" s="4"/>
      <c r="U232" s="4"/>
      <c r="V232" s="4"/>
      <c r="W232" s="4"/>
      <c r="X232" s="4"/>
      <c r="Y232" s="4"/>
      <c r="Z232" s="4"/>
      <c r="AA232" s="4"/>
      <c r="AB232" s="4"/>
      <c r="AC232" s="4"/>
      <c r="AD232" s="4"/>
      <c r="AE232" s="4"/>
      <c r="AF232" s="4"/>
      <c r="AG232" s="4"/>
      <c r="AH232" s="4"/>
      <c r="AI232" s="4"/>
      <c r="AJ232" s="4"/>
      <c r="AK232" s="4"/>
      <c r="AL232" s="4"/>
      <c r="AM232" s="4"/>
      <c r="AN232" s="4"/>
      <c r="AO232" s="4"/>
      <c r="AP232" s="4"/>
      <c r="AQ232" s="4"/>
      <c r="AR232" s="4"/>
      <c r="AS232" s="4"/>
      <c r="AT232" s="4"/>
      <c r="AU232" s="4"/>
      <c r="AV232" s="4"/>
      <c r="AW232" s="4"/>
      <c r="AX232" s="4"/>
      <c r="AY232" s="4"/>
      <c r="AZ232" s="4"/>
      <c r="BA232" s="4"/>
      <c r="BB232" s="4"/>
      <c r="BC232" s="4"/>
      <c r="BD232" s="4"/>
      <c r="BE232" s="4"/>
      <c r="BF232" s="18"/>
      <c r="BG232" s="4"/>
      <c r="BH232" s="4"/>
      <c r="BI232" s="4"/>
      <c r="BJ232" s="4"/>
      <c r="BK232" s="4"/>
      <c r="BL232" s="4"/>
      <c r="BM232" s="4"/>
      <c r="BN232" s="4"/>
      <c r="BO232" s="4"/>
      <c r="BP232" s="4"/>
      <c r="BQ232" s="4"/>
      <c r="BR232" s="4"/>
      <c r="BS232" s="4"/>
      <c r="BT232" s="4"/>
      <c r="BU232" s="4"/>
      <c r="BV232" s="4"/>
      <c r="BW232" s="4"/>
      <c r="BX232" s="4"/>
      <c r="BY232" s="4"/>
      <c r="BZ232" s="4"/>
      <c r="CA232" s="4"/>
      <c r="CB232" s="4"/>
      <c r="CC232" s="4"/>
      <c r="CD232" s="4"/>
      <c r="CE232" s="4"/>
      <c r="CF232" s="4"/>
      <c r="CG232" s="4"/>
      <c r="CH232" s="4"/>
      <c r="CI232" s="4"/>
      <c r="CJ232" s="4"/>
      <c r="CK232" s="4"/>
      <c r="CL232" s="4"/>
      <c r="CM232" s="4"/>
      <c r="CN232" s="4"/>
      <c r="CO232" s="4"/>
      <c r="CP232" s="4"/>
      <c r="CQ232" s="4"/>
      <c r="CR232" s="4"/>
      <c r="CS232" s="4"/>
      <c r="CT232" s="4"/>
      <c r="CU232" s="4"/>
      <c r="CV232" s="4"/>
      <c r="CW232" s="4"/>
      <c r="CX232" s="4"/>
      <c r="CY232" s="4"/>
      <c r="CZ232" s="4"/>
      <c r="DA232" s="4"/>
      <c r="DB232" s="4"/>
      <c r="DC232" s="4"/>
      <c r="DD232" s="4"/>
      <c r="DE232" s="4"/>
      <c r="DF232" s="4"/>
      <c r="DG232" s="4"/>
      <c r="DH232" s="4"/>
      <c r="DI232" s="4"/>
      <c r="DJ232" s="4"/>
      <c r="DK232" s="4"/>
      <c r="DL232" s="4"/>
      <c r="DM232" s="4"/>
      <c r="DN232" s="4"/>
      <c r="DO232" s="4"/>
      <c r="DP232" s="4"/>
      <c r="DQ232" s="4"/>
      <c r="DR232" s="4"/>
      <c r="DS232" s="4"/>
      <c r="DT232" s="4"/>
      <c r="DU232" s="4"/>
      <c r="DV232" s="4"/>
      <c r="DW232" s="4"/>
      <c r="DX232" s="4"/>
      <c r="DY232" s="4"/>
      <c r="DZ232" s="4"/>
      <c r="EA232" s="4"/>
      <c r="EB232" s="4"/>
      <c r="EC232" s="4"/>
      <c r="ED232" s="4"/>
      <c r="EE232" s="4"/>
      <c r="EF232" s="4"/>
      <c r="EG232" s="4"/>
      <c r="EH232" s="4"/>
      <c r="EI232" s="4"/>
      <c r="EJ232" s="4"/>
      <c r="EK232" s="4"/>
      <c r="EL232" s="4"/>
      <c r="EM232" s="4"/>
      <c r="EN232" s="4"/>
      <c r="EO232" s="4"/>
      <c r="EP232" s="4"/>
      <c r="EQ232" s="4"/>
      <c r="ER232" s="4"/>
      <c r="ES232" s="4"/>
      <c r="ET232" s="4"/>
      <c r="EU232" s="4"/>
      <c r="EV232" s="4"/>
      <c r="EW232" s="4"/>
      <c r="EX232" s="4"/>
      <c r="EY232" s="4"/>
      <c r="EZ232" s="4"/>
      <c r="FA232" s="4"/>
      <c r="FB232" s="4"/>
      <c r="FC232" s="4"/>
      <c r="FD232" s="4"/>
      <c r="FE232" s="4"/>
      <c r="FF232" s="4"/>
      <c r="FG232" s="4"/>
      <c r="FH232" s="4"/>
      <c r="FI232" s="4"/>
      <c r="FJ232" s="4"/>
      <c r="FK232" s="4"/>
      <c r="FL232" s="4"/>
      <c r="FM232" s="4"/>
      <c r="FN232" s="4"/>
      <c r="FO232" s="4"/>
      <c r="FP232" s="4"/>
      <c r="FQ232" s="4"/>
      <c r="FR232" s="4"/>
      <c r="FS232" s="4"/>
      <c r="FT232" s="4"/>
      <c r="FU232" s="4"/>
      <c r="FV232" s="4"/>
      <c r="FW232" s="4"/>
      <c r="FX232" s="4"/>
      <c r="FY232" s="4"/>
      <c r="FZ232" s="4"/>
      <c r="GA232" s="4"/>
      <c r="GB232" s="4"/>
      <c r="GC232" s="4"/>
      <c r="GD232" s="4"/>
      <c r="GE232" s="4"/>
      <c r="GF232" s="4"/>
      <c r="GG232" s="4"/>
      <c r="GH232" s="4"/>
      <c r="GI232" s="4"/>
      <c r="GJ232" s="4"/>
      <c r="GK232" s="4"/>
      <c r="GL232" s="4"/>
      <c r="GM232" s="4"/>
      <c r="GN232" s="4"/>
      <c r="GO232" s="4"/>
      <c r="GP232" s="4"/>
      <c r="GQ232" s="4"/>
      <c r="GR232" s="4"/>
      <c r="GS232" s="4"/>
      <c r="GT232" s="4"/>
      <c r="GU232" s="4"/>
      <c r="GV232" s="4"/>
      <c r="GW232" s="4"/>
      <c r="GX232" s="4"/>
      <c r="GY232" s="4"/>
      <c r="GZ232" s="4"/>
      <c r="HA232" s="4"/>
      <c r="HB232" s="4"/>
      <c r="HC232" s="4"/>
      <c r="HD232" s="4"/>
      <c r="HE232" s="4"/>
      <c r="HF232" s="4"/>
      <c r="HG232" s="4"/>
      <c r="HH232" s="4"/>
      <c r="HI232" s="4"/>
      <c r="HJ232" s="4"/>
      <c r="HK232" s="4"/>
      <c r="HL232" s="4"/>
      <c r="HM232" s="4"/>
      <c r="HN232" s="4"/>
      <c r="HO232" s="4"/>
      <c r="HP232" s="4"/>
      <c r="HQ232" s="4"/>
      <c r="HR232" s="4"/>
      <c r="HS232" s="4"/>
      <c r="HT232" s="4"/>
      <c r="HU232" s="4"/>
      <c r="HV232" s="4"/>
      <c r="HW232" s="4"/>
      <c r="HX232" s="4"/>
      <c r="HY232" s="4"/>
      <c r="HZ232" s="4"/>
      <c r="IA232" s="4"/>
      <c r="IB232" s="4"/>
      <c r="IC232" s="4"/>
      <c r="ID232" s="4"/>
      <c r="IE232" s="4"/>
      <c r="IF232" s="4"/>
      <c r="IG232" s="4"/>
      <c r="IH232" s="4"/>
      <c r="II232" s="4"/>
      <c r="IJ232" s="4"/>
      <c r="IK232" s="4"/>
      <c r="IL232" s="4"/>
      <c r="IM232" s="4"/>
      <c r="IN232" s="4"/>
      <c r="IO232" s="4"/>
      <c r="IP232" s="4"/>
      <c r="IQ232" s="4"/>
      <c r="IR232" s="4"/>
      <c r="IS232" s="4"/>
      <c r="IT232" s="4"/>
      <c r="IU232" s="4"/>
      <c r="IV232" s="4"/>
      <c r="IW232" s="4"/>
      <c r="IX232" s="4"/>
      <c r="IY232" s="4"/>
      <c r="IZ232" s="4"/>
      <c r="JA232" s="4"/>
      <c r="JB232" s="4"/>
      <c r="JC232" s="4"/>
      <c r="JD232" s="4"/>
      <c r="JE232" s="4"/>
      <c r="JF232" s="4"/>
      <c r="JG232" s="4"/>
      <c r="JH232" s="4"/>
      <c r="JI232" s="4"/>
      <c r="JJ232" s="4"/>
      <c r="JK232" s="4"/>
      <c r="JL232" s="4"/>
      <c r="JM232" s="4"/>
      <c r="JN232" s="4"/>
      <c r="JO232" s="4"/>
      <c r="JP232" s="4"/>
      <c r="JQ232" s="4"/>
      <c r="JR232" s="4"/>
      <c r="JS232" s="4"/>
      <c r="JT232" s="4"/>
      <c r="JU232" s="4"/>
      <c r="JV232" s="4"/>
      <c r="JW232" s="4"/>
      <c r="JX232" s="4"/>
      <c r="JY232" s="4"/>
      <c r="JZ232" s="4"/>
      <c r="KA232" s="4"/>
      <c r="KB232" s="4"/>
      <c r="KC232" s="4"/>
      <c r="KD232" s="4"/>
      <c r="KE232" s="4"/>
      <c r="KF232" s="4"/>
      <c r="KG232" s="4"/>
      <c r="KH232" s="4"/>
      <c r="KI232" s="4"/>
      <c r="KJ232" s="4"/>
      <c r="KK232" s="4"/>
      <c r="KL232" s="4"/>
      <c r="KM232" s="4"/>
      <c r="KN232" s="4"/>
      <c r="KO232" s="4"/>
      <c r="KP232" s="4"/>
      <c r="KQ232" s="4"/>
      <c r="KR232" s="4"/>
      <c r="KS232" s="4"/>
      <c r="KT232" s="4"/>
      <c r="KU232" s="4"/>
      <c r="KV232" s="4"/>
      <c r="KW232" s="4"/>
      <c r="KX232" s="4"/>
      <c r="KY232" s="4"/>
      <c r="KZ232" s="4"/>
      <c r="LA232" s="4"/>
      <c r="LB232" s="4"/>
      <c r="LC232" s="4"/>
      <c r="LD232" s="4"/>
      <c r="LE232" s="4"/>
      <c r="LF232" s="4"/>
      <c r="LG232" s="4"/>
      <c r="LH232" s="4"/>
      <c r="LI232" s="4"/>
      <c r="LJ232" s="4"/>
      <c r="LK232" s="4"/>
      <c r="LL232" s="4"/>
      <c r="LM232" s="4"/>
      <c r="LN232" s="4"/>
      <c r="LO232" s="4"/>
      <c r="LP232" s="4"/>
      <c r="LQ232" s="4"/>
      <c r="LR232" s="4"/>
      <c r="LS232" s="4"/>
      <c r="LT232" s="4"/>
      <c r="LU232" s="4"/>
      <c r="LV232" s="4"/>
      <c r="LW232" s="4"/>
      <c r="LX232" s="4"/>
      <c r="LY232" s="4"/>
      <c r="LZ232" s="4"/>
      <c r="MA232" s="4"/>
      <c r="MB232" s="4"/>
      <c r="MC232" s="4"/>
      <c r="MD232" s="4"/>
      <c r="ME232" s="4"/>
      <c r="MF232" s="4"/>
      <c r="MG232" s="4"/>
      <c r="MH232" s="4"/>
      <c r="MI232" s="4"/>
      <c r="MJ232" s="4"/>
      <c r="MK232" s="4"/>
      <c r="ML232" s="4"/>
      <c r="MM232" s="4"/>
      <c r="MN232" s="4"/>
      <c r="MO232" s="4"/>
      <c r="MP232" s="4"/>
      <c r="MQ232" s="4"/>
      <c r="MR232" s="4"/>
      <c r="MS232" s="4"/>
      <c r="MT232" s="4"/>
      <c r="MU232" s="4"/>
      <c r="MV232" s="4"/>
      <c r="MW232" s="4"/>
      <c r="MX232" s="4"/>
      <c r="MY232" s="4"/>
      <c r="MZ232" s="4"/>
      <c r="NA232" s="4"/>
      <c r="NB232" s="4"/>
      <c r="NC232" s="4"/>
      <c r="ND232" s="4"/>
      <c r="NE232" s="4"/>
      <c r="NF232" s="4"/>
      <c r="NG232" s="4"/>
      <c r="NH232" s="4"/>
      <c r="NI232" s="4"/>
      <c r="NJ232" s="4"/>
      <c r="NK232" s="4"/>
      <c r="NL232" s="4"/>
      <c r="NM232" s="4"/>
      <c r="NN232" s="4"/>
      <c r="NO232" s="4"/>
      <c r="NP232" s="4"/>
      <c r="NQ232" s="4"/>
      <c r="NR232" s="4"/>
      <c r="NS232" s="4"/>
      <c r="NT232" s="4"/>
      <c r="NU232" s="4"/>
      <c r="NV232" s="4"/>
      <c r="NW232" s="4"/>
      <c r="NX232" s="4"/>
      <c r="NY232" s="4"/>
      <c r="NZ232" s="4"/>
      <c r="OA232" s="4"/>
      <c r="OB232" s="4"/>
      <c r="OC232" s="4"/>
      <c r="OD232" s="4"/>
      <c r="OE232" s="4"/>
      <c r="OF232" s="4"/>
      <c r="OG232" s="4"/>
      <c r="OH232" s="4"/>
      <c r="OI232" s="4"/>
      <c r="OJ232" s="4"/>
      <c r="OK232" s="4"/>
      <c r="OL232" s="4"/>
      <c r="OM232" s="4"/>
      <c r="ON232" s="4"/>
      <c r="OO232" s="4"/>
      <c r="OP232" s="4"/>
      <c r="OQ232" s="4"/>
      <c r="OR232" s="4"/>
      <c r="OS232" s="4"/>
      <c r="OT232" s="4"/>
      <c r="OU232" s="4"/>
      <c r="OV232" s="4"/>
      <c r="OW232" s="4"/>
      <c r="OX232" s="4"/>
      <c r="OY232" s="4"/>
      <c r="OZ232" s="4"/>
      <c r="PA232" s="4"/>
      <c r="PB232" s="4"/>
      <c r="PC232" s="4"/>
      <c r="PD232" s="4"/>
      <c r="PE232" s="4"/>
      <c r="PF232" s="4"/>
      <c r="PG232" s="4"/>
      <c r="PH232" s="4"/>
      <c r="PI232" s="4"/>
      <c r="PJ232" s="4"/>
      <c r="PK232" s="4"/>
      <c r="PL232" s="4"/>
      <c r="PM232" s="4"/>
      <c r="PN232" s="4"/>
      <c r="PO232" s="4"/>
      <c r="PP232" s="4"/>
      <c r="PQ232" s="4"/>
      <c r="PR232" s="4"/>
      <c r="PS232" s="4"/>
      <c r="PT232" s="4"/>
      <c r="PU232" s="4"/>
      <c r="PV232" s="4"/>
      <c r="PW232" s="4"/>
      <c r="PX232" s="4"/>
      <c r="PY232" s="4"/>
      <c r="PZ232" s="4"/>
      <c r="QA232" s="4"/>
      <c r="QB232" s="4"/>
      <c r="QC232" s="4"/>
      <c r="QD232" s="4"/>
      <c r="QE232" s="4"/>
      <c r="QF232" s="4"/>
      <c r="QG232" s="4"/>
      <c r="QH232" s="4"/>
      <c r="QI232" s="4"/>
      <c r="QJ232" s="4"/>
      <c r="QK232" s="4"/>
      <c r="QL232" s="4"/>
      <c r="QM232" s="4"/>
      <c r="QN232" s="4"/>
      <c r="QO232" s="4"/>
      <c r="QP232" s="4"/>
      <c r="QQ232" s="4"/>
      <c r="QR232" s="4"/>
      <c r="QS232" s="4"/>
      <c r="QT232" s="4"/>
      <c r="QU232" s="4"/>
      <c r="QV232" s="4"/>
      <c r="QW232" s="4"/>
      <c r="QX232" s="4"/>
      <c r="QY232" s="4"/>
      <c r="QZ232" s="4"/>
      <c r="RA232" s="4"/>
      <c r="RB232" s="4"/>
      <c r="RC232" s="4"/>
      <c r="RD232" s="4"/>
      <c r="RE232" s="4"/>
      <c r="RF232" s="4"/>
      <c r="RG232" s="4"/>
      <c r="RH232" s="4"/>
      <c r="RI232" s="4"/>
      <c r="RJ232" s="4"/>
      <c r="RK232" s="4"/>
      <c r="RL232" s="4"/>
      <c r="RM232" s="4"/>
      <c r="RN232" s="4"/>
      <c r="RO232" s="4"/>
      <c r="RP232" s="4"/>
      <c r="RQ232" s="4"/>
      <c r="RR232" s="4"/>
      <c r="RS232" s="4"/>
      <c r="RT232" s="4"/>
      <c r="RU232" s="4"/>
      <c r="RV232" s="4"/>
      <c r="RW232" s="4"/>
      <c r="RX232" s="4"/>
      <c r="RY232" s="4"/>
      <c r="RZ232" s="4"/>
      <c r="SA232" s="4"/>
      <c r="SB232" s="4"/>
      <c r="SC232" s="4"/>
      <c r="SD232" s="4"/>
      <c r="SE232" s="4"/>
      <c r="SF232" s="4"/>
      <c r="SG232" s="4"/>
      <c r="SH232" s="4"/>
      <c r="SI232" s="4"/>
      <c r="SJ232" s="4"/>
      <c r="SK232" s="4"/>
      <c r="SL232" s="4"/>
      <c r="SM232" s="4"/>
      <c r="SN232" s="4"/>
      <c r="SO232" s="4"/>
      <c r="SP232" s="4"/>
      <c r="SQ232" s="4"/>
      <c r="SR232" s="4"/>
      <c r="SS232" s="4"/>
      <c r="ST232" s="4"/>
      <c r="SU232" s="4"/>
      <c r="SV232" s="4"/>
      <c r="SW232" s="4"/>
      <c r="SX232" s="4"/>
      <c r="SY232" s="4"/>
      <c r="SZ232" s="4"/>
      <c r="TA232" s="4"/>
      <c r="TB232" s="4"/>
      <c r="TC232" s="4"/>
      <c r="TD232" s="4"/>
      <c r="TE232" s="4"/>
      <c r="TF232" s="4"/>
      <c r="TG232" s="4"/>
      <c r="TH232" s="4"/>
      <c r="TI232" s="4"/>
      <c r="TJ232" s="4"/>
      <c r="TK232" s="4"/>
      <c r="TL232" s="4"/>
      <c r="TM232" s="4"/>
      <c r="TN232" s="4"/>
      <c r="TO232" s="4"/>
      <c r="TP232" s="4"/>
      <c r="TQ232" s="4"/>
      <c r="TR232" s="4"/>
      <c r="TS232" s="4"/>
      <c r="TT232" s="4"/>
      <c r="TU232" s="4"/>
      <c r="TV232" s="4"/>
      <c r="TW232" s="4"/>
      <c r="TX232" s="4"/>
      <c r="TY232" s="4"/>
      <c r="TZ232" s="4"/>
      <c r="UA232" s="4"/>
      <c r="UB232" s="4"/>
      <c r="UC232" s="4"/>
      <c r="UD232" s="4"/>
      <c r="UE232" s="4"/>
      <c r="UF232" s="4"/>
      <c r="UG232" s="4"/>
      <c r="UH232" s="4"/>
      <c r="UI232" s="4"/>
      <c r="UJ232" s="4"/>
      <c r="UK232" s="4"/>
      <c r="UL232" s="4"/>
      <c r="UM232" s="4"/>
      <c r="UN232" s="4"/>
      <c r="UO232" s="4"/>
      <c r="UP232" s="4"/>
      <c r="UQ232" s="4"/>
      <c r="UR232" s="4"/>
      <c r="US232" s="4"/>
      <c r="UT232" s="4"/>
      <c r="UU232" s="4"/>
      <c r="UV232" s="4"/>
      <c r="UW232" s="4"/>
      <c r="UX232" s="4"/>
      <c r="UY232" s="4"/>
      <c r="UZ232" s="4"/>
      <c r="VA232" s="4"/>
      <c r="VB232" s="4"/>
      <c r="VC232" s="4"/>
      <c r="VD232" s="4"/>
      <c r="VE232" s="4"/>
      <c r="VF232" s="4"/>
      <c r="VG232" s="4"/>
      <c r="VH232" s="4"/>
      <c r="VI232" s="4"/>
      <c r="VJ232" s="4"/>
      <c r="VK232" s="4"/>
      <c r="VL232" s="4"/>
      <c r="VM232" s="4"/>
      <c r="VN232" s="4"/>
      <c r="VO232" s="4"/>
      <c r="VP232" s="4"/>
      <c r="VQ232" s="4"/>
      <c r="VR232" s="4"/>
      <c r="VS232" s="4"/>
      <c r="VT232" s="4"/>
      <c r="VU232" s="4"/>
      <c r="VV232" s="4"/>
      <c r="VW232" s="4"/>
      <c r="VX232" s="4"/>
      <c r="VY232" s="4"/>
      <c r="VZ232" s="4"/>
      <c r="WA232" s="4"/>
      <c r="WB232" s="4"/>
      <c r="WC232" s="4"/>
      <c r="WD232" s="4"/>
      <c r="WE232" s="4"/>
      <c r="WF232" s="4"/>
      <c r="WG232" s="4"/>
      <c r="WH232" s="4"/>
      <c r="WI232" s="4"/>
      <c r="WJ232" s="4"/>
      <c r="WK232" s="4"/>
      <c r="WL232" s="4"/>
      <c r="WM232" s="4"/>
      <c r="WN232" s="4"/>
      <c r="WO232" s="4"/>
      <c r="WP232" s="4"/>
      <c r="WQ232" s="4"/>
      <c r="WR232" s="4"/>
      <c r="WS232" s="4"/>
      <c r="WT232" s="4"/>
      <c r="WU232" s="4"/>
      <c r="WV232" s="4"/>
      <c r="WW232" s="4"/>
      <c r="WX232" s="4"/>
      <c r="WY232" s="4"/>
      <c r="WZ232" s="4"/>
      <c r="XA232" s="4"/>
      <c r="XB232" s="4"/>
      <c r="XC232" s="4"/>
      <c r="XD232" s="4"/>
      <c r="XE232" s="4"/>
      <c r="XF232" s="4"/>
      <c r="XG232" s="4"/>
      <c r="XH232" s="4"/>
      <c r="XI232" s="4"/>
      <c r="XJ232" s="4"/>
      <c r="XK232" s="4"/>
      <c r="XL232" s="4"/>
      <c r="XM232" s="4"/>
      <c r="XN232" s="4"/>
      <c r="XO232" s="4"/>
      <c r="XP232" s="4"/>
      <c r="XQ232" s="4"/>
      <c r="XR232" s="4"/>
      <c r="XS232" s="4"/>
      <c r="XT232" s="4"/>
      <c r="XU232" s="4"/>
      <c r="XV232" s="4"/>
      <c r="XW232" s="4"/>
      <c r="XX232" s="4"/>
      <c r="XY232" s="4"/>
      <c r="XZ232" s="4"/>
      <c r="YA232" s="4"/>
      <c r="YB232" s="4"/>
      <c r="YC232" s="4"/>
      <c r="YD232" s="4"/>
      <c r="YE232" s="4"/>
      <c r="YF232" s="4"/>
      <c r="YG232" s="4"/>
      <c r="YH232" s="4"/>
      <c r="YI232" s="4"/>
      <c r="YJ232" s="4"/>
      <c r="YK232" s="4"/>
      <c r="YL232" s="4"/>
      <c r="YM232" s="4"/>
      <c r="YN232" s="4"/>
      <c r="YO232" s="4"/>
      <c r="YP232" s="4"/>
      <c r="YQ232" s="4"/>
      <c r="YR232" s="4"/>
      <c r="YS232" s="4"/>
      <c r="YT232" s="4"/>
      <c r="YU232" s="4"/>
      <c r="YV232" s="4"/>
      <c r="YW232" s="4"/>
      <c r="YX232" s="4"/>
      <c r="YY232" s="4"/>
      <c r="YZ232" s="4"/>
      <c r="ZA232" s="4"/>
      <c r="ZB232" s="4"/>
      <c r="ZC232" s="4"/>
      <c r="ZD232" s="4"/>
      <c r="ZE232" s="4"/>
      <c r="ZF232" s="4"/>
      <c r="ZG232" s="4"/>
      <c r="ZH232" s="4"/>
      <c r="ZI232" s="4"/>
      <c r="ZJ232" s="4"/>
      <c r="ZK232" s="4"/>
      <c r="ZL232" s="4"/>
      <c r="ZM232" s="4"/>
      <c r="ZN232" s="4"/>
      <c r="ZO232" s="4"/>
      <c r="ZP232" s="4"/>
      <c r="ZQ232" s="4"/>
      <c r="ZR232" s="4"/>
      <c r="ZS232" s="4"/>
      <c r="ZT232" s="4"/>
      <c r="ZU232" s="4"/>
      <c r="ZV232" s="4"/>
      <c r="ZW232" s="4"/>
      <c r="ZX232" s="4"/>
      <c r="ZY232" s="4"/>
      <c r="ZZ232" s="4"/>
      <c r="AAA232" s="4"/>
      <c r="AAB232" s="4"/>
      <c r="AAC232" s="4"/>
      <c r="AAD232" s="4"/>
      <c r="AAE232" s="4"/>
      <c r="AAF232" s="4"/>
      <c r="AAG232" s="4"/>
      <c r="AAH232" s="4"/>
      <c r="AAI232" s="4"/>
      <c r="AAJ232" s="4"/>
      <c r="AAK232" s="4"/>
      <c r="AAL232" s="4"/>
      <c r="AAM232" s="4"/>
      <c r="AAN232" s="4"/>
      <c r="AAO232" s="4"/>
      <c r="AAP232" s="4"/>
      <c r="AAQ232" s="4"/>
      <c r="AAR232" s="4"/>
      <c r="AAS232" s="4"/>
      <c r="AAT232" s="4"/>
      <c r="AAU232" s="4"/>
      <c r="AAV232" s="4"/>
      <c r="AAW232" s="4"/>
      <c r="AAX232" s="4"/>
      <c r="AAY232" s="4"/>
      <c r="AAZ232" s="4"/>
      <c r="ABA232" s="4"/>
      <c r="ABB232" s="4"/>
      <c r="ABC232" s="4"/>
      <c r="ABD232" s="4"/>
      <c r="ABE232" s="4"/>
      <c r="ABF232" s="4"/>
      <c r="ABG232" s="4"/>
      <c r="ABH232" s="4"/>
      <c r="ABI232" s="4"/>
      <c r="ABJ232" s="4"/>
      <c r="ABK232" s="4"/>
      <c r="ABL232" s="4"/>
      <c r="ABM232" s="4"/>
      <c r="ABN232" s="4"/>
      <c r="ABO232" s="4"/>
      <c r="ABP232" s="4"/>
      <c r="ABQ232" s="4"/>
      <c r="ABR232" s="4"/>
      <c r="ABS232" s="4"/>
      <c r="ABT232" s="4"/>
      <c r="ABU232" s="4"/>
      <c r="ABV232" s="4"/>
      <c r="ABW232" s="4"/>
      <c r="ABX232" s="4"/>
      <c r="ABY232" s="4"/>
      <c r="ABZ232" s="4"/>
      <c r="ACA232" s="4"/>
      <c r="ACB232" s="4"/>
      <c r="ACC232" s="4"/>
      <c r="ACD232" s="4"/>
      <c r="ACE232" s="4"/>
      <c r="ACF232" s="4"/>
      <c r="ACG232" s="4"/>
      <c r="ACH232" s="4"/>
      <c r="ACI232" s="4"/>
      <c r="ACJ232" s="4"/>
      <c r="ACK232" s="4"/>
      <c r="ACL232" s="4"/>
      <c r="ACM232" s="4"/>
      <c r="ACN232" s="4"/>
      <c r="ACO232" s="4"/>
      <c r="ACP232" s="4"/>
      <c r="ACQ232" s="4"/>
      <c r="ACR232" s="4"/>
      <c r="ACS232" s="4"/>
      <c r="ACT232" s="4"/>
      <c r="ACU232" s="4"/>
      <c r="ACV232" s="4"/>
      <c r="ACW232" s="4"/>
      <c r="ACX232" s="4"/>
      <c r="ACY232" s="4"/>
      <c r="ACZ232" s="4"/>
      <c r="ADA232" s="4"/>
      <c r="ADB232" s="4"/>
      <c r="ADC232" s="4"/>
      <c r="ADD232" s="4"/>
      <c r="ADE232" s="4"/>
      <c r="ADF232" s="4"/>
      <c r="ADG232" s="4"/>
      <c r="ADH232" s="4"/>
      <c r="ADI232" s="4"/>
      <c r="ADJ232" s="4"/>
      <c r="ADK232" s="4"/>
      <c r="ADL232" s="4"/>
      <c r="ADM232" s="4"/>
      <c r="ADN232" s="4"/>
      <c r="ADO232" s="4"/>
      <c r="ADP232" s="4"/>
      <c r="ADQ232" s="4"/>
      <c r="ADR232" s="4"/>
      <c r="ADS232" s="4"/>
      <c r="ADT232" s="4"/>
      <c r="ADU232" s="4"/>
      <c r="ADV232" s="4"/>
      <c r="ADW232" s="4"/>
      <c r="ADX232" s="4"/>
      <c r="ADY232" s="4"/>
      <c r="ADZ232" s="4"/>
      <c r="AEA232" s="4"/>
      <c r="AEB232" s="4"/>
      <c r="AEC232" s="4"/>
      <c r="AED232" s="4"/>
      <c r="AEE232" s="4"/>
      <c r="AEF232" s="4"/>
      <c r="AEG232" s="4"/>
      <c r="AEH232" s="4"/>
      <c r="AEI232" s="4"/>
      <c r="AEJ232" s="4"/>
      <c r="AEK232" s="4"/>
      <c r="AEL232" s="4"/>
      <c r="AEM232" s="4"/>
      <c r="AEN232" s="4"/>
      <c r="AEO232" s="4"/>
      <c r="AEP232" s="4"/>
      <c r="AEQ232" s="4"/>
      <c r="AER232" s="4"/>
      <c r="AES232" s="4"/>
      <c r="AET232" s="4"/>
      <c r="AEU232" s="4"/>
      <c r="AEV232" s="4"/>
      <c r="AEW232" s="4"/>
      <c r="AEX232" s="4"/>
      <c r="AEY232" s="4"/>
      <c r="AEZ232" s="4"/>
      <c r="AFA232" s="4"/>
      <c r="AFB232" s="4"/>
      <c r="AFC232" s="4"/>
      <c r="AFD232" s="4"/>
      <c r="AFE232" s="4"/>
      <c r="AFF232" s="4"/>
      <c r="AFG232" s="4"/>
      <c r="AFH232" s="4"/>
      <c r="AFI232" s="4"/>
      <c r="AFJ232" s="4"/>
      <c r="AFK232" s="4"/>
      <c r="AFL232" s="4"/>
      <c r="AFM232" s="4"/>
      <c r="AFN232" s="4"/>
      <c r="AFO232" s="4"/>
      <c r="AFP232" s="4"/>
      <c r="AFQ232" s="4"/>
      <c r="AFR232" s="4"/>
      <c r="AFS232" s="4"/>
      <c r="AFT232" s="4"/>
      <c r="AFU232" s="4"/>
      <c r="AFV232" s="4"/>
      <c r="AFW232" s="4"/>
      <c r="AFX232" s="4"/>
      <c r="AFY232" s="4"/>
      <c r="AFZ232" s="4"/>
      <c r="AGA232" s="4"/>
      <c r="AGB232" s="4"/>
      <c r="AGC232" s="4"/>
      <c r="AGD232" s="4"/>
      <c r="AGE232" s="4"/>
      <c r="AGF232" s="4"/>
      <c r="AGG232" s="4"/>
      <c r="AGH232" s="4"/>
      <c r="AGI232" s="4"/>
      <c r="AGJ232" s="4"/>
      <c r="AGK232" s="4"/>
      <c r="AGL232" s="4"/>
      <c r="AGM232" s="4"/>
      <c r="AGN232" s="4"/>
      <c r="AGO232" s="4"/>
      <c r="AGP232" s="4"/>
      <c r="AGQ232" s="4"/>
      <c r="AGR232" s="4"/>
      <c r="AGS232" s="4"/>
      <c r="AGT232" s="4"/>
      <c r="AGU232" s="4"/>
      <c r="AGV232" s="4"/>
      <c r="AGW232" s="4"/>
      <c r="AGX232" s="4"/>
      <c r="AGY232" s="4"/>
      <c r="AGZ232" s="4"/>
      <c r="AHA232" s="4"/>
      <c r="AHB232" s="4"/>
      <c r="AHC232" s="4"/>
      <c r="AHD232" s="4"/>
      <c r="AHE232" s="4"/>
      <c r="AHF232" s="4"/>
      <c r="AHG232" s="4"/>
      <c r="AHH232" s="4"/>
      <c r="AHI232" s="4"/>
      <c r="AHJ232" s="4"/>
      <c r="AHK232" s="4"/>
      <c r="AHL232" s="4"/>
      <c r="AHM232" s="4"/>
      <c r="AHN232" s="4"/>
      <c r="AHO232" s="4"/>
      <c r="AHP232" s="4"/>
      <c r="AHQ232" s="4"/>
      <c r="AHR232" s="4"/>
      <c r="AHS232" s="4"/>
      <c r="AHT232" s="4"/>
      <c r="AHU232" s="4"/>
      <c r="AHV232" s="4"/>
      <c r="AHW232" s="4"/>
      <c r="AHX232" s="4"/>
      <c r="AHY232" s="4"/>
      <c r="AHZ232" s="4"/>
      <c r="AIA232" s="4"/>
      <c r="AIB232" s="4"/>
      <c r="AIC232" s="4"/>
      <c r="AID232" s="4"/>
      <c r="AIE232" s="4"/>
      <c r="AIF232" s="4"/>
      <c r="AIG232" s="4"/>
      <c r="AIH232" s="4"/>
      <c r="AII232" s="4"/>
      <c r="AIJ232" s="4"/>
      <c r="AIK232" s="4"/>
      <c r="AIL232" s="4"/>
      <c r="AIM232" s="4"/>
      <c r="AIN232" s="4"/>
      <c r="AIO232" s="4"/>
      <c r="AIP232" s="4"/>
      <c r="AIQ232" s="4"/>
      <c r="AIR232" s="4"/>
      <c r="AIS232" s="4"/>
      <c r="AIT232" s="4"/>
      <c r="AIU232" s="4"/>
      <c r="AIV232" s="4"/>
      <c r="AIW232" s="4"/>
      <c r="AIX232" s="4"/>
      <c r="AIY232" s="4"/>
      <c r="AIZ232" s="4"/>
      <c r="AJA232" s="4"/>
      <c r="AJB232" s="4"/>
      <c r="AJC232" s="4"/>
      <c r="AJD232" s="4"/>
      <c r="AJE232" s="4"/>
      <c r="AJF232" s="4"/>
      <c r="AJG232" s="4"/>
      <c r="AJH232" s="4"/>
      <c r="AJI232" s="4"/>
      <c r="AJJ232" s="4"/>
      <c r="AJK232" s="4"/>
      <c r="AJL232" s="4"/>
      <c r="AJM232" s="4"/>
      <c r="AJN232" s="4"/>
      <c r="AJO232" s="4"/>
      <c r="AJP232" s="4"/>
      <c r="AJQ232" s="4"/>
      <c r="AJR232" s="4"/>
      <c r="AJS232" s="4"/>
      <c r="AJT232" s="4"/>
      <c r="AJU232" s="4"/>
      <c r="AJV232" s="4"/>
      <c r="AJW232" s="4"/>
      <c r="AJX232" s="4"/>
      <c r="AJY232" s="4"/>
      <c r="AJZ232" s="4"/>
      <c r="AKA232" s="4"/>
      <c r="AKB232" s="4"/>
      <c r="AKC232" s="4"/>
      <c r="AKD232" s="4"/>
      <c r="AKE232" s="4"/>
      <c r="AKF232" s="4"/>
      <c r="AKG232" s="4"/>
      <c r="AKH232" s="4"/>
      <c r="AKI232" s="4"/>
      <c r="AKJ232" s="4"/>
      <c r="AKK232" s="4"/>
      <c r="AKL232" s="4"/>
      <c r="AKM232" s="4"/>
      <c r="AKN232" s="4"/>
      <c r="AKO232" s="4"/>
      <c r="AKP232" s="4"/>
      <c r="AKQ232" s="4"/>
      <c r="AKR232" s="4"/>
      <c r="AKS232" s="4"/>
      <c r="AKT232" s="4"/>
      <c r="AKU232" s="4"/>
      <c r="AKV232" s="4"/>
      <c r="AKW232" s="4"/>
      <c r="AKX232" s="4"/>
    </row>
    <row r="233" spans="1:1024" ht="14.45" customHeight="1" x14ac:dyDescent="0.25">
      <c r="A233" s="32">
        <v>5</v>
      </c>
      <c r="B233" s="32" t="s">
        <v>371</v>
      </c>
      <c r="C233" s="49" t="s">
        <v>106</v>
      </c>
      <c r="D233" s="32" t="s">
        <v>68</v>
      </c>
      <c r="E233" s="32" t="str">
        <f>CONCATENATE(C233,K233)</f>
        <v>054003TTPL</v>
      </c>
      <c r="F233" s="32" t="s">
        <v>373</v>
      </c>
      <c r="G233" s="32">
        <v>135.61000000000001</v>
      </c>
      <c r="J233" s="30" t="s">
        <v>345</v>
      </c>
      <c r="K233" s="32" t="s">
        <v>346</v>
      </c>
      <c r="L233" s="32" t="s">
        <v>356</v>
      </c>
      <c r="M233" s="32" t="s">
        <v>360</v>
      </c>
      <c r="N233" s="30" t="s">
        <v>12</v>
      </c>
      <c r="O233" s="30">
        <v>1</v>
      </c>
      <c r="P233" s="4"/>
      <c r="Q233" s="4"/>
      <c r="R233" s="4"/>
      <c r="S233" s="4"/>
      <c r="T233" s="4"/>
      <c r="U233" s="4"/>
      <c r="V233" s="4"/>
      <c r="W233" s="4"/>
      <c r="X233" s="4"/>
      <c r="Y233" s="4"/>
      <c r="Z233" s="4"/>
      <c r="AA233" s="4"/>
      <c r="AB233" s="4"/>
      <c r="AC233" s="4"/>
      <c r="AD233" s="4"/>
      <c r="AE233" s="4"/>
      <c r="AF233" s="4"/>
      <c r="AG233" s="4"/>
      <c r="AH233" s="4"/>
      <c r="AI233" s="4"/>
      <c r="AJ233" s="4"/>
      <c r="AK233" s="4"/>
      <c r="AL233" s="4"/>
      <c r="AM233" s="4"/>
      <c r="AN233" s="4"/>
      <c r="AO233" s="4"/>
      <c r="AP233" s="4"/>
      <c r="AQ233" s="4"/>
      <c r="AR233" s="4"/>
      <c r="AS233" s="4"/>
      <c r="AT233" s="4"/>
      <c r="AU233" s="4"/>
      <c r="AV233" s="4"/>
      <c r="AW233" s="4"/>
      <c r="AX233" s="4"/>
      <c r="AY233" s="4"/>
      <c r="AZ233" s="4"/>
      <c r="BA233" s="4"/>
      <c r="BB233" s="4"/>
      <c r="BC233" s="4"/>
      <c r="BD233" s="4"/>
      <c r="BE233" s="4"/>
      <c r="BF233" s="18"/>
      <c r="BG233" s="4"/>
      <c r="BH233" s="4"/>
      <c r="BI233" s="4"/>
      <c r="BJ233" s="4"/>
      <c r="BK233" s="4"/>
      <c r="BL233" s="4"/>
      <c r="BM233" s="4"/>
      <c r="BN233" s="4"/>
      <c r="BO233" s="4"/>
      <c r="BP233" s="4"/>
      <c r="BQ233" s="4"/>
      <c r="BR233" s="4"/>
      <c r="BS233" s="4"/>
      <c r="BT233" s="4"/>
      <c r="BU233" s="4"/>
      <c r="BV233" s="4"/>
      <c r="BW233" s="4"/>
      <c r="BX233" s="4"/>
      <c r="BY233" s="4"/>
      <c r="BZ233" s="4"/>
      <c r="CA233" s="4"/>
      <c r="CB233" s="4"/>
      <c r="CC233" s="4"/>
      <c r="CD233" s="4"/>
      <c r="CE233" s="4"/>
      <c r="CF233" s="4"/>
      <c r="CG233" s="4"/>
      <c r="CH233" s="4"/>
      <c r="CI233" s="4"/>
      <c r="CJ233" s="4"/>
      <c r="CK233" s="4"/>
      <c r="CL233" s="4"/>
      <c r="CM233" s="4"/>
      <c r="CN233" s="4"/>
      <c r="CO233" s="4"/>
      <c r="CP233" s="4"/>
      <c r="CQ233" s="4"/>
      <c r="CR233" s="4"/>
      <c r="CS233" s="4"/>
      <c r="CT233" s="4"/>
      <c r="CU233" s="4"/>
      <c r="CV233" s="4"/>
      <c r="CW233" s="4"/>
      <c r="CX233" s="4"/>
      <c r="CY233" s="4"/>
      <c r="CZ233" s="4"/>
      <c r="DA233" s="4"/>
      <c r="DB233" s="4"/>
      <c r="DC233" s="4"/>
      <c r="DD233" s="4"/>
      <c r="DE233" s="4"/>
      <c r="DF233" s="4"/>
      <c r="DG233" s="4"/>
      <c r="DH233" s="4"/>
      <c r="DI233" s="4"/>
      <c r="DJ233" s="4"/>
      <c r="DK233" s="4"/>
      <c r="DL233" s="4"/>
      <c r="DM233" s="4"/>
      <c r="DN233" s="4"/>
      <c r="DO233" s="4"/>
      <c r="DP233" s="4"/>
      <c r="DQ233" s="4"/>
      <c r="DR233" s="4"/>
      <c r="DS233" s="4"/>
      <c r="DT233" s="4"/>
      <c r="DU233" s="4"/>
      <c r="DV233" s="4"/>
      <c r="DW233" s="4"/>
      <c r="DX233" s="4"/>
      <c r="DY233" s="4"/>
      <c r="DZ233" s="4"/>
      <c r="EA233" s="4"/>
      <c r="EB233" s="4"/>
      <c r="EC233" s="4"/>
      <c r="ED233" s="4"/>
      <c r="EE233" s="4"/>
      <c r="EF233" s="4"/>
      <c r="EG233" s="4"/>
      <c r="EH233" s="4"/>
      <c r="EI233" s="4"/>
      <c r="EJ233" s="4"/>
      <c r="EK233" s="4"/>
      <c r="EL233" s="4"/>
      <c r="EM233" s="4"/>
      <c r="EN233" s="4"/>
      <c r="EO233" s="4"/>
      <c r="EP233" s="4"/>
      <c r="EQ233" s="4"/>
      <c r="ER233" s="4"/>
      <c r="ES233" s="4"/>
      <c r="ET233" s="4"/>
      <c r="EU233" s="4"/>
      <c r="EV233" s="4"/>
      <c r="EW233" s="4"/>
      <c r="EX233" s="4"/>
      <c r="EY233" s="4"/>
      <c r="EZ233" s="4"/>
      <c r="FA233" s="4"/>
      <c r="FB233" s="4"/>
      <c r="FC233" s="4"/>
      <c r="FD233" s="4"/>
      <c r="FE233" s="4"/>
      <c r="FF233" s="4"/>
      <c r="FG233" s="4"/>
      <c r="FH233" s="4"/>
      <c r="FI233" s="4"/>
      <c r="FJ233" s="4"/>
      <c r="FK233" s="4"/>
      <c r="FL233" s="4"/>
      <c r="FM233" s="4"/>
      <c r="FN233" s="4"/>
      <c r="FO233" s="4"/>
      <c r="FP233" s="4"/>
      <c r="FQ233" s="4"/>
      <c r="FR233" s="4"/>
      <c r="FS233" s="4"/>
      <c r="FT233" s="4"/>
      <c r="FU233" s="4"/>
      <c r="FV233" s="4"/>
      <c r="FW233" s="4"/>
      <c r="FX233" s="4"/>
      <c r="FY233" s="4"/>
      <c r="FZ233" s="4"/>
      <c r="GA233" s="4"/>
      <c r="GB233" s="4"/>
      <c r="GC233" s="4"/>
      <c r="GD233" s="4"/>
      <c r="GE233" s="4"/>
      <c r="GF233" s="4"/>
      <c r="GG233" s="4"/>
      <c r="GH233" s="4"/>
      <c r="GI233" s="4"/>
      <c r="GJ233" s="4"/>
      <c r="GK233" s="4"/>
      <c r="GL233" s="4"/>
      <c r="GM233" s="4"/>
      <c r="GN233" s="4"/>
      <c r="GO233" s="4"/>
      <c r="GP233" s="4"/>
      <c r="GQ233" s="4"/>
      <c r="GR233" s="4"/>
      <c r="GS233" s="4"/>
      <c r="GT233" s="4"/>
      <c r="GU233" s="4"/>
      <c r="GV233" s="4"/>
      <c r="GW233" s="4"/>
      <c r="GX233" s="4"/>
      <c r="GY233" s="4"/>
      <c r="GZ233" s="4"/>
      <c r="HA233" s="4"/>
      <c r="HB233" s="4"/>
      <c r="HC233" s="4"/>
      <c r="HD233" s="4"/>
      <c r="HE233" s="4"/>
      <c r="HF233" s="4"/>
      <c r="HG233" s="4"/>
      <c r="HH233" s="4"/>
      <c r="HI233" s="4"/>
      <c r="HJ233" s="4"/>
      <c r="HK233" s="4"/>
      <c r="HL233" s="4"/>
      <c r="HM233" s="4"/>
      <c r="HN233" s="4"/>
      <c r="HO233" s="4"/>
      <c r="HP233" s="4"/>
      <c r="HQ233" s="4"/>
      <c r="HR233" s="4"/>
      <c r="HS233" s="4"/>
      <c r="HT233" s="4"/>
      <c r="HU233" s="4"/>
      <c r="HV233" s="4"/>
      <c r="HW233" s="4"/>
      <c r="HX233" s="4"/>
      <c r="HY233" s="4"/>
      <c r="HZ233" s="4"/>
      <c r="IA233" s="4"/>
      <c r="IB233" s="4"/>
      <c r="IC233" s="4"/>
      <c r="ID233" s="4"/>
      <c r="IE233" s="4"/>
      <c r="IF233" s="4"/>
      <c r="IG233" s="4"/>
      <c r="IH233" s="4"/>
      <c r="II233" s="4"/>
      <c r="IJ233" s="4"/>
      <c r="IK233" s="4"/>
      <c r="IL233" s="4"/>
      <c r="IM233" s="4"/>
      <c r="IN233" s="4"/>
      <c r="IO233" s="4"/>
      <c r="IP233" s="4"/>
      <c r="IQ233" s="4"/>
      <c r="IR233" s="4"/>
      <c r="IS233" s="4"/>
      <c r="IT233" s="4"/>
      <c r="IU233" s="4"/>
      <c r="IV233" s="4"/>
      <c r="IW233" s="4"/>
      <c r="IX233" s="4"/>
      <c r="IY233" s="4"/>
      <c r="IZ233" s="4"/>
      <c r="JA233" s="4"/>
      <c r="JB233" s="4"/>
      <c r="JC233" s="4"/>
      <c r="JD233" s="4"/>
      <c r="JE233" s="4"/>
      <c r="JF233" s="4"/>
      <c r="JG233" s="4"/>
      <c r="JH233" s="4"/>
      <c r="JI233" s="4"/>
      <c r="JJ233" s="4"/>
      <c r="JK233" s="4"/>
      <c r="JL233" s="4"/>
      <c r="JM233" s="4"/>
      <c r="JN233" s="4"/>
      <c r="JO233" s="4"/>
      <c r="JP233" s="4"/>
      <c r="JQ233" s="4"/>
      <c r="JR233" s="4"/>
      <c r="JS233" s="4"/>
      <c r="JT233" s="4"/>
      <c r="JU233" s="4"/>
      <c r="JV233" s="4"/>
      <c r="JW233" s="4"/>
      <c r="JX233" s="4"/>
      <c r="JY233" s="4"/>
      <c r="JZ233" s="4"/>
      <c r="KA233" s="4"/>
      <c r="KB233" s="4"/>
      <c r="KC233" s="4"/>
      <c r="KD233" s="4"/>
      <c r="KE233" s="4"/>
      <c r="KF233" s="4"/>
      <c r="KG233" s="4"/>
      <c r="KH233" s="4"/>
      <c r="KI233" s="4"/>
      <c r="KJ233" s="4"/>
      <c r="KK233" s="4"/>
      <c r="KL233" s="4"/>
      <c r="KM233" s="4"/>
      <c r="KN233" s="4"/>
      <c r="KO233" s="4"/>
      <c r="KP233" s="4"/>
      <c r="KQ233" s="4"/>
      <c r="KR233" s="4"/>
      <c r="KS233" s="4"/>
      <c r="KT233" s="4"/>
      <c r="KU233" s="4"/>
      <c r="KV233" s="4"/>
      <c r="KW233" s="4"/>
      <c r="KX233" s="4"/>
      <c r="KY233" s="4"/>
      <c r="KZ233" s="4"/>
      <c r="LA233" s="4"/>
      <c r="LB233" s="4"/>
      <c r="LC233" s="4"/>
      <c r="LD233" s="4"/>
      <c r="LE233" s="4"/>
      <c r="LF233" s="4"/>
      <c r="LG233" s="4"/>
      <c r="LH233" s="4"/>
      <c r="LI233" s="4"/>
      <c r="LJ233" s="4"/>
      <c r="LK233" s="4"/>
      <c r="LL233" s="4"/>
      <c r="LM233" s="4"/>
      <c r="LN233" s="4"/>
      <c r="LO233" s="4"/>
      <c r="LP233" s="4"/>
      <c r="LQ233" s="4"/>
      <c r="LR233" s="4"/>
      <c r="LS233" s="4"/>
      <c r="LT233" s="4"/>
      <c r="LU233" s="4"/>
      <c r="LV233" s="4"/>
      <c r="LW233" s="4"/>
      <c r="LX233" s="4"/>
      <c r="LY233" s="4"/>
      <c r="LZ233" s="4"/>
      <c r="MA233" s="4"/>
      <c r="MB233" s="4"/>
      <c r="MC233" s="4"/>
      <c r="MD233" s="4"/>
      <c r="ME233" s="4"/>
      <c r="MF233" s="4"/>
      <c r="MG233" s="4"/>
      <c r="MH233" s="4"/>
      <c r="MI233" s="4"/>
      <c r="MJ233" s="4"/>
      <c r="MK233" s="4"/>
      <c r="ML233" s="4"/>
      <c r="MM233" s="4"/>
      <c r="MN233" s="4"/>
      <c r="MO233" s="4"/>
      <c r="MP233" s="4"/>
      <c r="MQ233" s="4"/>
      <c r="MR233" s="4"/>
      <c r="MS233" s="4"/>
      <c r="MT233" s="4"/>
      <c r="MU233" s="4"/>
      <c r="MV233" s="4"/>
      <c r="MW233" s="4"/>
      <c r="MX233" s="4"/>
      <c r="MY233" s="4"/>
      <c r="MZ233" s="4"/>
      <c r="NA233" s="4"/>
      <c r="NB233" s="4"/>
      <c r="NC233" s="4"/>
      <c r="ND233" s="4"/>
      <c r="NE233" s="4"/>
      <c r="NF233" s="4"/>
      <c r="NG233" s="4"/>
      <c r="NH233" s="4"/>
      <c r="NI233" s="4"/>
      <c r="NJ233" s="4"/>
      <c r="NK233" s="4"/>
      <c r="NL233" s="4"/>
      <c r="NM233" s="4"/>
      <c r="NN233" s="4"/>
      <c r="NO233" s="4"/>
      <c r="NP233" s="4"/>
      <c r="NQ233" s="4"/>
      <c r="NR233" s="4"/>
      <c r="NS233" s="4"/>
      <c r="NT233" s="4"/>
      <c r="NU233" s="4"/>
      <c r="NV233" s="4"/>
      <c r="NW233" s="4"/>
      <c r="NX233" s="4"/>
      <c r="NY233" s="4"/>
      <c r="NZ233" s="4"/>
      <c r="OA233" s="4"/>
      <c r="OB233" s="4"/>
      <c r="OC233" s="4"/>
      <c r="OD233" s="4"/>
      <c r="OE233" s="4"/>
      <c r="OF233" s="4"/>
      <c r="OG233" s="4"/>
      <c r="OH233" s="4"/>
      <c r="OI233" s="4"/>
      <c r="OJ233" s="4"/>
      <c r="OK233" s="4"/>
      <c r="OL233" s="4"/>
      <c r="OM233" s="4"/>
      <c r="ON233" s="4"/>
      <c r="OO233" s="4"/>
      <c r="OP233" s="4"/>
      <c r="OQ233" s="4"/>
      <c r="OR233" s="4"/>
      <c r="OS233" s="4"/>
      <c r="OT233" s="4"/>
      <c r="OU233" s="4"/>
      <c r="OV233" s="4"/>
      <c r="OW233" s="4"/>
      <c r="OX233" s="4"/>
      <c r="OY233" s="4"/>
      <c r="OZ233" s="4"/>
      <c r="PA233" s="4"/>
      <c r="PB233" s="4"/>
      <c r="PC233" s="4"/>
      <c r="PD233" s="4"/>
      <c r="PE233" s="4"/>
      <c r="PF233" s="4"/>
      <c r="PG233" s="4"/>
      <c r="PH233" s="4"/>
      <c r="PI233" s="4"/>
      <c r="PJ233" s="4"/>
      <c r="PK233" s="4"/>
      <c r="PL233" s="4"/>
      <c r="PM233" s="4"/>
      <c r="PN233" s="4"/>
      <c r="PO233" s="4"/>
      <c r="PP233" s="4"/>
      <c r="PQ233" s="4"/>
      <c r="PR233" s="4"/>
      <c r="PS233" s="4"/>
      <c r="PT233" s="4"/>
      <c r="PU233" s="4"/>
      <c r="PV233" s="4"/>
      <c r="PW233" s="4"/>
      <c r="PX233" s="4"/>
      <c r="PY233" s="4"/>
      <c r="PZ233" s="4"/>
      <c r="QA233" s="4"/>
      <c r="QB233" s="4"/>
      <c r="QC233" s="4"/>
      <c r="QD233" s="4"/>
      <c r="QE233" s="4"/>
      <c r="QF233" s="4"/>
      <c r="QG233" s="4"/>
      <c r="QH233" s="4"/>
      <c r="QI233" s="4"/>
      <c r="QJ233" s="4"/>
      <c r="QK233" s="4"/>
      <c r="QL233" s="4"/>
      <c r="QM233" s="4"/>
      <c r="QN233" s="4"/>
      <c r="QO233" s="4"/>
      <c r="QP233" s="4"/>
      <c r="QQ233" s="4"/>
      <c r="QR233" s="4"/>
      <c r="QS233" s="4"/>
      <c r="QT233" s="4"/>
      <c r="QU233" s="4"/>
      <c r="QV233" s="4"/>
      <c r="QW233" s="4"/>
      <c r="QX233" s="4"/>
      <c r="QY233" s="4"/>
      <c r="QZ233" s="4"/>
      <c r="RA233" s="4"/>
      <c r="RB233" s="4"/>
      <c r="RC233" s="4"/>
      <c r="RD233" s="4"/>
      <c r="RE233" s="4"/>
      <c r="RF233" s="4"/>
      <c r="RG233" s="4"/>
      <c r="RH233" s="4"/>
      <c r="RI233" s="4"/>
      <c r="RJ233" s="4"/>
      <c r="RK233" s="4"/>
      <c r="RL233" s="4"/>
      <c r="RM233" s="4"/>
      <c r="RN233" s="4"/>
      <c r="RO233" s="4"/>
      <c r="RP233" s="4"/>
      <c r="RQ233" s="4"/>
      <c r="RR233" s="4"/>
      <c r="RS233" s="4"/>
      <c r="RT233" s="4"/>
      <c r="RU233" s="4"/>
      <c r="RV233" s="4"/>
      <c r="RW233" s="4"/>
      <c r="RX233" s="4"/>
      <c r="RY233" s="4"/>
      <c r="RZ233" s="4"/>
      <c r="SA233" s="4"/>
      <c r="SB233" s="4"/>
      <c r="SC233" s="4"/>
      <c r="SD233" s="4"/>
      <c r="SE233" s="4"/>
      <c r="SF233" s="4"/>
      <c r="SG233" s="4"/>
      <c r="SH233" s="4"/>
      <c r="SI233" s="4"/>
      <c r="SJ233" s="4"/>
      <c r="SK233" s="4"/>
      <c r="SL233" s="4"/>
      <c r="SM233" s="4"/>
      <c r="SN233" s="4"/>
      <c r="SO233" s="4"/>
      <c r="SP233" s="4"/>
      <c r="SQ233" s="4"/>
      <c r="SR233" s="4"/>
      <c r="SS233" s="4"/>
      <c r="ST233" s="4"/>
      <c r="SU233" s="4"/>
      <c r="SV233" s="4"/>
      <c r="SW233" s="4"/>
      <c r="SX233" s="4"/>
      <c r="SY233" s="4"/>
      <c r="SZ233" s="4"/>
      <c r="TA233" s="4"/>
      <c r="TB233" s="4"/>
      <c r="TC233" s="4"/>
      <c r="TD233" s="4"/>
      <c r="TE233" s="4"/>
      <c r="TF233" s="4"/>
      <c r="TG233" s="4"/>
      <c r="TH233" s="4"/>
      <c r="TI233" s="4"/>
      <c r="TJ233" s="4"/>
      <c r="TK233" s="4"/>
      <c r="TL233" s="4"/>
      <c r="TM233" s="4"/>
      <c r="TN233" s="4"/>
      <c r="TO233" s="4"/>
      <c r="TP233" s="4"/>
      <c r="TQ233" s="4"/>
      <c r="TR233" s="4"/>
      <c r="TS233" s="4"/>
      <c r="TT233" s="4"/>
      <c r="TU233" s="4"/>
      <c r="TV233" s="4"/>
      <c r="TW233" s="4"/>
      <c r="TX233" s="4"/>
      <c r="TY233" s="4"/>
      <c r="TZ233" s="4"/>
      <c r="UA233" s="4"/>
      <c r="UB233" s="4"/>
      <c r="UC233" s="4"/>
      <c r="UD233" s="4"/>
      <c r="UE233" s="4"/>
      <c r="UF233" s="4"/>
      <c r="UG233" s="4"/>
      <c r="UH233" s="4"/>
      <c r="UI233" s="4"/>
      <c r="UJ233" s="4"/>
      <c r="UK233" s="4"/>
      <c r="UL233" s="4"/>
      <c r="UM233" s="4"/>
      <c r="UN233" s="4"/>
      <c r="UO233" s="4"/>
      <c r="UP233" s="4"/>
      <c r="UQ233" s="4"/>
      <c r="UR233" s="4"/>
      <c r="US233" s="4"/>
      <c r="UT233" s="4"/>
      <c r="UU233" s="4"/>
      <c r="UV233" s="4"/>
      <c r="UW233" s="4"/>
      <c r="UX233" s="4"/>
      <c r="UY233" s="4"/>
      <c r="UZ233" s="4"/>
      <c r="VA233" s="4"/>
      <c r="VB233" s="4"/>
      <c r="VC233" s="4"/>
      <c r="VD233" s="4"/>
      <c r="VE233" s="4"/>
      <c r="VF233" s="4"/>
      <c r="VG233" s="4"/>
      <c r="VH233" s="4"/>
      <c r="VI233" s="4"/>
      <c r="VJ233" s="4"/>
      <c r="VK233" s="4"/>
      <c r="VL233" s="4"/>
      <c r="VM233" s="4"/>
      <c r="VN233" s="4"/>
      <c r="VO233" s="4"/>
      <c r="VP233" s="4"/>
      <c r="VQ233" s="4"/>
      <c r="VR233" s="4"/>
      <c r="VS233" s="4"/>
      <c r="VT233" s="4"/>
      <c r="VU233" s="4"/>
      <c r="VV233" s="4"/>
      <c r="VW233" s="4"/>
      <c r="VX233" s="4"/>
      <c r="VY233" s="4"/>
      <c r="VZ233" s="4"/>
      <c r="WA233" s="4"/>
      <c r="WB233" s="4"/>
      <c r="WC233" s="4"/>
      <c r="WD233" s="4"/>
      <c r="WE233" s="4"/>
      <c r="WF233" s="4"/>
      <c r="WG233" s="4"/>
      <c r="WH233" s="4"/>
      <c r="WI233" s="4"/>
      <c r="WJ233" s="4"/>
      <c r="WK233" s="4"/>
      <c r="WL233" s="4"/>
      <c r="WM233" s="4"/>
      <c r="WN233" s="4"/>
      <c r="WO233" s="4"/>
      <c r="WP233" s="4"/>
      <c r="WQ233" s="4"/>
      <c r="WR233" s="4"/>
      <c r="WS233" s="4"/>
      <c r="WT233" s="4"/>
      <c r="WU233" s="4"/>
      <c r="WV233" s="4"/>
      <c r="WW233" s="4"/>
      <c r="WX233" s="4"/>
      <c r="WY233" s="4"/>
      <c r="WZ233" s="4"/>
      <c r="XA233" s="4"/>
      <c r="XB233" s="4"/>
      <c r="XC233" s="4"/>
      <c r="XD233" s="4"/>
      <c r="XE233" s="4"/>
      <c r="XF233" s="4"/>
      <c r="XG233" s="4"/>
      <c r="XH233" s="4"/>
      <c r="XI233" s="4"/>
      <c r="XJ233" s="4"/>
      <c r="XK233" s="4"/>
      <c r="XL233" s="4"/>
      <c r="XM233" s="4"/>
      <c r="XN233" s="4"/>
      <c r="XO233" s="4"/>
      <c r="XP233" s="4"/>
      <c r="XQ233" s="4"/>
      <c r="XR233" s="4"/>
      <c r="XS233" s="4"/>
      <c r="XT233" s="4"/>
      <c r="XU233" s="4"/>
      <c r="XV233" s="4"/>
      <c r="XW233" s="4"/>
      <c r="XX233" s="4"/>
      <c r="XY233" s="4"/>
      <c r="XZ233" s="4"/>
      <c r="YA233" s="4"/>
      <c r="YB233" s="4"/>
      <c r="YC233" s="4"/>
      <c r="YD233" s="4"/>
      <c r="YE233" s="4"/>
      <c r="YF233" s="4"/>
      <c r="YG233" s="4"/>
      <c r="YH233" s="4"/>
      <c r="YI233" s="4"/>
      <c r="YJ233" s="4"/>
      <c r="YK233" s="4"/>
      <c r="YL233" s="4"/>
      <c r="YM233" s="4"/>
      <c r="YN233" s="4"/>
      <c r="YO233" s="4"/>
      <c r="YP233" s="4"/>
      <c r="YQ233" s="4"/>
      <c r="YR233" s="4"/>
      <c r="YS233" s="4"/>
      <c r="YT233" s="4"/>
      <c r="YU233" s="4"/>
      <c r="YV233" s="4"/>
      <c r="YW233" s="4"/>
      <c r="YX233" s="4"/>
      <c r="YY233" s="4"/>
      <c r="YZ233" s="4"/>
      <c r="ZA233" s="4"/>
      <c r="ZB233" s="4"/>
      <c r="ZC233" s="4"/>
      <c r="ZD233" s="4"/>
      <c r="ZE233" s="4"/>
      <c r="ZF233" s="4"/>
      <c r="ZG233" s="4"/>
      <c r="ZH233" s="4"/>
      <c r="ZI233" s="4"/>
      <c r="ZJ233" s="4"/>
      <c r="ZK233" s="4"/>
      <c r="ZL233" s="4"/>
      <c r="ZM233" s="4"/>
      <c r="ZN233" s="4"/>
      <c r="ZO233" s="4"/>
      <c r="ZP233" s="4"/>
      <c r="ZQ233" s="4"/>
      <c r="ZR233" s="4"/>
      <c r="ZS233" s="4"/>
      <c r="ZT233" s="4"/>
      <c r="ZU233" s="4"/>
      <c r="ZV233" s="4"/>
      <c r="ZW233" s="4"/>
      <c r="ZX233" s="4"/>
      <c r="ZY233" s="4"/>
      <c r="ZZ233" s="4"/>
      <c r="AAA233" s="4"/>
      <c r="AAB233" s="4"/>
      <c r="AAC233" s="4"/>
      <c r="AAD233" s="4"/>
      <c r="AAE233" s="4"/>
      <c r="AAF233" s="4"/>
      <c r="AAG233" s="4"/>
      <c r="AAH233" s="4"/>
      <c r="AAI233" s="4"/>
      <c r="AAJ233" s="4"/>
      <c r="AAK233" s="4"/>
      <c r="AAL233" s="4"/>
      <c r="AAM233" s="4"/>
      <c r="AAN233" s="4"/>
      <c r="AAO233" s="4"/>
      <c r="AAP233" s="4"/>
      <c r="AAQ233" s="4"/>
      <c r="AAR233" s="4"/>
      <c r="AAS233" s="4"/>
      <c r="AAT233" s="4"/>
      <c r="AAU233" s="4"/>
      <c r="AAV233" s="4"/>
      <c r="AAW233" s="4"/>
      <c r="AAX233" s="4"/>
      <c r="AAY233" s="4"/>
      <c r="AAZ233" s="4"/>
      <c r="ABA233" s="4"/>
      <c r="ABB233" s="4"/>
      <c r="ABC233" s="4"/>
      <c r="ABD233" s="4"/>
      <c r="ABE233" s="4"/>
      <c r="ABF233" s="4"/>
      <c r="ABG233" s="4"/>
      <c r="ABH233" s="4"/>
      <c r="ABI233" s="4"/>
      <c r="ABJ233" s="4"/>
      <c r="ABK233" s="4"/>
      <c r="ABL233" s="4"/>
      <c r="ABM233" s="4"/>
      <c r="ABN233" s="4"/>
      <c r="ABO233" s="4"/>
      <c r="ABP233" s="4"/>
      <c r="ABQ233" s="4"/>
      <c r="ABR233" s="4"/>
      <c r="ABS233" s="4"/>
      <c r="ABT233" s="4"/>
      <c r="ABU233" s="4"/>
      <c r="ABV233" s="4"/>
      <c r="ABW233" s="4"/>
      <c r="ABX233" s="4"/>
      <c r="ABY233" s="4"/>
      <c r="ABZ233" s="4"/>
      <c r="ACA233" s="4"/>
      <c r="ACB233" s="4"/>
      <c r="ACC233" s="4"/>
      <c r="ACD233" s="4"/>
      <c r="ACE233" s="4"/>
      <c r="ACF233" s="4"/>
      <c r="ACG233" s="4"/>
      <c r="ACH233" s="4"/>
      <c r="ACI233" s="4"/>
      <c r="ACJ233" s="4"/>
      <c r="ACK233" s="4"/>
      <c r="ACL233" s="4"/>
      <c r="ACM233" s="4"/>
      <c r="ACN233" s="4"/>
      <c r="ACO233" s="4"/>
      <c r="ACP233" s="4"/>
      <c r="ACQ233" s="4"/>
      <c r="ACR233" s="4"/>
      <c r="ACS233" s="4"/>
      <c r="ACT233" s="4"/>
      <c r="ACU233" s="4"/>
      <c r="ACV233" s="4"/>
      <c r="ACW233" s="4"/>
      <c r="ACX233" s="4"/>
      <c r="ACY233" s="4"/>
      <c r="ACZ233" s="4"/>
      <c r="ADA233" s="4"/>
      <c r="ADB233" s="4"/>
      <c r="ADC233" s="4"/>
      <c r="ADD233" s="4"/>
      <c r="ADE233" s="4"/>
      <c r="ADF233" s="4"/>
      <c r="ADG233" s="4"/>
      <c r="ADH233" s="4"/>
      <c r="ADI233" s="4"/>
      <c r="ADJ233" s="4"/>
      <c r="ADK233" s="4"/>
      <c r="ADL233" s="4"/>
      <c r="ADM233" s="4"/>
      <c r="ADN233" s="4"/>
      <c r="ADO233" s="4"/>
      <c r="ADP233" s="4"/>
      <c r="ADQ233" s="4"/>
      <c r="ADR233" s="4"/>
      <c r="ADS233" s="4"/>
      <c r="ADT233" s="4"/>
      <c r="ADU233" s="4"/>
      <c r="ADV233" s="4"/>
      <c r="ADW233" s="4"/>
      <c r="ADX233" s="4"/>
      <c r="ADY233" s="4"/>
      <c r="ADZ233" s="4"/>
      <c r="AEA233" s="4"/>
      <c r="AEB233" s="4"/>
      <c r="AEC233" s="4"/>
      <c r="AED233" s="4"/>
      <c r="AEE233" s="4"/>
      <c r="AEF233" s="4"/>
      <c r="AEG233" s="4"/>
      <c r="AEH233" s="4"/>
      <c r="AEI233" s="4"/>
      <c r="AEJ233" s="4"/>
      <c r="AEK233" s="4"/>
      <c r="AEL233" s="4"/>
      <c r="AEM233" s="4"/>
      <c r="AEN233" s="4"/>
      <c r="AEO233" s="4"/>
      <c r="AEP233" s="4"/>
      <c r="AEQ233" s="4"/>
      <c r="AER233" s="4"/>
      <c r="AES233" s="4"/>
      <c r="AET233" s="4"/>
      <c r="AEU233" s="4"/>
      <c r="AEV233" s="4"/>
      <c r="AEW233" s="4"/>
      <c r="AEX233" s="4"/>
      <c r="AEY233" s="4"/>
      <c r="AEZ233" s="4"/>
      <c r="AFA233" s="4"/>
      <c r="AFB233" s="4"/>
      <c r="AFC233" s="4"/>
      <c r="AFD233" s="4"/>
      <c r="AFE233" s="4"/>
      <c r="AFF233" s="4"/>
      <c r="AFG233" s="4"/>
      <c r="AFH233" s="4"/>
      <c r="AFI233" s="4"/>
      <c r="AFJ233" s="4"/>
      <c r="AFK233" s="4"/>
      <c r="AFL233" s="4"/>
      <c r="AFM233" s="4"/>
      <c r="AFN233" s="4"/>
      <c r="AFO233" s="4"/>
      <c r="AFP233" s="4"/>
      <c r="AFQ233" s="4"/>
      <c r="AFR233" s="4"/>
      <c r="AFS233" s="4"/>
      <c r="AFT233" s="4"/>
      <c r="AFU233" s="4"/>
      <c r="AFV233" s="4"/>
      <c r="AFW233" s="4"/>
      <c r="AFX233" s="4"/>
      <c r="AFY233" s="4"/>
      <c r="AFZ233" s="4"/>
      <c r="AGA233" s="4"/>
      <c r="AGB233" s="4"/>
      <c r="AGC233" s="4"/>
      <c r="AGD233" s="4"/>
      <c r="AGE233" s="4"/>
      <c r="AGF233" s="4"/>
      <c r="AGG233" s="4"/>
      <c r="AGH233" s="4"/>
      <c r="AGI233" s="4"/>
      <c r="AGJ233" s="4"/>
      <c r="AGK233" s="4"/>
      <c r="AGL233" s="4"/>
      <c r="AGM233" s="4"/>
      <c r="AGN233" s="4"/>
      <c r="AGO233" s="4"/>
      <c r="AGP233" s="4"/>
      <c r="AGQ233" s="4"/>
      <c r="AGR233" s="4"/>
      <c r="AGS233" s="4"/>
      <c r="AGT233" s="4"/>
      <c r="AGU233" s="4"/>
      <c r="AGV233" s="4"/>
      <c r="AGW233" s="4"/>
      <c r="AGX233" s="4"/>
      <c r="AGY233" s="4"/>
      <c r="AGZ233" s="4"/>
      <c r="AHA233" s="4"/>
      <c r="AHB233" s="4"/>
      <c r="AHC233" s="4"/>
      <c r="AHD233" s="4"/>
      <c r="AHE233" s="4"/>
      <c r="AHF233" s="4"/>
      <c r="AHG233" s="4"/>
      <c r="AHH233" s="4"/>
      <c r="AHI233" s="4"/>
      <c r="AHJ233" s="4"/>
      <c r="AHK233" s="4"/>
      <c r="AHL233" s="4"/>
      <c r="AHM233" s="4"/>
      <c r="AHN233" s="4"/>
      <c r="AHO233" s="4"/>
      <c r="AHP233" s="4"/>
      <c r="AHQ233" s="4"/>
      <c r="AHR233" s="4"/>
      <c r="AHS233" s="4"/>
      <c r="AHT233" s="4"/>
      <c r="AHU233" s="4"/>
      <c r="AHV233" s="4"/>
      <c r="AHW233" s="4"/>
      <c r="AHX233" s="4"/>
      <c r="AHY233" s="4"/>
      <c r="AHZ233" s="4"/>
      <c r="AIA233" s="4"/>
      <c r="AIB233" s="4"/>
      <c r="AIC233" s="4"/>
      <c r="AID233" s="4"/>
      <c r="AIE233" s="4"/>
      <c r="AIF233" s="4"/>
      <c r="AIG233" s="4"/>
      <c r="AIH233" s="4"/>
      <c r="AII233" s="4"/>
      <c r="AIJ233" s="4"/>
      <c r="AIK233" s="4"/>
      <c r="AIL233" s="4"/>
      <c r="AIM233" s="4"/>
      <c r="AIN233" s="4"/>
      <c r="AIO233" s="4"/>
      <c r="AIP233" s="4"/>
      <c r="AIQ233" s="4"/>
      <c r="AIR233" s="4"/>
      <c r="AIS233" s="4"/>
      <c r="AIT233" s="4"/>
      <c r="AIU233" s="4"/>
      <c r="AIV233" s="4"/>
      <c r="AIW233" s="4"/>
      <c r="AIX233" s="4"/>
      <c r="AIY233" s="4"/>
      <c r="AIZ233" s="4"/>
      <c r="AJA233" s="4"/>
      <c r="AJB233" s="4"/>
      <c r="AJC233" s="4"/>
      <c r="AJD233" s="4"/>
      <c r="AJE233" s="4"/>
      <c r="AJF233" s="4"/>
      <c r="AJG233" s="4"/>
      <c r="AJH233" s="4"/>
      <c r="AJI233" s="4"/>
      <c r="AJJ233" s="4"/>
      <c r="AJK233" s="4"/>
      <c r="AJL233" s="4"/>
      <c r="AJM233" s="4"/>
      <c r="AJN233" s="4"/>
      <c r="AJO233" s="4"/>
      <c r="AJP233" s="4"/>
      <c r="AJQ233" s="4"/>
      <c r="AJR233" s="4"/>
      <c r="AJS233" s="4"/>
      <c r="AJT233" s="4"/>
      <c r="AJU233" s="4"/>
      <c r="AJV233" s="4"/>
      <c r="AJW233" s="4"/>
      <c r="AJX233" s="4"/>
      <c r="AJY233" s="4"/>
      <c r="AJZ233" s="4"/>
      <c r="AKA233" s="4"/>
      <c r="AKB233" s="4"/>
      <c r="AKC233" s="4"/>
      <c r="AKD233" s="4"/>
      <c r="AKE233" s="4"/>
      <c r="AKF233" s="4"/>
      <c r="AKG233" s="4"/>
      <c r="AKH233" s="4"/>
      <c r="AKI233" s="4"/>
      <c r="AKJ233" s="4"/>
      <c r="AKK233" s="4"/>
      <c r="AKL233" s="4"/>
      <c r="AKM233" s="4"/>
      <c r="AKN233" s="4"/>
      <c r="AKO233" s="4"/>
      <c r="AKP233" s="4"/>
      <c r="AKQ233" s="4"/>
      <c r="AKR233" s="4"/>
      <c r="AKS233" s="4"/>
      <c r="AKT233" s="4"/>
      <c r="AKU233" s="4"/>
      <c r="AKV233" s="4"/>
      <c r="AKW233" s="4"/>
      <c r="AKX233" s="4"/>
    </row>
    <row r="234" spans="1:1024" ht="21" customHeight="1" x14ac:dyDescent="0.25">
      <c r="A234" s="32">
        <v>5</v>
      </c>
      <c r="B234" s="32" t="s">
        <v>371</v>
      </c>
      <c r="C234" s="49" t="s">
        <v>106</v>
      </c>
      <c r="D234" s="32" t="s">
        <v>68</v>
      </c>
      <c r="E234" s="32" t="str">
        <f>CONCATENATE(C234,K234)</f>
        <v>054003TTPL</v>
      </c>
      <c r="F234" s="32" t="s">
        <v>373</v>
      </c>
      <c r="G234" s="32">
        <v>141.87</v>
      </c>
      <c r="J234" s="30" t="s">
        <v>345</v>
      </c>
      <c r="K234" s="32" t="s">
        <v>346</v>
      </c>
      <c r="L234" s="32" t="s">
        <v>356</v>
      </c>
      <c r="M234" s="32" t="s">
        <v>374</v>
      </c>
      <c r="N234" s="30" t="s">
        <v>12</v>
      </c>
      <c r="O234" s="30">
        <v>1</v>
      </c>
      <c r="P234" s="4"/>
      <c r="Q234" s="4"/>
      <c r="R234" s="4"/>
      <c r="S234" s="4"/>
      <c r="T234" s="4"/>
      <c r="U234" s="4"/>
      <c r="V234" s="4"/>
      <c r="W234" s="4"/>
      <c r="X234" s="4"/>
      <c r="Y234" s="4"/>
      <c r="Z234" s="4"/>
      <c r="AA234" s="4"/>
      <c r="AB234" s="4"/>
      <c r="AC234" s="4"/>
      <c r="AD234" s="4"/>
      <c r="AE234" s="4"/>
      <c r="AF234" s="4"/>
      <c r="AG234" s="4"/>
      <c r="AH234" s="4"/>
      <c r="AI234" s="4"/>
      <c r="AJ234" s="4"/>
      <c r="AK234" s="4"/>
      <c r="AL234" s="4"/>
      <c r="AM234" s="4"/>
      <c r="AN234" s="4"/>
      <c r="AO234" s="4"/>
      <c r="AP234" s="4"/>
      <c r="AQ234" s="4"/>
      <c r="AR234" s="4"/>
      <c r="AS234" s="4"/>
      <c r="AT234" s="4"/>
      <c r="AU234" s="4"/>
      <c r="AV234" s="4"/>
      <c r="AW234" s="4"/>
      <c r="AX234" s="4"/>
      <c r="AY234" s="4"/>
      <c r="AZ234" s="4"/>
      <c r="BA234" s="4"/>
      <c r="BB234" s="4"/>
      <c r="BC234" s="4"/>
      <c r="BD234" s="4"/>
      <c r="BE234" s="4"/>
      <c r="BF234" s="18"/>
      <c r="BG234" s="4"/>
      <c r="BH234" s="4"/>
      <c r="BI234" s="4"/>
      <c r="BJ234" s="4"/>
      <c r="BK234" s="4"/>
      <c r="BL234" s="4"/>
      <c r="BM234" s="4"/>
      <c r="BN234" s="4"/>
      <c r="BO234" s="4"/>
      <c r="BP234" s="4"/>
      <c r="BQ234" s="4"/>
      <c r="BR234" s="4"/>
      <c r="BS234" s="4"/>
      <c r="BT234" s="4"/>
      <c r="BU234" s="4"/>
      <c r="BV234" s="4"/>
      <c r="BW234" s="4"/>
      <c r="BX234" s="4"/>
      <c r="BY234" s="4"/>
      <c r="BZ234" s="4"/>
      <c r="CA234" s="4"/>
      <c r="CB234" s="4"/>
      <c r="CC234" s="4"/>
      <c r="CD234" s="4"/>
      <c r="CE234" s="4"/>
      <c r="CF234" s="4"/>
      <c r="CG234" s="4"/>
      <c r="CH234" s="4"/>
      <c r="CI234" s="4"/>
      <c r="CJ234" s="4"/>
      <c r="CK234" s="4"/>
      <c r="CL234" s="4"/>
      <c r="CM234" s="4"/>
      <c r="CN234" s="4"/>
      <c r="CO234" s="4"/>
      <c r="CP234" s="4"/>
      <c r="CQ234" s="4"/>
      <c r="CR234" s="4"/>
      <c r="CS234" s="4"/>
      <c r="CT234" s="4"/>
      <c r="CU234" s="4"/>
      <c r="CV234" s="4"/>
      <c r="CW234" s="4"/>
      <c r="CX234" s="4"/>
      <c r="CY234" s="4"/>
      <c r="CZ234" s="4"/>
      <c r="DA234" s="4"/>
      <c r="DB234" s="4"/>
      <c r="DC234" s="4"/>
      <c r="DD234" s="4"/>
      <c r="DE234" s="4"/>
      <c r="DF234" s="4"/>
      <c r="DG234" s="4"/>
      <c r="DH234" s="4"/>
      <c r="DI234" s="4"/>
      <c r="DJ234" s="4"/>
      <c r="DK234" s="4"/>
      <c r="DL234" s="4"/>
      <c r="DM234" s="4"/>
      <c r="DN234" s="4"/>
      <c r="DO234" s="4"/>
      <c r="DP234" s="4"/>
      <c r="DQ234" s="4"/>
      <c r="DR234" s="4"/>
      <c r="DS234" s="4"/>
      <c r="DT234" s="4"/>
      <c r="DU234" s="4"/>
      <c r="DV234" s="4"/>
      <c r="DW234" s="4"/>
      <c r="DX234" s="4"/>
      <c r="DY234" s="4"/>
      <c r="DZ234" s="4"/>
      <c r="EA234" s="4"/>
      <c r="EB234" s="4"/>
      <c r="EC234" s="4"/>
      <c r="ED234" s="4"/>
      <c r="EE234" s="4"/>
      <c r="EF234" s="4"/>
      <c r="EG234" s="4"/>
      <c r="EH234" s="4"/>
      <c r="EI234" s="4"/>
      <c r="EJ234" s="4"/>
      <c r="EK234" s="4"/>
      <c r="EL234" s="4"/>
      <c r="EM234" s="4"/>
      <c r="EN234" s="4"/>
      <c r="EO234" s="4"/>
      <c r="EP234" s="4"/>
      <c r="EQ234" s="4"/>
      <c r="ER234" s="4"/>
      <c r="ES234" s="4"/>
      <c r="ET234" s="4"/>
      <c r="EU234" s="4"/>
      <c r="EV234" s="4"/>
      <c r="EW234" s="4"/>
      <c r="EX234" s="4"/>
      <c r="EY234" s="4"/>
      <c r="EZ234" s="4"/>
      <c r="FA234" s="4"/>
      <c r="FB234" s="4"/>
      <c r="FC234" s="4"/>
      <c r="FD234" s="4"/>
      <c r="FE234" s="4"/>
      <c r="FF234" s="4"/>
      <c r="FG234" s="4"/>
      <c r="FH234" s="4"/>
      <c r="FI234" s="4"/>
      <c r="FJ234" s="4"/>
      <c r="FK234" s="4"/>
      <c r="FL234" s="4"/>
      <c r="FM234" s="4"/>
      <c r="FN234" s="4"/>
      <c r="FO234" s="4"/>
      <c r="FP234" s="4"/>
      <c r="FQ234" s="4"/>
      <c r="FR234" s="4"/>
      <c r="FS234" s="4"/>
      <c r="FT234" s="4"/>
      <c r="FU234" s="4"/>
      <c r="FV234" s="4"/>
      <c r="FW234" s="4"/>
      <c r="FX234" s="4"/>
      <c r="FY234" s="4"/>
      <c r="FZ234" s="4"/>
      <c r="GA234" s="4"/>
      <c r="GB234" s="4"/>
      <c r="GC234" s="4"/>
      <c r="GD234" s="4"/>
      <c r="GE234" s="4"/>
      <c r="GF234" s="4"/>
      <c r="GG234" s="4"/>
      <c r="GH234" s="4"/>
      <c r="GI234" s="4"/>
      <c r="GJ234" s="4"/>
      <c r="GK234" s="4"/>
      <c r="GL234" s="4"/>
      <c r="GM234" s="4"/>
      <c r="GN234" s="4"/>
      <c r="GO234" s="4"/>
      <c r="GP234" s="4"/>
      <c r="GQ234" s="4"/>
      <c r="GR234" s="4"/>
      <c r="GS234" s="4"/>
      <c r="GT234" s="4"/>
      <c r="GU234" s="4"/>
      <c r="GV234" s="4"/>
      <c r="GW234" s="4"/>
      <c r="GX234" s="4"/>
      <c r="GY234" s="4"/>
      <c r="GZ234" s="4"/>
      <c r="HA234" s="4"/>
      <c r="HB234" s="4"/>
      <c r="HC234" s="4"/>
      <c r="HD234" s="4"/>
      <c r="HE234" s="4"/>
      <c r="HF234" s="4"/>
      <c r="HG234" s="4"/>
      <c r="HH234" s="4"/>
      <c r="HI234" s="4"/>
      <c r="HJ234" s="4"/>
      <c r="HK234" s="4"/>
      <c r="HL234" s="4"/>
      <c r="HM234" s="4"/>
      <c r="HN234" s="4"/>
      <c r="HO234" s="4"/>
      <c r="HP234" s="4"/>
      <c r="HQ234" s="4"/>
      <c r="HR234" s="4"/>
      <c r="HS234" s="4"/>
      <c r="HT234" s="4"/>
      <c r="HU234" s="4"/>
      <c r="HV234" s="4"/>
      <c r="HW234" s="4"/>
      <c r="HX234" s="4"/>
      <c r="HY234" s="4"/>
      <c r="HZ234" s="4"/>
      <c r="IA234" s="4"/>
      <c r="IB234" s="4"/>
      <c r="IC234" s="4"/>
      <c r="ID234" s="4"/>
      <c r="IE234" s="4"/>
      <c r="IF234" s="4"/>
      <c r="IG234" s="4"/>
      <c r="IH234" s="4"/>
      <c r="II234" s="4"/>
      <c r="IJ234" s="4"/>
      <c r="IK234" s="4"/>
      <c r="IL234" s="4"/>
      <c r="IM234" s="4"/>
      <c r="IN234" s="4"/>
      <c r="IO234" s="4"/>
      <c r="IP234" s="4"/>
      <c r="IQ234" s="4"/>
      <c r="IR234" s="4"/>
      <c r="IS234" s="4"/>
      <c r="IT234" s="4"/>
      <c r="IU234" s="4"/>
      <c r="IV234" s="4"/>
      <c r="IW234" s="4"/>
      <c r="IX234" s="4"/>
      <c r="IY234" s="4"/>
      <c r="IZ234" s="4"/>
      <c r="JA234" s="4"/>
      <c r="JB234" s="4"/>
      <c r="JC234" s="4"/>
      <c r="JD234" s="4"/>
      <c r="JE234" s="4"/>
      <c r="JF234" s="4"/>
      <c r="JG234" s="4"/>
      <c r="JH234" s="4"/>
      <c r="JI234" s="4"/>
      <c r="JJ234" s="4"/>
      <c r="JK234" s="4"/>
      <c r="JL234" s="4"/>
      <c r="JM234" s="4"/>
      <c r="JN234" s="4"/>
      <c r="JO234" s="4"/>
      <c r="JP234" s="4"/>
      <c r="JQ234" s="4"/>
      <c r="JR234" s="4"/>
      <c r="JS234" s="4"/>
      <c r="JT234" s="4"/>
      <c r="JU234" s="4"/>
      <c r="JV234" s="4"/>
      <c r="JW234" s="4"/>
      <c r="JX234" s="4"/>
      <c r="JY234" s="4"/>
      <c r="JZ234" s="4"/>
      <c r="KA234" s="4"/>
      <c r="KB234" s="4"/>
      <c r="KC234" s="4"/>
      <c r="KD234" s="4"/>
      <c r="KE234" s="4"/>
      <c r="KF234" s="4"/>
      <c r="KG234" s="4"/>
      <c r="KH234" s="4"/>
      <c r="KI234" s="4"/>
      <c r="KJ234" s="4"/>
      <c r="KK234" s="4"/>
      <c r="KL234" s="4"/>
      <c r="KM234" s="4"/>
      <c r="KN234" s="4"/>
      <c r="KO234" s="4"/>
      <c r="KP234" s="4"/>
      <c r="KQ234" s="4"/>
      <c r="KR234" s="4"/>
      <c r="KS234" s="4"/>
      <c r="KT234" s="4"/>
      <c r="KU234" s="4"/>
      <c r="KV234" s="4"/>
      <c r="KW234" s="4"/>
      <c r="KX234" s="4"/>
      <c r="KY234" s="4"/>
      <c r="KZ234" s="4"/>
      <c r="LA234" s="4"/>
      <c r="LB234" s="4"/>
      <c r="LC234" s="4"/>
      <c r="LD234" s="4"/>
      <c r="LE234" s="4"/>
      <c r="LF234" s="4"/>
      <c r="LG234" s="4"/>
      <c r="LH234" s="4"/>
      <c r="LI234" s="4"/>
      <c r="LJ234" s="4"/>
      <c r="LK234" s="4"/>
      <c r="LL234" s="4"/>
      <c r="LM234" s="4"/>
      <c r="LN234" s="4"/>
      <c r="LO234" s="4"/>
      <c r="LP234" s="4"/>
      <c r="LQ234" s="4"/>
      <c r="LR234" s="4"/>
      <c r="LS234" s="4"/>
      <c r="LT234" s="4"/>
      <c r="LU234" s="4"/>
      <c r="LV234" s="4"/>
      <c r="LW234" s="4"/>
      <c r="LX234" s="4"/>
      <c r="LY234" s="4"/>
      <c r="LZ234" s="4"/>
      <c r="MA234" s="4"/>
      <c r="MB234" s="4"/>
      <c r="MC234" s="4"/>
      <c r="MD234" s="4"/>
      <c r="ME234" s="4"/>
      <c r="MF234" s="4"/>
      <c r="MG234" s="4"/>
      <c r="MH234" s="4"/>
      <c r="MI234" s="4"/>
      <c r="MJ234" s="4"/>
      <c r="MK234" s="4"/>
      <c r="ML234" s="4"/>
      <c r="MM234" s="4"/>
      <c r="MN234" s="4"/>
      <c r="MO234" s="4"/>
      <c r="MP234" s="4"/>
      <c r="MQ234" s="4"/>
      <c r="MR234" s="4"/>
      <c r="MS234" s="4"/>
      <c r="MT234" s="4"/>
      <c r="MU234" s="4"/>
      <c r="MV234" s="4"/>
      <c r="MW234" s="4"/>
      <c r="MX234" s="4"/>
      <c r="MY234" s="4"/>
      <c r="MZ234" s="4"/>
      <c r="NA234" s="4"/>
      <c r="NB234" s="4"/>
      <c r="NC234" s="4"/>
      <c r="ND234" s="4"/>
      <c r="NE234" s="4"/>
      <c r="NF234" s="4"/>
      <c r="NG234" s="4"/>
      <c r="NH234" s="4"/>
      <c r="NI234" s="4"/>
      <c r="NJ234" s="4"/>
      <c r="NK234" s="4"/>
      <c r="NL234" s="4"/>
      <c r="NM234" s="4"/>
      <c r="NN234" s="4"/>
      <c r="NO234" s="4"/>
      <c r="NP234" s="4"/>
      <c r="NQ234" s="4"/>
      <c r="NR234" s="4"/>
      <c r="NS234" s="4"/>
      <c r="NT234" s="4"/>
      <c r="NU234" s="4"/>
      <c r="NV234" s="4"/>
      <c r="NW234" s="4"/>
      <c r="NX234" s="4"/>
      <c r="NY234" s="4"/>
      <c r="NZ234" s="4"/>
      <c r="OA234" s="4"/>
      <c r="OB234" s="4"/>
      <c r="OC234" s="4"/>
      <c r="OD234" s="4"/>
      <c r="OE234" s="4"/>
      <c r="OF234" s="4"/>
      <c r="OG234" s="4"/>
      <c r="OH234" s="4"/>
      <c r="OI234" s="4"/>
      <c r="OJ234" s="4"/>
      <c r="OK234" s="4"/>
      <c r="OL234" s="4"/>
      <c r="OM234" s="4"/>
      <c r="ON234" s="4"/>
      <c r="OO234" s="4"/>
      <c r="OP234" s="4"/>
      <c r="OQ234" s="4"/>
      <c r="OR234" s="4"/>
      <c r="OS234" s="4"/>
      <c r="OT234" s="4"/>
      <c r="OU234" s="4"/>
      <c r="OV234" s="4"/>
      <c r="OW234" s="4"/>
      <c r="OX234" s="4"/>
      <c r="OY234" s="4"/>
      <c r="OZ234" s="4"/>
      <c r="PA234" s="4"/>
      <c r="PB234" s="4"/>
      <c r="PC234" s="4"/>
      <c r="PD234" s="4"/>
      <c r="PE234" s="4"/>
      <c r="PF234" s="4"/>
      <c r="PG234" s="4"/>
      <c r="PH234" s="4"/>
      <c r="PI234" s="4"/>
      <c r="PJ234" s="4"/>
      <c r="PK234" s="4"/>
      <c r="PL234" s="4"/>
      <c r="PM234" s="4"/>
      <c r="PN234" s="4"/>
      <c r="PO234" s="4"/>
      <c r="PP234" s="4"/>
      <c r="PQ234" s="4"/>
      <c r="PR234" s="4"/>
      <c r="PS234" s="4"/>
      <c r="PT234" s="4"/>
      <c r="PU234" s="4"/>
      <c r="PV234" s="4"/>
      <c r="PW234" s="4"/>
      <c r="PX234" s="4"/>
      <c r="PY234" s="4"/>
      <c r="PZ234" s="4"/>
      <c r="QA234" s="4"/>
      <c r="QB234" s="4"/>
      <c r="QC234" s="4"/>
      <c r="QD234" s="4"/>
      <c r="QE234" s="4"/>
      <c r="QF234" s="4"/>
      <c r="QG234" s="4"/>
      <c r="QH234" s="4"/>
      <c r="QI234" s="4"/>
      <c r="QJ234" s="4"/>
      <c r="QK234" s="4"/>
      <c r="QL234" s="4"/>
      <c r="QM234" s="4"/>
      <c r="QN234" s="4"/>
      <c r="QO234" s="4"/>
      <c r="QP234" s="4"/>
      <c r="QQ234" s="4"/>
      <c r="QR234" s="4"/>
      <c r="QS234" s="4"/>
      <c r="QT234" s="4"/>
      <c r="QU234" s="4"/>
      <c r="QV234" s="4"/>
      <c r="QW234" s="4"/>
      <c r="QX234" s="4"/>
      <c r="QY234" s="4"/>
      <c r="QZ234" s="4"/>
      <c r="RA234" s="4"/>
      <c r="RB234" s="4"/>
      <c r="RC234" s="4"/>
      <c r="RD234" s="4"/>
      <c r="RE234" s="4"/>
      <c r="RF234" s="4"/>
      <c r="RG234" s="4"/>
      <c r="RH234" s="4"/>
      <c r="RI234" s="4"/>
      <c r="RJ234" s="4"/>
      <c r="RK234" s="4"/>
      <c r="RL234" s="4"/>
      <c r="RM234" s="4"/>
      <c r="RN234" s="4"/>
      <c r="RO234" s="4"/>
      <c r="RP234" s="4"/>
      <c r="RQ234" s="4"/>
      <c r="RR234" s="4"/>
      <c r="RS234" s="4"/>
      <c r="RT234" s="4"/>
      <c r="RU234" s="4"/>
      <c r="RV234" s="4"/>
      <c r="RW234" s="4"/>
      <c r="RX234" s="4"/>
      <c r="RY234" s="4"/>
      <c r="RZ234" s="4"/>
      <c r="SA234" s="4"/>
      <c r="SB234" s="4"/>
      <c r="SC234" s="4"/>
      <c r="SD234" s="4"/>
      <c r="SE234" s="4"/>
      <c r="SF234" s="4"/>
      <c r="SG234" s="4"/>
      <c r="SH234" s="4"/>
      <c r="SI234" s="4"/>
      <c r="SJ234" s="4"/>
      <c r="SK234" s="4"/>
      <c r="SL234" s="4"/>
      <c r="SM234" s="4"/>
      <c r="SN234" s="4"/>
      <c r="SO234" s="4"/>
      <c r="SP234" s="4"/>
      <c r="SQ234" s="4"/>
      <c r="SR234" s="4"/>
      <c r="SS234" s="4"/>
      <c r="ST234" s="4"/>
      <c r="SU234" s="4"/>
      <c r="SV234" s="4"/>
      <c r="SW234" s="4"/>
      <c r="SX234" s="4"/>
      <c r="SY234" s="4"/>
      <c r="SZ234" s="4"/>
      <c r="TA234" s="4"/>
      <c r="TB234" s="4"/>
      <c r="TC234" s="4"/>
      <c r="TD234" s="4"/>
      <c r="TE234" s="4"/>
      <c r="TF234" s="4"/>
      <c r="TG234" s="4"/>
      <c r="TH234" s="4"/>
      <c r="TI234" s="4"/>
      <c r="TJ234" s="4"/>
      <c r="TK234" s="4"/>
      <c r="TL234" s="4"/>
      <c r="TM234" s="4"/>
      <c r="TN234" s="4"/>
      <c r="TO234" s="4"/>
      <c r="TP234" s="4"/>
      <c r="TQ234" s="4"/>
      <c r="TR234" s="4"/>
      <c r="TS234" s="4"/>
      <c r="TT234" s="4"/>
      <c r="TU234" s="4"/>
      <c r="TV234" s="4"/>
      <c r="TW234" s="4"/>
      <c r="TX234" s="4"/>
      <c r="TY234" s="4"/>
      <c r="TZ234" s="4"/>
      <c r="UA234" s="4"/>
      <c r="UB234" s="4"/>
      <c r="UC234" s="4"/>
      <c r="UD234" s="4"/>
      <c r="UE234" s="4"/>
      <c r="UF234" s="4"/>
      <c r="UG234" s="4"/>
      <c r="UH234" s="4"/>
      <c r="UI234" s="4"/>
      <c r="UJ234" s="4"/>
      <c r="UK234" s="4"/>
      <c r="UL234" s="4"/>
      <c r="UM234" s="4"/>
      <c r="UN234" s="4"/>
      <c r="UO234" s="4"/>
      <c r="UP234" s="4"/>
      <c r="UQ234" s="4"/>
      <c r="UR234" s="4"/>
      <c r="US234" s="4"/>
      <c r="UT234" s="4"/>
      <c r="UU234" s="4"/>
      <c r="UV234" s="4"/>
      <c r="UW234" s="4"/>
      <c r="UX234" s="4"/>
      <c r="UY234" s="4"/>
      <c r="UZ234" s="4"/>
      <c r="VA234" s="4"/>
      <c r="VB234" s="4"/>
      <c r="VC234" s="4"/>
      <c r="VD234" s="4"/>
      <c r="VE234" s="4"/>
      <c r="VF234" s="4"/>
      <c r="VG234" s="4"/>
      <c r="VH234" s="4"/>
      <c r="VI234" s="4"/>
      <c r="VJ234" s="4"/>
      <c r="VK234" s="4"/>
      <c r="VL234" s="4"/>
      <c r="VM234" s="4"/>
      <c r="VN234" s="4"/>
      <c r="VO234" s="4"/>
      <c r="VP234" s="4"/>
      <c r="VQ234" s="4"/>
      <c r="VR234" s="4"/>
      <c r="VS234" s="4"/>
      <c r="VT234" s="4"/>
      <c r="VU234" s="4"/>
      <c r="VV234" s="4"/>
      <c r="VW234" s="4"/>
      <c r="VX234" s="4"/>
      <c r="VY234" s="4"/>
      <c r="VZ234" s="4"/>
      <c r="WA234" s="4"/>
      <c r="WB234" s="4"/>
      <c r="WC234" s="4"/>
      <c r="WD234" s="4"/>
      <c r="WE234" s="4"/>
      <c r="WF234" s="4"/>
      <c r="WG234" s="4"/>
      <c r="WH234" s="4"/>
      <c r="WI234" s="4"/>
      <c r="WJ234" s="4"/>
      <c r="WK234" s="4"/>
      <c r="WL234" s="4"/>
      <c r="WM234" s="4"/>
      <c r="WN234" s="4"/>
      <c r="WO234" s="4"/>
      <c r="WP234" s="4"/>
      <c r="WQ234" s="4"/>
      <c r="WR234" s="4"/>
      <c r="WS234" s="4"/>
      <c r="WT234" s="4"/>
      <c r="WU234" s="4"/>
      <c r="WV234" s="4"/>
      <c r="WW234" s="4"/>
      <c r="WX234" s="4"/>
      <c r="WY234" s="4"/>
      <c r="WZ234" s="4"/>
      <c r="XA234" s="4"/>
      <c r="XB234" s="4"/>
      <c r="XC234" s="4"/>
      <c r="XD234" s="4"/>
      <c r="XE234" s="4"/>
      <c r="XF234" s="4"/>
      <c r="XG234" s="4"/>
      <c r="XH234" s="4"/>
      <c r="XI234" s="4"/>
      <c r="XJ234" s="4"/>
      <c r="XK234" s="4"/>
      <c r="XL234" s="4"/>
      <c r="XM234" s="4"/>
      <c r="XN234" s="4"/>
      <c r="XO234" s="4"/>
      <c r="XP234" s="4"/>
      <c r="XQ234" s="4"/>
      <c r="XR234" s="4"/>
      <c r="XS234" s="4"/>
      <c r="XT234" s="4"/>
      <c r="XU234" s="4"/>
      <c r="XV234" s="4"/>
      <c r="XW234" s="4"/>
      <c r="XX234" s="4"/>
      <c r="XY234" s="4"/>
      <c r="XZ234" s="4"/>
      <c r="YA234" s="4"/>
      <c r="YB234" s="4"/>
      <c r="YC234" s="4"/>
      <c r="YD234" s="4"/>
      <c r="YE234" s="4"/>
      <c r="YF234" s="4"/>
      <c r="YG234" s="4"/>
      <c r="YH234" s="4"/>
      <c r="YI234" s="4"/>
      <c r="YJ234" s="4"/>
      <c r="YK234" s="4"/>
      <c r="YL234" s="4"/>
      <c r="YM234" s="4"/>
      <c r="YN234" s="4"/>
      <c r="YO234" s="4"/>
      <c r="YP234" s="4"/>
      <c r="YQ234" s="4"/>
      <c r="YR234" s="4"/>
      <c r="YS234" s="4"/>
      <c r="YT234" s="4"/>
      <c r="YU234" s="4"/>
      <c r="YV234" s="4"/>
      <c r="YW234" s="4"/>
      <c r="YX234" s="4"/>
      <c r="YY234" s="4"/>
      <c r="YZ234" s="4"/>
      <c r="ZA234" s="4"/>
      <c r="ZB234" s="4"/>
      <c r="ZC234" s="4"/>
      <c r="ZD234" s="4"/>
      <c r="ZE234" s="4"/>
      <c r="ZF234" s="4"/>
      <c r="ZG234" s="4"/>
      <c r="ZH234" s="4"/>
      <c r="ZI234" s="4"/>
      <c r="ZJ234" s="4"/>
      <c r="ZK234" s="4"/>
      <c r="ZL234" s="4"/>
      <c r="ZM234" s="4"/>
      <c r="ZN234" s="4"/>
      <c r="ZO234" s="4"/>
      <c r="ZP234" s="4"/>
      <c r="ZQ234" s="4"/>
      <c r="ZR234" s="4"/>
      <c r="ZS234" s="4"/>
      <c r="ZT234" s="4"/>
      <c r="ZU234" s="4"/>
      <c r="ZV234" s="4"/>
      <c r="ZW234" s="4"/>
      <c r="ZX234" s="4"/>
      <c r="ZY234" s="4"/>
      <c r="ZZ234" s="4"/>
      <c r="AAA234" s="4"/>
      <c r="AAB234" s="4"/>
      <c r="AAC234" s="4"/>
      <c r="AAD234" s="4"/>
      <c r="AAE234" s="4"/>
      <c r="AAF234" s="4"/>
      <c r="AAG234" s="4"/>
      <c r="AAH234" s="4"/>
      <c r="AAI234" s="4"/>
      <c r="AAJ234" s="4"/>
      <c r="AAK234" s="4"/>
      <c r="AAL234" s="4"/>
      <c r="AAM234" s="4"/>
      <c r="AAN234" s="4"/>
      <c r="AAO234" s="4"/>
      <c r="AAP234" s="4"/>
      <c r="AAQ234" s="4"/>
      <c r="AAR234" s="4"/>
      <c r="AAS234" s="4"/>
      <c r="AAT234" s="4"/>
      <c r="AAU234" s="4"/>
      <c r="AAV234" s="4"/>
      <c r="AAW234" s="4"/>
      <c r="AAX234" s="4"/>
      <c r="AAY234" s="4"/>
      <c r="AAZ234" s="4"/>
      <c r="ABA234" s="4"/>
      <c r="ABB234" s="4"/>
      <c r="ABC234" s="4"/>
      <c r="ABD234" s="4"/>
      <c r="ABE234" s="4"/>
      <c r="ABF234" s="4"/>
      <c r="ABG234" s="4"/>
      <c r="ABH234" s="4"/>
      <c r="ABI234" s="4"/>
      <c r="ABJ234" s="4"/>
      <c r="ABK234" s="4"/>
      <c r="ABL234" s="4"/>
      <c r="ABM234" s="4"/>
      <c r="ABN234" s="4"/>
      <c r="ABO234" s="4"/>
      <c r="ABP234" s="4"/>
      <c r="ABQ234" s="4"/>
      <c r="ABR234" s="4"/>
      <c r="ABS234" s="4"/>
      <c r="ABT234" s="4"/>
      <c r="ABU234" s="4"/>
      <c r="ABV234" s="4"/>
      <c r="ABW234" s="4"/>
      <c r="ABX234" s="4"/>
      <c r="ABY234" s="4"/>
      <c r="ABZ234" s="4"/>
      <c r="ACA234" s="4"/>
      <c r="ACB234" s="4"/>
      <c r="ACC234" s="4"/>
      <c r="ACD234" s="4"/>
      <c r="ACE234" s="4"/>
      <c r="ACF234" s="4"/>
      <c r="ACG234" s="4"/>
      <c r="ACH234" s="4"/>
      <c r="ACI234" s="4"/>
      <c r="ACJ234" s="4"/>
      <c r="ACK234" s="4"/>
      <c r="ACL234" s="4"/>
      <c r="ACM234" s="4"/>
      <c r="ACN234" s="4"/>
      <c r="ACO234" s="4"/>
      <c r="ACP234" s="4"/>
      <c r="ACQ234" s="4"/>
      <c r="ACR234" s="4"/>
      <c r="ACS234" s="4"/>
      <c r="ACT234" s="4"/>
      <c r="ACU234" s="4"/>
      <c r="ACV234" s="4"/>
      <c r="ACW234" s="4"/>
      <c r="ACX234" s="4"/>
      <c r="ACY234" s="4"/>
      <c r="ACZ234" s="4"/>
      <c r="ADA234" s="4"/>
      <c r="ADB234" s="4"/>
      <c r="ADC234" s="4"/>
      <c r="ADD234" s="4"/>
      <c r="ADE234" s="4"/>
      <c r="ADF234" s="4"/>
      <c r="ADG234" s="4"/>
      <c r="ADH234" s="4"/>
      <c r="ADI234" s="4"/>
      <c r="ADJ234" s="4"/>
      <c r="ADK234" s="4"/>
      <c r="ADL234" s="4"/>
      <c r="ADM234" s="4"/>
      <c r="ADN234" s="4"/>
      <c r="ADO234" s="4"/>
      <c r="ADP234" s="4"/>
      <c r="ADQ234" s="4"/>
      <c r="ADR234" s="4"/>
      <c r="ADS234" s="4"/>
      <c r="ADT234" s="4"/>
      <c r="ADU234" s="4"/>
      <c r="ADV234" s="4"/>
      <c r="ADW234" s="4"/>
      <c r="ADX234" s="4"/>
      <c r="ADY234" s="4"/>
      <c r="ADZ234" s="4"/>
      <c r="AEA234" s="4"/>
      <c r="AEB234" s="4"/>
      <c r="AEC234" s="4"/>
      <c r="AED234" s="4"/>
      <c r="AEE234" s="4"/>
      <c r="AEF234" s="4"/>
      <c r="AEG234" s="4"/>
      <c r="AEH234" s="4"/>
      <c r="AEI234" s="4"/>
      <c r="AEJ234" s="4"/>
      <c r="AEK234" s="4"/>
      <c r="AEL234" s="4"/>
      <c r="AEM234" s="4"/>
      <c r="AEN234" s="4"/>
      <c r="AEO234" s="4"/>
      <c r="AEP234" s="4"/>
      <c r="AEQ234" s="4"/>
      <c r="AER234" s="4"/>
      <c r="AES234" s="4"/>
      <c r="AET234" s="4"/>
      <c r="AEU234" s="4"/>
      <c r="AEV234" s="4"/>
      <c r="AEW234" s="4"/>
      <c r="AEX234" s="4"/>
      <c r="AEY234" s="4"/>
      <c r="AEZ234" s="4"/>
      <c r="AFA234" s="4"/>
      <c r="AFB234" s="4"/>
      <c r="AFC234" s="4"/>
      <c r="AFD234" s="4"/>
      <c r="AFE234" s="4"/>
      <c r="AFF234" s="4"/>
      <c r="AFG234" s="4"/>
      <c r="AFH234" s="4"/>
      <c r="AFI234" s="4"/>
      <c r="AFJ234" s="4"/>
      <c r="AFK234" s="4"/>
      <c r="AFL234" s="4"/>
      <c r="AFM234" s="4"/>
      <c r="AFN234" s="4"/>
      <c r="AFO234" s="4"/>
      <c r="AFP234" s="4"/>
      <c r="AFQ234" s="4"/>
      <c r="AFR234" s="4"/>
      <c r="AFS234" s="4"/>
      <c r="AFT234" s="4"/>
      <c r="AFU234" s="4"/>
      <c r="AFV234" s="4"/>
      <c r="AFW234" s="4"/>
      <c r="AFX234" s="4"/>
      <c r="AFY234" s="4"/>
      <c r="AFZ234" s="4"/>
      <c r="AGA234" s="4"/>
      <c r="AGB234" s="4"/>
      <c r="AGC234" s="4"/>
      <c r="AGD234" s="4"/>
      <c r="AGE234" s="4"/>
      <c r="AGF234" s="4"/>
      <c r="AGG234" s="4"/>
      <c r="AGH234" s="4"/>
      <c r="AGI234" s="4"/>
      <c r="AGJ234" s="4"/>
      <c r="AGK234" s="4"/>
      <c r="AGL234" s="4"/>
      <c r="AGM234" s="4"/>
      <c r="AGN234" s="4"/>
      <c r="AGO234" s="4"/>
      <c r="AGP234" s="4"/>
      <c r="AGQ234" s="4"/>
      <c r="AGR234" s="4"/>
      <c r="AGS234" s="4"/>
      <c r="AGT234" s="4"/>
      <c r="AGU234" s="4"/>
      <c r="AGV234" s="4"/>
      <c r="AGW234" s="4"/>
      <c r="AGX234" s="4"/>
      <c r="AGY234" s="4"/>
      <c r="AGZ234" s="4"/>
      <c r="AHA234" s="4"/>
      <c r="AHB234" s="4"/>
      <c r="AHC234" s="4"/>
      <c r="AHD234" s="4"/>
      <c r="AHE234" s="4"/>
      <c r="AHF234" s="4"/>
      <c r="AHG234" s="4"/>
      <c r="AHH234" s="4"/>
      <c r="AHI234" s="4"/>
      <c r="AHJ234" s="4"/>
      <c r="AHK234" s="4"/>
      <c r="AHL234" s="4"/>
      <c r="AHM234" s="4"/>
      <c r="AHN234" s="4"/>
      <c r="AHO234" s="4"/>
      <c r="AHP234" s="4"/>
      <c r="AHQ234" s="4"/>
      <c r="AHR234" s="4"/>
      <c r="AHS234" s="4"/>
      <c r="AHT234" s="4"/>
      <c r="AHU234" s="4"/>
      <c r="AHV234" s="4"/>
      <c r="AHW234" s="4"/>
      <c r="AHX234" s="4"/>
      <c r="AHY234" s="4"/>
      <c r="AHZ234" s="4"/>
      <c r="AIA234" s="4"/>
      <c r="AIB234" s="4"/>
      <c r="AIC234" s="4"/>
      <c r="AID234" s="4"/>
      <c r="AIE234" s="4"/>
      <c r="AIF234" s="4"/>
      <c r="AIG234" s="4"/>
      <c r="AIH234" s="4"/>
      <c r="AII234" s="4"/>
      <c r="AIJ234" s="4"/>
      <c r="AIK234" s="4"/>
      <c r="AIL234" s="4"/>
      <c r="AIM234" s="4"/>
      <c r="AIN234" s="4"/>
      <c r="AIO234" s="4"/>
      <c r="AIP234" s="4"/>
      <c r="AIQ234" s="4"/>
      <c r="AIR234" s="4"/>
      <c r="AIS234" s="4"/>
      <c r="AIT234" s="4"/>
      <c r="AIU234" s="4"/>
      <c r="AIV234" s="4"/>
      <c r="AIW234" s="4"/>
      <c r="AIX234" s="4"/>
      <c r="AIY234" s="4"/>
      <c r="AIZ234" s="4"/>
      <c r="AJA234" s="4"/>
      <c r="AJB234" s="4"/>
      <c r="AJC234" s="4"/>
      <c r="AJD234" s="4"/>
      <c r="AJE234" s="4"/>
      <c r="AJF234" s="4"/>
      <c r="AJG234" s="4"/>
      <c r="AJH234" s="4"/>
      <c r="AJI234" s="4"/>
      <c r="AJJ234" s="4"/>
      <c r="AJK234" s="4"/>
      <c r="AJL234" s="4"/>
      <c r="AJM234" s="4"/>
      <c r="AJN234" s="4"/>
      <c r="AJO234" s="4"/>
      <c r="AJP234" s="4"/>
      <c r="AJQ234" s="4"/>
      <c r="AJR234" s="4"/>
      <c r="AJS234" s="4"/>
      <c r="AJT234" s="4"/>
      <c r="AJU234" s="4"/>
      <c r="AJV234" s="4"/>
      <c r="AJW234" s="4"/>
      <c r="AJX234" s="4"/>
      <c r="AJY234" s="4"/>
      <c r="AJZ234" s="4"/>
      <c r="AKA234" s="4"/>
      <c r="AKB234" s="4"/>
      <c r="AKC234" s="4"/>
      <c r="AKD234" s="4"/>
      <c r="AKE234" s="4"/>
      <c r="AKF234" s="4"/>
      <c r="AKG234" s="4"/>
      <c r="AKH234" s="4"/>
      <c r="AKI234" s="4"/>
      <c r="AKJ234" s="4"/>
      <c r="AKK234" s="4"/>
      <c r="AKL234" s="4"/>
      <c r="AKM234" s="4"/>
      <c r="AKN234" s="4"/>
      <c r="AKO234" s="4"/>
      <c r="AKP234" s="4"/>
      <c r="AKQ234" s="4"/>
      <c r="AKR234" s="4"/>
      <c r="AKS234" s="4"/>
      <c r="AKT234" s="4"/>
      <c r="AKU234" s="4"/>
      <c r="AKV234" s="4"/>
      <c r="AKW234" s="4"/>
      <c r="AKX234" s="4"/>
    </row>
    <row r="235" spans="1:1024" ht="24" x14ac:dyDescent="0.25">
      <c r="A235" s="32">
        <v>5</v>
      </c>
      <c r="B235" s="32" t="s">
        <v>375</v>
      </c>
      <c r="C235" s="49" t="s">
        <v>117</v>
      </c>
      <c r="D235" s="32" t="s">
        <v>68</v>
      </c>
      <c r="E235" s="32" t="str">
        <f>CONCATENATE(C235,K235)</f>
        <v>055001TTTD</v>
      </c>
      <c r="F235" s="50" t="s">
        <v>376</v>
      </c>
      <c r="G235" s="32">
        <v>337.66</v>
      </c>
      <c r="J235" s="30" t="s">
        <v>345</v>
      </c>
      <c r="K235" s="32" t="s">
        <v>355</v>
      </c>
      <c r="L235" s="32" t="s">
        <v>352</v>
      </c>
      <c r="M235" s="32" t="s">
        <v>361</v>
      </c>
      <c r="N235" s="30" t="s">
        <v>12</v>
      </c>
      <c r="O235" s="30">
        <v>1</v>
      </c>
      <c r="P235" s="4"/>
      <c r="Q235" s="4"/>
      <c r="R235" s="4"/>
      <c r="S235" s="4"/>
      <c r="T235" s="4"/>
      <c r="U235" s="4"/>
      <c r="V235" s="4"/>
      <c r="W235" s="4"/>
      <c r="X235" s="4"/>
      <c r="Y235" s="4"/>
      <c r="Z235" s="4"/>
      <c r="AA235" s="4"/>
      <c r="AB235" s="4"/>
      <c r="AC235" s="4"/>
      <c r="AD235" s="4"/>
      <c r="AE235" s="4"/>
      <c r="AF235" s="4"/>
      <c r="AG235" s="4"/>
      <c r="AH235" s="4"/>
      <c r="AI235" s="4"/>
      <c r="AJ235" s="4"/>
      <c r="AK235" s="4"/>
      <c r="AL235" s="4"/>
      <c r="AM235" s="4"/>
      <c r="AN235" s="4"/>
      <c r="AO235" s="4"/>
      <c r="AP235" s="4"/>
      <c r="AQ235" s="4"/>
      <c r="AR235" s="4"/>
      <c r="AS235" s="4"/>
      <c r="AT235" s="4"/>
      <c r="AU235" s="4"/>
      <c r="AV235" s="4"/>
      <c r="AW235" s="4"/>
      <c r="AX235" s="4"/>
      <c r="AY235" s="4"/>
      <c r="AZ235" s="4"/>
      <c r="BA235" s="4"/>
      <c r="BB235" s="4"/>
      <c r="BC235" s="4"/>
      <c r="BD235" s="4"/>
      <c r="BE235" s="4"/>
      <c r="BF235" s="18"/>
      <c r="BG235" s="4"/>
      <c r="BH235" s="4"/>
      <c r="BI235" s="4"/>
      <c r="BJ235" s="4"/>
      <c r="BK235" s="4"/>
      <c r="BL235" s="4"/>
      <c r="BM235" s="4"/>
      <c r="BN235" s="4"/>
      <c r="BO235" s="4"/>
      <c r="BP235" s="4"/>
      <c r="BQ235" s="4"/>
      <c r="BR235" s="4"/>
      <c r="BS235" s="4"/>
      <c r="BT235" s="4"/>
      <c r="BU235" s="4"/>
      <c r="BV235" s="4"/>
      <c r="BW235" s="4"/>
      <c r="BX235" s="4"/>
      <c r="BY235" s="4"/>
      <c r="BZ235" s="4"/>
      <c r="CA235" s="4"/>
      <c r="CB235" s="4"/>
      <c r="CC235" s="4"/>
      <c r="CD235" s="4"/>
      <c r="CE235" s="4"/>
      <c r="CF235" s="4"/>
      <c r="CG235" s="4"/>
      <c r="CH235" s="4"/>
      <c r="CI235" s="4"/>
      <c r="CJ235" s="4"/>
      <c r="CK235" s="4"/>
      <c r="CL235" s="4"/>
      <c r="CM235" s="4"/>
      <c r="CN235" s="4"/>
      <c r="CO235" s="4"/>
      <c r="CP235" s="4"/>
      <c r="CQ235" s="4"/>
      <c r="CR235" s="4"/>
      <c r="CS235" s="4"/>
      <c r="CT235" s="4"/>
      <c r="CU235" s="4"/>
      <c r="CV235" s="4"/>
      <c r="CW235" s="4"/>
      <c r="CX235" s="4"/>
      <c r="CY235" s="4"/>
      <c r="CZ235" s="4"/>
      <c r="DA235" s="4"/>
      <c r="DB235" s="4"/>
      <c r="DC235" s="4"/>
      <c r="DD235" s="4"/>
      <c r="DE235" s="4"/>
      <c r="DF235" s="4"/>
      <c r="DG235" s="4"/>
      <c r="DH235" s="4"/>
      <c r="DI235" s="4"/>
      <c r="DJ235" s="4"/>
      <c r="DK235" s="4"/>
      <c r="DL235" s="4"/>
      <c r="DM235" s="4"/>
      <c r="DN235" s="4"/>
      <c r="DO235" s="4"/>
      <c r="DP235" s="4"/>
      <c r="DQ235" s="4"/>
      <c r="DR235" s="4"/>
      <c r="DS235" s="4"/>
      <c r="DT235" s="4"/>
      <c r="DU235" s="4"/>
      <c r="DV235" s="4"/>
      <c r="DW235" s="4"/>
      <c r="DX235" s="4"/>
      <c r="DY235" s="4"/>
      <c r="DZ235" s="4"/>
      <c r="EA235" s="4"/>
      <c r="EB235" s="4"/>
      <c r="EC235" s="4"/>
      <c r="ED235" s="4"/>
      <c r="EE235" s="4"/>
      <c r="EF235" s="4"/>
      <c r="EG235" s="4"/>
      <c r="EH235" s="4"/>
      <c r="EI235" s="4"/>
      <c r="EJ235" s="4"/>
      <c r="EK235" s="4"/>
      <c r="EL235" s="4"/>
      <c r="EM235" s="4"/>
      <c r="EN235" s="4"/>
      <c r="EO235" s="4"/>
      <c r="EP235" s="4"/>
      <c r="EQ235" s="4"/>
      <c r="ER235" s="4"/>
      <c r="ES235" s="4"/>
      <c r="ET235" s="4"/>
      <c r="EU235" s="4"/>
      <c r="EV235" s="4"/>
      <c r="EW235" s="4"/>
      <c r="EX235" s="4"/>
      <c r="EY235" s="4"/>
      <c r="EZ235" s="4"/>
      <c r="FA235" s="4"/>
      <c r="FB235" s="4"/>
      <c r="FC235" s="4"/>
      <c r="FD235" s="4"/>
      <c r="FE235" s="4"/>
      <c r="FF235" s="4"/>
      <c r="FG235" s="4"/>
      <c r="FH235" s="4"/>
      <c r="FI235" s="4"/>
      <c r="FJ235" s="4"/>
      <c r="FK235" s="4"/>
      <c r="FL235" s="4"/>
      <c r="FM235" s="4"/>
      <c r="FN235" s="4"/>
      <c r="FO235" s="4"/>
      <c r="FP235" s="4"/>
      <c r="FQ235" s="4"/>
      <c r="FR235" s="4"/>
      <c r="FS235" s="4"/>
      <c r="FT235" s="4"/>
      <c r="FU235" s="4"/>
      <c r="FV235" s="4"/>
      <c r="FW235" s="4"/>
      <c r="FX235" s="4"/>
      <c r="FY235" s="4"/>
      <c r="FZ235" s="4"/>
      <c r="GA235" s="4"/>
      <c r="GB235" s="4"/>
      <c r="GC235" s="4"/>
      <c r="GD235" s="4"/>
      <c r="GE235" s="4"/>
      <c r="GF235" s="4"/>
      <c r="GG235" s="4"/>
      <c r="GH235" s="4"/>
      <c r="GI235" s="4"/>
      <c r="GJ235" s="4"/>
      <c r="GK235" s="4"/>
      <c r="GL235" s="4"/>
      <c r="GM235" s="4"/>
      <c r="GN235" s="4"/>
      <c r="GO235" s="4"/>
      <c r="GP235" s="4"/>
      <c r="GQ235" s="4"/>
      <c r="GR235" s="4"/>
      <c r="GS235" s="4"/>
      <c r="GT235" s="4"/>
      <c r="GU235" s="4"/>
      <c r="GV235" s="4"/>
      <c r="GW235" s="4"/>
      <c r="GX235" s="4"/>
      <c r="GY235" s="4"/>
      <c r="GZ235" s="4"/>
      <c r="HA235" s="4"/>
      <c r="HB235" s="4"/>
      <c r="HC235" s="4"/>
      <c r="HD235" s="4"/>
      <c r="HE235" s="4"/>
      <c r="HF235" s="4"/>
      <c r="HG235" s="4"/>
      <c r="HH235" s="4"/>
      <c r="HI235" s="4"/>
      <c r="HJ235" s="4"/>
      <c r="HK235" s="4"/>
      <c r="HL235" s="4"/>
      <c r="HM235" s="4"/>
      <c r="HN235" s="4"/>
      <c r="HO235" s="4"/>
      <c r="HP235" s="4"/>
      <c r="HQ235" s="4"/>
      <c r="HR235" s="4"/>
      <c r="HS235" s="4"/>
      <c r="HT235" s="4"/>
      <c r="HU235" s="4"/>
      <c r="HV235" s="4"/>
      <c r="HW235" s="4"/>
      <c r="HX235" s="4"/>
      <c r="HY235" s="4"/>
      <c r="HZ235" s="4"/>
      <c r="IA235" s="4"/>
      <c r="IB235" s="4"/>
      <c r="IC235" s="4"/>
      <c r="ID235" s="4"/>
      <c r="IE235" s="4"/>
      <c r="IF235" s="4"/>
      <c r="IG235" s="4"/>
      <c r="IH235" s="4"/>
      <c r="II235" s="4"/>
      <c r="IJ235" s="4"/>
      <c r="IK235" s="4"/>
      <c r="IL235" s="4"/>
      <c r="IM235" s="4"/>
      <c r="IN235" s="4"/>
      <c r="IO235" s="4"/>
      <c r="IP235" s="4"/>
      <c r="IQ235" s="4"/>
      <c r="IR235" s="4"/>
      <c r="IS235" s="4"/>
      <c r="IT235" s="4"/>
      <c r="IU235" s="4"/>
      <c r="IV235" s="4"/>
      <c r="IW235" s="4"/>
      <c r="IX235" s="4"/>
      <c r="IY235" s="4"/>
      <c r="IZ235" s="4"/>
      <c r="JA235" s="4"/>
      <c r="JB235" s="4"/>
      <c r="JC235" s="4"/>
      <c r="JD235" s="4"/>
      <c r="JE235" s="4"/>
      <c r="JF235" s="4"/>
      <c r="JG235" s="4"/>
      <c r="JH235" s="4"/>
      <c r="JI235" s="4"/>
      <c r="JJ235" s="4"/>
      <c r="JK235" s="4"/>
      <c r="JL235" s="4"/>
      <c r="JM235" s="4"/>
      <c r="JN235" s="4"/>
      <c r="JO235" s="4"/>
      <c r="JP235" s="4"/>
      <c r="JQ235" s="4"/>
      <c r="JR235" s="4"/>
      <c r="JS235" s="4"/>
      <c r="JT235" s="4"/>
      <c r="JU235" s="4"/>
      <c r="JV235" s="4"/>
      <c r="JW235" s="4"/>
      <c r="JX235" s="4"/>
      <c r="JY235" s="4"/>
      <c r="JZ235" s="4"/>
      <c r="KA235" s="4"/>
      <c r="KB235" s="4"/>
      <c r="KC235" s="4"/>
      <c r="KD235" s="4"/>
      <c r="KE235" s="4"/>
      <c r="KF235" s="4"/>
      <c r="KG235" s="4"/>
      <c r="KH235" s="4"/>
      <c r="KI235" s="4"/>
      <c r="KJ235" s="4"/>
      <c r="KK235" s="4"/>
      <c r="KL235" s="4"/>
      <c r="KM235" s="4"/>
      <c r="KN235" s="4"/>
      <c r="KO235" s="4"/>
      <c r="KP235" s="4"/>
      <c r="KQ235" s="4"/>
      <c r="KR235" s="4"/>
      <c r="KS235" s="4"/>
      <c r="KT235" s="4"/>
      <c r="KU235" s="4"/>
      <c r="KV235" s="4"/>
      <c r="KW235" s="4"/>
      <c r="KX235" s="4"/>
      <c r="KY235" s="4"/>
      <c r="KZ235" s="4"/>
      <c r="LA235" s="4"/>
      <c r="LB235" s="4"/>
      <c r="LC235" s="4"/>
      <c r="LD235" s="4"/>
      <c r="LE235" s="4"/>
      <c r="LF235" s="4"/>
      <c r="LG235" s="4"/>
      <c r="LH235" s="4"/>
      <c r="LI235" s="4"/>
      <c r="LJ235" s="4"/>
      <c r="LK235" s="4"/>
      <c r="LL235" s="4"/>
      <c r="LM235" s="4"/>
      <c r="LN235" s="4"/>
      <c r="LO235" s="4"/>
      <c r="LP235" s="4"/>
      <c r="LQ235" s="4"/>
      <c r="LR235" s="4"/>
      <c r="LS235" s="4"/>
      <c r="LT235" s="4"/>
      <c r="LU235" s="4"/>
      <c r="LV235" s="4"/>
      <c r="LW235" s="4"/>
      <c r="LX235" s="4"/>
      <c r="LY235" s="4"/>
      <c r="LZ235" s="4"/>
      <c r="MA235" s="4"/>
      <c r="MB235" s="4"/>
      <c r="MC235" s="4"/>
      <c r="MD235" s="4"/>
      <c r="ME235" s="4"/>
      <c r="MF235" s="4"/>
      <c r="MG235" s="4"/>
      <c r="MH235" s="4"/>
      <c r="MI235" s="4"/>
      <c r="MJ235" s="4"/>
      <c r="MK235" s="4"/>
      <c r="ML235" s="4"/>
      <c r="MM235" s="4"/>
      <c r="MN235" s="4"/>
      <c r="MO235" s="4"/>
      <c r="MP235" s="4"/>
      <c r="MQ235" s="4"/>
      <c r="MR235" s="4"/>
      <c r="MS235" s="4"/>
      <c r="MT235" s="4"/>
      <c r="MU235" s="4"/>
      <c r="MV235" s="4"/>
      <c r="MW235" s="4"/>
      <c r="MX235" s="4"/>
      <c r="MY235" s="4"/>
      <c r="MZ235" s="4"/>
      <c r="NA235" s="4"/>
      <c r="NB235" s="4"/>
      <c r="NC235" s="4"/>
      <c r="ND235" s="4"/>
      <c r="NE235" s="4"/>
      <c r="NF235" s="4"/>
      <c r="NG235" s="4"/>
      <c r="NH235" s="4"/>
      <c r="NI235" s="4"/>
      <c r="NJ235" s="4"/>
      <c r="NK235" s="4"/>
      <c r="NL235" s="4"/>
      <c r="NM235" s="4"/>
      <c r="NN235" s="4"/>
      <c r="NO235" s="4"/>
      <c r="NP235" s="4"/>
      <c r="NQ235" s="4"/>
      <c r="NR235" s="4"/>
      <c r="NS235" s="4"/>
      <c r="NT235" s="4"/>
      <c r="NU235" s="4"/>
      <c r="NV235" s="4"/>
      <c r="NW235" s="4"/>
      <c r="NX235" s="4"/>
      <c r="NY235" s="4"/>
      <c r="NZ235" s="4"/>
      <c r="OA235" s="4"/>
      <c r="OB235" s="4"/>
      <c r="OC235" s="4"/>
      <c r="OD235" s="4"/>
      <c r="OE235" s="4"/>
      <c r="OF235" s="4"/>
      <c r="OG235" s="4"/>
      <c r="OH235" s="4"/>
      <c r="OI235" s="4"/>
      <c r="OJ235" s="4"/>
      <c r="OK235" s="4"/>
      <c r="OL235" s="4"/>
      <c r="OM235" s="4"/>
      <c r="ON235" s="4"/>
      <c r="OO235" s="4"/>
      <c r="OP235" s="4"/>
      <c r="OQ235" s="4"/>
      <c r="OR235" s="4"/>
      <c r="OS235" s="4"/>
      <c r="OT235" s="4"/>
      <c r="OU235" s="4"/>
      <c r="OV235" s="4"/>
      <c r="OW235" s="4"/>
      <c r="OX235" s="4"/>
      <c r="OY235" s="4"/>
      <c r="OZ235" s="4"/>
      <c r="PA235" s="4"/>
      <c r="PB235" s="4"/>
      <c r="PC235" s="4"/>
      <c r="PD235" s="4"/>
      <c r="PE235" s="4"/>
      <c r="PF235" s="4"/>
      <c r="PG235" s="4"/>
      <c r="PH235" s="4"/>
      <c r="PI235" s="4"/>
      <c r="PJ235" s="4"/>
      <c r="PK235" s="4"/>
      <c r="PL235" s="4"/>
      <c r="PM235" s="4"/>
      <c r="PN235" s="4"/>
      <c r="PO235" s="4"/>
      <c r="PP235" s="4"/>
      <c r="PQ235" s="4"/>
      <c r="PR235" s="4"/>
      <c r="PS235" s="4"/>
      <c r="PT235" s="4"/>
      <c r="PU235" s="4"/>
      <c r="PV235" s="4"/>
      <c r="PW235" s="4"/>
      <c r="PX235" s="4"/>
      <c r="PY235" s="4"/>
      <c r="PZ235" s="4"/>
      <c r="QA235" s="4"/>
      <c r="QB235" s="4"/>
      <c r="QC235" s="4"/>
      <c r="QD235" s="4"/>
      <c r="QE235" s="4"/>
      <c r="QF235" s="4"/>
      <c r="QG235" s="4"/>
      <c r="QH235" s="4"/>
      <c r="QI235" s="4"/>
      <c r="QJ235" s="4"/>
      <c r="QK235" s="4"/>
      <c r="QL235" s="4"/>
      <c r="QM235" s="4"/>
      <c r="QN235" s="4"/>
      <c r="QO235" s="4"/>
      <c r="QP235" s="4"/>
      <c r="QQ235" s="4"/>
      <c r="QR235" s="4"/>
      <c r="QS235" s="4"/>
      <c r="QT235" s="4"/>
      <c r="QU235" s="4"/>
      <c r="QV235" s="4"/>
      <c r="QW235" s="4"/>
      <c r="QX235" s="4"/>
      <c r="QY235" s="4"/>
      <c r="QZ235" s="4"/>
      <c r="RA235" s="4"/>
      <c r="RB235" s="4"/>
      <c r="RC235" s="4"/>
      <c r="RD235" s="4"/>
      <c r="RE235" s="4"/>
      <c r="RF235" s="4"/>
      <c r="RG235" s="4"/>
      <c r="RH235" s="4"/>
      <c r="RI235" s="4"/>
      <c r="RJ235" s="4"/>
      <c r="RK235" s="4"/>
      <c r="RL235" s="4"/>
      <c r="RM235" s="4"/>
      <c r="RN235" s="4"/>
      <c r="RO235" s="4"/>
      <c r="RP235" s="4"/>
      <c r="RQ235" s="4"/>
      <c r="RR235" s="4"/>
      <c r="RS235" s="4"/>
      <c r="RT235" s="4"/>
      <c r="RU235" s="4"/>
      <c r="RV235" s="4"/>
      <c r="RW235" s="4"/>
      <c r="RX235" s="4"/>
      <c r="RY235" s="4"/>
      <c r="RZ235" s="4"/>
      <c r="SA235" s="4"/>
      <c r="SB235" s="4"/>
      <c r="SC235" s="4"/>
      <c r="SD235" s="4"/>
      <c r="SE235" s="4"/>
      <c r="SF235" s="4"/>
      <c r="SG235" s="4"/>
      <c r="SH235" s="4"/>
      <c r="SI235" s="4"/>
      <c r="SJ235" s="4"/>
      <c r="SK235" s="4"/>
      <c r="SL235" s="4"/>
      <c r="SM235" s="4"/>
      <c r="SN235" s="4"/>
      <c r="SO235" s="4"/>
      <c r="SP235" s="4"/>
      <c r="SQ235" s="4"/>
      <c r="SR235" s="4"/>
      <c r="SS235" s="4"/>
      <c r="ST235" s="4"/>
      <c r="SU235" s="4"/>
      <c r="SV235" s="4"/>
      <c r="SW235" s="4"/>
      <c r="SX235" s="4"/>
      <c r="SY235" s="4"/>
      <c r="SZ235" s="4"/>
      <c r="TA235" s="4"/>
      <c r="TB235" s="4"/>
      <c r="TC235" s="4"/>
      <c r="TD235" s="4"/>
      <c r="TE235" s="4"/>
      <c r="TF235" s="4"/>
      <c r="TG235" s="4"/>
      <c r="TH235" s="4"/>
      <c r="TI235" s="4"/>
      <c r="TJ235" s="4"/>
      <c r="TK235" s="4"/>
      <c r="TL235" s="4"/>
      <c r="TM235" s="4"/>
      <c r="TN235" s="4"/>
      <c r="TO235" s="4"/>
      <c r="TP235" s="4"/>
      <c r="TQ235" s="4"/>
      <c r="TR235" s="4"/>
      <c r="TS235" s="4"/>
      <c r="TT235" s="4"/>
      <c r="TU235" s="4"/>
      <c r="TV235" s="4"/>
      <c r="TW235" s="4"/>
      <c r="TX235" s="4"/>
      <c r="TY235" s="4"/>
      <c r="TZ235" s="4"/>
      <c r="UA235" s="4"/>
      <c r="UB235" s="4"/>
      <c r="UC235" s="4"/>
      <c r="UD235" s="4"/>
      <c r="UE235" s="4"/>
      <c r="UF235" s="4"/>
      <c r="UG235" s="4"/>
      <c r="UH235" s="4"/>
      <c r="UI235" s="4"/>
      <c r="UJ235" s="4"/>
      <c r="UK235" s="4"/>
      <c r="UL235" s="4"/>
      <c r="UM235" s="4"/>
      <c r="UN235" s="4"/>
      <c r="UO235" s="4"/>
      <c r="UP235" s="4"/>
      <c r="UQ235" s="4"/>
      <c r="UR235" s="4"/>
      <c r="US235" s="4"/>
      <c r="UT235" s="4"/>
      <c r="UU235" s="4"/>
      <c r="UV235" s="4"/>
      <c r="UW235" s="4"/>
      <c r="UX235" s="4"/>
      <c r="UY235" s="4"/>
      <c r="UZ235" s="4"/>
      <c r="VA235" s="4"/>
      <c r="VB235" s="4"/>
      <c r="VC235" s="4"/>
      <c r="VD235" s="4"/>
      <c r="VE235" s="4"/>
      <c r="VF235" s="4"/>
      <c r="VG235" s="4"/>
      <c r="VH235" s="4"/>
      <c r="VI235" s="4"/>
      <c r="VJ235" s="4"/>
      <c r="VK235" s="4"/>
      <c r="VL235" s="4"/>
      <c r="VM235" s="4"/>
      <c r="VN235" s="4"/>
      <c r="VO235" s="4"/>
      <c r="VP235" s="4"/>
      <c r="VQ235" s="4"/>
      <c r="VR235" s="4"/>
      <c r="VS235" s="4"/>
      <c r="VT235" s="4"/>
      <c r="VU235" s="4"/>
      <c r="VV235" s="4"/>
      <c r="VW235" s="4"/>
      <c r="VX235" s="4"/>
      <c r="VY235" s="4"/>
      <c r="VZ235" s="4"/>
      <c r="WA235" s="4"/>
      <c r="WB235" s="4"/>
      <c r="WC235" s="4"/>
      <c r="WD235" s="4"/>
      <c r="WE235" s="4"/>
      <c r="WF235" s="4"/>
      <c r="WG235" s="4"/>
      <c r="WH235" s="4"/>
      <c r="WI235" s="4"/>
      <c r="WJ235" s="4"/>
      <c r="WK235" s="4"/>
      <c r="WL235" s="4"/>
      <c r="WM235" s="4"/>
      <c r="WN235" s="4"/>
      <c r="WO235" s="4"/>
      <c r="WP235" s="4"/>
      <c r="WQ235" s="4"/>
      <c r="WR235" s="4"/>
      <c r="WS235" s="4"/>
      <c r="WT235" s="4"/>
      <c r="WU235" s="4"/>
      <c r="WV235" s="4"/>
      <c r="WW235" s="4"/>
      <c r="WX235" s="4"/>
      <c r="WY235" s="4"/>
      <c r="WZ235" s="4"/>
      <c r="XA235" s="4"/>
      <c r="XB235" s="4"/>
      <c r="XC235" s="4"/>
      <c r="XD235" s="4"/>
      <c r="XE235" s="4"/>
      <c r="XF235" s="4"/>
      <c r="XG235" s="4"/>
      <c r="XH235" s="4"/>
      <c r="XI235" s="4"/>
      <c r="XJ235" s="4"/>
      <c r="XK235" s="4"/>
      <c r="XL235" s="4"/>
      <c r="XM235" s="4"/>
      <c r="XN235" s="4"/>
      <c r="XO235" s="4"/>
      <c r="XP235" s="4"/>
      <c r="XQ235" s="4"/>
      <c r="XR235" s="4"/>
      <c r="XS235" s="4"/>
      <c r="XT235" s="4"/>
      <c r="XU235" s="4"/>
      <c r="XV235" s="4"/>
      <c r="XW235" s="4"/>
      <c r="XX235" s="4"/>
      <c r="XY235" s="4"/>
      <c r="XZ235" s="4"/>
      <c r="YA235" s="4"/>
      <c r="YB235" s="4"/>
      <c r="YC235" s="4"/>
      <c r="YD235" s="4"/>
      <c r="YE235" s="4"/>
      <c r="YF235" s="4"/>
      <c r="YG235" s="4"/>
      <c r="YH235" s="4"/>
      <c r="YI235" s="4"/>
      <c r="YJ235" s="4"/>
      <c r="YK235" s="4"/>
      <c r="YL235" s="4"/>
      <c r="YM235" s="4"/>
      <c r="YN235" s="4"/>
      <c r="YO235" s="4"/>
      <c r="YP235" s="4"/>
      <c r="YQ235" s="4"/>
      <c r="YR235" s="4"/>
      <c r="YS235" s="4"/>
      <c r="YT235" s="4"/>
      <c r="YU235" s="4"/>
      <c r="YV235" s="4"/>
      <c r="YW235" s="4"/>
      <c r="YX235" s="4"/>
      <c r="YY235" s="4"/>
      <c r="YZ235" s="4"/>
      <c r="ZA235" s="4"/>
      <c r="ZB235" s="4"/>
      <c r="ZC235" s="4"/>
      <c r="ZD235" s="4"/>
      <c r="ZE235" s="4"/>
      <c r="ZF235" s="4"/>
      <c r="ZG235" s="4"/>
      <c r="ZH235" s="4"/>
      <c r="ZI235" s="4"/>
      <c r="ZJ235" s="4"/>
      <c r="ZK235" s="4"/>
      <c r="ZL235" s="4"/>
      <c r="ZM235" s="4"/>
      <c r="ZN235" s="4"/>
      <c r="ZO235" s="4"/>
      <c r="ZP235" s="4"/>
      <c r="ZQ235" s="4"/>
      <c r="ZR235" s="4"/>
      <c r="ZS235" s="4"/>
      <c r="ZT235" s="4"/>
      <c r="ZU235" s="4"/>
      <c r="ZV235" s="4"/>
      <c r="ZW235" s="4"/>
      <c r="ZX235" s="4"/>
      <c r="ZY235" s="4"/>
      <c r="ZZ235" s="4"/>
      <c r="AAA235" s="4"/>
      <c r="AAB235" s="4"/>
      <c r="AAC235" s="4"/>
      <c r="AAD235" s="4"/>
      <c r="AAE235" s="4"/>
      <c r="AAF235" s="4"/>
      <c r="AAG235" s="4"/>
      <c r="AAH235" s="4"/>
      <c r="AAI235" s="4"/>
      <c r="AAJ235" s="4"/>
      <c r="AAK235" s="4"/>
      <c r="AAL235" s="4"/>
      <c r="AAM235" s="4"/>
      <c r="AAN235" s="4"/>
      <c r="AAO235" s="4"/>
      <c r="AAP235" s="4"/>
      <c r="AAQ235" s="4"/>
      <c r="AAR235" s="4"/>
      <c r="AAS235" s="4"/>
      <c r="AAT235" s="4"/>
      <c r="AAU235" s="4"/>
      <c r="AAV235" s="4"/>
      <c r="AAW235" s="4"/>
      <c r="AAX235" s="4"/>
      <c r="AAY235" s="4"/>
      <c r="AAZ235" s="4"/>
      <c r="ABA235" s="4"/>
      <c r="ABB235" s="4"/>
      <c r="ABC235" s="4"/>
      <c r="ABD235" s="4"/>
      <c r="ABE235" s="4"/>
      <c r="ABF235" s="4"/>
      <c r="ABG235" s="4"/>
      <c r="ABH235" s="4"/>
      <c r="ABI235" s="4"/>
      <c r="ABJ235" s="4"/>
      <c r="ABK235" s="4"/>
      <c r="ABL235" s="4"/>
      <c r="ABM235" s="4"/>
      <c r="ABN235" s="4"/>
      <c r="ABO235" s="4"/>
      <c r="ABP235" s="4"/>
      <c r="ABQ235" s="4"/>
      <c r="ABR235" s="4"/>
      <c r="ABS235" s="4"/>
      <c r="ABT235" s="4"/>
      <c r="ABU235" s="4"/>
      <c r="ABV235" s="4"/>
      <c r="ABW235" s="4"/>
      <c r="ABX235" s="4"/>
      <c r="ABY235" s="4"/>
      <c r="ABZ235" s="4"/>
      <c r="ACA235" s="4"/>
      <c r="ACB235" s="4"/>
      <c r="ACC235" s="4"/>
      <c r="ACD235" s="4"/>
      <c r="ACE235" s="4"/>
      <c r="ACF235" s="4"/>
      <c r="ACG235" s="4"/>
      <c r="ACH235" s="4"/>
      <c r="ACI235" s="4"/>
      <c r="ACJ235" s="4"/>
      <c r="ACK235" s="4"/>
      <c r="ACL235" s="4"/>
      <c r="ACM235" s="4"/>
      <c r="ACN235" s="4"/>
      <c r="ACO235" s="4"/>
      <c r="ACP235" s="4"/>
      <c r="ACQ235" s="4"/>
      <c r="ACR235" s="4"/>
      <c r="ACS235" s="4"/>
      <c r="ACT235" s="4"/>
      <c r="ACU235" s="4"/>
      <c r="ACV235" s="4"/>
      <c r="ACW235" s="4"/>
      <c r="ACX235" s="4"/>
      <c r="ACY235" s="4"/>
      <c r="ACZ235" s="4"/>
      <c r="ADA235" s="4"/>
      <c r="ADB235" s="4"/>
      <c r="ADC235" s="4"/>
      <c r="ADD235" s="4"/>
      <c r="ADE235" s="4"/>
      <c r="ADF235" s="4"/>
      <c r="ADG235" s="4"/>
      <c r="ADH235" s="4"/>
      <c r="ADI235" s="4"/>
      <c r="ADJ235" s="4"/>
      <c r="ADK235" s="4"/>
      <c r="ADL235" s="4"/>
      <c r="ADM235" s="4"/>
      <c r="ADN235" s="4"/>
      <c r="ADO235" s="4"/>
      <c r="ADP235" s="4"/>
      <c r="ADQ235" s="4"/>
      <c r="ADR235" s="4"/>
      <c r="ADS235" s="4"/>
      <c r="ADT235" s="4"/>
      <c r="ADU235" s="4"/>
      <c r="ADV235" s="4"/>
      <c r="ADW235" s="4"/>
      <c r="ADX235" s="4"/>
      <c r="ADY235" s="4"/>
      <c r="ADZ235" s="4"/>
      <c r="AEA235" s="4"/>
      <c r="AEB235" s="4"/>
      <c r="AEC235" s="4"/>
      <c r="AED235" s="4"/>
      <c r="AEE235" s="4"/>
      <c r="AEF235" s="4"/>
      <c r="AEG235" s="4"/>
      <c r="AEH235" s="4"/>
      <c r="AEI235" s="4"/>
      <c r="AEJ235" s="4"/>
      <c r="AEK235" s="4"/>
      <c r="AEL235" s="4"/>
      <c r="AEM235" s="4"/>
      <c r="AEN235" s="4"/>
      <c r="AEO235" s="4"/>
      <c r="AEP235" s="4"/>
      <c r="AEQ235" s="4"/>
      <c r="AER235" s="4"/>
      <c r="AES235" s="4"/>
      <c r="AET235" s="4"/>
      <c r="AEU235" s="4"/>
      <c r="AEV235" s="4"/>
      <c r="AEW235" s="4"/>
      <c r="AEX235" s="4"/>
      <c r="AEY235" s="4"/>
      <c r="AEZ235" s="4"/>
      <c r="AFA235" s="4"/>
      <c r="AFB235" s="4"/>
      <c r="AFC235" s="4"/>
      <c r="AFD235" s="4"/>
      <c r="AFE235" s="4"/>
      <c r="AFF235" s="4"/>
      <c r="AFG235" s="4"/>
      <c r="AFH235" s="4"/>
      <c r="AFI235" s="4"/>
      <c r="AFJ235" s="4"/>
      <c r="AFK235" s="4"/>
      <c r="AFL235" s="4"/>
      <c r="AFM235" s="4"/>
      <c r="AFN235" s="4"/>
      <c r="AFO235" s="4"/>
      <c r="AFP235" s="4"/>
      <c r="AFQ235" s="4"/>
      <c r="AFR235" s="4"/>
      <c r="AFS235" s="4"/>
      <c r="AFT235" s="4"/>
      <c r="AFU235" s="4"/>
      <c r="AFV235" s="4"/>
      <c r="AFW235" s="4"/>
      <c r="AFX235" s="4"/>
      <c r="AFY235" s="4"/>
      <c r="AFZ235" s="4"/>
      <c r="AGA235" s="4"/>
      <c r="AGB235" s="4"/>
      <c r="AGC235" s="4"/>
      <c r="AGD235" s="4"/>
      <c r="AGE235" s="4"/>
      <c r="AGF235" s="4"/>
      <c r="AGG235" s="4"/>
      <c r="AGH235" s="4"/>
      <c r="AGI235" s="4"/>
      <c r="AGJ235" s="4"/>
      <c r="AGK235" s="4"/>
      <c r="AGL235" s="4"/>
      <c r="AGM235" s="4"/>
      <c r="AGN235" s="4"/>
      <c r="AGO235" s="4"/>
      <c r="AGP235" s="4"/>
      <c r="AGQ235" s="4"/>
      <c r="AGR235" s="4"/>
      <c r="AGS235" s="4"/>
      <c r="AGT235" s="4"/>
      <c r="AGU235" s="4"/>
      <c r="AGV235" s="4"/>
      <c r="AGW235" s="4"/>
      <c r="AGX235" s="4"/>
      <c r="AGY235" s="4"/>
      <c r="AGZ235" s="4"/>
      <c r="AHA235" s="4"/>
      <c r="AHB235" s="4"/>
      <c r="AHC235" s="4"/>
      <c r="AHD235" s="4"/>
      <c r="AHE235" s="4"/>
      <c r="AHF235" s="4"/>
      <c r="AHG235" s="4"/>
      <c r="AHH235" s="4"/>
      <c r="AHI235" s="4"/>
      <c r="AHJ235" s="4"/>
      <c r="AHK235" s="4"/>
      <c r="AHL235" s="4"/>
      <c r="AHM235" s="4"/>
      <c r="AHN235" s="4"/>
      <c r="AHO235" s="4"/>
      <c r="AHP235" s="4"/>
      <c r="AHQ235" s="4"/>
      <c r="AHR235" s="4"/>
      <c r="AHS235" s="4"/>
      <c r="AHT235" s="4"/>
      <c r="AHU235" s="4"/>
      <c r="AHV235" s="4"/>
      <c r="AHW235" s="4"/>
      <c r="AHX235" s="4"/>
      <c r="AHY235" s="4"/>
      <c r="AHZ235" s="4"/>
      <c r="AIA235" s="4"/>
      <c r="AIB235" s="4"/>
      <c r="AIC235" s="4"/>
      <c r="AID235" s="4"/>
      <c r="AIE235" s="4"/>
      <c r="AIF235" s="4"/>
      <c r="AIG235" s="4"/>
      <c r="AIH235" s="4"/>
      <c r="AII235" s="4"/>
      <c r="AIJ235" s="4"/>
      <c r="AIK235" s="4"/>
      <c r="AIL235" s="4"/>
      <c r="AIM235" s="4"/>
      <c r="AIN235" s="4"/>
      <c r="AIO235" s="4"/>
      <c r="AIP235" s="4"/>
      <c r="AIQ235" s="4"/>
      <c r="AIR235" s="4"/>
      <c r="AIS235" s="4"/>
      <c r="AIT235" s="4"/>
      <c r="AIU235" s="4"/>
      <c r="AIV235" s="4"/>
      <c r="AIW235" s="4"/>
      <c r="AIX235" s="4"/>
      <c r="AIY235" s="4"/>
      <c r="AIZ235" s="4"/>
      <c r="AJA235" s="4"/>
      <c r="AJB235" s="4"/>
      <c r="AJC235" s="4"/>
      <c r="AJD235" s="4"/>
      <c r="AJE235" s="4"/>
      <c r="AJF235" s="4"/>
      <c r="AJG235" s="4"/>
      <c r="AJH235" s="4"/>
      <c r="AJI235" s="4"/>
      <c r="AJJ235" s="4"/>
      <c r="AJK235" s="4"/>
      <c r="AJL235" s="4"/>
      <c r="AJM235" s="4"/>
      <c r="AJN235" s="4"/>
      <c r="AJO235" s="4"/>
      <c r="AJP235" s="4"/>
      <c r="AJQ235" s="4"/>
      <c r="AJR235" s="4"/>
      <c r="AJS235" s="4"/>
      <c r="AJT235" s="4"/>
      <c r="AJU235" s="4"/>
      <c r="AJV235" s="4"/>
      <c r="AJW235" s="4"/>
      <c r="AJX235" s="4"/>
      <c r="AJY235" s="4"/>
      <c r="AJZ235" s="4"/>
      <c r="AKA235" s="4"/>
      <c r="AKB235" s="4"/>
      <c r="AKC235" s="4"/>
      <c r="AKD235" s="4"/>
      <c r="AKE235" s="4"/>
      <c r="AKF235" s="4"/>
      <c r="AKG235" s="4"/>
      <c r="AKH235" s="4"/>
      <c r="AKI235" s="4"/>
      <c r="AKJ235" s="4"/>
      <c r="AKK235" s="4"/>
      <c r="AKL235" s="4"/>
      <c r="AKM235" s="4"/>
      <c r="AKN235" s="4"/>
      <c r="AKO235" s="4"/>
      <c r="AKP235" s="4"/>
      <c r="AKQ235" s="4"/>
      <c r="AKR235" s="4"/>
      <c r="AKS235" s="4"/>
      <c r="AKT235" s="4"/>
      <c r="AKU235" s="4"/>
      <c r="AKV235" s="4"/>
      <c r="AKW235" s="4"/>
      <c r="AKX235" s="4"/>
    </row>
    <row r="236" spans="1:1024" ht="24" x14ac:dyDescent="0.25">
      <c r="A236" s="32">
        <v>5</v>
      </c>
      <c r="B236" s="32" t="s">
        <v>375</v>
      </c>
      <c r="C236" s="49" t="s">
        <v>117</v>
      </c>
      <c r="D236" s="32" t="s">
        <v>68</v>
      </c>
      <c r="E236" s="32" t="str">
        <f>CONCATENATE(C236,K236)</f>
        <v>055001TTTD</v>
      </c>
      <c r="F236" s="50" t="s">
        <v>376</v>
      </c>
      <c r="G236" s="32">
        <v>338.93</v>
      </c>
      <c r="J236" s="30" t="s">
        <v>345</v>
      </c>
      <c r="K236" s="32" t="s">
        <v>355</v>
      </c>
      <c r="L236" s="32" t="s">
        <v>352</v>
      </c>
      <c r="M236" s="32" t="s">
        <v>362</v>
      </c>
      <c r="N236" s="30" t="s">
        <v>12</v>
      </c>
      <c r="O236" s="30">
        <v>1</v>
      </c>
      <c r="P236" s="4"/>
      <c r="Q236" s="4"/>
      <c r="R236" s="4"/>
      <c r="S236" s="4"/>
      <c r="T236" s="4"/>
      <c r="U236" s="4"/>
      <c r="V236" s="4"/>
      <c r="W236" s="4"/>
      <c r="X236" s="4"/>
      <c r="Y236" s="4"/>
      <c r="Z236" s="4"/>
      <c r="AA236" s="4"/>
      <c r="AB236" s="4"/>
      <c r="AC236" s="4"/>
      <c r="AD236" s="4"/>
      <c r="AE236" s="4"/>
      <c r="AF236" s="4"/>
      <c r="AG236" s="4"/>
      <c r="AH236" s="4"/>
      <c r="AI236" s="4"/>
      <c r="AJ236" s="4"/>
      <c r="AK236" s="4"/>
      <c r="AL236" s="4"/>
      <c r="AM236" s="4"/>
      <c r="AN236" s="4"/>
      <c r="AO236" s="4"/>
      <c r="AP236" s="4"/>
      <c r="AQ236" s="4"/>
      <c r="AR236" s="4"/>
      <c r="AS236" s="4"/>
      <c r="AT236" s="4"/>
      <c r="AU236" s="4"/>
      <c r="AV236" s="4"/>
      <c r="AW236" s="4"/>
      <c r="AX236" s="4"/>
      <c r="AY236" s="4"/>
      <c r="AZ236" s="4"/>
      <c r="BA236" s="4"/>
      <c r="BB236" s="4"/>
      <c r="BC236" s="4"/>
      <c r="BD236" s="4"/>
      <c r="BE236" s="4"/>
      <c r="BF236" s="18"/>
      <c r="BG236" s="4"/>
      <c r="BH236" s="4"/>
      <c r="BI236" s="4"/>
      <c r="BJ236" s="4"/>
      <c r="BK236" s="4"/>
      <c r="BL236" s="4"/>
      <c r="BM236" s="4"/>
      <c r="BN236" s="4"/>
      <c r="BO236" s="4"/>
      <c r="BP236" s="4"/>
      <c r="BQ236" s="4"/>
      <c r="BR236" s="4"/>
      <c r="BS236" s="4"/>
      <c r="BT236" s="4"/>
      <c r="BU236" s="4"/>
      <c r="BV236" s="4"/>
      <c r="BW236" s="4"/>
      <c r="BX236" s="4"/>
      <c r="BY236" s="4"/>
      <c r="BZ236" s="4"/>
      <c r="CA236" s="4"/>
      <c r="CB236" s="4"/>
      <c r="CC236" s="4"/>
      <c r="CD236" s="4"/>
      <c r="CE236" s="4"/>
      <c r="CF236" s="4"/>
      <c r="CG236" s="4"/>
      <c r="CH236" s="4"/>
      <c r="CI236" s="4"/>
      <c r="CJ236" s="4"/>
      <c r="CK236" s="4"/>
      <c r="CL236" s="4"/>
      <c r="CM236" s="4"/>
      <c r="CN236" s="4"/>
      <c r="CO236" s="4"/>
      <c r="CP236" s="4"/>
      <c r="CQ236" s="4"/>
      <c r="CR236" s="4"/>
      <c r="CS236" s="4"/>
      <c r="CT236" s="4"/>
      <c r="CU236" s="4"/>
      <c r="CV236" s="4"/>
      <c r="CW236" s="4"/>
      <c r="CX236" s="4"/>
      <c r="CY236" s="4"/>
      <c r="CZ236" s="4"/>
      <c r="DA236" s="4"/>
      <c r="DB236" s="4"/>
      <c r="DC236" s="4"/>
      <c r="DD236" s="4"/>
      <c r="DE236" s="4"/>
      <c r="DF236" s="4"/>
      <c r="DG236" s="4"/>
      <c r="DH236" s="4"/>
      <c r="DI236" s="4"/>
      <c r="DJ236" s="4"/>
      <c r="DK236" s="4"/>
      <c r="DL236" s="4"/>
      <c r="DM236" s="4"/>
      <c r="DN236" s="4"/>
      <c r="DO236" s="4"/>
      <c r="DP236" s="4"/>
      <c r="DQ236" s="4"/>
      <c r="DR236" s="4"/>
      <c r="DS236" s="4"/>
      <c r="DT236" s="4"/>
      <c r="DU236" s="4"/>
      <c r="DV236" s="4"/>
      <c r="DW236" s="4"/>
      <c r="DX236" s="4"/>
      <c r="DY236" s="4"/>
      <c r="DZ236" s="4"/>
      <c r="EA236" s="4"/>
      <c r="EB236" s="4"/>
      <c r="EC236" s="4"/>
      <c r="ED236" s="4"/>
      <c r="EE236" s="4"/>
      <c r="EF236" s="4"/>
      <c r="EG236" s="4"/>
      <c r="EH236" s="4"/>
      <c r="EI236" s="4"/>
      <c r="EJ236" s="4"/>
      <c r="EK236" s="4"/>
      <c r="EL236" s="4"/>
      <c r="EM236" s="4"/>
      <c r="EN236" s="4"/>
      <c r="EO236" s="4"/>
      <c r="EP236" s="4"/>
      <c r="EQ236" s="4"/>
      <c r="ER236" s="4"/>
      <c r="ES236" s="4"/>
      <c r="ET236" s="4"/>
      <c r="EU236" s="4"/>
      <c r="EV236" s="4"/>
      <c r="EW236" s="4"/>
      <c r="EX236" s="4"/>
      <c r="EY236" s="4"/>
      <c r="EZ236" s="4"/>
      <c r="FA236" s="4"/>
      <c r="FB236" s="4"/>
      <c r="FC236" s="4"/>
      <c r="FD236" s="4"/>
      <c r="FE236" s="4"/>
      <c r="FF236" s="4"/>
      <c r="FG236" s="4"/>
      <c r="FH236" s="4"/>
      <c r="FI236" s="4"/>
      <c r="FJ236" s="4"/>
      <c r="FK236" s="4"/>
      <c r="FL236" s="4"/>
      <c r="FM236" s="4"/>
      <c r="FN236" s="4"/>
      <c r="FO236" s="4"/>
      <c r="FP236" s="4"/>
      <c r="FQ236" s="4"/>
      <c r="FR236" s="4"/>
      <c r="FS236" s="4"/>
      <c r="FT236" s="4"/>
      <c r="FU236" s="4"/>
      <c r="FV236" s="4"/>
      <c r="FW236" s="4"/>
      <c r="FX236" s="4"/>
      <c r="FY236" s="4"/>
      <c r="FZ236" s="4"/>
      <c r="GA236" s="4"/>
      <c r="GB236" s="4"/>
      <c r="GC236" s="4"/>
      <c r="GD236" s="4"/>
      <c r="GE236" s="4"/>
      <c r="GF236" s="4"/>
      <c r="GG236" s="4"/>
      <c r="GH236" s="4"/>
      <c r="GI236" s="4"/>
      <c r="GJ236" s="4"/>
      <c r="GK236" s="4"/>
      <c r="GL236" s="4"/>
      <c r="GM236" s="4"/>
      <c r="GN236" s="4"/>
      <c r="GO236" s="4"/>
      <c r="GP236" s="4"/>
      <c r="GQ236" s="4"/>
      <c r="GR236" s="4"/>
      <c r="GS236" s="4"/>
      <c r="GT236" s="4"/>
      <c r="GU236" s="4"/>
      <c r="GV236" s="4"/>
      <c r="GW236" s="4"/>
      <c r="GX236" s="4"/>
      <c r="GY236" s="4"/>
      <c r="GZ236" s="4"/>
      <c r="HA236" s="4"/>
      <c r="HB236" s="4"/>
      <c r="HC236" s="4"/>
      <c r="HD236" s="4"/>
      <c r="HE236" s="4"/>
      <c r="HF236" s="4"/>
      <c r="HG236" s="4"/>
      <c r="HH236" s="4"/>
      <c r="HI236" s="4"/>
      <c r="HJ236" s="4"/>
      <c r="HK236" s="4"/>
      <c r="HL236" s="4"/>
      <c r="HM236" s="4"/>
      <c r="HN236" s="4"/>
      <c r="HO236" s="4"/>
      <c r="HP236" s="4"/>
      <c r="HQ236" s="4"/>
      <c r="HR236" s="4"/>
      <c r="HS236" s="4"/>
      <c r="HT236" s="4"/>
      <c r="HU236" s="4"/>
      <c r="HV236" s="4"/>
      <c r="HW236" s="4"/>
      <c r="HX236" s="4"/>
      <c r="HY236" s="4"/>
      <c r="HZ236" s="4"/>
      <c r="IA236" s="4"/>
      <c r="IB236" s="4"/>
      <c r="IC236" s="4"/>
      <c r="ID236" s="4"/>
      <c r="IE236" s="4"/>
      <c r="IF236" s="4"/>
      <c r="IG236" s="4"/>
      <c r="IH236" s="4"/>
      <c r="II236" s="4"/>
      <c r="IJ236" s="4"/>
      <c r="IK236" s="4"/>
      <c r="IL236" s="4"/>
      <c r="IM236" s="4"/>
      <c r="IN236" s="4"/>
      <c r="IO236" s="4"/>
      <c r="IP236" s="4"/>
      <c r="IQ236" s="4"/>
      <c r="IR236" s="4"/>
      <c r="IS236" s="4"/>
      <c r="IT236" s="4"/>
      <c r="IU236" s="4"/>
      <c r="IV236" s="4"/>
      <c r="IW236" s="4"/>
      <c r="IX236" s="4"/>
      <c r="IY236" s="4"/>
      <c r="IZ236" s="4"/>
      <c r="JA236" s="4"/>
      <c r="JB236" s="4"/>
      <c r="JC236" s="4"/>
      <c r="JD236" s="4"/>
      <c r="JE236" s="4"/>
      <c r="JF236" s="4"/>
      <c r="JG236" s="4"/>
      <c r="JH236" s="4"/>
      <c r="JI236" s="4"/>
      <c r="JJ236" s="4"/>
      <c r="JK236" s="4"/>
      <c r="JL236" s="4"/>
      <c r="JM236" s="4"/>
      <c r="JN236" s="4"/>
      <c r="JO236" s="4"/>
      <c r="JP236" s="4"/>
      <c r="JQ236" s="4"/>
      <c r="JR236" s="4"/>
      <c r="JS236" s="4"/>
      <c r="JT236" s="4"/>
      <c r="JU236" s="4"/>
      <c r="JV236" s="4"/>
      <c r="JW236" s="4"/>
      <c r="JX236" s="4"/>
      <c r="JY236" s="4"/>
      <c r="JZ236" s="4"/>
      <c r="KA236" s="4"/>
      <c r="KB236" s="4"/>
      <c r="KC236" s="4"/>
      <c r="KD236" s="4"/>
      <c r="KE236" s="4"/>
      <c r="KF236" s="4"/>
      <c r="KG236" s="4"/>
      <c r="KH236" s="4"/>
      <c r="KI236" s="4"/>
      <c r="KJ236" s="4"/>
      <c r="KK236" s="4"/>
      <c r="KL236" s="4"/>
      <c r="KM236" s="4"/>
      <c r="KN236" s="4"/>
      <c r="KO236" s="4"/>
      <c r="KP236" s="4"/>
      <c r="KQ236" s="4"/>
      <c r="KR236" s="4"/>
      <c r="KS236" s="4"/>
      <c r="KT236" s="4"/>
      <c r="KU236" s="4"/>
      <c r="KV236" s="4"/>
      <c r="KW236" s="4"/>
      <c r="KX236" s="4"/>
      <c r="KY236" s="4"/>
      <c r="KZ236" s="4"/>
      <c r="LA236" s="4"/>
      <c r="LB236" s="4"/>
      <c r="LC236" s="4"/>
      <c r="LD236" s="4"/>
      <c r="LE236" s="4"/>
      <c r="LF236" s="4"/>
      <c r="LG236" s="4"/>
      <c r="LH236" s="4"/>
      <c r="LI236" s="4"/>
      <c r="LJ236" s="4"/>
      <c r="LK236" s="4"/>
      <c r="LL236" s="4"/>
      <c r="LM236" s="4"/>
      <c r="LN236" s="4"/>
      <c r="LO236" s="4"/>
      <c r="LP236" s="4"/>
      <c r="LQ236" s="4"/>
      <c r="LR236" s="4"/>
      <c r="LS236" s="4"/>
      <c r="LT236" s="4"/>
      <c r="LU236" s="4"/>
      <c r="LV236" s="4"/>
      <c r="LW236" s="4"/>
      <c r="LX236" s="4"/>
      <c r="LY236" s="4"/>
      <c r="LZ236" s="4"/>
      <c r="MA236" s="4"/>
      <c r="MB236" s="4"/>
      <c r="MC236" s="4"/>
      <c r="MD236" s="4"/>
      <c r="ME236" s="4"/>
      <c r="MF236" s="4"/>
      <c r="MG236" s="4"/>
      <c r="MH236" s="4"/>
      <c r="MI236" s="4"/>
      <c r="MJ236" s="4"/>
      <c r="MK236" s="4"/>
      <c r="ML236" s="4"/>
      <c r="MM236" s="4"/>
      <c r="MN236" s="4"/>
      <c r="MO236" s="4"/>
      <c r="MP236" s="4"/>
      <c r="MQ236" s="4"/>
      <c r="MR236" s="4"/>
      <c r="MS236" s="4"/>
      <c r="MT236" s="4"/>
      <c r="MU236" s="4"/>
      <c r="MV236" s="4"/>
      <c r="MW236" s="4"/>
      <c r="MX236" s="4"/>
      <c r="MY236" s="4"/>
      <c r="MZ236" s="4"/>
      <c r="NA236" s="4"/>
      <c r="NB236" s="4"/>
      <c r="NC236" s="4"/>
      <c r="ND236" s="4"/>
      <c r="NE236" s="4"/>
      <c r="NF236" s="4"/>
      <c r="NG236" s="4"/>
      <c r="NH236" s="4"/>
      <c r="NI236" s="4"/>
      <c r="NJ236" s="4"/>
      <c r="NK236" s="4"/>
      <c r="NL236" s="4"/>
      <c r="NM236" s="4"/>
      <c r="NN236" s="4"/>
      <c r="NO236" s="4"/>
      <c r="NP236" s="4"/>
      <c r="NQ236" s="4"/>
      <c r="NR236" s="4"/>
      <c r="NS236" s="4"/>
      <c r="NT236" s="4"/>
      <c r="NU236" s="4"/>
      <c r="NV236" s="4"/>
      <c r="NW236" s="4"/>
      <c r="NX236" s="4"/>
      <c r="NY236" s="4"/>
      <c r="NZ236" s="4"/>
      <c r="OA236" s="4"/>
      <c r="OB236" s="4"/>
      <c r="OC236" s="4"/>
      <c r="OD236" s="4"/>
      <c r="OE236" s="4"/>
      <c r="OF236" s="4"/>
      <c r="OG236" s="4"/>
      <c r="OH236" s="4"/>
      <c r="OI236" s="4"/>
      <c r="OJ236" s="4"/>
      <c r="OK236" s="4"/>
      <c r="OL236" s="4"/>
      <c r="OM236" s="4"/>
      <c r="ON236" s="4"/>
      <c r="OO236" s="4"/>
      <c r="OP236" s="4"/>
      <c r="OQ236" s="4"/>
      <c r="OR236" s="4"/>
      <c r="OS236" s="4"/>
      <c r="OT236" s="4"/>
      <c r="OU236" s="4"/>
      <c r="OV236" s="4"/>
      <c r="OW236" s="4"/>
      <c r="OX236" s="4"/>
      <c r="OY236" s="4"/>
      <c r="OZ236" s="4"/>
      <c r="PA236" s="4"/>
      <c r="PB236" s="4"/>
      <c r="PC236" s="4"/>
      <c r="PD236" s="4"/>
      <c r="PE236" s="4"/>
      <c r="PF236" s="4"/>
      <c r="PG236" s="4"/>
      <c r="PH236" s="4"/>
      <c r="PI236" s="4"/>
      <c r="PJ236" s="4"/>
      <c r="PK236" s="4"/>
      <c r="PL236" s="4"/>
      <c r="PM236" s="4"/>
      <c r="PN236" s="4"/>
      <c r="PO236" s="4"/>
      <c r="PP236" s="4"/>
      <c r="PQ236" s="4"/>
      <c r="PR236" s="4"/>
      <c r="PS236" s="4"/>
      <c r="PT236" s="4"/>
      <c r="PU236" s="4"/>
      <c r="PV236" s="4"/>
      <c r="PW236" s="4"/>
      <c r="PX236" s="4"/>
      <c r="PY236" s="4"/>
      <c r="PZ236" s="4"/>
      <c r="QA236" s="4"/>
      <c r="QB236" s="4"/>
      <c r="QC236" s="4"/>
      <c r="QD236" s="4"/>
      <c r="QE236" s="4"/>
      <c r="QF236" s="4"/>
      <c r="QG236" s="4"/>
      <c r="QH236" s="4"/>
      <c r="QI236" s="4"/>
      <c r="QJ236" s="4"/>
      <c r="QK236" s="4"/>
      <c r="QL236" s="4"/>
      <c r="QM236" s="4"/>
      <c r="QN236" s="4"/>
      <c r="QO236" s="4"/>
      <c r="QP236" s="4"/>
      <c r="QQ236" s="4"/>
      <c r="QR236" s="4"/>
      <c r="QS236" s="4"/>
      <c r="QT236" s="4"/>
      <c r="QU236" s="4"/>
      <c r="QV236" s="4"/>
      <c r="QW236" s="4"/>
      <c r="QX236" s="4"/>
      <c r="QY236" s="4"/>
      <c r="QZ236" s="4"/>
      <c r="RA236" s="4"/>
      <c r="RB236" s="4"/>
      <c r="RC236" s="4"/>
      <c r="RD236" s="4"/>
      <c r="RE236" s="4"/>
      <c r="RF236" s="4"/>
      <c r="RG236" s="4"/>
      <c r="RH236" s="4"/>
      <c r="RI236" s="4"/>
      <c r="RJ236" s="4"/>
      <c r="RK236" s="4"/>
      <c r="RL236" s="4"/>
      <c r="RM236" s="4"/>
      <c r="RN236" s="4"/>
      <c r="RO236" s="4"/>
      <c r="RP236" s="4"/>
      <c r="RQ236" s="4"/>
      <c r="RR236" s="4"/>
      <c r="RS236" s="4"/>
      <c r="RT236" s="4"/>
      <c r="RU236" s="4"/>
      <c r="RV236" s="4"/>
      <c r="RW236" s="4"/>
      <c r="RX236" s="4"/>
      <c r="RY236" s="4"/>
      <c r="RZ236" s="4"/>
      <c r="SA236" s="4"/>
      <c r="SB236" s="4"/>
      <c r="SC236" s="4"/>
      <c r="SD236" s="4"/>
      <c r="SE236" s="4"/>
      <c r="SF236" s="4"/>
      <c r="SG236" s="4"/>
      <c r="SH236" s="4"/>
      <c r="SI236" s="4"/>
      <c r="SJ236" s="4"/>
      <c r="SK236" s="4"/>
      <c r="SL236" s="4"/>
      <c r="SM236" s="4"/>
      <c r="SN236" s="4"/>
      <c r="SO236" s="4"/>
      <c r="SP236" s="4"/>
      <c r="SQ236" s="4"/>
      <c r="SR236" s="4"/>
      <c r="SS236" s="4"/>
      <c r="ST236" s="4"/>
      <c r="SU236" s="4"/>
      <c r="SV236" s="4"/>
      <c r="SW236" s="4"/>
      <c r="SX236" s="4"/>
      <c r="SY236" s="4"/>
      <c r="SZ236" s="4"/>
      <c r="TA236" s="4"/>
      <c r="TB236" s="4"/>
      <c r="TC236" s="4"/>
      <c r="TD236" s="4"/>
      <c r="TE236" s="4"/>
      <c r="TF236" s="4"/>
      <c r="TG236" s="4"/>
      <c r="TH236" s="4"/>
      <c r="TI236" s="4"/>
      <c r="TJ236" s="4"/>
      <c r="TK236" s="4"/>
      <c r="TL236" s="4"/>
      <c r="TM236" s="4"/>
      <c r="TN236" s="4"/>
      <c r="TO236" s="4"/>
      <c r="TP236" s="4"/>
      <c r="TQ236" s="4"/>
      <c r="TR236" s="4"/>
      <c r="TS236" s="4"/>
      <c r="TT236" s="4"/>
      <c r="TU236" s="4"/>
      <c r="TV236" s="4"/>
      <c r="TW236" s="4"/>
      <c r="TX236" s="4"/>
      <c r="TY236" s="4"/>
      <c r="TZ236" s="4"/>
      <c r="UA236" s="4"/>
      <c r="UB236" s="4"/>
      <c r="UC236" s="4"/>
      <c r="UD236" s="4"/>
      <c r="UE236" s="4"/>
      <c r="UF236" s="4"/>
      <c r="UG236" s="4"/>
      <c r="UH236" s="4"/>
      <c r="UI236" s="4"/>
      <c r="UJ236" s="4"/>
      <c r="UK236" s="4"/>
      <c r="UL236" s="4"/>
      <c r="UM236" s="4"/>
      <c r="UN236" s="4"/>
      <c r="UO236" s="4"/>
      <c r="UP236" s="4"/>
      <c r="UQ236" s="4"/>
      <c r="UR236" s="4"/>
      <c r="US236" s="4"/>
      <c r="UT236" s="4"/>
      <c r="UU236" s="4"/>
      <c r="UV236" s="4"/>
      <c r="UW236" s="4"/>
      <c r="UX236" s="4"/>
      <c r="UY236" s="4"/>
      <c r="UZ236" s="4"/>
      <c r="VA236" s="4"/>
      <c r="VB236" s="4"/>
      <c r="VC236" s="4"/>
      <c r="VD236" s="4"/>
      <c r="VE236" s="4"/>
      <c r="VF236" s="4"/>
      <c r="VG236" s="4"/>
      <c r="VH236" s="4"/>
      <c r="VI236" s="4"/>
      <c r="VJ236" s="4"/>
      <c r="VK236" s="4"/>
      <c r="VL236" s="4"/>
      <c r="VM236" s="4"/>
      <c r="VN236" s="4"/>
      <c r="VO236" s="4"/>
      <c r="VP236" s="4"/>
      <c r="VQ236" s="4"/>
      <c r="VR236" s="4"/>
      <c r="VS236" s="4"/>
      <c r="VT236" s="4"/>
      <c r="VU236" s="4"/>
      <c r="VV236" s="4"/>
      <c r="VW236" s="4"/>
      <c r="VX236" s="4"/>
      <c r="VY236" s="4"/>
      <c r="VZ236" s="4"/>
      <c r="WA236" s="4"/>
      <c r="WB236" s="4"/>
      <c r="WC236" s="4"/>
      <c r="WD236" s="4"/>
      <c r="WE236" s="4"/>
      <c r="WF236" s="4"/>
      <c r="WG236" s="4"/>
      <c r="WH236" s="4"/>
      <c r="WI236" s="4"/>
      <c r="WJ236" s="4"/>
      <c r="WK236" s="4"/>
      <c r="WL236" s="4"/>
      <c r="WM236" s="4"/>
      <c r="WN236" s="4"/>
      <c r="WO236" s="4"/>
      <c r="WP236" s="4"/>
      <c r="WQ236" s="4"/>
      <c r="WR236" s="4"/>
      <c r="WS236" s="4"/>
      <c r="WT236" s="4"/>
      <c r="WU236" s="4"/>
      <c r="WV236" s="4"/>
      <c r="WW236" s="4"/>
      <c r="WX236" s="4"/>
      <c r="WY236" s="4"/>
      <c r="WZ236" s="4"/>
      <c r="XA236" s="4"/>
      <c r="XB236" s="4"/>
      <c r="XC236" s="4"/>
      <c r="XD236" s="4"/>
      <c r="XE236" s="4"/>
      <c r="XF236" s="4"/>
      <c r="XG236" s="4"/>
      <c r="XH236" s="4"/>
      <c r="XI236" s="4"/>
      <c r="XJ236" s="4"/>
      <c r="XK236" s="4"/>
      <c r="XL236" s="4"/>
      <c r="XM236" s="4"/>
      <c r="XN236" s="4"/>
      <c r="XO236" s="4"/>
      <c r="XP236" s="4"/>
      <c r="XQ236" s="4"/>
      <c r="XR236" s="4"/>
      <c r="XS236" s="4"/>
      <c r="XT236" s="4"/>
      <c r="XU236" s="4"/>
      <c r="XV236" s="4"/>
      <c r="XW236" s="4"/>
      <c r="XX236" s="4"/>
      <c r="XY236" s="4"/>
      <c r="XZ236" s="4"/>
      <c r="YA236" s="4"/>
      <c r="YB236" s="4"/>
      <c r="YC236" s="4"/>
      <c r="YD236" s="4"/>
      <c r="YE236" s="4"/>
      <c r="YF236" s="4"/>
      <c r="YG236" s="4"/>
      <c r="YH236" s="4"/>
      <c r="YI236" s="4"/>
      <c r="YJ236" s="4"/>
      <c r="YK236" s="4"/>
      <c r="YL236" s="4"/>
      <c r="YM236" s="4"/>
      <c r="YN236" s="4"/>
      <c r="YO236" s="4"/>
      <c r="YP236" s="4"/>
      <c r="YQ236" s="4"/>
      <c r="YR236" s="4"/>
      <c r="YS236" s="4"/>
      <c r="YT236" s="4"/>
      <c r="YU236" s="4"/>
      <c r="YV236" s="4"/>
      <c r="YW236" s="4"/>
      <c r="YX236" s="4"/>
      <c r="YY236" s="4"/>
      <c r="YZ236" s="4"/>
      <c r="ZA236" s="4"/>
      <c r="ZB236" s="4"/>
      <c r="ZC236" s="4"/>
      <c r="ZD236" s="4"/>
      <c r="ZE236" s="4"/>
      <c r="ZF236" s="4"/>
      <c r="ZG236" s="4"/>
      <c r="ZH236" s="4"/>
      <c r="ZI236" s="4"/>
      <c r="ZJ236" s="4"/>
      <c r="ZK236" s="4"/>
      <c r="ZL236" s="4"/>
      <c r="ZM236" s="4"/>
      <c r="ZN236" s="4"/>
      <c r="ZO236" s="4"/>
      <c r="ZP236" s="4"/>
      <c r="ZQ236" s="4"/>
      <c r="ZR236" s="4"/>
      <c r="ZS236" s="4"/>
      <c r="ZT236" s="4"/>
      <c r="ZU236" s="4"/>
      <c r="ZV236" s="4"/>
      <c r="ZW236" s="4"/>
      <c r="ZX236" s="4"/>
      <c r="ZY236" s="4"/>
      <c r="ZZ236" s="4"/>
      <c r="AAA236" s="4"/>
      <c r="AAB236" s="4"/>
      <c r="AAC236" s="4"/>
      <c r="AAD236" s="4"/>
      <c r="AAE236" s="4"/>
      <c r="AAF236" s="4"/>
      <c r="AAG236" s="4"/>
      <c r="AAH236" s="4"/>
      <c r="AAI236" s="4"/>
      <c r="AAJ236" s="4"/>
      <c r="AAK236" s="4"/>
      <c r="AAL236" s="4"/>
      <c r="AAM236" s="4"/>
      <c r="AAN236" s="4"/>
      <c r="AAO236" s="4"/>
      <c r="AAP236" s="4"/>
      <c r="AAQ236" s="4"/>
      <c r="AAR236" s="4"/>
      <c r="AAS236" s="4"/>
      <c r="AAT236" s="4"/>
      <c r="AAU236" s="4"/>
      <c r="AAV236" s="4"/>
      <c r="AAW236" s="4"/>
      <c r="AAX236" s="4"/>
      <c r="AAY236" s="4"/>
      <c r="AAZ236" s="4"/>
      <c r="ABA236" s="4"/>
      <c r="ABB236" s="4"/>
      <c r="ABC236" s="4"/>
      <c r="ABD236" s="4"/>
      <c r="ABE236" s="4"/>
      <c r="ABF236" s="4"/>
      <c r="ABG236" s="4"/>
      <c r="ABH236" s="4"/>
      <c r="ABI236" s="4"/>
      <c r="ABJ236" s="4"/>
      <c r="ABK236" s="4"/>
      <c r="ABL236" s="4"/>
      <c r="ABM236" s="4"/>
      <c r="ABN236" s="4"/>
      <c r="ABO236" s="4"/>
      <c r="ABP236" s="4"/>
      <c r="ABQ236" s="4"/>
      <c r="ABR236" s="4"/>
      <c r="ABS236" s="4"/>
      <c r="ABT236" s="4"/>
      <c r="ABU236" s="4"/>
      <c r="ABV236" s="4"/>
      <c r="ABW236" s="4"/>
      <c r="ABX236" s="4"/>
      <c r="ABY236" s="4"/>
      <c r="ABZ236" s="4"/>
      <c r="ACA236" s="4"/>
      <c r="ACB236" s="4"/>
      <c r="ACC236" s="4"/>
      <c r="ACD236" s="4"/>
      <c r="ACE236" s="4"/>
      <c r="ACF236" s="4"/>
      <c r="ACG236" s="4"/>
      <c r="ACH236" s="4"/>
      <c r="ACI236" s="4"/>
      <c r="ACJ236" s="4"/>
      <c r="ACK236" s="4"/>
      <c r="ACL236" s="4"/>
      <c r="ACM236" s="4"/>
      <c r="ACN236" s="4"/>
      <c r="ACO236" s="4"/>
      <c r="ACP236" s="4"/>
      <c r="ACQ236" s="4"/>
      <c r="ACR236" s="4"/>
      <c r="ACS236" s="4"/>
      <c r="ACT236" s="4"/>
      <c r="ACU236" s="4"/>
      <c r="ACV236" s="4"/>
      <c r="ACW236" s="4"/>
      <c r="ACX236" s="4"/>
      <c r="ACY236" s="4"/>
      <c r="ACZ236" s="4"/>
      <c r="ADA236" s="4"/>
      <c r="ADB236" s="4"/>
      <c r="ADC236" s="4"/>
      <c r="ADD236" s="4"/>
      <c r="ADE236" s="4"/>
      <c r="ADF236" s="4"/>
      <c r="ADG236" s="4"/>
      <c r="ADH236" s="4"/>
      <c r="ADI236" s="4"/>
      <c r="ADJ236" s="4"/>
      <c r="ADK236" s="4"/>
      <c r="ADL236" s="4"/>
      <c r="ADM236" s="4"/>
      <c r="ADN236" s="4"/>
      <c r="ADO236" s="4"/>
      <c r="ADP236" s="4"/>
      <c r="ADQ236" s="4"/>
      <c r="ADR236" s="4"/>
      <c r="ADS236" s="4"/>
      <c r="ADT236" s="4"/>
      <c r="ADU236" s="4"/>
      <c r="ADV236" s="4"/>
      <c r="ADW236" s="4"/>
      <c r="ADX236" s="4"/>
      <c r="ADY236" s="4"/>
      <c r="ADZ236" s="4"/>
      <c r="AEA236" s="4"/>
      <c r="AEB236" s="4"/>
      <c r="AEC236" s="4"/>
      <c r="AED236" s="4"/>
      <c r="AEE236" s="4"/>
      <c r="AEF236" s="4"/>
      <c r="AEG236" s="4"/>
      <c r="AEH236" s="4"/>
      <c r="AEI236" s="4"/>
      <c r="AEJ236" s="4"/>
      <c r="AEK236" s="4"/>
      <c r="AEL236" s="4"/>
      <c r="AEM236" s="4"/>
      <c r="AEN236" s="4"/>
      <c r="AEO236" s="4"/>
      <c r="AEP236" s="4"/>
      <c r="AEQ236" s="4"/>
      <c r="AER236" s="4"/>
      <c r="AES236" s="4"/>
      <c r="AET236" s="4"/>
      <c r="AEU236" s="4"/>
      <c r="AEV236" s="4"/>
      <c r="AEW236" s="4"/>
      <c r="AEX236" s="4"/>
      <c r="AEY236" s="4"/>
      <c r="AEZ236" s="4"/>
      <c r="AFA236" s="4"/>
      <c r="AFB236" s="4"/>
      <c r="AFC236" s="4"/>
      <c r="AFD236" s="4"/>
      <c r="AFE236" s="4"/>
      <c r="AFF236" s="4"/>
      <c r="AFG236" s="4"/>
      <c r="AFH236" s="4"/>
      <c r="AFI236" s="4"/>
      <c r="AFJ236" s="4"/>
      <c r="AFK236" s="4"/>
      <c r="AFL236" s="4"/>
      <c r="AFM236" s="4"/>
      <c r="AFN236" s="4"/>
      <c r="AFO236" s="4"/>
      <c r="AFP236" s="4"/>
      <c r="AFQ236" s="4"/>
      <c r="AFR236" s="4"/>
      <c r="AFS236" s="4"/>
      <c r="AFT236" s="4"/>
      <c r="AFU236" s="4"/>
      <c r="AFV236" s="4"/>
      <c r="AFW236" s="4"/>
      <c r="AFX236" s="4"/>
      <c r="AFY236" s="4"/>
      <c r="AFZ236" s="4"/>
      <c r="AGA236" s="4"/>
      <c r="AGB236" s="4"/>
      <c r="AGC236" s="4"/>
      <c r="AGD236" s="4"/>
      <c r="AGE236" s="4"/>
      <c r="AGF236" s="4"/>
      <c r="AGG236" s="4"/>
      <c r="AGH236" s="4"/>
      <c r="AGI236" s="4"/>
      <c r="AGJ236" s="4"/>
      <c r="AGK236" s="4"/>
      <c r="AGL236" s="4"/>
      <c r="AGM236" s="4"/>
      <c r="AGN236" s="4"/>
      <c r="AGO236" s="4"/>
      <c r="AGP236" s="4"/>
      <c r="AGQ236" s="4"/>
      <c r="AGR236" s="4"/>
      <c r="AGS236" s="4"/>
      <c r="AGT236" s="4"/>
      <c r="AGU236" s="4"/>
      <c r="AGV236" s="4"/>
      <c r="AGW236" s="4"/>
      <c r="AGX236" s="4"/>
      <c r="AGY236" s="4"/>
      <c r="AGZ236" s="4"/>
      <c r="AHA236" s="4"/>
      <c r="AHB236" s="4"/>
      <c r="AHC236" s="4"/>
      <c r="AHD236" s="4"/>
      <c r="AHE236" s="4"/>
      <c r="AHF236" s="4"/>
      <c r="AHG236" s="4"/>
      <c r="AHH236" s="4"/>
      <c r="AHI236" s="4"/>
      <c r="AHJ236" s="4"/>
      <c r="AHK236" s="4"/>
      <c r="AHL236" s="4"/>
      <c r="AHM236" s="4"/>
      <c r="AHN236" s="4"/>
      <c r="AHO236" s="4"/>
      <c r="AHP236" s="4"/>
      <c r="AHQ236" s="4"/>
      <c r="AHR236" s="4"/>
      <c r="AHS236" s="4"/>
      <c r="AHT236" s="4"/>
      <c r="AHU236" s="4"/>
      <c r="AHV236" s="4"/>
      <c r="AHW236" s="4"/>
      <c r="AHX236" s="4"/>
      <c r="AHY236" s="4"/>
      <c r="AHZ236" s="4"/>
      <c r="AIA236" s="4"/>
      <c r="AIB236" s="4"/>
      <c r="AIC236" s="4"/>
      <c r="AID236" s="4"/>
      <c r="AIE236" s="4"/>
      <c r="AIF236" s="4"/>
      <c r="AIG236" s="4"/>
      <c r="AIH236" s="4"/>
      <c r="AII236" s="4"/>
      <c r="AIJ236" s="4"/>
      <c r="AIK236" s="4"/>
      <c r="AIL236" s="4"/>
      <c r="AIM236" s="4"/>
      <c r="AIN236" s="4"/>
      <c r="AIO236" s="4"/>
      <c r="AIP236" s="4"/>
      <c r="AIQ236" s="4"/>
      <c r="AIR236" s="4"/>
      <c r="AIS236" s="4"/>
      <c r="AIT236" s="4"/>
      <c r="AIU236" s="4"/>
      <c r="AIV236" s="4"/>
      <c r="AIW236" s="4"/>
      <c r="AIX236" s="4"/>
      <c r="AIY236" s="4"/>
      <c r="AIZ236" s="4"/>
      <c r="AJA236" s="4"/>
      <c r="AJB236" s="4"/>
      <c r="AJC236" s="4"/>
      <c r="AJD236" s="4"/>
      <c r="AJE236" s="4"/>
      <c r="AJF236" s="4"/>
      <c r="AJG236" s="4"/>
      <c r="AJH236" s="4"/>
      <c r="AJI236" s="4"/>
      <c r="AJJ236" s="4"/>
      <c r="AJK236" s="4"/>
      <c r="AJL236" s="4"/>
      <c r="AJM236" s="4"/>
      <c r="AJN236" s="4"/>
      <c r="AJO236" s="4"/>
      <c r="AJP236" s="4"/>
      <c r="AJQ236" s="4"/>
      <c r="AJR236" s="4"/>
      <c r="AJS236" s="4"/>
      <c r="AJT236" s="4"/>
      <c r="AJU236" s="4"/>
      <c r="AJV236" s="4"/>
      <c r="AJW236" s="4"/>
      <c r="AJX236" s="4"/>
      <c r="AJY236" s="4"/>
      <c r="AJZ236" s="4"/>
      <c r="AKA236" s="4"/>
      <c r="AKB236" s="4"/>
      <c r="AKC236" s="4"/>
      <c r="AKD236" s="4"/>
      <c r="AKE236" s="4"/>
      <c r="AKF236" s="4"/>
      <c r="AKG236" s="4"/>
      <c r="AKH236" s="4"/>
      <c r="AKI236" s="4"/>
      <c r="AKJ236" s="4"/>
      <c r="AKK236" s="4"/>
      <c r="AKL236" s="4"/>
      <c r="AKM236" s="4"/>
      <c r="AKN236" s="4"/>
      <c r="AKO236" s="4"/>
      <c r="AKP236" s="4"/>
      <c r="AKQ236" s="4"/>
      <c r="AKR236" s="4"/>
      <c r="AKS236" s="4"/>
      <c r="AKT236" s="4"/>
      <c r="AKU236" s="4"/>
      <c r="AKV236" s="4"/>
      <c r="AKW236" s="4"/>
      <c r="AKX236" s="4"/>
    </row>
    <row r="237" spans="1:1024" ht="24" x14ac:dyDescent="0.25">
      <c r="A237" s="32">
        <v>5</v>
      </c>
      <c r="B237" s="32" t="s">
        <v>375</v>
      </c>
      <c r="C237" s="49" t="s">
        <v>117</v>
      </c>
      <c r="D237" s="32" t="s">
        <v>68</v>
      </c>
      <c r="E237" s="32" t="str">
        <f>CONCATENATE(C237,K237)</f>
        <v>055001TTTD</v>
      </c>
      <c r="F237" s="50" t="s">
        <v>376</v>
      </c>
      <c r="G237" s="32">
        <v>543.34</v>
      </c>
      <c r="J237" s="30" t="s">
        <v>345</v>
      </c>
      <c r="K237" s="32" t="s">
        <v>355</v>
      </c>
      <c r="L237" s="32" t="s">
        <v>377</v>
      </c>
      <c r="M237" s="32" t="s">
        <v>361</v>
      </c>
      <c r="N237" s="30" t="s">
        <v>12</v>
      </c>
      <c r="O237" s="30">
        <v>1</v>
      </c>
      <c r="P237" s="4"/>
      <c r="Q237" s="4"/>
      <c r="R237" s="4"/>
      <c r="S237" s="4"/>
      <c r="T237" s="4"/>
      <c r="U237" s="4"/>
      <c r="V237" s="4"/>
      <c r="W237" s="4"/>
      <c r="X237" s="4"/>
      <c r="Y237" s="4"/>
      <c r="Z237" s="4"/>
      <c r="AA237" s="4"/>
      <c r="AB237" s="4"/>
      <c r="AC237" s="4"/>
      <c r="AD237" s="4"/>
      <c r="AE237" s="4"/>
      <c r="AF237" s="4"/>
      <c r="AG237" s="4"/>
      <c r="AH237" s="4"/>
      <c r="AI237" s="4"/>
      <c r="AJ237" s="4"/>
      <c r="AK237" s="4"/>
      <c r="AL237" s="4"/>
      <c r="AM237" s="4"/>
      <c r="AN237" s="4"/>
      <c r="AO237" s="4"/>
      <c r="AP237" s="4"/>
      <c r="AQ237" s="4"/>
      <c r="AR237" s="4"/>
      <c r="AS237" s="4"/>
      <c r="AT237" s="4"/>
      <c r="AU237" s="4"/>
      <c r="AV237" s="4"/>
      <c r="AW237" s="4"/>
      <c r="AX237" s="4"/>
      <c r="AY237" s="4"/>
      <c r="AZ237" s="4"/>
      <c r="BA237" s="4"/>
      <c r="BB237" s="4"/>
      <c r="BC237" s="4"/>
      <c r="BD237" s="4"/>
      <c r="BE237" s="4"/>
      <c r="BF237" s="18"/>
      <c r="BG237" s="4"/>
      <c r="BH237" s="4"/>
      <c r="BI237" s="4"/>
      <c r="BJ237" s="4"/>
      <c r="BK237" s="4"/>
      <c r="BL237" s="4"/>
      <c r="BM237" s="4"/>
      <c r="BN237" s="4"/>
      <c r="BO237" s="4"/>
      <c r="BP237" s="4"/>
      <c r="BQ237" s="4"/>
      <c r="BR237" s="4"/>
      <c r="BS237" s="4"/>
      <c r="BT237" s="4"/>
      <c r="BU237" s="4"/>
      <c r="BV237" s="4"/>
      <c r="BW237" s="4"/>
      <c r="BX237" s="4"/>
      <c r="BY237" s="4"/>
      <c r="BZ237" s="4"/>
      <c r="CA237" s="4"/>
      <c r="CB237" s="4"/>
      <c r="CC237" s="4"/>
      <c r="CD237" s="4"/>
      <c r="CE237" s="4"/>
      <c r="CF237" s="4"/>
      <c r="CG237" s="4"/>
      <c r="CH237" s="4"/>
      <c r="CI237" s="4"/>
      <c r="CJ237" s="4"/>
      <c r="CK237" s="4"/>
      <c r="CL237" s="4"/>
      <c r="CM237" s="4"/>
      <c r="CN237" s="4"/>
      <c r="CO237" s="4"/>
      <c r="CP237" s="4"/>
      <c r="CQ237" s="4"/>
      <c r="CR237" s="4"/>
      <c r="CS237" s="4"/>
      <c r="CT237" s="4"/>
      <c r="CU237" s="4"/>
      <c r="CV237" s="4"/>
      <c r="CW237" s="4"/>
      <c r="CX237" s="4"/>
      <c r="CY237" s="4"/>
      <c r="CZ237" s="4"/>
      <c r="DA237" s="4"/>
      <c r="DB237" s="4"/>
      <c r="DC237" s="4"/>
      <c r="DD237" s="4"/>
      <c r="DE237" s="4"/>
      <c r="DF237" s="4"/>
      <c r="DG237" s="4"/>
      <c r="DH237" s="4"/>
      <c r="DI237" s="4"/>
      <c r="DJ237" s="4"/>
      <c r="DK237" s="4"/>
      <c r="DL237" s="4"/>
      <c r="DM237" s="4"/>
      <c r="DN237" s="4"/>
      <c r="DO237" s="4"/>
      <c r="DP237" s="4"/>
      <c r="DQ237" s="4"/>
      <c r="DR237" s="4"/>
      <c r="DS237" s="4"/>
      <c r="DT237" s="4"/>
      <c r="DU237" s="4"/>
      <c r="DV237" s="4"/>
      <c r="DW237" s="4"/>
      <c r="DX237" s="4"/>
      <c r="DY237" s="4"/>
      <c r="DZ237" s="4"/>
      <c r="EA237" s="4"/>
      <c r="EB237" s="4"/>
      <c r="EC237" s="4"/>
      <c r="ED237" s="4"/>
      <c r="EE237" s="4"/>
      <c r="EF237" s="4"/>
      <c r="EG237" s="4"/>
      <c r="EH237" s="4"/>
      <c r="EI237" s="4"/>
      <c r="EJ237" s="4"/>
      <c r="EK237" s="4"/>
      <c r="EL237" s="4"/>
      <c r="EM237" s="4"/>
      <c r="EN237" s="4"/>
      <c r="EO237" s="4"/>
      <c r="EP237" s="4"/>
      <c r="EQ237" s="4"/>
      <c r="ER237" s="4"/>
      <c r="ES237" s="4"/>
      <c r="ET237" s="4"/>
      <c r="EU237" s="4"/>
      <c r="EV237" s="4"/>
      <c r="EW237" s="4"/>
      <c r="EX237" s="4"/>
      <c r="EY237" s="4"/>
      <c r="EZ237" s="4"/>
      <c r="FA237" s="4"/>
      <c r="FB237" s="4"/>
      <c r="FC237" s="4"/>
      <c r="FD237" s="4"/>
      <c r="FE237" s="4"/>
      <c r="FF237" s="4"/>
      <c r="FG237" s="4"/>
      <c r="FH237" s="4"/>
      <c r="FI237" s="4"/>
      <c r="FJ237" s="4"/>
      <c r="FK237" s="4"/>
      <c r="FL237" s="4"/>
      <c r="FM237" s="4"/>
      <c r="FN237" s="4"/>
      <c r="FO237" s="4"/>
      <c r="FP237" s="4"/>
      <c r="FQ237" s="4"/>
      <c r="FR237" s="4"/>
      <c r="FS237" s="4"/>
      <c r="FT237" s="4"/>
      <c r="FU237" s="4"/>
      <c r="FV237" s="4"/>
      <c r="FW237" s="4"/>
      <c r="FX237" s="4"/>
      <c r="FY237" s="4"/>
      <c r="FZ237" s="4"/>
      <c r="GA237" s="4"/>
      <c r="GB237" s="4"/>
      <c r="GC237" s="4"/>
      <c r="GD237" s="4"/>
      <c r="GE237" s="4"/>
      <c r="GF237" s="4"/>
      <c r="GG237" s="4"/>
      <c r="GH237" s="4"/>
      <c r="GI237" s="4"/>
      <c r="GJ237" s="4"/>
      <c r="GK237" s="4"/>
      <c r="GL237" s="4"/>
      <c r="GM237" s="4"/>
      <c r="GN237" s="4"/>
      <c r="GO237" s="4"/>
      <c r="GP237" s="4"/>
      <c r="GQ237" s="4"/>
      <c r="GR237" s="4"/>
      <c r="GS237" s="4"/>
      <c r="GT237" s="4"/>
      <c r="GU237" s="4"/>
      <c r="GV237" s="4"/>
      <c r="GW237" s="4"/>
      <c r="GX237" s="4"/>
      <c r="GY237" s="4"/>
      <c r="GZ237" s="4"/>
      <c r="HA237" s="4"/>
      <c r="HB237" s="4"/>
      <c r="HC237" s="4"/>
      <c r="HD237" s="4"/>
      <c r="HE237" s="4"/>
      <c r="HF237" s="4"/>
      <c r="HG237" s="4"/>
      <c r="HH237" s="4"/>
      <c r="HI237" s="4"/>
      <c r="HJ237" s="4"/>
      <c r="HK237" s="4"/>
      <c r="HL237" s="4"/>
      <c r="HM237" s="4"/>
      <c r="HN237" s="4"/>
      <c r="HO237" s="4"/>
      <c r="HP237" s="4"/>
      <c r="HQ237" s="4"/>
      <c r="HR237" s="4"/>
      <c r="HS237" s="4"/>
      <c r="HT237" s="4"/>
      <c r="HU237" s="4"/>
      <c r="HV237" s="4"/>
      <c r="HW237" s="4"/>
      <c r="HX237" s="4"/>
      <c r="HY237" s="4"/>
      <c r="HZ237" s="4"/>
      <c r="IA237" s="4"/>
      <c r="IB237" s="4"/>
      <c r="IC237" s="4"/>
      <c r="ID237" s="4"/>
      <c r="IE237" s="4"/>
      <c r="IF237" s="4"/>
      <c r="IG237" s="4"/>
      <c r="IH237" s="4"/>
      <c r="II237" s="4"/>
      <c r="IJ237" s="4"/>
      <c r="IK237" s="4"/>
      <c r="IL237" s="4"/>
      <c r="IM237" s="4"/>
      <c r="IN237" s="4"/>
      <c r="IO237" s="4"/>
      <c r="IP237" s="4"/>
      <c r="IQ237" s="4"/>
      <c r="IR237" s="4"/>
      <c r="IS237" s="4"/>
      <c r="IT237" s="4"/>
      <c r="IU237" s="4"/>
      <c r="IV237" s="4"/>
      <c r="IW237" s="4"/>
      <c r="IX237" s="4"/>
      <c r="IY237" s="4"/>
      <c r="IZ237" s="4"/>
      <c r="JA237" s="4"/>
      <c r="JB237" s="4"/>
      <c r="JC237" s="4"/>
      <c r="JD237" s="4"/>
      <c r="JE237" s="4"/>
      <c r="JF237" s="4"/>
      <c r="JG237" s="4"/>
      <c r="JH237" s="4"/>
      <c r="JI237" s="4"/>
      <c r="JJ237" s="4"/>
      <c r="JK237" s="4"/>
      <c r="JL237" s="4"/>
      <c r="JM237" s="4"/>
      <c r="JN237" s="4"/>
      <c r="JO237" s="4"/>
      <c r="JP237" s="4"/>
      <c r="JQ237" s="4"/>
      <c r="JR237" s="4"/>
      <c r="JS237" s="4"/>
      <c r="JT237" s="4"/>
      <c r="JU237" s="4"/>
      <c r="JV237" s="4"/>
      <c r="JW237" s="4"/>
      <c r="JX237" s="4"/>
      <c r="JY237" s="4"/>
      <c r="JZ237" s="4"/>
      <c r="KA237" s="4"/>
      <c r="KB237" s="4"/>
      <c r="KC237" s="4"/>
      <c r="KD237" s="4"/>
      <c r="KE237" s="4"/>
      <c r="KF237" s="4"/>
      <c r="KG237" s="4"/>
      <c r="KH237" s="4"/>
      <c r="KI237" s="4"/>
      <c r="KJ237" s="4"/>
      <c r="KK237" s="4"/>
      <c r="KL237" s="4"/>
      <c r="KM237" s="4"/>
      <c r="KN237" s="4"/>
      <c r="KO237" s="4"/>
      <c r="KP237" s="4"/>
      <c r="KQ237" s="4"/>
      <c r="KR237" s="4"/>
      <c r="KS237" s="4"/>
      <c r="KT237" s="4"/>
      <c r="KU237" s="4"/>
      <c r="KV237" s="4"/>
      <c r="KW237" s="4"/>
      <c r="KX237" s="4"/>
      <c r="KY237" s="4"/>
      <c r="KZ237" s="4"/>
      <c r="LA237" s="4"/>
      <c r="LB237" s="4"/>
      <c r="LC237" s="4"/>
      <c r="LD237" s="4"/>
      <c r="LE237" s="4"/>
      <c r="LF237" s="4"/>
      <c r="LG237" s="4"/>
      <c r="LH237" s="4"/>
      <c r="LI237" s="4"/>
      <c r="LJ237" s="4"/>
      <c r="LK237" s="4"/>
      <c r="LL237" s="4"/>
      <c r="LM237" s="4"/>
      <c r="LN237" s="4"/>
      <c r="LO237" s="4"/>
      <c r="LP237" s="4"/>
      <c r="LQ237" s="4"/>
      <c r="LR237" s="4"/>
      <c r="LS237" s="4"/>
      <c r="LT237" s="4"/>
      <c r="LU237" s="4"/>
      <c r="LV237" s="4"/>
      <c r="LW237" s="4"/>
      <c r="LX237" s="4"/>
      <c r="LY237" s="4"/>
      <c r="LZ237" s="4"/>
      <c r="MA237" s="4"/>
      <c r="MB237" s="4"/>
      <c r="MC237" s="4"/>
      <c r="MD237" s="4"/>
      <c r="ME237" s="4"/>
      <c r="MF237" s="4"/>
      <c r="MG237" s="4"/>
      <c r="MH237" s="4"/>
      <c r="MI237" s="4"/>
      <c r="MJ237" s="4"/>
      <c r="MK237" s="4"/>
      <c r="ML237" s="4"/>
      <c r="MM237" s="4"/>
      <c r="MN237" s="4"/>
      <c r="MO237" s="4"/>
      <c r="MP237" s="4"/>
      <c r="MQ237" s="4"/>
      <c r="MR237" s="4"/>
      <c r="MS237" s="4"/>
      <c r="MT237" s="4"/>
      <c r="MU237" s="4"/>
      <c r="MV237" s="4"/>
      <c r="MW237" s="4"/>
      <c r="MX237" s="4"/>
      <c r="MY237" s="4"/>
      <c r="MZ237" s="4"/>
      <c r="NA237" s="4"/>
      <c r="NB237" s="4"/>
      <c r="NC237" s="4"/>
      <c r="ND237" s="4"/>
      <c r="NE237" s="4"/>
      <c r="NF237" s="4"/>
      <c r="NG237" s="4"/>
      <c r="NH237" s="4"/>
      <c r="NI237" s="4"/>
      <c r="NJ237" s="4"/>
      <c r="NK237" s="4"/>
      <c r="NL237" s="4"/>
      <c r="NM237" s="4"/>
      <c r="NN237" s="4"/>
      <c r="NO237" s="4"/>
      <c r="NP237" s="4"/>
      <c r="NQ237" s="4"/>
      <c r="NR237" s="4"/>
      <c r="NS237" s="4"/>
      <c r="NT237" s="4"/>
      <c r="NU237" s="4"/>
      <c r="NV237" s="4"/>
      <c r="NW237" s="4"/>
      <c r="NX237" s="4"/>
      <c r="NY237" s="4"/>
      <c r="NZ237" s="4"/>
      <c r="OA237" s="4"/>
      <c r="OB237" s="4"/>
      <c r="OC237" s="4"/>
      <c r="OD237" s="4"/>
      <c r="OE237" s="4"/>
      <c r="OF237" s="4"/>
      <c r="OG237" s="4"/>
      <c r="OH237" s="4"/>
      <c r="OI237" s="4"/>
      <c r="OJ237" s="4"/>
      <c r="OK237" s="4"/>
      <c r="OL237" s="4"/>
      <c r="OM237" s="4"/>
      <c r="ON237" s="4"/>
      <c r="OO237" s="4"/>
      <c r="OP237" s="4"/>
      <c r="OQ237" s="4"/>
      <c r="OR237" s="4"/>
      <c r="OS237" s="4"/>
      <c r="OT237" s="4"/>
      <c r="OU237" s="4"/>
      <c r="OV237" s="4"/>
      <c r="OW237" s="4"/>
      <c r="OX237" s="4"/>
      <c r="OY237" s="4"/>
      <c r="OZ237" s="4"/>
      <c r="PA237" s="4"/>
      <c r="PB237" s="4"/>
      <c r="PC237" s="4"/>
      <c r="PD237" s="4"/>
      <c r="PE237" s="4"/>
      <c r="PF237" s="4"/>
      <c r="PG237" s="4"/>
      <c r="PH237" s="4"/>
      <c r="PI237" s="4"/>
      <c r="PJ237" s="4"/>
      <c r="PK237" s="4"/>
      <c r="PL237" s="4"/>
      <c r="PM237" s="4"/>
      <c r="PN237" s="4"/>
      <c r="PO237" s="4"/>
      <c r="PP237" s="4"/>
      <c r="PQ237" s="4"/>
      <c r="PR237" s="4"/>
      <c r="PS237" s="4"/>
      <c r="PT237" s="4"/>
      <c r="PU237" s="4"/>
      <c r="PV237" s="4"/>
      <c r="PW237" s="4"/>
      <c r="PX237" s="4"/>
      <c r="PY237" s="4"/>
      <c r="PZ237" s="4"/>
      <c r="QA237" s="4"/>
      <c r="QB237" s="4"/>
      <c r="QC237" s="4"/>
      <c r="QD237" s="4"/>
      <c r="QE237" s="4"/>
      <c r="QF237" s="4"/>
      <c r="QG237" s="4"/>
      <c r="QH237" s="4"/>
      <c r="QI237" s="4"/>
      <c r="QJ237" s="4"/>
      <c r="QK237" s="4"/>
      <c r="QL237" s="4"/>
      <c r="QM237" s="4"/>
      <c r="QN237" s="4"/>
      <c r="QO237" s="4"/>
      <c r="QP237" s="4"/>
      <c r="QQ237" s="4"/>
      <c r="QR237" s="4"/>
      <c r="QS237" s="4"/>
      <c r="QT237" s="4"/>
      <c r="QU237" s="4"/>
      <c r="QV237" s="4"/>
      <c r="QW237" s="4"/>
      <c r="QX237" s="4"/>
      <c r="QY237" s="4"/>
      <c r="QZ237" s="4"/>
      <c r="RA237" s="4"/>
      <c r="RB237" s="4"/>
      <c r="RC237" s="4"/>
      <c r="RD237" s="4"/>
      <c r="RE237" s="4"/>
      <c r="RF237" s="4"/>
      <c r="RG237" s="4"/>
      <c r="RH237" s="4"/>
      <c r="RI237" s="4"/>
      <c r="RJ237" s="4"/>
      <c r="RK237" s="4"/>
      <c r="RL237" s="4"/>
      <c r="RM237" s="4"/>
      <c r="RN237" s="4"/>
      <c r="RO237" s="4"/>
      <c r="RP237" s="4"/>
      <c r="RQ237" s="4"/>
      <c r="RR237" s="4"/>
      <c r="RS237" s="4"/>
      <c r="RT237" s="4"/>
      <c r="RU237" s="4"/>
      <c r="RV237" s="4"/>
      <c r="RW237" s="4"/>
      <c r="RX237" s="4"/>
      <c r="RY237" s="4"/>
      <c r="RZ237" s="4"/>
      <c r="SA237" s="4"/>
      <c r="SB237" s="4"/>
      <c r="SC237" s="4"/>
      <c r="SD237" s="4"/>
      <c r="SE237" s="4"/>
      <c r="SF237" s="4"/>
      <c r="SG237" s="4"/>
      <c r="SH237" s="4"/>
      <c r="SI237" s="4"/>
      <c r="SJ237" s="4"/>
      <c r="SK237" s="4"/>
      <c r="SL237" s="4"/>
      <c r="SM237" s="4"/>
      <c r="SN237" s="4"/>
      <c r="SO237" s="4"/>
      <c r="SP237" s="4"/>
      <c r="SQ237" s="4"/>
      <c r="SR237" s="4"/>
      <c r="SS237" s="4"/>
      <c r="ST237" s="4"/>
      <c r="SU237" s="4"/>
      <c r="SV237" s="4"/>
      <c r="SW237" s="4"/>
      <c r="SX237" s="4"/>
      <c r="SY237" s="4"/>
      <c r="SZ237" s="4"/>
      <c r="TA237" s="4"/>
      <c r="TB237" s="4"/>
      <c r="TC237" s="4"/>
      <c r="TD237" s="4"/>
      <c r="TE237" s="4"/>
      <c r="TF237" s="4"/>
      <c r="TG237" s="4"/>
      <c r="TH237" s="4"/>
      <c r="TI237" s="4"/>
      <c r="TJ237" s="4"/>
      <c r="TK237" s="4"/>
      <c r="TL237" s="4"/>
      <c r="TM237" s="4"/>
      <c r="TN237" s="4"/>
      <c r="TO237" s="4"/>
      <c r="TP237" s="4"/>
      <c r="TQ237" s="4"/>
      <c r="TR237" s="4"/>
      <c r="TS237" s="4"/>
      <c r="TT237" s="4"/>
      <c r="TU237" s="4"/>
      <c r="TV237" s="4"/>
      <c r="TW237" s="4"/>
      <c r="TX237" s="4"/>
      <c r="TY237" s="4"/>
      <c r="TZ237" s="4"/>
      <c r="UA237" s="4"/>
      <c r="UB237" s="4"/>
      <c r="UC237" s="4"/>
      <c r="UD237" s="4"/>
      <c r="UE237" s="4"/>
      <c r="UF237" s="4"/>
      <c r="UG237" s="4"/>
      <c r="UH237" s="4"/>
      <c r="UI237" s="4"/>
      <c r="UJ237" s="4"/>
      <c r="UK237" s="4"/>
      <c r="UL237" s="4"/>
      <c r="UM237" s="4"/>
      <c r="UN237" s="4"/>
      <c r="UO237" s="4"/>
      <c r="UP237" s="4"/>
      <c r="UQ237" s="4"/>
      <c r="UR237" s="4"/>
      <c r="US237" s="4"/>
      <c r="UT237" s="4"/>
      <c r="UU237" s="4"/>
      <c r="UV237" s="4"/>
      <c r="UW237" s="4"/>
      <c r="UX237" s="4"/>
      <c r="UY237" s="4"/>
      <c r="UZ237" s="4"/>
      <c r="VA237" s="4"/>
      <c r="VB237" s="4"/>
      <c r="VC237" s="4"/>
      <c r="VD237" s="4"/>
      <c r="VE237" s="4"/>
      <c r="VF237" s="4"/>
      <c r="VG237" s="4"/>
      <c r="VH237" s="4"/>
      <c r="VI237" s="4"/>
      <c r="VJ237" s="4"/>
      <c r="VK237" s="4"/>
      <c r="VL237" s="4"/>
      <c r="VM237" s="4"/>
      <c r="VN237" s="4"/>
      <c r="VO237" s="4"/>
      <c r="VP237" s="4"/>
      <c r="VQ237" s="4"/>
      <c r="VR237" s="4"/>
      <c r="VS237" s="4"/>
      <c r="VT237" s="4"/>
      <c r="VU237" s="4"/>
      <c r="VV237" s="4"/>
      <c r="VW237" s="4"/>
      <c r="VX237" s="4"/>
      <c r="VY237" s="4"/>
      <c r="VZ237" s="4"/>
      <c r="WA237" s="4"/>
      <c r="WB237" s="4"/>
      <c r="WC237" s="4"/>
      <c r="WD237" s="4"/>
      <c r="WE237" s="4"/>
      <c r="WF237" s="4"/>
      <c r="WG237" s="4"/>
      <c r="WH237" s="4"/>
      <c r="WI237" s="4"/>
      <c r="WJ237" s="4"/>
      <c r="WK237" s="4"/>
      <c r="WL237" s="4"/>
      <c r="WM237" s="4"/>
      <c r="WN237" s="4"/>
      <c r="WO237" s="4"/>
      <c r="WP237" s="4"/>
      <c r="WQ237" s="4"/>
      <c r="WR237" s="4"/>
      <c r="WS237" s="4"/>
      <c r="WT237" s="4"/>
      <c r="WU237" s="4"/>
      <c r="WV237" s="4"/>
      <c r="WW237" s="4"/>
      <c r="WX237" s="4"/>
      <c r="WY237" s="4"/>
      <c r="WZ237" s="4"/>
      <c r="XA237" s="4"/>
      <c r="XB237" s="4"/>
      <c r="XC237" s="4"/>
      <c r="XD237" s="4"/>
      <c r="XE237" s="4"/>
      <c r="XF237" s="4"/>
      <c r="XG237" s="4"/>
      <c r="XH237" s="4"/>
      <c r="XI237" s="4"/>
      <c r="XJ237" s="4"/>
      <c r="XK237" s="4"/>
      <c r="XL237" s="4"/>
      <c r="XM237" s="4"/>
      <c r="XN237" s="4"/>
      <c r="XO237" s="4"/>
      <c r="XP237" s="4"/>
      <c r="XQ237" s="4"/>
      <c r="XR237" s="4"/>
      <c r="XS237" s="4"/>
      <c r="XT237" s="4"/>
      <c r="XU237" s="4"/>
      <c r="XV237" s="4"/>
      <c r="XW237" s="4"/>
      <c r="XX237" s="4"/>
      <c r="XY237" s="4"/>
      <c r="XZ237" s="4"/>
      <c r="YA237" s="4"/>
      <c r="YB237" s="4"/>
      <c r="YC237" s="4"/>
      <c r="YD237" s="4"/>
      <c r="YE237" s="4"/>
      <c r="YF237" s="4"/>
      <c r="YG237" s="4"/>
      <c r="YH237" s="4"/>
      <c r="YI237" s="4"/>
      <c r="YJ237" s="4"/>
      <c r="YK237" s="4"/>
      <c r="YL237" s="4"/>
      <c r="YM237" s="4"/>
      <c r="YN237" s="4"/>
      <c r="YO237" s="4"/>
      <c r="YP237" s="4"/>
      <c r="YQ237" s="4"/>
      <c r="YR237" s="4"/>
      <c r="YS237" s="4"/>
      <c r="YT237" s="4"/>
      <c r="YU237" s="4"/>
      <c r="YV237" s="4"/>
      <c r="YW237" s="4"/>
      <c r="YX237" s="4"/>
      <c r="YY237" s="4"/>
      <c r="YZ237" s="4"/>
      <c r="ZA237" s="4"/>
      <c r="ZB237" s="4"/>
      <c r="ZC237" s="4"/>
      <c r="ZD237" s="4"/>
      <c r="ZE237" s="4"/>
      <c r="ZF237" s="4"/>
      <c r="ZG237" s="4"/>
      <c r="ZH237" s="4"/>
      <c r="ZI237" s="4"/>
      <c r="ZJ237" s="4"/>
      <c r="ZK237" s="4"/>
      <c r="ZL237" s="4"/>
      <c r="ZM237" s="4"/>
      <c r="ZN237" s="4"/>
      <c r="ZO237" s="4"/>
      <c r="ZP237" s="4"/>
      <c r="ZQ237" s="4"/>
      <c r="ZR237" s="4"/>
      <c r="ZS237" s="4"/>
      <c r="ZT237" s="4"/>
      <c r="ZU237" s="4"/>
      <c r="ZV237" s="4"/>
      <c r="ZW237" s="4"/>
      <c r="ZX237" s="4"/>
      <c r="ZY237" s="4"/>
      <c r="ZZ237" s="4"/>
      <c r="AAA237" s="4"/>
      <c r="AAB237" s="4"/>
      <c r="AAC237" s="4"/>
      <c r="AAD237" s="4"/>
      <c r="AAE237" s="4"/>
      <c r="AAF237" s="4"/>
      <c r="AAG237" s="4"/>
      <c r="AAH237" s="4"/>
      <c r="AAI237" s="4"/>
      <c r="AAJ237" s="4"/>
      <c r="AAK237" s="4"/>
      <c r="AAL237" s="4"/>
      <c r="AAM237" s="4"/>
      <c r="AAN237" s="4"/>
      <c r="AAO237" s="4"/>
      <c r="AAP237" s="4"/>
      <c r="AAQ237" s="4"/>
      <c r="AAR237" s="4"/>
      <c r="AAS237" s="4"/>
      <c r="AAT237" s="4"/>
      <c r="AAU237" s="4"/>
      <c r="AAV237" s="4"/>
      <c r="AAW237" s="4"/>
      <c r="AAX237" s="4"/>
      <c r="AAY237" s="4"/>
      <c r="AAZ237" s="4"/>
      <c r="ABA237" s="4"/>
      <c r="ABB237" s="4"/>
      <c r="ABC237" s="4"/>
      <c r="ABD237" s="4"/>
      <c r="ABE237" s="4"/>
      <c r="ABF237" s="4"/>
      <c r="ABG237" s="4"/>
      <c r="ABH237" s="4"/>
      <c r="ABI237" s="4"/>
      <c r="ABJ237" s="4"/>
      <c r="ABK237" s="4"/>
      <c r="ABL237" s="4"/>
      <c r="ABM237" s="4"/>
      <c r="ABN237" s="4"/>
      <c r="ABO237" s="4"/>
      <c r="ABP237" s="4"/>
      <c r="ABQ237" s="4"/>
      <c r="ABR237" s="4"/>
      <c r="ABS237" s="4"/>
      <c r="ABT237" s="4"/>
      <c r="ABU237" s="4"/>
      <c r="ABV237" s="4"/>
      <c r="ABW237" s="4"/>
      <c r="ABX237" s="4"/>
      <c r="ABY237" s="4"/>
      <c r="ABZ237" s="4"/>
      <c r="ACA237" s="4"/>
      <c r="ACB237" s="4"/>
      <c r="ACC237" s="4"/>
      <c r="ACD237" s="4"/>
      <c r="ACE237" s="4"/>
      <c r="ACF237" s="4"/>
      <c r="ACG237" s="4"/>
      <c r="ACH237" s="4"/>
      <c r="ACI237" s="4"/>
      <c r="ACJ237" s="4"/>
      <c r="ACK237" s="4"/>
      <c r="ACL237" s="4"/>
      <c r="ACM237" s="4"/>
      <c r="ACN237" s="4"/>
      <c r="ACO237" s="4"/>
      <c r="ACP237" s="4"/>
      <c r="ACQ237" s="4"/>
      <c r="ACR237" s="4"/>
      <c r="ACS237" s="4"/>
      <c r="ACT237" s="4"/>
      <c r="ACU237" s="4"/>
      <c r="ACV237" s="4"/>
      <c r="ACW237" s="4"/>
      <c r="ACX237" s="4"/>
      <c r="ACY237" s="4"/>
      <c r="ACZ237" s="4"/>
      <c r="ADA237" s="4"/>
      <c r="ADB237" s="4"/>
      <c r="ADC237" s="4"/>
      <c r="ADD237" s="4"/>
      <c r="ADE237" s="4"/>
      <c r="ADF237" s="4"/>
      <c r="ADG237" s="4"/>
      <c r="ADH237" s="4"/>
      <c r="ADI237" s="4"/>
      <c r="ADJ237" s="4"/>
      <c r="ADK237" s="4"/>
      <c r="ADL237" s="4"/>
      <c r="ADM237" s="4"/>
      <c r="ADN237" s="4"/>
      <c r="ADO237" s="4"/>
      <c r="ADP237" s="4"/>
      <c r="ADQ237" s="4"/>
      <c r="ADR237" s="4"/>
      <c r="ADS237" s="4"/>
      <c r="ADT237" s="4"/>
      <c r="ADU237" s="4"/>
      <c r="ADV237" s="4"/>
      <c r="ADW237" s="4"/>
      <c r="ADX237" s="4"/>
      <c r="ADY237" s="4"/>
      <c r="ADZ237" s="4"/>
      <c r="AEA237" s="4"/>
      <c r="AEB237" s="4"/>
      <c r="AEC237" s="4"/>
      <c r="AED237" s="4"/>
      <c r="AEE237" s="4"/>
      <c r="AEF237" s="4"/>
      <c r="AEG237" s="4"/>
      <c r="AEH237" s="4"/>
      <c r="AEI237" s="4"/>
      <c r="AEJ237" s="4"/>
      <c r="AEK237" s="4"/>
      <c r="AEL237" s="4"/>
      <c r="AEM237" s="4"/>
      <c r="AEN237" s="4"/>
      <c r="AEO237" s="4"/>
      <c r="AEP237" s="4"/>
      <c r="AEQ237" s="4"/>
      <c r="AER237" s="4"/>
      <c r="AES237" s="4"/>
      <c r="AET237" s="4"/>
      <c r="AEU237" s="4"/>
      <c r="AEV237" s="4"/>
      <c r="AEW237" s="4"/>
      <c r="AEX237" s="4"/>
      <c r="AEY237" s="4"/>
      <c r="AEZ237" s="4"/>
      <c r="AFA237" s="4"/>
      <c r="AFB237" s="4"/>
      <c r="AFC237" s="4"/>
      <c r="AFD237" s="4"/>
      <c r="AFE237" s="4"/>
      <c r="AFF237" s="4"/>
      <c r="AFG237" s="4"/>
      <c r="AFH237" s="4"/>
      <c r="AFI237" s="4"/>
      <c r="AFJ237" s="4"/>
      <c r="AFK237" s="4"/>
      <c r="AFL237" s="4"/>
      <c r="AFM237" s="4"/>
      <c r="AFN237" s="4"/>
      <c r="AFO237" s="4"/>
      <c r="AFP237" s="4"/>
      <c r="AFQ237" s="4"/>
      <c r="AFR237" s="4"/>
      <c r="AFS237" s="4"/>
      <c r="AFT237" s="4"/>
      <c r="AFU237" s="4"/>
      <c r="AFV237" s="4"/>
      <c r="AFW237" s="4"/>
      <c r="AFX237" s="4"/>
      <c r="AFY237" s="4"/>
      <c r="AFZ237" s="4"/>
      <c r="AGA237" s="4"/>
      <c r="AGB237" s="4"/>
      <c r="AGC237" s="4"/>
      <c r="AGD237" s="4"/>
      <c r="AGE237" s="4"/>
      <c r="AGF237" s="4"/>
      <c r="AGG237" s="4"/>
      <c r="AGH237" s="4"/>
      <c r="AGI237" s="4"/>
      <c r="AGJ237" s="4"/>
      <c r="AGK237" s="4"/>
      <c r="AGL237" s="4"/>
      <c r="AGM237" s="4"/>
      <c r="AGN237" s="4"/>
      <c r="AGO237" s="4"/>
      <c r="AGP237" s="4"/>
      <c r="AGQ237" s="4"/>
      <c r="AGR237" s="4"/>
      <c r="AGS237" s="4"/>
      <c r="AGT237" s="4"/>
      <c r="AGU237" s="4"/>
      <c r="AGV237" s="4"/>
      <c r="AGW237" s="4"/>
      <c r="AGX237" s="4"/>
      <c r="AGY237" s="4"/>
      <c r="AGZ237" s="4"/>
      <c r="AHA237" s="4"/>
      <c r="AHB237" s="4"/>
      <c r="AHC237" s="4"/>
      <c r="AHD237" s="4"/>
      <c r="AHE237" s="4"/>
      <c r="AHF237" s="4"/>
      <c r="AHG237" s="4"/>
      <c r="AHH237" s="4"/>
      <c r="AHI237" s="4"/>
      <c r="AHJ237" s="4"/>
      <c r="AHK237" s="4"/>
      <c r="AHL237" s="4"/>
      <c r="AHM237" s="4"/>
      <c r="AHN237" s="4"/>
      <c r="AHO237" s="4"/>
      <c r="AHP237" s="4"/>
      <c r="AHQ237" s="4"/>
      <c r="AHR237" s="4"/>
      <c r="AHS237" s="4"/>
      <c r="AHT237" s="4"/>
      <c r="AHU237" s="4"/>
      <c r="AHV237" s="4"/>
      <c r="AHW237" s="4"/>
      <c r="AHX237" s="4"/>
      <c r="AHY237" s="4"/>
      <c r="AHZ237" s="4"/>
      <c r="AIA237" s="4"/>
      <c r="AIB237" s="4"/>
      <c r="AIC237" s="4"/>
      <c r="AID237" s="4"/>
      <c r="AIE237" s="4"/>
      <c r="AIF237" s="4"/>
      <c r="AIG237" s="4"/>
      <c r="AIH237" s="4"/>
      <c r="AII237" s="4"/>
      <c r="AIJ237" s="4"/>
      <c r="AIK237" s="4"/>
      <c r="AIL237" s="4"/>
      <c r="AIM237" s="4"/>
      <c r="AIN237" s="4"/>
      <c r="AIO237" s="4"/>
      <c r="AIP237" s="4"/>
      <c r="AIQ237" s="4"/>
      <c r="AIR237" s="4"/>
      <c r="AIS237" s="4"/>
      <c r="AIT237" s="4"/>
      <c r="AIU237" s="4"/>
      <c r="AIV237" s="4"/>
      <c r="AIW237" s="4"/>
      <c r="AIX237" s="4"/>
      <c r="AIY237" s="4"/>
      <c r="AIZ237" s="4"/>
      <c r="AJA237" s="4"/>
      <c r="AJB237" s="4"/>
      <c r="AJC237" s="4"/>
      <c r="AJD237" s="4"/>
      <c r="AJE237" s="4"/>
      <c r="AJF237" s="4"/>
      <c r="AJG237" s="4"/>
      <c r="AJH237" s="4"/>
      <c r="AJI237" s="4"/>
      <c r="AJJ237" s="4"/>
      <c r="AJK237" s="4"/>
      <c r="AJL237" s="4"/>
      <c r="AJM237" s="4"/>
      <c r="AJN237" s="4"/>
      <c r="AJO237" s="4"/>
      <c r="AJP237" s="4"/>
      <c r="AJQ237" s="4"/>
      <c r="AJR237" s="4"/>
      <c r="AJS237" s="4"/>
      <c r="AJT237" s="4"/>
      <c r="AJU237" s="4"/>
      <c r="AJV237" s="4"/>
      <c r="AJW237" s="4"/>
      <c r="AJX237" s="4"/>
      <c r="AJY237" s="4"/>
      <c r="AJZ237" s="4"/>
      <c r="AKA237" s="4"/>
      <c r="AKB237" s="4"/>
      <c r="AKC237" s="4"/>
      <c r="AKD237" s="4"/>
      <c r="AKE237" s="4"/>
      <c r="AKF237" s="4"/>
      <c r="AKG237" s="4"/>
      <c r="AKH237" s="4"/>
      <c r="AKI237" s="4"/>
      <c r="AKJ237" s="4"/>
      <c r="AKK237" s="4"/>
      <c r="AKL237" s="4"/>
      <c r="AKM237" s="4"/>
      <c r="AKN237" s="4"/>
      <c r="AKO237" s="4"/>
      <c r="AKP237" s="4"/>
      <c r="AKQ237" s="4"/>
      <c r="AKR237" s="4"/>
      <c r="AKS237" s="4"/>
      <c r="AKT237" s="4"/>
      <c r="AKU237" s="4"/>
      <c r="AKV237" s="4"/>
      <c r="AKW237" s="4"/>
      <c r="AKX237" s="4"/>
    </row>
    <row r="238" spans="1:1024" ht="24" x14ac:dyDescent="0.25">
      <c r="A238" s="32">
        <v>5</v>
      </c>
      <c r="B238" s="32" t="s">
        <v>375</v>
      </c>
      <c r="C238" s="49" t="s">
        <v>117</v>
      </c>
      <c r="D238" s="32" t="s">
        <v>68</v>
      </c>
      <c r="E238" s="32" t="str">
        <f>CONCATENATE(C238,K238)</f>
        <v>055001TTTD</v>
      </c>
      <c r="F238" s="50" t="s">
        <v>376</v>
      </c>
      <c r="G238" s="32">
        <v>545.57000000000005</v>
      </c>
      <c r="J238" s="30" t="s">
        <v>345</v>
      </c>
      <c r="K238" s="32" t="s">
        <v>355</v>
      </c>
      <c r="L238" s="32" t="s">
        <v>377</v>
      </c>
      <c r="M238" s="32" t="s">
        <v>362</v>
      </c>
      <c r="N238" s="30" t="s">
        <v>12</v>
      </c>
      <c r="O238" s="30">
        <v>1</v>
      </c>
      <c r="P238" s="4"/>
      <c r="Q238" s="4"/>
      <c r="R238" s="4"/>
      <c r="S238" s="4"/>
      <c r="T238" s="4"/>
      <c r="U238" s="4"/>
      <c r="V238" s="4"/>
      <c r="W238" s="4"/>
      <c r="X238" s="4"/>
      <c r="Y238" s="4"/>
      <c r="Z238" s="4"/>
      <c r="AA238" s="4"/>
      <c r="AB238" s="4"/>
      <c r="AC238" s="4"/>
      <c r="AD238" s="4"/>
      <c r="AE238" s="4"/>
      <c r="AF238" s="4"/>
      <c r="AG238" s="4"/>
      <c r="AH238" s="4"/>
      <c r="AI238" s="4"/>
      <c r="AJ238" s="4"/>
      <c r="AK238" s="4"/>
      <c r="AL238" s="4"/>
      <c r="AM238" s="4"/>
      <c r="AN238" s="4"/>
      <c r="AO238" s="4"/>
      <c r="AP238" s="4"/>
      <c r="AQ238" s="4"/>
      <c r="AR238" s="4"/>
      <c r="AS238" s="4"/>
      <c r="AT238" s="4"/>
      <c r="AU238" s="4"/>
      <c r="AV238" s="4"/>
      <c r="AW238" s="4"/>
      <c r="AX238" s="4"/>
      <c r="AY238" s="4"/>
      <c r="AZ238" s="4"/>
      <c r="BA238" s="4"/>
      <c r="BB238" s="4"/>
      <c r="BC238" s="4"/>
      <c r="BD238" s="4"/>
      <c r="BE238" s="4"/>
      <c r="BF238" s="18"/>
      <c r="BG238" s="4"/>
      <c r="BH238" s="4"/>
      <c r="BI238" s="4"/>
      <c r="BJ238" s="4"/>
      <c r="BK238" s="4"/>
      <c r="BL238" s="4"/>
      <c r="BM238" s="4"/>
      <c r="BN238" s="4"/>
      <c r="BO238" s="4"/>
      <c r="BP238" s="4"/>
      <c r="BQ238" s="4"/>
      <c r="BR238" s="4"/>
      <c r="BS238" s="4"/>
      <c r="BT238" s="4"/>
      <c r="BU238" s="4"/>
      <c r="BV238" s="4"/>
      <c r="BW238" s="4"/>
      <c r="BX238" s="4"/>
      <c r="BY238" s="4"/>
      <c r="BZ238" s="4"/>
      <c r="CA238" s="4"/>
      <c r="CB238" s="4"/>
      <c r="CC238" s="4"/>
      <c r="CD238" s="4"/>
      <c r="CE238" s="4"/>
      <c r="CF238" s="4"/>
      <c r="CG238" s="4"/>
      <c r="CH238" s="4"/>
      <c r="CI238" s="4"/>
      <c r="CJ238" s="4"/>
      <c r="CK238" s="4"/>
      <c r="CL238" s="4"/>
      <c r="CM238" s="4"/>
      <c r="CN238" s="4"/>
      <c r="CO238" s="4"/>
      <c r="CP238" s="4"/>
      <c r="CQ238" s="4"/>
      <c r="CR238" s="4"/>
      <c r="CS238" s="4"/>
      <c r="CT238" s="4"/>
      <c r="CU238" s="4"/>
      <c r="CV238" s="4"/>
      <c r="CW238" s="4"/>
      <c r="CX238" s="4"/>
      <c r="CY238" s="4"/>
      <c r="CZ238" s="4"/>
      <c r="DA238" s="4"/>
      <c r="DB238" s="4"/>
      <c r="DC238" s="4"/>
      <c r="DD238" s="4"/>
      <c r="DE238" s="4"/>
      <c r="DF238" s="4"/>
      <c r="DG238" s="4"/>
      <c r="DH238" s="4"/>
      <c r="DI238" s="4"/>
      <c r="DJ238" s="4"/>
      <c r="DK238" s="4"/>
      <c r="DL238" s="4"/>
      <c r="DM238" s="4"/>
      <c r="DN238" s="4"/>
      <c r="DO238" s="4"/>
      <c r="DP238" s="4"/>
      <c r="DQ238" s="4"/>
      <c r="DR238" s="4"/>
      <c r="DS238" s="4"/>
      <c r="DT238" s="4"/>
      <c r="DU238" s="4"/>
      <c r="DV238" s="4"/>
      <c r="DW238" s="4"/>
      <c r="DX238" s="4"/>
      <c r="DY238" s="4"/>
      <c r="DZ238" s="4"/>
      <c r="EA238" s="4"/>
      <c r="EB238" s="4"/>
      <c r="EC238" s="4"/>
      <c r="ED238" s="4"/>
      <c r="EE238" s="4"/>
      <c r="EF238" s="4"/>
      <c r="EG238" s="4"/>
      <c r="EH238" s="4"/>
      <c r="EI238" s="4"/>
      <c r="EJ238" s="4"/>
      <c r="EK238" s="4"/>
      <c r="EL238" s="4"/>
      <c r="EM238" s="4"/>
      <c r="EN238" s="4"/>
      <c r="EO238" s="4"/>
      <c r="EP238" s="4"/>
      <c r="EQ238" s="4"/>
      <c r="ER238" s="4"/>
      <c r="ES238" s="4"/>
      <c r="ET238" s="4"/>
      <c r="EU238" s="4"/>
      <c r="EV238" s="4"/>
      <c r="EW238" s="4"/>
      <c r="EX238" s="4"/>
      <c r="EY238" s="4"/>
      <c r="EZ238" s="4"/>
      <c r="FA238" s="4"/>
      <c r="FB238" s="4"/>
      <c r="FC238" s="4"/>
      <c r="FD238" s="4"/>
      <c r="FE238" s="4"/>
      <c r="FF238" s="4"/>
      <c r="FG238" s="4"/>
      <c r="FH238" s="4"/>
      <c r="FI238" s="4"/>
      <c r="FJ238" s="4"/>
      <c r="FK238" s="4"/>
      <c r="FL238" s="4"/>
      <c r="FM238" s="4"/>
      <c r="FN238" s="4"/>
      <c r="FO238" s="4"/>
      <c r="FP238" s="4"/>
      <c r="FQ238" s="4"/>
      <c r="FR238" s="4"/>
      <c r="FS238" s="4"/>
      <c r="FT238" s="4"/>
      <c r="FU238" s="4"/>
      <c r="FV238" s="4"/>
      <c r="FW238" s="4"/>
      <c r="FX238" s="4"/>
      <c r="FY238" s="4"/>
      <c r="FZ238" s="4"/>
      <c r="GA238" s="4"/>
      <c r="GB238" s="4"/>
      <c r="GC238" s="4"/>
      <c r="GD238" s="4"/>
      <c r="GE238" s="4"/>
      <c r="GF238" s="4"/>
      <c r="GG238" s="4"/>
      <c r="GH238" s="4"/>
      <c r="GI238" s="4"/>
      <c r="GJ238" s="4"/>
      <c r="GK238" s="4"/>
      <c r="GL238" s="4"/>
      <c r="GM238" s="4"/>
      <c r="GN238" s="4"/>
      <c r="GO238" s="4"/>
      <c r="GP238" s="4"/>
      <c r="GQ238" s="4"/>
      <c r="GR238" s="4"/>
      <c r="GS238" s="4"/>
      <c r="GT238" s="4"/>
      <c r="GU238" s="4"/>
      <c r="GV238" s="4"/>
      <c r="GW238" s="4"/>
      <c r="GX238" s="4"/>
      <c r="GY238" s="4"/>
      <c r="GZ238" s="4"/>
      <c r="HA238" s="4"/>
      <c r="HB238" s="4"/>
      <c r="HC238" s="4"/>
      <c r="HD238" s="4"/>
      <c r="HE238" s="4"/>
      <c r="HF238" s="4"/>
      <c r="HG238" s="4"/>
      <c r="HH238" s="4"/>
      <c r="HI238" s="4"/>
      <c r="HJ238" s="4"/>
      <c r="HK238" s="4"/>
      <c r="HL238" s="4"/>
      <c r="HM238" s="4"/>
      <c r="HN238" s="4"/>
      <c r="HO238" s="4"/>
      <c r="HP238" s="4"/>
      <c r="HQ238" s="4"/>
      <c r="HR238" s="4"/>
      <c r="HS238" s="4"/>
      <c r="HT238" s="4"/>
      <c r="HU238" s="4"/>
      <c r="HV238" s="4"/>
      <c r="HW238" s="4"/>
      <c r="HX238" s="4"/>
      <c r="HY238" s="4"/>
      <c r="HZ238" s="4"/>
      <c r="IA238" s="4"/>
      <c r="IB238" s="4"/>
      <c r="IC238" s="4"/>
      <c r="ID238" s="4"/>
      <c r="IE238" s="4"/>
      <c r="IF238" s="4"/>
      <c r="IG238" s="4"/>
      <c r="IH238" s="4"/>
      <c r="II238" s="4"/>
      <c r="IJ238" s="4"/>
      <c r="IK238" s="4"/>
      <c r="IL238" s="4"/>
      <c r="IM238" s="4"/>
      <c r="IN238" s="4"/>
      <c r="IO238" s="4"/>
      <c r="IP238" s="4"/>
      <c r="IQ238" s="4"/>
      <c r="IR238" s="4"/>
      <c r="IS238" s="4"/>
      <c r="IT238" s="4"/>
      <c r="IU238" s="4"/>
      <c r="IV238" s="4"/>
      <c r="IW238" s="4"/>
      <c r="IX238" s="4"/>
      <c r="IY238" s="4"/>
      <c r="IZ238" s="4"/>
      <c r="JA238" s="4"/>
      <c r="JB238" s="4"/>
      <c r="JC238" s="4"/>
      <c r="JD238" s="4"/>
      <c r="JE238" s="4"/>
      <c r="JF238" s="4"/>
      <c r="JG238" s="4"/>
      <c r="JH238" s="4"/>
      <c r="JI238" s="4"/>
      <c r="JJ238" s="4"/>
      <c r="JK238" s="4"/>
      <c r="JL238" s="4"/>
      <c r="JM238" s="4"/>
      <c r="JN238" s="4"/>
      <c r="JO238" s="4"/>
      <c r="JP238" s="4"/>
      <c r="JQ238" s="4"/>
      <c r="JR238" s="4"/>
      <c r="JS238" s="4"/>
      <c r="JT238" s="4"/>
      <c r="JU238" s="4"/>
      <c r="JV238" s="4"/>
      <c r="JW238" s="4"/>
      <c r="JX238" s="4"/>
      <c r="JY238" s="4"/>
      <c r="JZ238" s="4"/>
      <c r="KA238" s="4"/>
      <c r="KB238" s="4"/>
      <c r="KC238" s="4"/>
      <c r="KD238" s="4"/>
      <c r="KE238" s="4"/>
      <c r="KF238" s="4"/>
      <c r="KG238" s="4"/>
      <c r="KH238" s="4"/>
      <c r="KI238" s="4"/>
      <c r="KJ238" s="4"/>
      <c r="KK238" s="4"/>
      <c r="KL238" s="4"/>
      <c r="KM238" s="4"/>
      <c r="KN238" s="4"/>
      <c r="KO238" s="4"/>
      <c r="KP238" s="4"/>
      <c r="KQ238" s="4"/>
      <c r="KR238" s="4"/>
      <c r="KS238" s="4"/>
      <c r="KT238" s="4"/>
      <c r="KU238" s="4"/>
      <c r="KV238" s="4"/>
      <c r="KW238" s="4"/>
      <c r="KX238" s="4"/>
      <c r="KY238" s="4"/>
      <c r="KZ238" s="4"/>
      <c r="LA238" s="4"/>
      <c r="LB238" s="4"/>
      <c r="LC238" s="4"/>
      <c r="LD238" s="4"/>
      <c r="LE238" s="4"/>
      <c r="LF238" s="4"/>
      <c r="LG238" s="4"/>
      <c r="LH238" s="4"/>
      <c r="LI238" s="4"/>
      <c r="LJ238" s="4"/>
      <c r="LK238" s="4"/>
      <c r="LL238" s="4"/>
      <c r="LM238" s="4"/>
      <c r="LN238" s="4"/>
      <c r="LO238" s="4"/>
      <c r="LP238" s="4"/>
      <c r="LQ238" s="4"/>
      <c r="LR238" s="4"/>
      <c r="LS238" s="4"/>
      <c r="LT238" s="4"/>
      <c r="LU238" s="4"/>
      <c r="LV238" s="4"/>
      <c r="LW238" s="4"/>
      <c r="LX238" s="4"/>
      <c r="LY238" s="4"/>
      <c r="LZ238" s="4"/>
      <c r="MA238" s="4"/>
      <c r="MB238" s="4"/>
      <c r="MC238" s="4"/>
      <c r="MD238" s="4"/>
      <c r="ME238" s="4"/>
      <c r="MF238" s="4"/>
      <c r="MG238" s="4"/>
      <c r="MH238" s="4"/>
      <c r="MI238" s="4"/>
      <c r="MJ238" s="4"/>
      <c r="MK238" s="4"/>
      <c r="ML238" s="4"/>
      <c r="MM238" s="4"/>
      <c r="MN238" s="4"/>
      <c r="MO238" s="4"/>
      <c r="MP238" s="4"/>
      <c r="MQ238" s="4"/>
      <c r="MR238" s="4"/>
      <c r="MS238" s="4"/>
      <c r="MT238" s="4"/>
      <c r="MU238" s="4"/>
      <c r="MV238" s="4"/>
      <c r="MW238" s="4"/>
      <c r="MX238" s="4"/>
      <c r="MY238" s="4"/>
      <c r="MZ238" s="4"/>
      <c r="NA238" s="4"/>
      <c r="NB238" s="4"/>
      <c r="NC238" s="4"/>
      <c r="ND238" s="4"/>
      <c r="NE238" s="4"/>
      <c r="NF238" s="4"/>
      <c r="NG238" s="4"/>
      <c r="NH238" s="4"/>
      <c r="NI238" s="4"/>
      <c r="NJ238" s="4"/>
      <c r="NK238" s="4"/>
      <c r="NL238" s="4"/>
      <c r="NM238" s="4"/>
      <c r="NN238" s="4"/>
      <c r="NO238" s="4"/>
      <c r="NP238" s="4"/>
      <c r="NQ238" s="4"/>
      <c r="NR238" s="4"/>
      <c r="NS238" s="4"/>
      <c r="NT238" s="4"/>
      <c r="NU238" s="4"/>
      <c r="NV238" s="4"/>
      <c r="NW238" s="4"/>
      <c r="NX238" s="4"/>
      <c r="NY238" s="4"/>
      <c r="NZ238" s="4"/>
      <c r="OA238" s="4"/>
      <c r="OB238" s="4"/>
      <c r="OC238" s="4"/>
      <c r="OD238" s="4"/>
      <c r="OE238" s="4"/>
      <c r="OF238" s="4"/>
      <c r="OG238" s="4"/>
      <c r="OH238" s="4"/>
      <c r="OI238" s="4"/>
      <c r="OJ238" s="4"/>
      <c r="OK238" s="4"/>
      <c r="OL238" s="4"/>
      <c r="OM238" s="4"/>
      <c r="ON238" s="4"/>
      <c r="OO238" s="4"/>
      <c r="OP238" s="4"/>
      <c r="OQ238" s="4"/>
      <c r="OR238" s="4"/>
      <c r="OS238" s="4"/>
      <c r="OT238" s="4"/>
      <c r="OU238" s="4"/>
      <c r="OV238" s="4"/>
      <c r="OW238" s="4"/>
      <c r="OX238" s="4"/>
      <c r="OY238" s="4"/>
      <c r="OZ238" s="4"/>
      <c r="PA238" s="4"/>
      <c r="PB238" s="4"/>
      <c r="PC238" s="4"/>
      <c r="PD238" s="4"/>
      <c r="PE238" s="4"/>
      <c r="PF238" s="4"/>
      <c r="PG238" s="4"/>
      <c r="PH238" s="4"/>
      <c r="PI238" s="4"/>
      <c r="PJ238" s="4"/>
      <c r="PK238" s="4"/>
      <c r="PL238" s="4"/>
      <c r="PM238" s="4"/>
      <c r="PN238" s="4"/>
      <c r="PO238" s="4"/>
      <c r="PP238" s="4"/>
      <c r="PQ238" s="4"/>
      <c r="PR238" s="4"/>
      <c r="PS238" s="4"/>
      <c r="PT238" s="4"/>
      <c r="PU238" s="4"/>
      <c r="PV238" s="4"/>
      <c r="PW238" s="4"/>
      <c r="PX238" s="4"/>
      <c r="PY238" s="4"/>
      <c r="PZ238" s="4"/>
      <c r="QA238" s="4"/>
      <c r="QB238" s="4"/>
      <c r="QC238" s="4"/>
      <c r="QD238" s="4"/>
      <c r="QE238" s="4"/>
      <c r="QF238" s="4"/>
      <c r="QG238" s="4"/>
      <c r="QH238" s="4"/>
      <c r="QI238" s="4"/>
      <c r="QJ238" s="4"/>
      <c r="QK238" s="4"/>
      <c r="QL238" s="4"/>
      <c r="QM238" s="4"/>
      <c r="QN238" s="4"/>
      <c r="QO238" s="4"/>
      <c r="QP238" s="4"/>
      <c r="QQ238" s="4"/>
      <c r="QR238" s="4"/>
      <c r="QS238" s="4"/>
      <c r="QT238" s="4"/>
      <c r="QU238" s="4"/>
      <c r="QV238" s="4"/>
      <c r="QW238" s="4"/>
      <c r="QX238" s="4"/>
      <c r="QY238" s="4"/>
      <c r="QZ238" s="4"/>
      <c r="RA238" s="4"/>
      <c r="RB238" s="4"/>
      <c r="RC238" s="4"/>
      <c r="RD238" s="4"/>
      <c r="RE238" s="4"/>
      <c r="RF238" s="4"/>
      <c r="RG238" s="4"/>
      <c r="RH238" s="4"/>
      <c r="RI238" s="4"/>
      <c r="RJ238" s="4"/>
      <c r="RK238" s="4"/>
      <c r="RL238" s="4"/>
      <c r="RM238" s="4"/>
      <c r="RN238" s="4"/>
      <c r="RO238" s="4"/>
      <c r="RP238" s="4"/>
      <c r="RQ238" s="4"/>
      <c r="RR238" s="4"/>
      <c r="RS238" s="4"/>
      <c r="RT238" s="4"/>
      <c r="RU238" s="4"/>
      <c r="RV238" s="4"/>
      <c r="RW238" s="4"/>
      <c r="RX238" s="4"/>
      <c r="RY238" s="4"/>
      <c r="RZ238" s="4"/>
      <c r="SA238" s="4"/>
      <c r="SB238" s="4"/>
      <c r="SC238" s="4"/>
      <c r="SD238" s="4"/>
      <c r="SE238" s="4"/>
      <c r="SF238" s="4"/>
      <c r="SG238" s="4"/>
      <c r="SH238" s="4"/>
      <c r="SI238" s="4"/>
      <c r="SJ238" s="4"/>
      <c r="SK238" s="4"/>
      <c r="SL238" s="4"/>
      <c r="SM238" s="4"/>
      <c r="SN238" s="4"/>
      <c r="SO238" s="4"/>
      <c r="SP238" s="4"/>
      <c r="SQ238" s="4"/>
      <c r="SR238" s="4"/>
      <c r="SS238" s="4"/>
      <c r="ST238" s="4"/>
      <c r="SU238" s="4"/>
      <c r="SV238" s="4"/>
      <c r="SW238" s="4"/>
      <c r="SX238" s="4"/>
      <c r="SY238" s="4"/>
      <c r="SZ238" s="4"/>
      <c r="TA238" s="4"/>
      <c r="TB238" s="4"/>
      <c r="TC238" s="4"/>
      <c r="TD238" s="4"/>
      <c r="TE238" s="4"/>
      <c r="TF238" s="4"/>
      <c r="TG238" s="4"/>
      <c r="TH238" s="4"/>
      <c r="TI238" s="4"/>
      <c r="TJ238" s="4"/>
      <c r="TK238" s="4"/>
      <c r="TL238" s="4"/>
      <c r="TM238" s="4"/>
      <c r="TN238" s="4"/>
      <c r="TO238" s="4"/>
      <c r="TP238" s="4"/>
      <c r="TQ238" s="4"/>
      <c r="TR238" s="4"/>
      <c r="TS238" s="4"/>
      <c r="TT238" s="4"/>
      <c r="TU238" s="4"/>
      <c r="TV238" s="4"/>
      <c r="TW238" s="4"/>
      <c r="TX238" s="4"/>
      <c r="TY238" s="4"/>
      <c r="TZ238" s="4"/>
      <c r="UA238" s="4"/>
      <c r="UB238" s="4"/>
      <c r="UC238" s="4"/>
      <c r="UD238" s="4"/>
      <c r="UE238" s="4"/>
      <c r="UF238" s="4"/>
      <c r="UG238" s="4"/>
      <c r="UH238" s="4"/>
      <c r="UI238" s="4"/>
      <c r="UJ238" s="4"/>
      <c r="UK238" s="4"/>
      <c r="UL238" s="4"/>
      <c r="UM238" s="4"/>
      <c r="UN238" s="4"/>
      <c r="UO238" s="4"/>
      <c r="UP238" s="4"/>
      <c r="UQ238" s="4"/>
      <c r="UR238" s="4"/>
      <c r="US238" s="4"/>
      <c r="UT238" s="4"/>
      <c r="UU238" s="4"/>
      <c r="UV238" s="4"/>
      <c r="UW238" s="4"/>
      <c r="UX238" s="4"/>
      <c r="UY238" s="4"/>
      <c r="UZ238" s="4"/>
      <c r="VA238" s="4"/>
      <c r="VB238" s="4"/>
      <c r="VC238" s="4"/>
      <c r="VD238" s="4"/>
      <c r="VE238" s="4"/>
      <c r="VF238" s="4"/>
      <c r="VG238" s="4"/>
      <c r="VH238" s="4"/>
      <c r="VI238" s="4"/>
      <c r="VJ238" s="4"/>
      <c r="VK238" s="4"/>
      <c r="VL238" s="4"/>
      <c r="VM238" s="4"/>
      <c r="VN238" s="4"/>
      <c r="VO238" s="4"/>
      <c r="VP238" s="4"/>
      <c r="VQ238" s="4"/>
      <c r="VR238" s="4"/>
      <c r="VS238" s="4"/>
      <c r="VT238" s="4"/>
      <c r="VU238" s="4"/>
      <c r="VV238" s="4"/>
      <c r="VW238" s="4"/>
      <c r="VX238" s="4"/>
      <c r="VY238" s="4"/>
      <c r="VZ238" s="4"/>
      <c r="WA238" s="4"/>
      <c r="WB238" s="4"/>
      <c r="WC238" s="4"/>
      <c r="WD238" s="4"/>
      <c r="WE238" s="4"/>
      <c r="WF238" s="4"/>
      <c r="WG238" s="4"/>
      <c r="WH238" s="4"/>
      <c r="WI238" s="4"/>
      <c r="WJ238" s="4"/>
      <c r="WK238" s="4"/>
      <c r="WL238" s="4"/>
      <c r="WM238" s="4"/>
      <c r="WN238" s="4"/>
      <c r="WO238" s="4"/>
      <c r="WP238" s="4"/>
      <c r="WQ238" s="4"/>
      <c r="WR238" s="4"/>
      <c r="WS238" s="4"/>
      <c r="WT238" s="4"/>
      <c r="WU238" s="4"/>
      <c r="WV238" s="4"/>
      <c r="WW238" s="4"/>
      <c r="WX238" s="4"/>
      <c r="WY238" s="4"/>
      <c r="WZ238" s="4"/>
      <c r="XA238" s="4"/>
      <c r="XB238" s="4"/>
      <c r="XC238" s="4"/>
      <c r="XD238" s="4"/>
      <c r="XE238" s="4"/>
      <c r="XF238" s="4"/>
      <c r="XG238" s="4"/>
      <c r="XH238" s="4"/>
      <c r="XI238" s="4"/>
      <c r="XJ238" s="4"/>
      <c r="XK238" s="4"/>
      <c r="XL238" s="4"/>
      <c r="XM238" s="4"/>
      <c r="XN238" s="4"/>
      <c r="XO238" s="4"/>
      <c r="XP238" s="4"/>
      <c r="XQ238" s="4"/>
      <c r="XR238" s="4"/>
      <c r="XS238" s="4"/>
      <c r="XT238" s="4"/>
      <c r="XU238" s="4"/>
      <c r="XV238" s="4"/>
      <c r="XW238" s="4"/>
      <c r="XX238" s="4"/>
      <c r="XY238" s="4"/>
      <c r="XZ238" s="4"/>
      <c r="YA238" s="4"/>
      <c r="YB238" s="4"/>
      <c r="YC238" s="4"/>
      <c r="YD238" s="4"/>
      <c r="YE238" s="4"/>
      <c r="YF238" s="4"/>
      <c r="YG238" s="4"/>
      <c r="YH238" s="4"/>
      <c r="YI238" s="4"/>
      <c r="YJ238" s="4"/>
      <c r="YK238" s="4"/>
      <c r="YL238" s="4"/>
      <c r="YM238" s="4"/>
      <c r="YN238" s="4"/>
      <c r="YO238" s="4"/>
      <c r="YP238" s="4"/>
      <c r="YQ238" s="4"/>
      <c r="YR238" s="4"/>
      <c r="YS238" s="4"/>
      <c r="YT238" s="4"/>
      <c r="YU238" s="4"/>
      <c r="YV238" s="4"/>
      <c r="YW238" s="4"/>
      <c r="YX238" s="4"/>
      <c r="YY238" s="4"/>
      <c r="YZ238" s="4"/>
      <c r="ZA238" s="4"/>
      <c r="ZB238" s="4"/>
      <c r="ZC238" s="4"/>
      <c r="ZD238" s="4"/>
      <c r="ZE238" s="4"/>
      <c r="ZF238" s="4"/>
      <c r="ZG238" s="4"/>
      <c r="ZH238" s="4"/>
      <c r="ZI238" s="4"/>
      <c r="ZJ238" s="4"/>
      <c r="ZK238" s="4"/>
      <c r="ZL238" s="4"/>
      <c r="ZM238" s="4"/>
      <c r="ZN238" s="4"/>
      <c r="ZO238" s="4"/>
      <c r="ZP238" s="4"/>
      <c r="ZQ238" s="4"/>
      <c r="ZR238" s="4"/>
      <c r="ZS238" s="4"/>
      <c r="ZT238" s="4"/>
      <c r="ZU238" s="4"/>
      <c r="ZV238" s="4"/>
      <c r="ZW238" s="4"/>
      <c r="ZX238" s="4"/>
      <c r="ZY238" s="4"/>
      <c r="ZZ238" s="4"/>
      <c r="AAA238" s="4"/>
      <c r="AAB238" s="4"/>
      <c r="AAC238" s="4"/>
      <c r="AAD238" s="4"/>
      <c r="AAE238" s="4"/>
      <c r="AAF238" s="4"/>
      <c r="AAG238" s="4"/>
      <c r="AAH238" s="4"/>
      <c r="AAI238" s="4"/>
      <c r="AAJ238" s="4"/>
      <c r="AAK238" s="4"/>
      <c r="AAL238" s="4"/>
      <c r="AAM238" s="4"/>
      <c r="AAN238" s="4"/>
      <c r="AAO238" s="4"/>
      <c r="AAP238" s="4"/>
      <c r="AAQ238" s="4"/>
      <c r="AAR238" s="4"/>
      <c r="AAS238" s="4"/>
      <c r="AAT238" s="4"/>
      <c r="AAU238" s="4"/>
      <c r="AAV238" s="4"/>
      <c r="AAW238" s="4"/>
      <c r="AAX238" s="4"/>
      <c r="AAY238" s="4"/>
      <c r="AAZ238" s="4"/>
      <c r="ABA238" s="4"/>
      <c r="ABB238" s="4"/>
      <c r="ABC238" s="4"/>
      <c r="ABD238" s="4"/>
      <c r="ABE238" s="4"/>
      <c r="ABF238" s="4"/>
      <c r="ABG238" s="4"/>
      <c r="ABH238" s="4"/>
      <c r="ABI238" s="4"/>
      <c r="ABJ238" s="4"/>
      <c r="ABK238" s="4"/>
      <c r="ABL238" s="4"/>
      <c r="ABM238" s="4"/>
      <c r="ABN238" s="4"/>
      <c r="ABO238" s="4"/>
      <c r="ABP238" s="4"/>
      <c r="ABQ238" s="4"/>
      <c r="ABR238" s="4"/>
      <c r="ABS238" s="4"/>
      <c r="ABT238" s="4"/>
      <c r="ABU238" s="4"/>
      <c r="ABV238" s="4"/>
      <c r="ABW238" s="4"/>
      <c r="ABX238" s="4"/>
      <c r="ABY238" s="4"/>
      <c r="ABZ238" s="4"/>
      <c r="ACA238" s="4"/>
      <c r="ACB238" s="4"/>
      <c r="ACC238" s="4"/>
      <c r="ACD238" s="4"/>
      <c r="ACE238" s="4"/>
      <c r="ACF238" s="4"/>
      <c r="ACG238" s="4"/>
      <c r="ACH238" s="4"/>
      <c r="ACI238" s="4"/>
      <c r="ACJ238" s="4"/>
      <c r="ACK238" s="4"/>
      <c r="ACL238" s="4"/>
      <c r="ACM238" s="4"/>
      <c r="ACN238" s="4"/>
      <c r="ACO238" s="4"/>
      <c r="ACP238" s="4"/>
      <c r="ACQ238" s="4"/>
      <c r="ACR238" s="4"/>
      <c r="ACS238" s="4"/>
      <c r="ACT238" s="4"/>
      <c r="ACU238" s="4"/>
      <c r="ACV238" s="4"/>
      <c r="ACW238" s="4"/>
      <c r="ACX238" s="4"/>
      <c r="ACY238" s="4"/>
      <c r="ACZ238" s="4"/>
      <c r="ADA238" s="4"/>
      <c r="ADB238" s="4"/>
      <c r="ADC238" s="4"/>
      <c r="ADD238" s="4"/>
      <c r="ADE238" s="4"/>
      <c r="ADF238" s="4"/>
      <c r="ADG238" s="4"/>
      <c r="ADH238" s="4"/>
      <c r="ADI238" s="4"/>
      <c r="ADJ238" s="4"/>
      <c r="ADK238" s="4"/>
      <c r="ADL238" s="4"/>
      <c r="ADM238" s="4"/>
      <c r="ADN238" s="4"/>
      <c r="ADO238" s="4"/>
      <c r="ADP238" s="4"/>
      <c r="ADQ238" s="4"/>
      <c r="ADR238" s="4"/>
      <c r="ADS238" s="4"/>
      <c r="ADT238" s="4"/>
      <c r="ADU238" s="4"/>
      <c r="ADV238" s="4"/>
      <c r="ADW238" s="4"/>
      <c r="ADX238" s="4"/>
      <c r="ADY238" s="4"/>
      <c r="ADZ238" s="4"/>
      <c r="AEA238" s="4"/>
      <c r="AEB238" s="4"/>
      <c r="AEC238" s="4"/>
      <c r="AED238" s="4"/>
      <c r="AEE238" s="4"/>
      <c r="AEF238" s="4"/>
      <c r="AEG238" s="4"/>
      <c r="AEH238" s="4"/>
      <c r="AEI238" s="4"/>
      <c r="AEJ238" s="4"/>
      <c r="AEK238" s="4"/>
      <c r="AEL238" s="4"/>
      <c r="AEM238" s="4"/>
      <c r="AEN238" s="4"/>
      <c r="AEO238" s="4"/>
      <c r="AEP238" s="4"/>
      <c r="AEQ238" s="4"/>
      <c r="AER238" s="4"/>
      <c r="AES238" s="4"/>
      <c r="AET238" s="4"/>
      <c r="AEU238" s="4"/>
      <c r="AEV238" s="4"/>
      <c r="AEW238" s="4"/>
      <c r="AEX238" s="4"/>
      <c r="AEY238" s="4"/>
      <c r="AEZ238" s="4"/>
      <c r="AFA238" s="4"/>
      <c r="AFB238" s="4"/>
      <c r="AFC238" s="4"/>
      <c r="AFD238" s="4"/>
      <c r="AFE238" s="4"/>
      <c r="AFF238" s="4"/>
      <c r="AFG238" s="4"/>
      <c r="AFH238" s="4"/>
      <c r="AFI238" s="4"/>
      <c r="AFJ238" s="4"/>
      <c r="AFK238" s="4"/>
      <c r="AFL238" s="4"/>
      <c r="AFM238" s="4"/>
      <c r="AFN238" s="4"/>
      <c r="AFO238" s="4"/>
      <c r="AFP238" s="4"/>
      <c r="AFQ238" s="4"/>
      <c r="AFR238" s="4"/>
      <c r="AFS238" s="4"/>
      <c r="AFT238" s="4"/>
      <c r="AFU238" s="4"/>
      <c r="AFV238" s="4"/>
      <c r="AFW238" s="4"/>
      <c r="AFX238" s="4"/>
      <c r="AFY238" s="4"/>
      <c r="AFZ238" s="4"/>
      <c r="AGA238" s="4"/>
      <c r="AGB238" s="4"/>
      <c r="AGC238" s="4"/>
      <c r="AGD238" s="4"/>
      <c r="AGE238" s="4"/>
      <c r="AGF238" s="4"/>
      <c r="AGG238" s="4"/>
      <c r="AGH238" s="4"/>
      <c r="AGI238" s="4"/>
      <c r="AGJ238" s="4"/>
      <c r="AGK238" s="4"/>
      <c r="AGL238" s="4"/>
      <c r="AGM238" s="4"/>
      <c r="AGN238" s="4"/>
      <c r="AGO238" s="4"/>
      <c r="AGP238" s="4"/>
      <c r="AGQ238" s="4"/>
      <c r="AGR238" s="4"/>
      <c r="AGS238" s="4"/>
      <c r="AGT238" s="4"/>
      <c r="AGU238" s="4"/>
      <c r="AGV238" s="4"/>
      <c r="AGW238" s="4"/>
      <c r="AGX238" s="4"/>
      <c r="AGY238" s="4"/>
      <c r="AGZ238" s="4"/>
      <c r="AHA238" s="4"/>
      <c r="AHB238" s="4"/>
      <c r="AHC238" s="4"/>
      <c r="AHD238" s="4"/>
      <c r="AHE238" s="4"/>
      <c r="AHF238" s="4"/>
      <c r="AHG238" s="4"/>
      <c r="AHH238" s="4"/>
      <c r="AHI238" s="4"/>
      <c r="AHJ238" s="4"/>
      <c r="AHK238" s="4"/>
      <c r="AHL238" s="4"/>
      <c r="AHM238" s="4"/>
      <c r="AHN238" s="4"/>
      <c r="AHO238" s="4"/>
      <c r="AHP238" s="4"/>
      <c r="AHQ238" s="4"/>
      <c r="AHR238" s="4"/>
      <c r="AHS238" s="4"/>
      <c r="AHT238" s="4"/>
      <c r="AHU238" s="4"/>
      <c r="AHV238" s="4"/>
      <c r="AHW238" s="4"/>
      <c r="AHX238" s="4"/>
      <c r="AHY238" s="4"/>
      <c r="AHZ238" s="4"/>
      <c r="AIA238" s="4"/>
      <c r="AIB238" s="4"/>
      <c r="AIC238" s="4"/>
      <c r="AID238" s="4"/>
      <c r="AIE238" s="4"/>
      <c r="AIF238" s="4"/>
      <c r="AIG238" s="4"/>
      <c r="AIH238" s="4"/>
      <c r="AII238" s="4"/>
      <c r="AIJ238" s="4"/>
      <c r="AIK238" s="4"/>
      <c r="AIL238" s="4"/>
      <c r="AIM238" s="4"/>
      <c r="AIN238" s="4"/>
      <c r="AIO238" s="4"/>
      <c r="AIP238" s="4"/>
      <c r="AIQ238" s="4"/>
      <c r="AIR238" s="4"/>
      <c r="AIS238" s="4"/>
      <c r="AIT238" s="4"/>
      <c r="AIU238" s="4"/>
      <c r="AIV238" s="4"/>
      <c r="AIW238" s="4"/>
      <c r="AIX238" s="4"/>
      <c r="AIY238" s="4"/>
      <c r="AIZ238" s="4"/>
      <c r="AJA238" s="4"/>
      <c r="AJB238" s="4"/>
      <c r="AJC238" s="4"/>
      <c r="AJD238" s="4"/>
      <c r="AJE238" s="4"/>
      <c r="AJF238" s="4"/>
      <c r="AJG238" s="4"/>
      <c r="AJH238" s="4"/>
      <c r="AJI238" s="4"/>
      <c r="AJJ238" s="4"/>
      <c r="AJK238" s="4"/>
      <c r="AJL238" s="4"/>
      <c r="AJM238" s="4"/>
      <c r="AJN238" s="4"/>
      <c r="AJO238" s="4"/>
      <c r="AJP238" s="4"/>
      <c r="AJQ238" s="4"/>
      <c r="AJR238" s="4"/>
      <c r="AJS238" s="4"/>
      <c r="AJT238" s="4"/>
      <c r="AJU238" s="4"/>
      <c r="AJV238" s="4"/>
      <c r="AJW238" s="4"/>
      <c r="AJX238" s="4"/>
      <c r="AJY238" s="4"/>
      <c r="AJZ238" s="4"/>
      <c r="AKA238" s="4"/>
      <c r="AKB238" s="4"/>
      <c r="AKC238" s="4"/>
      <c r="AKD238" s="4"/>
      <c r="AKE238" s="4"/>
      <c r="AKF238" s="4"/>
      <c r="AKG238" s="4"/>
      <c r="AKH238" s="4"/>
      <c r="AKI238" s="4"/>
      <c r="AKJ238" s="4"/>
      <c r="AKK238" s="4"/>
      <c r="AKL238" s="4"/>
      <c r="AKM238" s="4"/>
      <c r="AKN238" s="4"/>
      <c r="AKO238" s="4"/>
      <c r="AKP238" s="4"/>
      <c r="AKQ238" s="4"/>
      <c r="AKR238" s="4"/>
      <c r="AKS238" s="4"/>
      <c r="AKT238" s="4"/>
      <c r="AKU238" s="4"/>
      <c r="AKV238" s="4"/>
      <c r="AKW238" s="4"/>
      <c r="AKX238" s="4"/>
    </row>
    <row r="239" spans="1:1024" ht="24" x14ac:dyDescent="0.25">
      <c r="A239" s="32">
        <v>5</v>
      </c>
      <c r="B239" s="32" t="s">
        <v>375</v>
      </c>
      <c r="C239" s="49" t="s">
        <v>117</v>
      </c>
      <c r="D239" s="32" t="s">
        <v>68</v>
      </c>
      <c r="E239" s="32" t="str">
        <f>CONCATENATE(C239,K239)</f>
        <v>055001TTTD</v>
      </c>
      <c r="F239" s="50" t="s">
        <v>376</v>
      </c>
      <c r="G239" s="32">
        <v>147.52000000000001</v>
      </c>
      <c r="J239" s="30" t="s">
        <v>345</v>
      </c>
      <c r="K239" s="32" t="s">
        <v>355</v>
      </c>
      <c r="L239" s="32" t="s">
        <v>378</v>
      </c>
      <c r="M239" s="32" t="s">
        <v>379</v>
      </c>
      <c r="N239" s="30" t="s">
        <v>12</v>
      </c>
      <c r="O239" s="30">
        <v>1</v>
      </c>
      <c r="P239" s="4"/>
      <c r="Q239" s="4"/>
      <c r="R239" s="4"/>
      <c r="S239" s="4"/>
      <c r="T239" s="4"/>
      <c r="U239" s="4"/>
      <c r="V239" s="4"/>
      <c r="W239" s="4"/>
      <c r="X239" s="4"/>
      <c r="Y239" s="4"/>
      <c r="Z239" s="4"/>
      <c r="AA239" s="4"/>
      <c r="AB239" s="4"/>
      <c r="AC239" s="4"/>
      <c r="AD239" s="4"/>
      <c r="AE239" s="4"/>
      <c r="AF239" s="4"/>
      <c r="AG239" s="4"/>
      <c r="AH239" s="4"/>
      <c r="AI239" s="4"/>
      <c r="AJ239" s="4"/>
      <c r="AK239" s="4"/>
      <c r="AL239" s="4"/>
      <c r="AM239" s="4"/>
      <c r="AN239" s="4"/>
      <c r="AO239" s="4"/>
      <c r="AP239" s="4"/>
      <c r="AQ239" s="4"/>
      <c r="AR239" s="4"/>
      <c r="AS239" s="4"/>
      <c r="AT239" s="4"/>
      <c r="AU239" s="4"/>
      <c r="AV239" s="4"/>
      <c r="AW239" s="4"/>
      <c r="AX239" s="4"/>
      <c r="AY239" s="4"/>
      <c r="AZ239" s="4"/>
      <c r="BA239" s="4"/>
      <c r="BB239" s="4"/>
      <c r="BC239" s="4"/>
      <c r="BD239" s="4"/>
      <c r="BE239" s="4"/>
      <c r="BF239" s="18"/>
      <c r="BG239" s="4"/>
      <c r="BH239" s="4"/>
      <c r="BI239" s="4"/>
      <c r="BJ239" s="4"/>
      <c r="BK239" s="4"/>
      <c r="BL239" s="4"/>
      <c r="BM239" s="4"/>
      <c r="BN239" s="4"/>
      <c r="BO239" s="4"/>
      <c r="BP239" s="4"/>
      <c r="BQ239" s="4"/>
      <c r="BR239" s="4"/>
      <c r="BS239" s="4"/>
      <c r="BT239" s="4"/>
      <c r="BU239" s="4"/>
      <c r="BV239" s="4"/>
      <c r="BW239" s="4"/>
      <c r="BX239" s="4"/>
      <c r="BY239" s="4"/>
      <c r="BZ239" s="4"/>
      <c r="CA239" s="4"/>
      <c r="CB239" s="4"/>
      <c r="CC239" s="4"/>
      <c r="CD239" s="4"/>
      <c r="CE239" s="4"/>
      <c r="CF239" s="4"/>
      <c r="CG239" s="4"/>
      <c r="CH239" s="4"/>
      <c r="CI239" s="4"/>
      <c r="CJ239" s="4"/>
      <c r="CK239" s="4"/>
      <c r="CL239" s="4"/>
      <c r="CM239" s="4"/>
      <c r="CN239" s="4"/>
      <c r="CO239" s="4"/>
      <c r="CP239" s="4"/>
      <c r="CQ239" s="4"/>
      <c r="CR239" s="4"/>
      <c r="CS239" s="4"/>
      <c r="CT239" s="4"/>
      <c r="CU239" s="4"/>
      <c r="CV239" s="4"/>
      <c r="CW239" s="4"/>
      <c r="CX239" s="4"/>
      <c r="CY239" s="4"/>
      <c r="CZ239" s="4"/>
      <c r="DA239" s="4"/>
      <c r="DB239" s="4"/>
      <c r="DC239" s="4"/>
      <c r="DD239" s="4"/>
      <c r="DE239" s="4"/>
      <c r="DF239" s="4"/>
      <c r="DG239" s="4"/>
      <c r="DH239" s="4"/>
      <c r="DI239" s="4"/>
      <c r="DJ239" s="4"/>
      <c r="DK239" s="4"/>
      <c r="DL239" s="4"/>
      <c r="DM239" s="4"/>
      <c r="DN239" s="4"/>
      <c r="DO239" s="4"/>
      <c r="DP239" s="4"/>
      <c r="DQ239" s="4"/>
      <c r="DR239" s="4"/>
      <c r="DS239" s="4"/>
      <c r="DT239" s="4"/>
      <c r="DU239" s="4"/>
      <c r="DV239" s="4"/>
      <c r="DW239" s="4"/>
      <c r="DX239" s="4"/>
      <c r="DY239" s="4"/>
      <c r="DZ239" s="4"/>
      <c r="EA239" s="4"/>
      <c r="EB239" s="4"/>
      <c r="EC239" s="4"/>
      <c r="ED239" s="4"/>
      <c r="EE239" s="4"/>
      <c r="EF239" s="4"/>
      <c r="EG239" s="4"/>
      <c r="EH239" s="4"/>
      <c r="EI239" s="4"/>
      <c r="EJ239" s="4"/>
      <c r="EK239" s="4"/>
      <c r="EL239" s="4"/>
      <c r="EM239" s="4"/>
      <c r="EN239" s="4"/>
      <c r="EO239" s="4"/>
      <c r="EP239" s="4"/>
      <c r="EQ239" s="4"/>
      <c r="ER239" s="4"/>
      <c r="ES239" s="4"/>
      <c r="ET239" s="4"/>
      <c r="EU239" s="4"/>
      <c r="EV239" s="4"/>
      <c r="EW239" s="4"/>
      <c r="EX239" s="4"/>
      <c r="EY239" s="4"/>
      <c r="EZ239" s="4"/>
      <c r="FA239" s="4"/>
      <c r="FB239" s="4"/>
      <c r="FC239" s="4"/>
      <c r="FD239" s="4"/>
      <c r="FE239" s="4"/>
      <c r="FF239" s="4"/>
      <c r="FG239" s="4"/>
      <c r="FH239" s="4"/>
      <c r="FI239" s="4"/>
      <c r="FJ239" s="4"/>
      <c r="FK239" s="4"/>
      <c r="FL239" s="4"/>
      <c r="FM239" s="4"/>
      <c r="FN239" s="4"/>
      <c r="FO239" s="4"/>
      <c r="FP239" s="4"/>
      <c r="FQ239" s="4"/>
      <c r="FR239" s="4"/>
      <c r="FS239" s="4"/>
      <c r="FT239" s="4"/>
      <c r="FU239" s="4"/>
      <c r="FV239" s="4"/>
      <c r="FW239" s="4"/>
      <c r="FX239" s="4"/>
      <c r="FY239" s="4"/>
      <c r="FZ239" s="4"/>
      <c r="GA239" s="4"/>
      <c r="GB239" s="4"/>
      <c r="GC239" s="4"/>
      <c r="GD239" s="4"/>
      <c r="GE239" s="4"/>
      <c r="GF239" s="4"/>
      <c r="GG239" s="4"/>
      <c r="GH239" s="4"/>
      <c r="GI239" s="4"/>
      <c r="GJ239" s="4"/>
      <c r="GK239" s="4"/>
      <c r="GL239" s="4"/>
      <c r="GM239" s="4"/>
      <c r="GN239" s="4"/>
      <c r="GO239" s="4"/>
      <c r="GP239" s="4"/>
      <c r="GQ239" s="4"/>
      <c r="GR239" s="4"/>
      <c r="GS239" s="4"/>
      <c r="GT239" s="4"/>
      <c r="GU239" s="4"/>
      <c r="GV239" s="4"/>
      <c r="GW239" s="4"/>
      <c r="GX239" s="4"/>
      <c r="GY239" s="4"/>
      <c r="GZ239" s="4"/>
      <c r="HA239" s="4"/>
      <c r="HB239" s="4"/>
      <c r="HC239" s="4"/>
      <c r="HD239" s="4"/>
      <c r="HE239" s="4"/>
      <c r="HF239" s="4"/>
      <c r="HG239" s="4"/>
      <c r="HH239" s="4"/>
      <c r="HI239" s="4"/>
      <c r="HJ239" s="4"/>
      <c r="HK239" s="4"/>
      <c r="HL239" s="4"/>
      <c r="HM239" s="4"/>
      <c r="HN239" s="4"/>
      <c r="HO239" s="4"/>
      <c r="HP239" s="4"/>
      <c r="HQ239" s="4"/>
      <c r="HR239" s="4"/>
      <c r="HS239" s="4"/>
      <c r="HT239" s="4"/>
      <c r="HU239" s="4"/>
      <c r="HV239" s="4"/>
      <c r="HW239" s="4"/>
      <c r="HX239" s="4"/>
      <c r="HY239" s="4"/>
      <c r="HZ239" s="4"/>
      <c r="IA239" s="4"/>
      <c r="IB239" s="4"/>
      <c r="IC239" s="4"/>
      <c r="ID239" s="4"/>
      <c r="IE239" s="4"/>
      <c r="IF239" s="4"/>
      <c r="IG239" s="4"/>
      <c r="IH239" s="4"/>
      <c r="II239" s="4"/>
      <c r="IJ239" s="4"/>
      <c r="IK239" s="4"/>
      <c r="IL239" s="4"/>
      <c r="IM239" s="4"/>
      <c r="IN239" s="4"/>
      <c r="IO239" s="4"/>
      <c r="IP239" s="4"/>
      <c r="IQ239" s="4"/>
      <c r="IR239" s="4"/>
      <c r="IS239" s="4"/>
      <c r="IT239" s="4"/>
      <c r="IU239" s="4"/>
      <c r="IV239" s="4"/>
      <c r="IW239" s="4"/>
      <c r="IX239" s="4"/>
      <c r="IY239" s="4"/>
      <c r="IZ239" s="4"/>
      <c r="JA239" s="4"/>
      <c r="JB239" s="4"/>
      <c r="JC239" s="4"/>
      <c r="JD239" s="4"/>
      <c r="JE239" s="4"/>
      <c r="JF239" s="4"/>
      <c r="JG239" s="4"/>
      <c r="JH239" s="4"/>
      <c r="JI239" s="4"/>
      <c r="JJ239" s="4"/>
      <c r="JK239" s="4"/>
      <c r="JL239" s="4"/>
      <c r="JM239" s="4"/>
      <c r="JN239" s="4"/>
      <c r="JO239" s="4"/>
      <c r="JP239" s="4"/>
      <c r="JQ239" s="4"/>
      <c r="JR239" s="4"/>
      <c r="JS239" s="4"/>
      <c r="JT239" s="4"/>
      <c r="JU239" s="4"/>
      <c r="JV239" s="4"/>
      <c r="JW239" s="4"/>
      <c r="JX239" s="4"/>
      <c r="JY239" s="4"/>
      <c r="JZ239" s="4"/>
      <c r="KA239" s="4"/>
      <c r="KB239" s="4"/>
      <c r="KC239" s="4"/>
      <c r="KD239" s="4"/>
      <c r="KE239" s="4"/>
      <c r="KF239" s="4"/>
      <c r="KG239" s="4"/>
      <c r="KH239" s="4"/>
      <c r="KI239" s="4"/>
      <c r="KJ239" s="4"/>
      <c r="KK239" s="4"/>
      <c r="KL239" s="4"/>
      <c r="KM239" s="4"/>
      <c r="KN239" s="4"/>
      <c r="KO239" s="4"/>
      <c r="KP239" s="4"/>
      <c r="KQ239" s="4"/>
      <c r="KR239" s="4"/>
      <c r="KS239" s="4"/>
      <c r="KT239" s="4"/>
      <c r="KU239" s="4"/>
      <c r="KV239" s="4"/>
      <c r="KW239" s="4"/>
      <c r="KX239" s="4"/>
      <c r="KY239" s="4"/>
      <c r="KZ239" s="4"/>
      <c r="LA239" s="4"/>
      <c r="LB239" s="4"/>
      <c r="LC239" s="4"/>
      <c r="LD239" s="4"/>
      <c r="LE239" s="4"/>
      <c r="LF239" s="4"/>
      <c r="LG239" s="4"/>
      <c r="LH239" s="4"/>
      <c r="LI239" s="4"/>
      <c r="LJ239" s="4"/>
      <c r="LK239" s="4"/>
      <c r="LL239" s="4"/>
      <c r="LM239" s="4"/>
      <c r="LN239" s="4"/>
      <c r="LO239" s="4"/>
      <c r="LP239" s="4"/>
      <c r="LQ239" s="4"/>
      <c r="LR239" s="4"/>
      <c r="LS239" s="4"/>
      <c r="LT239" s="4"/>
      <c r="LU239" s="4"/>
      <c r="LV239" s="4"/>
      <c r="LW239" s="4"/>
      <c r="LX239" s="4"/>
      <c r="LY239" s="4"/>
      <c r="LZ239" s="4"/>
      <c r="MA239" s="4"/>
      <c r="MB239" s="4"/>
      <c r="MC239" s="4"/>
      <c r="MD239" s="4"/>
      <c r="ME239" s="4"/>
      <c r="MF239" s="4"/>
      <c r="MG239" s="4"/>
      <c r="MH239" s="4"/>
      <c r="MI239" s="4"/>
      <c r="MJ239" s="4"/>
      <c r="MK239" s="4"/>
      <c r="ML239" s="4"/>
      <c r="MM239" s="4"/>
      <c r="MN239" s="4"/>
      <c r="MO239" s="4"/>
      <c r="MP239" s="4"/>
      <c r="MQ239" s="4"/>
      <c r="MR239" s="4"/>
      <c r="MS239" s="4"/>
      <c r="MT239" s="4"/>
      <c r="MU239" s="4"/>
      <c r="MV239" s="4"/>
      <c r="MW239" s="4"/>
      <c r="MX239" s="4"/>
      <c r="MY239" s="4"/>
      <c r="MZ239" s="4"/>
      <c r="NA239" s="4"/>
      <c r="NB239" s="4"/>
      <c r="NC239" s="4"/>
      <c r="ND239" s="4"/>
      <c r="NE239" s="4"/>
      <c r="NF239" s="4"/>
      <c r="NG239" s="4"/>
      <c r="NH239" s="4"/>
      <c r="NI239" s="4"/>
      <c r="NJ239" s="4"/>
      <c r="NK239" s="4"/>
      <c r="NL239" s="4"/>
      <c r="NM239" s="4"/>
      <c r="NN239" s="4"/>
      <c r="NO239" s="4"/>
      <c r="NP239" s="4"/>
      <c r="NQ239" s="4"/>
      <c r="NR239" s="4"/>
      <c r="NS239" s="4"/>
      <c r="NT239" s="4"/>
      <c r="NU239" s="4"/>
      <c r="NV239" s="4"/>
      <c r="NW239" s="4"/>
      <c r="NX239" s="4"/>
      <c r="NY239" s="4"/>
      <c r="NZ239" s="4"/>
      <c r="OA239" s="4"/>
      <c r="OB239" s="4"/>
      <c r="OC239" s="4"/>
      <c r="OD239" s="4"/>
      <c r="OE239" s="4"/>
      <c r="OF239" s="4"/>
      <c r="OG239" s="4"/>
      <c r="OH239" s="4"/>
      <c r="OI239" s="4"/>
      <c r="OJ239" s="4"/>
      <c r="OK239" s="4"/>
      <c r="OL239" s="4"/>
      <c r="OM239" s="4"/>
      <c r="ON239" s="4"/>
      <c r="OO239" s="4"/>
      <c r="OP239" s="4"/>
      <c r="OQ239" s="4"/>
      <c r="OR239" s="4"/>
      <c r="OS239" s="4"/>
      <c r="OT239" s="4"/>
      <c r="OU239" s="4"/>
      <c r="OV239" s="4"/>
      <c r="OW239" s="4"/>
      <c r="OX239" s="4"/>
      <c r="OY239" s="4"/>
      <c r="OZ239" s="4"/>
      <c r="PA239" s="4"/>
      <c r="PB239" s="4"/>
      <c r="PC239" s="4"/>
      <c r="PD239" s="4"/>
      <c r="PE239" s="4"/>
      <c r="PF239" s="4"/>
      <c r="PG239" s="4"/>
      <c r="PH239" s="4"/>
      <c r="PI239" s="4"/>
      <c r="PJ239" s="4"/>
      <c r="PK239" s="4"/>
      <c r="PL239" s="4"/>
      <c r="PM239" s="4"/>
      <c r="PN239" s="4"/>
      <c r="PO239" s="4"/>
      <c r="PP239" s="4"/>
      <c r="PQ239" s="4"/>
      <c r="PR239" s="4"/>
      <c r="PS239" s="4"/>
      <c r="PT239" s="4"/>
      <c r="PU239" s="4"/>
      <c r="PV239" s="4"/>
      <c r="PW239" s="4"/>
      <c r="PX239" s="4"/>
      <c r="PY239" s="4"/>
      <c r="PZ239" s="4"/>
      <c r="QA239" s="4"/>
      <c r="QB239" s="4"/>
      <c r="QC239" s="4"/>
      <c r="QD239" s="4"/>
      <c r="QE239" s="4"/>
      <c r="QF239" s="4"/>
      <c r="QG239" s="4"/>
      <c r="QH239" s="4"/>
      <c r="QI239" s="4"/>
      <c r="QJ239" s="4"/>
      <c r="QK239" s="4"/>
      <c r="QL239" s="4"/>
      <c r="QM239" s="4"/>
      <c r="QN239" s="4"/>
      <c r="QO239" s="4"/>
      <c r="QP239" s="4"/>
      <c r="QQ239" s="4"/>
      <c r="QR239" s="4"/>
      <c r="QS239" s="4"/>
      <c r="QT239" s="4"/>
      <c r="QU239" s="4"/>
      <c r="QV239" s="4"/>
      <c r="QW239" s="4"/>
      <c r="QX239" s="4"/>
      <c r="QY239" s="4"/>
      <c r="QZ239" s="4"/>
      <c r="RA239" s="4"/>
      <c r="RB239" s="4"/>
      <c r="RC239" s="4"/>
      <c r="RD239" s="4"/>
      <c r="RE239" s="4"/>
      <c r="RF239" s="4"/>
      <c r="RG239" s="4"/>
      <c r="RH239" s="4"/>
      <c r="RI239" s="4"/>
      <c r="RJ239" s="4"/>
      <c r="RK239" s="4"/>
      <c r="RL239" s="4"/>
      <c r="RM239" s="4"/>
      <c r="RN239" s="4"/>
      <c r="RO239" s="4"/>
      <c r="RP239" s="4"/>
      <c r="RQ239" s="4"/>
      <c r="RR239" s="4"/>
      <c r="RS239" s="4"/>
      <c r="RT239" s="4"/>
      <c r="RU239" s="4"/>
      <c r="RV239" s="4"/>
      <c r="RW239" s="4"/>
      <c r="RX239" s="4"/>
      <c r="RY239" s="4"/>
      <c r="RZ239" s="4"/>
      <c r="SA239" s="4"/>
      <c r="SB239" s="4"/>
      <c r="SC239" s="4"/>
      <c r="SD239" s="4"/>
      <c r="SE239" s="4"/>
      <c r="SF239" s="4"/>
      <c r="SG239" s="4"/>
      <c r="SH239" s="4"/>
      <c r="SI239" s="4"/>
      <c r="SJ239" s="4"/>
      <c r="SK239" s="4"/>
      <c r="SL239" s="4"/>
      <c r="SM239" s="4"/>
      <c r="SN239" s="4"/>
      <c r="SO239" s="4"/>
      <c r="SP239" s="4"/>
      <c r="SQ239" s="4"/>
      <c r="SR239" s="4"/>
      <c r="SS239" s="4"/>
      <c r="ST239" s="4"/>
      <c r="SU239" s="4"/>
      <c r="SV239" s="4"/>
      <c r="SW239" s="4"/>
      <c r="SX239" s="4"/>
      <c r="SY239" s="4"/>
      <c r="SZ239" s="4"/>
      <c r="TA239" s="4"/>
      <c r="TB239" s="4"/>
      <c r="TC239" s="4"/>
      <c r="TD239" s="4"/>
      <c r="TE239" s="4"/>
      <c r="TF239" s="4"/>
      <c r="TG239" s="4"/>
      <c r="TH239" s="4"/>
      <c r="TI239" s="4"/>
      <c r="TJ239" s="4"/>
      <c r="TK239" s="4"/>
      <c r="TL239" s="4"/>
      <c r="TM239" s="4"/>
      <c r="TN239" s="4"/>
      <c r="TO239" s="4"/>
      <c r="TP239" s="4"/>
      <c r="TQ239" s="4"/>
      <c r="TR239" s="4"/>
      <c r="TS239" s="4"/>
      <c r="TT239" s="4"/>
      <c r="TU239" s="4"/>
      <c r="TV239" s="4"/>
      <c r="TW239" s="4"/>
      <c r="TX239" s="4"/>
      <c r="TY239" s="4"/>
      <c r="TZ239" s="4"/>
      <c r="UA239" s="4"/>
      <c r="UB239" s="4"/>
      <c r="UC239" s="4"/>
      <c r="UD239" s="4"/>
      <c r="UE239" s="4"/>
      <c r="UF239" s="4"/>
      <c r="UG239" s="4"/>
      <c r="UH239" s="4"/>
      <c r="UI239" s="4"/>
      <c r="UJ239" s="4"/>
      <c r="UK239" s="4"/>
      <c r="UL239" s="4"/>
      <c r="UM239" s="4"/>
      <c r="UN239" s="4"/>
      <c r="UO239" s="4"/>
      <c r="UP239" s="4"/>
      <c r="UQ239" s="4"/>
      <c r="UR239" s="4"/>
      <c r="US239" s="4"/>
      <c r="UT239" s="4"/>
      <c r="UU239" s="4"/>
      <c r="UV239" s="4"/>
      <c r="UW239" s="4"/>
      <c r="UX239" s="4"/>
      <c r="UY239" s="4"/>
      <c r="UZ239" s="4"/>
      <c r="VA239" s="4"/>
      <c r="VB239" s="4"/>
      <c r="VC239" s="4"/>
      <c r="VD239" s="4"/>
      <c r="VE239" s="4"/>
      <c r="VF239" s="4"/>
      <c r="VG239" s="4"/>
      <c r="VH239" s="4"/>
      <c r="VI239" s="4"/>
      <c r="VJ239" s="4"/>
      <c r="VK239" s="4"/>
      <c r="VL239" s="4"/>
      <c r="VM239" s="4"/>
      <c r="VN239" s="4"/>
      <c r="VO239" s="4"/>
      <c r="VP239" s="4"/>
      <c r="VQ239" s="4"/>
      <c r="VR239" s="4"/>
      <c r="VS239" s="4"/>
      <c r="VT239" s="4"/>
      <c r="VU239" s="4"/>
      <c r="VV239" s="4"/>
      <c r="VW239" s="4"/>
      <c r="VX239" s="4"/>
      <c r="VY239" s="4"/>
      <c r="VZ239" s="4"/>
      <c r="WA239" s="4"/>
      <c r="WB239" s="4"/>
      <c r="WC239" s="4"/>
      <c r="WD239" s="4"/>
      <c r="WE239" s="4"/>
      <c r="WF239" s="4"/>
      <c r="WG239" s="4"/>
      <c r="WH239" s="4"/>
      <c r="WI239" s="4"/>
      <c r="WJ239" s="4"/>
      <c r="WK239" s="4"/>
      <c r="WL239" s="4"/>
      <c r="WM239" s="4"/>
      <c r="WN239" s="4"/>
      <c r="WO239" s="4"/>
      <c r="WP239" s="4"/>
      <c r="WQ239" s="4"/>
      <c r="WR239" s="4"/>
      <c r="WS239" s="4"/>
      <c r="WT239" s="4"/>
      <c r="WU239" s="4"/>
      <c r="WV239" s="4"/>
      <c r="WW239" s="4"/>
      <c r="WX239" s="4"/>
      <c r="WY239" s="4"/>
      <c r="WZ239" s="4"/>
      <c r="XA239" s="4"/>
      <c r="XB239" s="4"/>
      <c r="XC239" s="4"/>
      <c r="XD239" s="4"/>
      <c r="XE239" s="4"/>
      <c r="XF239" s="4"/>
      <c r="XG239" s="4"/>
      <c r="XH239" s="4"/>
      <c r="XI239" s="4"/>
      <c r="XJ239" s="4"/>
      <c r="XK239" s="4"/>
      <c r="XL239" s="4"/>
      <c r="XM239" s="4"/>
      <c r="XN239" s="4"/>
      <c r="XO239" s="4"/>
      <c r="XP239" s="4"/>
      <c r="XQ239" s="4"/>
      <c r="XR239" s="4"/>
      <c r="XS239" s="4"/>
      <c r="XT239" s="4"/>
      <c r="XU239" s="4"/>
      <c r="XV239" s="4"/>
      <c r="XW239" s="4"/>
      <c r="XX239" s="4"/>
      <c r="XY239" s="4"/>
      <c r="XZ239" s="4"/>
      <c r="YA239" s="4"/>
      <c r="YB239" s="4"/>
      <c r="YC239" s="4"/>
      <c r="YD239" s="4"/>
      <c r="YE239" s="4"/>
      <c r="YF239" s="4"/>
      <c r="YG239" s="4"/>
      <c r="YH239" s="4"/>
      <c r="YI239" s="4"/>
      <c r="YJ239" s="4"/>
      <c r="YK239" s="4"/>
      <c r="YL239" s="4"/>
      <c r="YM239" s="4"/>
      <c r="YN239" s="4"/>
      <c r="YO239" s="4"/>
      <c r="YP239" s="4"/>
      <c r="YQ239" s="4"/>
      <c r="YR239" s="4"/>
      <c r="YS239" s="4"/>
      <c r="YT239" s="4"/>
      <c r="YU239" s="4"/>
      <c r="YV239" s="4"/>
      <c r="YW239" s="4"/>
      <c r="YX239" s="4"/>
      <c r="YY239" s="4"/>
      <c r="YZ239" s="4"/>
      <c r="ZA239" s="4"/>
      <c r="ZB239" s="4"/>
      <c r="ZC239" s="4"/>
      <c r="ZD239" s="4"/>
      <c r="ZE239" s="4"/>
      <c r="ZF239" s="4"/>
      <c r="ZG239" s="4"/>
      <c r="ZH239" s="4"/>
      <c r="ZI239" s="4"/>
      <c r="ZJ239" s="4"/>
      <c r="ZK239" s="4"/>
      <c r="ZL239" s="4"/>
      <c r="ZM239" s="4"/>
      <c r="ZN239" s="4"/>
      <c r="ZO239" s="4"/>
      <c r="ZP239" s="4"/>
      <c r="ZQ239" s="4"/>
      <c r="ZR239" s="4"/>
      <c r="ZS239" s="4"/>
      <c r="ZT239" s="4"/>
      <c r="ZU239" s="4"/>
      <c r="ZV239" s="4"/>
      <c r="ZW239" s="4"/>
      <c r="ZX239" s="4"/>
      <c r="ZY239" s="4"/>
      <c r="ZZ239" s="4"/>
      <c r="AAA239" s="4"/>
      <c r="AAB239" s="4"/>
      <c r="AAC239" s="4"/>
      <c r="AAD239" s="4"/>
      <c r="AAE239" s="4"/>
      <c r="AAF239" s="4"/>
      <c r="AAG239" s="4"/>
      <c r="AAH239" s="4"/>
      <c r="AAI239" s="4"/>
      <c r="AAJ239" s="4"/>
      <c r="AAK239" s="4"/>
      <c r="AAL239" s="4"/>
      <c r="AAM239" s="4"/>
      <c r="AAN239" s="4"/>
      <c r="AAO239" s="4"/>
      <c r="AAP239" s="4"/>
      <c r="AAQ239" s="4"/>
      <c r="AAR239" s="4"/>
      <c r="AAS239" s="4"/>
      <c r="AAT239" s="4"/>
      <c r="AAU239" s="4"/>
      <c r="AAV239" s="4"/>
      <c r="AAW239" s="4"/>
      <c r="AAX239" s="4"/>
      <c r="AAY239" s="4"/>
      <c r="AAZ239" s="4"/>
      <c r="ABA239" s="4"/>
      <c r="ABB239" s="4"/>
      <c r="ABC239" s="4"/>
      <c r="ABD239" s="4"/>
      <c r="ABE239" s="4"/>
      <c r="ABF239" s="4"/>
      <c r="ABG239" s="4"/>
      <c r="ABH239" s="4"/>
      <c r="ABI239" s="4"/>
      <c r="ABJ239" s="4"/>
      <c r="ABK239" s="4"/>
      <c r="ABL239" s="4"/>
      <c r="ABM239" s="4"/>
      <c r="ABN239" s="4"/>
      <c r="ABO239" s="4"/>
      <c r="ABP239" s="4"/>
      <c r="ABQ239" s="4"/>
      <c r="ABR239" s="4"/>
      <c r="ABS239" s="4"/>
      <c r="ABT239" s="4"/>
      <c r="ABU239" s="4"/>
      <c r="ABV239" s="4"/>
      <c r="ABW239" s="4"/>
      <c r="ABX239" s="4"/>
      <c r="ABY239" s="4"/>
      <c r="ABZ239" s="4"/>
      <c r="ACA239" s="4"/>
      <c r="ACB239" s="4"/>
      <c r="ACC239" s="4"/>
      <c r="ACD239" s="4"/>
      <c r="ACE239" s="4"/>
      <c r="ACF239" s="4"/>
      <c r="ACG239" s="4"/>
      <c r="ACH239" s="4"/>
      <c r="ACI239" s="4"/>
      <c r="ACJ239" s="4"/>
      <c r="ACK239" s="4"/>
      <c r="ACL239" s="4"/>
      <c r="ACM239" s="4"/>
      <c r="ACN239" s="4"/>
      <c r="ACO239" s="4"/>
      <c r="ACP239" s="4"/>
      <c r="ACQ239" s="4"/>
      <c r="ACR239" s="4"/>
      <c r="ACS239" s="4"/>
      <c r="ACT239" s="4"/>
      <c r="ACU239" s="4"/>
      <c r="ACV239" s="4"/>
      <c r="ACW239" s="4"/>
      <c r="ACX239" s="4"/>
      <c r="ACY239" s="4"/>
      <c r="ACZ239" s="4"/>
      <c r="ADA239" s="4"/>
      <c r="ADB239" s="4"/>
      <c r="ADC239" s="4"/>
      <c r="ADD239" s="4"/>
      <c r="ADE239" s="4"/>
      <c r="ADF239" s="4"/>
      <c r="ADG239" s="4"/>
      <c r="ADH239" s="4"/>
      <c r="ADI239" s="4"/>
      <c r="ADJ239" s="4"/>
      <c r="ADK239" s="4"/>
      <c r="ADL239" s="4"/>
      <c r="ADM239" s="4"/>
      <c r="ADN239" s="4"/>
      <c r="ADO239" s="4"/>
      <c r="ADP239" s="4"/>
      <c r="ADQ239" s="4"/>
      <c r="ADR239" s="4"/>
      <c r="ADS239" s="4"/>
      <c r="ADT239" s="4"/>
      <c r="ADU239" s="4"/>
      <c r="ADV239" s="4"/>
      <c r="ADW239" s="4"/>
      <c r="ADX239" s="4"/>
      <c r="ADY239" s="4"/>
      <c r="ADZ239" s="4"/>
      <c r="AEA239" s="4"/>
      <c r="AEB239" s="4"/>
      <c r="AEC239" s="4"/>
      <c r="AED239" s="4"/>
      <c r="AEE239" s="4"/>
      <c r="AEF239" s="4"/>
      <c r="AEG239" s="4"/>
      <c r="AEH239" s="4"/>
      <c r="AEI239" s="4"/>
      <c r="AEJ239" s="4"/>
      <c r="AEK239" s="4"/>
      <c r="AEL239" s="4"/>
      <c r="AEM239" s="4"/>
      <c r="AEN239" s="4"/>
      <c r="AEO239" s="4"/>
      <c r="AEP239" s="4"/>
      <c r="AEQ239" s="4"/>
      <c r="AER239" s="4"/>
      <c r="AES239" s="4"/>
      <c r="AET239" s="4"/>
      <c r="AEU239" s="4"/>
      <c r="AEV239" s="4"/>
      <c r="AEW239" s="4"/>
      <c r="AEX239" s="4"/>
      <c r="AEY239" s="4"/>
      <c r="AEZ239" s="4"/>
      <c r="AFA239" s="4"/>
      <c r="AFB239" s="4"/>
      <c r="AFC239" s="4"/>
      <c r="AFD239" s="4"/>
      <c r="AFE239" s="4"/>
      <c r="AFF239" s="4"/>
      <c r="AFG239" s="4"/>
      <c r="AFH239" s="4"/>
      <c r="AFI239" s="4"/>
      <c r="AFJ239" s="4"/>
      <c r="AFK239" s="4"/>
      <c r="AFL239" s="4"/>
      <c r="AFM239" s="4"/>
      <c r="AFN239" s="4"/>
      <c r="AFO239" s="4"/>
      <c r="AFP239" s="4"/>
      <c r="AFQ239" s="4"/>
      <c r="AFR239" s="4"/>
      <c r="AFS239" s="4"/>
      <c r="AFT239" s="4"/>
      <c r="AFU239" s="4"/>
      <c r="AFV239" s="4"/>
      <c r="AFW239" s="4"/>
      <c r="AFX239" s="4"/>
      <c r="AFY239" s="4"/>
      <c r="AFZ239" s="4"/>
      <c r="AGA239" s="4"/>
      <c r="AGB239" s="4"/>
      <c r="AGC239" s="4"/>
      <c r="AGD239" s="4"/>
      <c r="AGE239" s="4"/>
      <c r="AGF239" s="4"/>
      <c r="AGG239" s="4"/>
      <c r="AGH239" s="4"/>
      <c r="AGI239" s="4"/>
      <c r="AGJ239" s="4"/>
      <c r="AGK239" s="4"/>
      <c r="AGL239" s="4"/>
      <c r="AGM239" s="4"/>
      <c r="AGN239" s="4"/>
      <c r="AGO239" s="4"/>
      <c r="AGP239" s="4"/>
      <c r="AGQ239" s="4"/>
      <c r="AGR239" s="4"/>
      <c r="AGS239" s="4"/>
      <c r="AGT239" s="4"/>
      <c r="AGU239" s="4"/>
      <c r="AGV239" s="4"/>
      <c r="AGW239" s="4"/>
      <c r="AGX239" s="4"/>
      <c r="AGY239" s="4"/>
      <c r="AGZ239" s="4"/>
      <c r="AHA239" s="4"/>
      <c r="AHB239" s="4"/>
      <c r="AHC239" s="4"/>
      <c r="AHD239" s="4"/>
      <c r="AHE239" s="4"/>
      <c r="AHF239" s="4"/>
      <c r="AHG239" s="4"/>
      <c r="AHH239" s="4"/>
      <c r="AHI239" s="4"/>
      <c r="AHJ239" s="4"/>
      <c r="AHK239" s="4"/>
      <c r="AHL239" s="4"/>
      <c r="AHM239" s="4"/>
      <c r="AHN239" s="4"/>
      <c r="AHO239" s="4"/>
      <c r="AHP239" s="4"/>
      <c r="AHQ239" s="4"/>
      <c r="AHR239" s="4"/>
      <c r="AHS239" s="4"/>
      <c r="AHT239" s="4"/>
      <c r="AHU239" s="4"/>
      <c r="AHV239" s="4"/>
      <c r="AHW239" s="4"/>
      <c r="AHX239" s="4"/>
      <c r="AHY239" s="4"/>
      <c r="AHZ239" s="4"/>
      <c r="AIA239" s="4"/>
      <c r="AIB239" s="4"/>
      <c r="AIC239" s="4"/>
      <c r="AID239" s="4"/>
      <c r="AIE239" s="4"/>
      <c r="AIF239" s="4"/>
      <c r="AIG239" s="4"/>
      <c r="AIH239" s="4"/>
      <c r="AII239" s="4"/>
      <c r="AIJ239" s="4"/>
      <c r="AIK239" s="4"/>
      <c r="AIL239" s="4"/>
      <c r="AIM239" s="4"/>
      <c r="AIN239" s="4"/>
      <c r="AIO239" s="4"/>
      <c r="AIP239" s="4"/>
      <c r="AIQ239" s="4"/>
      <c r="AIR239" s="4"/>
      <c r="AIS239" s="4"/>
      <c r="AIT239" s="4"/>
      <c r="AIU239" s="4"/>
      <c r="AIV239" s="4"/>
      <c r="AIW239" s="4"/>
      <c r="AIX239" s="4"/>
      <c r="AIY239" s="4"/>
      <c r="AIZ239" s="4"/>
      <c r="AJA239" s="4"/>
      <c r="AJB239" s="4"/>
      <c r="AJC239" s="4"/>
      <c r="AJD239" s="4"/>
      <c r="AJE239" s="4"/>
      <c r="AJF239" s="4"/>
      <c r="AJG239" s="4"/>
      <c r="AJH239" s="4"/>
      <c r="AJI239" s="4"/>
      <c r="AJJ239" s="4"/>
      <c r="AJK239" s="4"/>
      <c r="AJL239" s="4"/>
      <c r="AJM239" s="4"/>
      <c r="AJN239" s="4"/>
      <c r="AJO239" s="4"/>
      <c r="AJP239" s="4"/>
      <c r="AJQ239" s="4"/>
      <c r="AJR239" s="4"/>
      <c r="AJS239" s="4"/>
      <c r="AJT239" s="4"/>
      <c r="AJU239" s="4"/>
      <c r="AJV239" s="4"/>
      <c r="AJW239" s="4"/>
      <c r="AJX239" s="4"/>
      <c r="AJY239" s="4"/>
      <c r="AJZ239" s="4"/>
      <c r="AKA239" s="4"/>
      <c r="AKB239" s="4"/>
      <c r="AKC239" s="4"/>
      <c r="AKD239" s="4"/>
      <c r="AKE239" s="4"/>
      <c r="AKF239" s="4"/>
      <c r="AKG239" s="4"/>
      <c r="AKH239" s="4"/>
      <c r="AKI239" s="4"/>
      <c r="AKJ239" s="4"/>
      <c r="AKK239" s="4"/>
      <c r="AKL239" s="4"/>
      <c r="AKM239" s="4"/>
      <c r="AKN239" s="4"/>
      <c r="AKO239" s="4"/>
      <c r="AKP239" s="4"/>
      <c r="AKQ239" s="4"/>
      <c r="AKR239" s="4"/>
      <c r="AKS239" s="4"/>
      <c r="AKT239" s="4"/>
      <c r="AKU239" s="4"/>
      <c r="AKV239" s="4"/>
      <c r="AKW239" s="4"/>
      <c r="AKX239" s="4"/>
    </row>
    <row r="240" spans="1:1024" ht="24" x14ac:dyDescent="0.25">
      <c r="A240" s="32">
        <v>5</v>
      </c>
      <c r="B240" s="32" t="s">
        <v>375</v>
      </c>
      <c r="C240" s="49" t="s">
        <v>117</v>
      </c>
      <c r="D240" s="32" t="s">
        <v>68</v>
      </c>
      <c r="E240" s="32" t="str">
        <f>CONCATENATE(C240,K240)</f>
        <v>055001TTTD</v>
      </c>
      <c r="F240" s="50" t="s">
        <v>376</v>
      </c>
      <c r="G240" s="32">
        <v>163.08000000000001</v>
      </c>
      <c r="J240" s="30" t="s">
        <v>345</v>
      </c>
      <c r="K240" s="32" t="s">
        <v>355</v>
      </c>
      <c r="L240" s="32" t="s">
        <v>378</v>
      </c>
      <c r="M240" s="32" t="s">
        <v>362</v>
      </c>
      <c r="N240" s="30" t="s">
        <v>12</v>
      </c>
      <c r="O240" s="30">
        <v>1</v>
      </c>
      <c r="P240" s="4"/>
      <c r="Q240" s="4"/>
      <c r="R240" s="4"/>
      <c r="S240" s="4"/>
      <c r="T240" s="4"/>
      <c r="U240" s="4"/>
      <c r="V240" s="4"/>
      <c r="W240" s="4"/>
      <c r="X240" s="4"/>
      <c r="Y240" s="4"/>
      <c r="Z240" s="4"/>
      <c r="AA240" s="4"/>
      <c r="AB240" s="4"/>
      <c r="AC240" s="4"/>
      <c r="AD240" s="4"/>
      <c r="AE240" s="4"/>
      <c r="AF240" s="4"/>
      <c r="AG240" s="4"/>
      <c r="AH240" s="4"/>
      <c r="AI240" s="4"/>
      <c r="AJ240" s="4"/>
      <c r="AK240" s="4"/>
      <c r="AL240" s="4"/>
      <c r="AM240" s="4"/>
      <c r="AN240" s="4"/>
      <c r="AO240" s="4"/>
      <c r="AP240" s="4"/>
      <c r="AQ240" s="4"/>
      <c r="AR240" s="4"/>
      <c r="AS240" s="4"/>
      <c r="AT240" s="4"/>
      <c r="AU240" s="4"/>
      <c r="AV240" s="4"/>
      <c r="AW240" s="4"/>
      <c r="AX240" s="4"/>
      <c r="AY240" s="4"/>
      <c r="AZ240" s="4"/>
      <c r="BA240" s="4"/>
      <c r="BB240" s="4"/>
      <c r="BC240" s="4"/>
      <c r="BD240" s="4"/>
      <c r="BE240" s="4"/>
      <c r="BF240" s="18"/>
      <c r="BG240" s="4"/>
      <c r="BH240" s="4"/>
      <c r="BI240" s="4"/>
      <c r="BJ240" s="4"/>
      <c r="BK240" s="4"/>
      <c r="BL240" s="4"/>
      <c r="BM240" s="4"/>
      <c r="BN240" s="4"/>
      <c r="BO240" s="4"/>
      <c r="BP240" s="4"/>
      <c r="BQ240" s="4"/>
      <c r="BR240" s="4"/>
      <c r="BS240" s="4"/>
      <c r="BT240" s="4"/>
      <c r="BU240" s="4"/>
      <c r="BV240" s="4"/>
      <c r="BW240" s="4"/>
      <c r="BX240" s="4"/>
      <c r="BY240" s="4"/>
      <c r="BZ240" s="4"/>
      <c r="CA240" s="4"/>
      <c r="CB240" s="4"/>
      <c r="CC240" s="4"/>
      <c r="CD240" s="4"/>
      <c r="CE240" s="4"/>
      <c r="CF240" s="4"/>
      <c r="CG240" s="4"/>
      <c r="CH240" s="4"/>
      <c r="CI240" s="4"/>
      <c r="CJ240" s="4"/>
      <c r="CK240" s="4"/>
      <c r="CL240" s="4"/>
      <c r="CM240" s="4"/>
      <c r="CN240" s="4"/>
      <c r="CO240" s="4"/>
      <c r="CP240" s="4"/>
      <c r="CQ240" s="4"/>
      <c r="CR240" s="4"/>
      <c r="CS240" s="4"/>
      <c r="CT240" s="4"/>
      <c r="CU240" s="4"/>
      <c r="CV240" s="4"/>
      <c r="CW240" s="4"/>
      <c r="CX240" s="4"/>
      <c r="CY240" s="4"/>
      <c r="CZ240" s="4"/>
      <c r="DA240" s="4"/>
      <c r="DB240" s="4"/>
      <c r="DC240" s="4"/>
      <c r="DD240" s="4"/>
      <c r="DE240" s="4"/>
      <c r="DF240" s="4"/>
      <c r="DG240" s="4"/>
      <c r="DH240" s="4"/>
      <c r="DI240" s="4"/>
      <c r="DJ240" s="4"/>
      <c r="DK240" s="4"/>
      <c r="DL240" s="4"/>
      <c r="DM240" s="4"/>
      <c r="DN240" s="4"/>
      <c r="DO240" s="4"/>
      <c r="DP240" s="4"/>
      <c r="DQ240" s="4"/>
      <c r="DR240" s="4"/>
      <c r="DS240" s="4"/>
      <c r="DT240" s="4"/>
      <c r="DU240" s="4"/>
      <c r="DV240" s="4"/>
      <c r="DW240" s="4"/>
      <c r="DX240" s="4"/>
      <c r="DY240" s="4"/>
      <c r="DZ240" s="4"/>
      <c r="EA240" s="4"/>
      <c r="EB240" s="4"/>
      <c r="EC240" s="4"/>
      <c r="ED240" s="4"/>
      <c r="EE240" s="4"/>
      <c r="EF240" s="4"/>
      <c r="EG240" s="4"/>
      <c r="EH240" s="4"/>
      <c r="EI240" s="4"/>
      <c r="EJ240" s="4"/>
      <c r="EK240" s="4"/>
      <c r="EL240" s="4"/>
      <c r="EM240" s="4"/>
      <c r="EN240" s="4"/>
      <c r="EO240" s="4"/>
      <c r="EP240" s="4"/>
      <c r="EQ240" s="4"/>
      <c r="ER240" s="4"/>
      <c r="ES240" s="4"/>
      <c r="ET240" s="4"/>
      <c r="EU240" s="4"/>
      <c r="EV240" s="4"/>
      <c r="EW240" s="4"/>
      <c r="EX240" s="4"/>
      <c r="EY240" s="4"/>
      <c r="EZ240" s="4"/>
      <c r="FA240" s="4"/>
      <c r="FB240" s="4"/>
      <c r="FC240" s="4"/>
      <c r="FD240" s="4"/>
      <c r="FE240" s="4"/>
      <c r="FF240" s="4"/>
      <c r="FG240" s="4"/>
      <c r="FH240" s="4"/>
      <c r="FI240" s="4"/>
      <c r="FJ240" s="4"/>
      <c r="FK240" s="4"/>
      <c r="FL240" s="4"/>
      <c r="FM240" s="4"/>
      <c r="FN240" s="4"/>
      <c r="FO240" s="4"/>
      <c r="FP240" s="4"/>
      <c r="FQ240" s="4"/>
      <c r="FR240" s="4"/>
      <c r="FS240" s="4"/>
      <c r="FT240" s="4"/>
      <c r="FU240" s="4"/>
      <c r="FV240" s="4"/>
      <c r="FW240" s="4"/>
      <c r="FX240" s="4"/>
      <c r="FY240" s="4"/>
      <c r="FZ240" s="4"/>
      <c r="GA240" s="4"/>
      <c r="GB240" s="4"/>
      <c r="GC240" s="4"/>
      <c r="GD240" s="4"/>
      <c r="GE240" s="4"/>
      <c r="GF240" s="4"/>
      <c r="GG240" s="4"/>
      <c r="GH240" s="4"/>
      <c r="GI240" s="4"/>
      <c r="GJ240" s="4"/>
      <c r="GK240" s="4"/>
      <c r="GL240" s="4"/>
      <c r="GM240" s="4"/>
      <c r="GN240" s="4"/>
      <c r="GO240" s="4"/>
      <c r="GP240" s="4"/>
      <c r="GQ240" s="4"/>
      <c r="GR240" s="4"/>
      <c r="GS240" s="4"/>
      <c r="GT240" s="4"/>
      <c r="GU240" s="4"/>
      <c r="GV240" s="4"/>
      <c r="GW240" s="4"/>
      <c r="GX240" s="4"/>
      <c r="GY240" s="4"/>
      <c r="GZ240" s="4"/>
      <c r="HA240" s="4"/>
      <c r="HB240" s="4"/>
      <c r="HC240" s="4"/>
      <c r="HD240" s="4"/>
      <c r="HE240" s="4"/>
      <c r="HF240" s="4"/>
      <c r="HG240" s="4"/>
      <c r="HH240" s="4"/>
      <c r="HI240" s="4"/>
      <c r="HJ240" s="4"/>
      <c r="HK240" s="4"/>
      <c r="HL240" s="4"/>
      <c r="HM240" s="4"/>
      <c r="HN240" s="4"/>
      <c r="HO240" s="4"/>
      <c r="HP240" s="4"/>
      <c r="HQ240" s="4"/>
      <c r="HR240" s="4"/>
      <c r="HS240" s="4"/>
      <c r="HT240" s="4"/>
      <c r="HU240" s="4"/>
      <c r="HV240" s="4"/>
      <c r="HW240" s="4"/>
      <c r="HX240" s="4"/>
      <c r="HY240" s="4"/>
      <c r="HZ240" s="4"/>
      <c r="IA240" s="4"/>
      <c r="IB240" s="4"/>
      <c r="IC240" s="4"/>
      <c r="ID240" s="4"/>
      <c r="IE240" s="4"/>
      <c r="IF240" s="4"/>
      <c r="IG240" s="4"/>
      <c r="IH240" s="4"/>
      <c r="II240" s="4"/>
      <c r="IJ240" s="4"/>
      <c r="IK240" s="4"/>
      <c r="IL240" s="4"/>
      <c r="IM240" s="4"/>
      <c r="IN240" s="4"/>
      <c r="IO240" s="4"/>
      <c r="IP240" s="4"/>
      <c r="IQ240" s="4"/>
      <c r="IR240" s="4"/>
      <c r="IS240" s="4"/>
      <c r="IT240" s="4"/>
      <c r="IU240" s="4"/>
      <c r="IV240" s="4"/>
      <c r="IW240" s="4"/>
      <c r="IX240" s="4"/>
      <c r="IY240" s="4"/>
      <c r="IZ240" s="4"/>
      <c r="JA240" s="4"/>
      <c r="JB240" s="4"/>
      <c r="JC240" s="4"/>
      <c r="JD240" s="4"/>
      <c r="JE240" s="4"/>
      <c r="JF240" s="4"/>
      <c r="JG240" s="4"/>
      <c r="JH240" s="4"/>
      <c r="JI240" s="4"/>
      <c r="JJ240" s="4"/>
      <c r="JK240" s="4"/>
      <c r="JL240" s="4"/>
      <c r="JM240" s="4"/>
      <c r="JN240" s="4"/>
      <c r="JO240" s="4"/>
      <c r="JP240" s="4"/>
      <c r="JQ240" s="4"/>
      <c r="JR240" s="4"/>
      <c r="JS240" s="4"/>
      <c r="JT240" s="4"/>
      <c r="JU240" s="4"/>
      <c r="JV240" s="4"/>
      <c r="JW240" s="4"/>
      <c r="JX240" s="4"/>
      <c r="JY240" s="4"/>
      <c r="JZ240" s="4"/>
      <c r="KA240" s="4"/>
      <c r="KB240" s="4"/>
      <c r="KC240" s="4"/>
      <c r="KD240" s="4"/>
      <c r="KE240" s="4"/>
      <c r="KF240" s="4"/>
      <c r="KG240" s="4"/>
      <c r="KH240" s="4"/>
      <c r="KI240" s="4"/>
      <c r="KJ240" s="4"/>
      <c r="KK240" s="4"/>
      <c r="KL240" s="4"/>
      <c r="KM240" s="4"/>
      <c r="KN240" s="4"/>
      <c r="KO240" s="4"/>
      <c r="KP240" s="4"/>
      <c r="KQ240" s="4"/>
      <c r="KR240" s="4"/>
      <c r="KS240" s="4"/>
      <c r="KT240" s="4"/>
      <c r="KU240" s="4"/>
      <c r="KV240" s="4"/>
      <c r="KW240" s="4"/>
      <c r="KX240" s="4"/>
      <c r="KY240" s="4"/>
      <c r="KZ240" s="4"/>
      <c r="LA240" s="4"/>
      <c r="LB240" s="4"/>
      <c r="LC240" s="4"/>
      <c r="LD240" s="4"/>
      <c r="LE240" s="4"/>
      <c r="LF240" s="4"/>
      <c r="LG240" s="4"/>
      <c r="LH240" s="4"/>
      <c r="LI240" s="4"/>
      <c r="LJ240" s="4"/>
      <c r="LK240" s="4"/>
      <c r="LL240" s="4"/>
      <c r="LM240" s="4"/>
      <c r="LN240" s="4"/>
      <c r="LO240" s="4"/>
      <c r="LP240" s="4"/>
      <c r="LQ240" s="4"/>
      <c r="LR240" s="4"/>
      <c r="LS240" s="4"/>
      <c r="LT240" s="4"/>
      <c r="LU240" s="4"/>
      <c r="LV240" s="4"/>
      <c r="LW240" s="4"/>
      <c r="LX240" s="4"/>
      <c r="LY240" s="4"/>
      <c r="LZ240" s="4"/>
      <c r="MA240" s="4"/>
      <c r="MB240" s="4"/>
      <c r="MC240" s="4"/>
      <c r="MD240" s="4"/>
      <c r="ME240" s="4"/>
      <c r="MF240" s="4"/>
      <c r="MG240" s="4"/>
      <c r="MH240" s="4"/>
      <c r="MI240" s="4"/>
      <c r="MJ240" s="4"/>
      <c r="MK240" s="4"/>
      <c r="ML240" s="4"/>
      <c r="MM240" s="4"/>
      <c r="MN240" s="4"/>
      <c r="MO240" s="4"/>
      <c r="MP240" s="4"/>
      <c r="MQ240" s="4"/>
      <c r="MR240" s="4"/>
      <c r="MS240" s="4"/>
      <c r="MT240" s="4"/>
      <c r="MU240" s="4"/>
      <c r="MV240" s="4"/>
      <c r="MW240" s="4"/>
      <c r="MX240" s="4"/>
      <c r="MY240" s="4"/>
      <c r="MZ240" s="4"/>
      <c r="NA240" s="4"/>
      <c r="NB240" s="4"/>
      <c r="NC240" s="4"/>
      <c r="ND240" s="4"/>
      <c r="NE240" s="4"/>
      <c r="NF240" s="4"/>
      <c r="NG240" s="4"/>
      <c r="NH240" s="4"/>
      <c r="NI240" s="4"/>
      <c r="NJ240" s="4"/>
      <c r="NK240" s="4"/>
      <c r="NL240" s="4"/>
      <c r="NM240" s="4"/>
      <c r="NN240" s="4"/>
      <c r="NO240" s="4"/>
      <c r="NP240" s="4"/>
      <c r="NQ240" s="4"/>
      <c r="NR240" s="4"/>
      <c r="NS240" s="4"/>
      <c r="NT240" s="4"/>
      <c r="NU240" s="4"/>
      <c r="NV240" s="4"/>
      <c r="NW240" s="4"/>
      <c r="NX240" s="4"/>
      <c r="NY240" s="4"/>
      <c r="NZ240" s="4"/>
      <c r="OA240" s="4"/>
      <c r="OB240" s="4"/>
      <c r="OC240" s="4"/>
      <c r="OD240" s="4"/>
      <c r="OE240" s="4"/>
      <c r="OF240" s="4"/>
      <c r="OG240" s="4"/>
      <c r="OH240" s="4"/>
      <c r="OI240" s="4"/>
      <c r="OJ240" s="4"/>
      <c r="OK240" s="4"/>
      <c r="OL240" s="4"/>
      <c r="OM240" s="4"/>
      <c r="ON240" s="4"/>
      <c r="OO240" s="4"/>
      <c r="OP240" s="4"/>
      <c r="OQ240" s="4"/>
      <c r="OR240" s="4"/>
      <c r="OS240" s="4"/>
      <c r="OT240" s="4"/>
      <c r="OU240" s="4"/>
      <c r="OV240" s="4"/>
      <c r="OW240" s="4"/>
      <c r="OX240" s="4"/>
      <c r="OY240" s="4"/>
      <c r="OZ240" s="4"/>
      <c r="PA240" s="4"/>
      <c r="PB240" s="4"/>
      <c r="PC240" s="4"/>
      <c r="PD240" s="4"/>
      <c r="PE240" s="4"/>
      <c r="PF240" s="4"/>
      <c r="PG240" s="4"/>
      <c r="PH240" s="4"/>
      <c r="PI240" s="4"/>
      <c r="PJ240" s="4"/>
      <c r="PK240" s="4"/>
      <c r="PL240" s="4"/>
      <c r="PM240" s="4"/>
      <c r="PN240" s="4"/>
      <c r="PO240" s="4"/>
      <c r="PP240" s="4"/>
      <c r="PQ240" s="4"/>
      <c r="PR240" s="4"/>
      <c r="PS240" s="4"/>
      <c r="PT240" s="4"/>
      <c r="PU240" s="4"/>
      <c r="PV240" s="4"/>
      <c r="PW240" s="4"/>
      <c r="PX240" s="4"/>
      <c r="PY240" s="4"/>
      <c r="PZ240" s="4"/>
      <c r="QA240" s="4"/>
      <c r="QB240" s="4"/>
      <c r="QC240" s="4"/>
      <c r="QD240" s="4"/>
      <c r="QE240" s="4"/>
      <c r="QF240" s="4"/>
      <c r="QG240" s="4"/>
      <c r="QH240" s="4"/>
      <c r="QI240" s="4"/>
      <c r="QJ240" s="4"/>
      <c r="QK240" s="4"/>
      <c r="QL240" s="4"/>
      <c r="QM240" s="4"/>
      <c r="QN240" s="4"/>
      <c r="QO240" s="4"/>
      <c r="QP240" s="4"/>
      <c r="QQ240" s="4"/>
      <c r="QR240" s="4"/>
      <c r="QS240" s="4"/>
      <c r="QT240" s="4"/>
      <c r="QU240" s="4"/>
      <c r="QV240" s="4"/>
      <c r="QW240" s="4"/>
      <c r="QX240" s="4"/>
      <c r="QY240" s="4"/>
      <c r="QZ240" s="4"/>
      <c r="RA240" s="4"/>
      <c r="RB240" s="4"/>
      <c r="RC240" s="4"/>
      <c r="RD240" s="4"/>
      <c r="RE240" s="4"/>
      <c r="RF240" s="4"/>
      <c r="RG240" s="4"/>
      <c r="RH240" s="4"/>
      <c r="RI240" s="4"/>
      <c r="RJ240" s="4"/>
      <c r="RK240" s="4"/>
      <c r="RL240" s="4"/>
      <c r="RM240" s="4"/>
      <c r="RN240" s="4"/>
      <c r="RO240" s="4"/>
      <c r="RP240" s="4"/>
      <c r="RQ240" s="4"/>
      <c r="RR240" s="4"/>
      <c r="RS240" s="4"/>
      <c r="RT240" s="4"/>
      <c r="RU240" s="4"/>
      <c r="RV240" s="4"/>
      <c r="RW240" s="4"/>
      <c r="RX240" s="4"/>
      <c r="RY240" s="4"/>
      <c r="RZ240" s="4"/>
      <c r="SA240" s="4"/>
      <c r="SB240" s="4"/>
      <c r="SC240" s="4"/>
      <c r="SD240" s="4"/>
      <c r="SE240" s="4"/>
      <c r="SF240" s="4"/>
      <c r="SG240" s="4"/>
      <c r="SH240" s="4"/>
      <c r="SI240" s="4"/>
      <c r="SJ240" s="4"/>
      <c r="SK240" s="4"/>
      <c r="SL240" s="4"/>
      <c r="SM240" s="4"/>
      <c r="SN240" s="4"/>
      <c r="SO240" s="4"/>
      <c r="SP240" s="4"/>
      <c r="SQ240" s="4"/>
      <c r="SR240" s="4"/>
      <c r="SS240" s="4"/>
      <c r="ST240" s="4"/>
      <c r="SU240" s="4"/>
      <c r="SV240" s="4"/>
      <c r="SW240" s="4"/>
      <c r="SX240" s="4"/>
      <c r="SY240" s="4"/>
      <c r="SZ240" s="4"/>
      <c r="TA240" s="4"/>
      <c r="TB240" s="4"/>
      <c r="TC240" s="4"/>
      <c r="TD240" s="4"/>
      <c r="TE240" s="4"/>
      <c r="TF240" s="4"/>
      <c r="TG240" s="4"/>
      <c r="TH240" s="4"/>
      <c r="TI240" s="4"/>
      <c r="TJ240" s="4"/>
      <c r="TK240" s="4"/>
      <c r="TL240" s="4"/>
      <c r="TM240" s="4"/>
      <c r="TN240" s="4"/>
      <c r="TO240" s="4"/>
      <c r="TP240" s="4"/>
      <c r="TQ240" s="4"/>
      <c r="TR240" s="4"/>
      <c r="TS240" s="4"/>
      <c r="TT240" s="4"/>
      <c r="TU240" s="4"/>
      <c r="TV240" s="4"/>
      <c r="TW240" s="4"/>
      <c r="TX240" s="4"/>
      <c r="TY240" s="4"/>
      <c r="TZ240" s="4"/>
      <c r="UA240" s="4"/>
      <c r="UB240" s="4"/>
      <c r="UC240" s="4"/>
      <c r="UD240" s="4"/>
      <c r="UE240" s="4"/>
      <c r="UF240" s="4"/>
      <c r="UG240" s="4"/>
      <c r="UH240" s="4"/>
      <c r="UI240" s="4"/>
      <c r="UJ240" s="4"/>
      <c r="UK240" s="4"/>
      <c r="UL240" s="4"/>
      <c r="UM240" s="4"/>
      <c r="UN240" s="4"/>
      <c r="UO240" s="4"/>
      <c r="UP240" s="4"/>
      <c r="UQ240" s="4"/>
      <c r="UR240" s="4"/>
      <c r="US240" s="4"/>
      <c r="UT240" s="4"/>
      <c r="UU240" s="4"/>
      <c r="UV240" s="4"/>
      <c r="UW240" s="4"/>
      <c r="UX240" s="4"/>
      <c r="UY240" s="4"/>
      <c r="UZ240" s="4"/>
      <c r="VA240" s="4"/>
      <c r="VB240" s="4"/>
      <c r="VC240" s="4"/>
      <c r="VD240" s="4"/>
      <c r="VE240" s="4"/>
      <c r="VF240" s="4"/>
      <c r="VG240" s="4"/>
      <c r="VH240" s="4"/>
      <c r="VI240" s="4"/>
      <c r="VJ240" s="4"/>
      <c r="VK240" s="4"/>
      <c r="VL240" s="4"/>
      <c r="VM240" s="4"/>
      <c r="VN240" s="4"/>
      <c r="VO240" s="4"/>
      <c r="VP240" s="4"/>
      <c r="VQ240" s="4"/>
      <c r="VR240" s="4"/>
      <c r="VS240" s="4"/>
      <c r="VT240" s="4"/>
      <c r="VU240" s="4"/>
      <c r="VV240" s="4"/>
      <c r="VW240" s="4"/>
      <c r="VX240" s="4"/>
      <c r="VY240" s="4"/>
      <c r="VZ240" s="4"/>
      <c r="WA240" s="4"/>
      <c r="WB240" s="4"/>
      <c r="WC240" s="4"/>
      <c r="WD240" s="4"/>
      <c r="WE240" s="4"/>
      <c r="WF240" s="4"/>
      <c r="WG240" s="4"/>
      <c r="WH240" s="4"/>
      <c r="WI240" s="4"/>
      <c r="WJ240" s="4"/>
      <c r="WK240" s="4"/>
      <c r="WL240" s="4"/>
      <c r="WM240" s="4"/>
      <c r="WN240" s="4"/>
      <c r="WO240" s="4"/>
      <c r="WP240" s="4"/>
      <c r="WQ240" s="4"/>
      <c r="WR240" s="4"/>
      <c r="WS240" s="4"/>
      <c r="WT240" s="4"/>
      <c r="WU240" s="4"/>
      <c r="WV240" s="4"/>
      <c r="WW240" s="4"/>
      <c r="WX240" s="4"/>
      <c r="WY240" s="4"/>
      <c r="WZ240" s="4"/>
      <c r="XA240" s="4"/>
      <c r="XB240" s="4"/>
      <c r="XC240" s="4"/>
      <c r="XD240" s="4"/>
      <c r="XE240" s="4"/>
      <c r="XF240" s="4"/>
      <c r="XG240" s="4"/>
      <c r="XH240" s="4"/>
      <c r="XI240" s="4"/>
      <c r="XJ240" s="4"/>
      <c r="XK240" s="4"/>
      <c r="XL240" s="4"/>
      <c r="XM240" s="4"/>
      <c r="XN240" s="4"/>
      <c r="XO240" s="4"/>
      <c r="XP240" s="4"/>
      <c r="XQ240" s="4"/>
      <c r="XR240" s="4"/>
      <c r="XS240" s="4"/>
      <c r="XT240" s="4"/>
      <c r="XU240" s="4"/>
      <c r="XV240" s="4"/>
      <c r="XW240" s="4"/>
      <c r="XX240" s="4"/>
      <c r="XY240" s="4"/>
      <c r="XZ240" s="4"/>
      <c r="YA240" s="4"/>
      <c r="YB240" s="4"/>
      <c r="YC240" s="4"/>
      <c r="YD240" s="4"/>
      <c r="YE240" s="4"/>
      <c r="YF240" s="4"/>
      <c r="YG240" s="4"/>
      <c r="YH240" s="4"/>
      <c r="YI240" s="4"/>
      <c r="YJ240" s="4"/>
      <c r="YK240" s="4"/>
      <c r="YL240" s="4"/>
      <c r="YM240" s="4"/>
      <c r="YN240" s="4"/>
      <c r="YO240" s="4"/>
      <c r="YP240" s="4"/>
      <c r="YQ240" s="4"/>
      <c r="YR240" s="4"/>
      <c r="YS240" s="4"/>
      <c r="YT240" s="4"/>
      <c r="YU240" s="4"/>
      <c r="YV240" s="4"/>
      <c r="YW240" s="4"/>
      <c r="YX240" s="4"/>
      <c r="YY240" s="4"/>
      <c r="YZ240" s="4"/>
      <c r="ZA240" s="4"/>
      <c r="ZB240" s="4"/>
      <c r="ZC240" s="4"/>
      <c r="ZD240" s="4"/>
      <c r="ZE240" s="4"/>
      <c r="ZF240" s="4"/>
      <c r="ZG240" s="4"/>
      <c r="ZH240" s="4"/>
      <c r="ZI240" s="4"/>
      <c r="ZJ240" s="4"/>
      <c r="ZK240" s="4"/>
      <c r="ZL240" s="4"/>
      <c r="ZM240" s="4"/>
      <c r="ZN240" s="4"/>
      <c r="ZO240" s="4"/>
      <c r="ZP240" s="4"/>
      <c r="ZQ240" s="4"/>
      <c r="ZR240" s="4"/>
      <c r="ZS240" s="4"/>
      <c r="ZT240" s="4"/>
      <c r="ZU240" s="4"/>
      <c r="ZV240" s="4"/>
      <c r="ZW240" s="4"/>
      <c r="ZX240" s="4"/>
      <c r="ZY240" s="4"/>
      <c r="ZZ240" s="4"/>
      <c r="AAA240" s="4"/>
      <c r="AAB240" s="4"/>
      <c r="AAC240" s="4"/>
      <c r="AAD240" s="4"/>
      <c r="AAE240" s="4"/>
      <c r="AAF240" s="4"/>
      <c r="AAG240" s="4"/>
      <c r="AAH240" s="4"/>
      <c r="AAI240" s="4"/>
      <c r="AAJ240" s="4"/>
      <c r="AAK240" s="4"/>
      <c r="AAL240" s="4"/>
      <c r="AAM240" s="4"/>
      <c r="AAN240" s="4"/>
      <c r="AAO240" s="4"/>
      <c r="AAP240" s="4"/>
      <c r="AAQ240" s="4"/>
      <c r="AAR240" s="4"/>
      <c r="AAS240" s="4"/>
      <c r="AAT240" s="4"/>
      <c r="AAU240" s="4"/>
      <c r="AAV240" s="4"/>
      <c r="AAW240" s="4"/>
      <c r="AAX240" s="4"/>
      <c r="AAY240" s="4"/>
      <c r="AAZ240" s="4"/>
      <c r="ABA240" s="4"/>
      <c r="ABB240" s="4"/>
      <c r="ABC240" s="4"/>
      <c r="ABD240" s="4"/>
      <c r="ABE240" s="4"/>
      <c r="ABF240" s="4"/>
      <c r="ABG240" s="4"/>
      <c r="ABH240" s="4"/>
      <c r="ABI240" s="4"/>
      <c r="ABJ240" s="4"/>
      <c r="ABK240" s="4"/>
      <c r="ABL240" s="4"/>
      <c r="ABM240" s="4"/>
      <c r="ABN240" s="4"/>
      <c r="ABO240" s="4"/>
      <c r="ABP240" s="4"/>
      <c r="ABQ240" s="4"/>
      <c r="ABR240" s="4"/>
      <c r="ABS240" s="4"/>
      <c r="ABT240" s="4"/>
      <c r="ABU240" s="4"/>
      <c r="ABV240" s="4"/>
      <c r="ABW240" s="4"/>
      <c r="ABX240" s="4"/>
      <c r="ABY240" s="4"/>
      <c r="ABZ240" s="4"/>
      <c r="ACA240" s="4"/>
      <c r="ACB240" s="4"/>
      <c r="ACC240" s="4"/>
      <c r="ACD240" s="4"/>
      <c r="ACE240" s="4"/>
      <c r="ACF240" s="4"/>
      <c r="ACG240" s="4"/>
      <c r="ACH240" s="4"/>
      <c r="ACI240" s="4"/>
      <c r="ACJ240" s="4"/>
      <c r="ACK240" s="4"/>
      <c r="ACL240" s="4"/>
      <c r="ACM240" s="4"/>
      <c r="ACN240" s="4"/>
      <c r="ACO240" s="4"/>
      <c r="ACP240" s="4"/>
      <c r="ACQ240" s="4"/>
      <c r="ACR240" s="4"/>
      <c r="ACS240" s="4"/>
      <c r="ACT240" s="4"/>
      <c r="ACU240" s="4"/>
      <c r="ACV240" s="4"/>
      <c r="ACW240" s="4"/>
      <c r="ACX240" s="4"/>
      <c r="ACY240" s="4"/>
      <c r="ACZ240" s="4"/>
      <c r="ADA240" s="4"/>
      <c r="ADB240" s="4"/>
      <c r="ADC240" s="4"/>
      <c r="ADD240" s="4"/>
      <c r="ADE240" s="4"/>
      <c r="ADF240" s="4"/>
      <c r="ADG240" s="4"/>
      <c r="ADH240" s="4"/>
      <c r="ADI240" s="4"/>
      <c r="ADJ240" s="4"/>
      <c r="ADK240" s="4"/>
      <c r="ADL240" s="4"/>
      <c r="ADM240" s="4"/>
      <c r="ADN240" s="4"/>
      <c r="ADO240" s="4"/>
      <c r="ADP240" s="4"/>
      <c r="ADQ240" s="4"/>
      <c r="ADR240" s="4"/>
      <c r="ADS240" s="4"/>
      <c r="ADT240" s="4"/>
      <c r="ADU240" s="4"/>
      <c r="ADV240" s="4"/>
      <c r="ADW240" s="4"/>
      <c r="ADX240" s="4"/>
      <c r="ADY240" s="4"/>
      <c r="ADZ240" s="4"/>
      <c r="AEA240" s="4"/>
      <c r="AEB240" s="4"/>
      <c r="AEC240" s="4"/>
      <c r="AED240" s="4"/>
      <c r="AEE240" s="4"/>
      <c r="AEF240" s="4"/>
      <c r="AEG240" s="4"/>
      <c r="AEH240" s="4"/>
      <c r="AEI240" s="4"/>
      <c r="AEJ240" s="4"/>
      <c r="AEK240" s="4"/>
      <c r="AEL240" s="4"/>
      <c r="AEM240" s="4"/>
      <c r="AEN240" s="4"/>
      <c r="AEO240" s="4"/>
      <c r="AEP240" s="4"/>
      <c r="AEQ240" s="4"/>
      <c r="AER240" s="4"/>
      <c r="AES240" s="4"/>
      <c r="AET240" s="4"/>
      <c r="AEU240" s="4"/>
      <c r="AEV240" s="4"/>
      <c r="AEW240" s="4"/>
      <c r="AEX240" s="4"/>
      <c r="AEY240" s="4"/>
      <c r="AEZ240" s="4"/>
      <c r="AFA240" s="4"/>
      <c r="AFB240" s="4"/>
      <c r="AFC240" s="4"/>
      <c r="AFD240" s="4"/>
      <c r="AFE240" s="4"/>
      <c r="AFF240" s="4"/>
      <c r="AFG240" s="4"/>
      <c r="AFH240" s="4"/>
      <c r="AFI240" s="4"/>
      <c r="AFJ240" s="4"/>
      <c r="AFK240" s="4"/>
      <c r="AFL240" s="4"/>
      <c r="AFM240" s="4"/>
      <c r="AFN240" s="4"/>
      <c r="AFO240" s="4"/>
      <c r="AFP240" s="4"/>
      <c r="AFQ240" s="4"/>
      <c r="AFR240" s="4"/>
      <c r="AFS240" s="4"/>
      <c r="AFT240" s="4"/>
      <c r="AFU240" s="4"/>
      <c r="AFV240" s="4"/>
      <c r="AFW240" s="4"/>
      <c r="AFX240" s="4"/>
      <c r="AFY240" s="4"/>
      <c r="AFZ240" s="4"/>
      <c r="AGA240" s="4"/>
      <c r="AGB240" s="4"/>
      <c r="AGC240" s="4"/>
      <c r="AGD240" s="4"/>
      <c r="AGE240" s="4"/>
      <c r="AGF240" s="4"/>
      <c r="AGG240" s="4"/>
      <c r="AGH240" s="4"/>
      <c r="AGI240" s="4"/>
      <c r="AGJ240" s="4"/>
      <c r="AGK240" s="4"/>
      <c r="AGL240" s="4"/>
      <c r="AGM240" s="4"/>
      <c r="AGN240" s="4"/>
      <c r="AGO240" s="4"/>
      <c r="AGP240" s="4"/>
      <c r="AGQ240" s="4"/>
      <c r="AGR240" s="4"/>
      <c r="AGS240" s="4"/>
      <c r="AGT240" s="4"/>
      <c r="AGU240" s="4"/>
      <c r="AGV240" s="4"/>
      <c r="AGW240" s="4"/>
      <c r="AGX240" s="4"/>
      <c r="AGY240" s="4"/>
      <c r="AGZ240" s="4"/>
      <c r="AHA240" s="4"/>
      <c r="AHB240" s="4"/>
      <c r="AHC240" s="4"/>
      <c r="AHD240" s="4"/>
      <c r="AHE240" s="4"/>
      <c r="AHF240" s="4"/>
      <c r="AHG240" s="4"/>
      <c r="AHH240" s="4"/>
      <c r="AHI240" s="4"/>
      <c r="AHJ240" s="4"/>
      <c r="AHK240" s="4"/>
      <c r="AHL240" s="4"/>
      <c r="AHM240" s="4"/>
      <c r="AHN240" s="4"/>
      <c r="AHO240" s="4"/>
      <c r="AHP240" s="4"/>
      <c r="AHQ240" s="4"/>
      <c r="AHR240" s="4"/>
      <c r="AHS240" s="4"/>
      <c r="AHT240" s="4"/>
      <c r="AHU240" s="4"/>
      <c r="AHV240" s="4"/>
      <c r="AHW240" s="4"/>
      <c r="AHX240" s="4"/>
      <c r="AHY240" s="4"/>
      <c r="AHZ240" s="4"/>
      <c r="AIA240" s="4"/>
      <c r="AIB240" s="4"/>
      <c r="AIC240" s="4"/>
      <c r="AID240" s="4"/>
      <c r="AIE240" s="4"/>
      <c r="AIF240" s="4"/>
      <c r="AIG240" s="4"/>
      <c r="AIH240" s="4"/>
      <c r="AII240" s="4"/>
      <c r="AIJ240" s="4"/>
      <c r="AIK240" s="4"/>
      <c r="AIL240" s="4"/>
      <c r="AIM240" s="4"/>
      <c r="AIN240" s="4"/>
      <c r="AIO240" s="4"/>
      <c r="AIP240" s="4"/>
      <c r="AIQ240" s="4"/>
      <c r="AIR240" s="4"/>
      <c r="AIS240" s="4"/>
      <c r="AIT240" s="4"/>
      <c r="AIU240" s="4"/>
      <c r="AIV240" s="4"/>
      <c r="AIW240" s="4"/>
      <c r="AIX240" s="4"/>
      <c r="AIY240" s="4"/>
      <c r="AIZ240" s="4"/>
      <c r="AJA240" s="4"/>
      <c r="AJB240" s="4"/>
      <c r="AJC240" s="4"/>
      <c r="AJD240" s="4"/>
      <c r="AJE240" s="4"/>
      <c r="AJF240" s="4"/>
      <c r="AJG240" s="4"/>
      <c r="AJH240" s="4"/>
      <c r="AJI240" s="4"/>
      <c r="AJJ240" s="4"/>
      <c r="AJK240" s="4"/>
      <c r="AJL240" s="4"/>
      <c r="AJM240" s="4"/>
      <c r="AJN240" s="4"/>
      <c r="AJO240" s="4"/>
      <c r="AJP240" s="4"/>
      <c r="AJQ240" s="4"/>
      <c r="AJR240" s="4"/>
      <c r="AJS240" s="4"/>
      <c r="AJT240" s="4"/>
      <c r="AJU240" s="4"/>
      <c r="AJV240" s="4"/>
      <c r="AJW240" s="4"/>
      <c r="AJX240" s="4"/>
      <c r="AJY240" s="4"/>
      <c r="AJZ240" s="4"/>
      <c r="AKA240" s="4"/>
      <c r="AKB240" s="4"/>
      <c r="AKC240" s="4"/>
      <c r="AKD240" s="4"/>
      <c r="AKE240" s="4"/>
      <c r="AKF240" s="4"/>
      <c r="AKG240" s="4"/>
      <c r="AKH240" s="4"/>
      <c r="AKI240" s="4"/>
      <c r="AKJ240" s="4"/>
      <c r="AKK240" s="4"/>
      <c r="AKL240" s="4"/>
      <c r="AKM240" s="4"/>
      <c r="AKN240" s="4"/>
      <c r="AKO240" s="4"/>
      <c r="AKP240" s="4"/>
      <c r="AKQ240" s="4"/>
      <c r="AKR240" s="4"/>
      <c r="AKS240" s="4"/>
      <c r="AKT240" s="4"/>
      <c r="AKU240" s="4"/>
      <c r="AKV240" s="4"/>
      <c r="AKW240" s="4"/>
      <c r="AKX240" s="4"/>
    </row>
    <row r="241" spans="1:1024" ht="24" x14ac:dyDescent="0.25">
      <c r="A241" s="32">
        <v>5</v>
      </c>
      <c r="B241" s="32" t="s">
        <v>375</v>
      </c>
      <c r="C241" s="49" t="s">
        <v>117</v>
      </c>
      <c r="D241" s="32" t="s">
        <v>68</v>
      </c>
      <c r="E241" s="32" t="str">
        <f>CONCATENATE(C241,K241)</f>
        <v>055001TTTD</v>
      </c>
      <c r="F241" s="50" t="s">
        <v>376</v>
      </c>
      <c r="G241" s="32">
        <v>164.16</v>
      </c>
      <c r="J241" s="30" t="s">
        <v>345</v>
      </c>
      <c r="K241" s="20" t="s">
        <v>355</v>
      </c>
      <c r="L241" s="32" t="s">
        <v>378</v>
      </c>
      <c r="M241" s="32" t="s">
        <v>361</v>
      </c>
      <c r="N241" s="30" t="s">
        <v>12</v>
      </c>
      <c r="O241" s="30">
        <v>1</v>
      </c>
      <c r="P241" s="4"/>
      <c r="Q241" s="4"/>
      <c r="R241" s="4"/>
      <c r="S241" s="4"/>
      <c r="T241" s="4"/>
      <c r="U241" s="4"/>
      <c r="V241" s="4"/>
      <c r="W241" s="4"/>
      <c r="X241" s="4"/>
      <c r="Y241" s="4"/>
      <c r="Z241" s="4"/>
      <c r="AA241" s="4"/>
      <c r="AB241" s="4"/>
      <c r="AC241" s="4"/>
      <c r="AD241" s="4"/>
      <c r="AE241" s="4"/>
      <c r="AF241" s="4"/>
      <c r="AG241" s="4"/>
      <c r="AH241" s="4"/>
      <c r="AI241" s="4"/>
      <c r="AJ241" s="4"/>
      <c r="AK241" s="4"/>
      <c r="AL241" s="4"/>
      <c r="AM241" s="4"/>
      <c r="AN241" s="4"/>
      <c r="AO241" s="4"/>
      <c r="AP241" s="4"/>
      <c r="AQ241" s="4"/>
      <c r="AR241" s="4"/>
      <c r="AS241" s="4"/>
      <c r="AT241" s="4"/>
      <c r="AU241" s="4"/>
      <c r="AV241" s="4"/>
      <c r="AW241" s="4"/>
      <c r="AX241" s="4"/>
      <c r="AY241" s="4"/>
      <c r="AZ241" s="4"/>
      <c r="BA241" s="4"/>
      <c r="BB241" s="4"/>
      <c r="BC241" s="4"/>
      <c r="BD241" s="4"/>
      <c r="BE241" s="4"/>
      <c r="BF241" s="18"/>
      <c r="BG241" s="4"/>
      <c r="BH241" s="4"/>
      <c r="BI241" s="4"/>
      <c r="BJ241" s="4"/>
      <c r="BK241" s="4"/>
      <c r="BL241" s="4"/>
      <c r="BM241" s="4"/>
      <c r="BN241" s="4"/>
      <c r="BO241" s="4"/>
      <c r="BP241" s="4"/>
      <c r="BQ241" s="4"/>
      <c r="BR241" s="4"/>
      <c r="BS241" s="4"/>
      <c r="BT241" s="4"/>
      <c r="BU241" s="4"/>
      <c r="BV241" s="4"/>
      <c r="BW241" s="4"/>
      <c r="BX241" s="4"/>
      <c r="BY241" s="4"/>
      <c r="BZ241" s="4"/>
      <c r="CA241" s="4"/>
      <c r="CB241" s="4"/>
      <c r="CC241" s="4"/>
      <c r="CD241" s="4"/>
      <c r="CE241" s="4"/>
      <c r="CF241" s="4"/>
      <c r="CG241" s="4"/>
      <c r="CH241" s="4"/>
      <c r="CI241" s="4"/>
      <c r="CJ241" s="4"/>
      <c r="CK241" s="4"/>
      <c r="CL241" s="4"/>
      <c r="CM241" s="4"/>
      <c r="CN241" s="4"/>
      <c r="CO241" s="4"/>
      <c r="CP241" s="4"/>
      <c r="CQ241" s="4"/>
      <c r="CR241" s="4"/>
      <c r="CS241" s="4"/>
      <c r="CT241" s="4"/>
      <c r="CU241" s="4"/>
      <c r="CV241" s="4"/>
      <c r="CW241" s="4"/>
      <c r="CX241" s="4"/>
      <c r="CY241" s="4"/>
      <c r="CZ241" s="4"/>
      <c r="DA241" s="4"/>
      <c r="DB241" s="4"/>
      <c r="DC241" s="4"/>
      <c r="DD241" s="4"/>
      <c r="DE241" s="4"/>
      <c r="DF241" s="4"/>
      <c r="DG241" s="4"/>
      <c r="DH241" s="4"/>
      <c r="DI241" s="4"/>
      <c r="DJ241" s="4"/>
      <c r="DK241" s="4"/>
      <c r="DL241" s="4"/>
      <c r="DM241" s="4"/>
      <c r="DN241" s="4"/>
      <c r="DO241" s="4"/>
      <c r="DP241" s="4"/>
      <c r="DQ241" s="4"/>
      <c r="DR241" s="4"/>
      <c r="DS241" s="4"/>
      <c r="DT241" s="4"/>
      <c r="DU241" s="4"/>
      <c r="DV241" s="4"/>
      <c r="DW241" s="4"/>
      <c r="DX241" s="4"/>
      <c r="DY241" s="4"/>
      <c r="DZ241" s="4"/>
      <c r="EA241" s="4"/>
      <c r="EB241" s="4"/>
      <c r="EC241" s="4"/>
      <c r="ED241" s="4"/>
      <c r="EE241" s="4"/>
      <c r="EF241" s="4"/>
      <c r="EG241" s="4"/>
      <c r="EH241" s="4"/>
      <c r="EI241" s="4"/>
      <c r="EJ241" s="4"/>
      <c r="EK241" s="4"/>
      <c r="EL241" s="4"/>
      <c r="EM241" s="4"/>
      <c r="EN241" s="4"/>
      <c r="EO241" s="4"/>
      <c r="EP241" s="4"/>
      <c r="EQ241" s="4"/>
      <c r="ER241" s="4"/>
      <c r="ES241" s="4"/>
      <c r="ET241" s="4"/>
      <c r="EU241" s="4"/>
      <c r="EV241" s="4"/>
      <c r="EW241" s="4"/>
      <c r="EX241" s="4"/>
      <c r="EY241" s="4"/>
      <c r="EZ241" s="4"/>
      <c r="FA241" s="4"/>
      <c r="FB241" s="4"/>
      <c r="FC241" s="4"/>
      <c r="FD241" s="4"/>
      <c r="FE241" s="4"/>
      <c r="FF241" s="4"/>
      <c r="FG241" s="4"/>
      <c r="FH241" s="4"/>
      <c r="FI241" s="4"/>
      <c r="FJ241" s="4"/>
      <c r="FK241" s="4"/>
      <c r="FL241" s="4"/>
      <c r="FM241" s="4"/>
      <c r="FN241" s="4"/>
      <c r="FO241" s="4"/>
      <c r="FP241" s="4"/>
      <c r="FQ241" s="4"/>
      <c r="FR241" s="4"/>
      <c r="FS241" s="4"/>
      <c r="FT241" s="4"/>
      <c r="FU241" s="4"/>
      <c r="FV241" s="4"/>
      <c r="FW241" s="4"/>
      <c r="FX241" s="4"/>
      <c r="FY241" s="4"/>
      <c r="FZ241" s="4"/>
      <c r="GA241" s="4"/>
      <c r="GB241" s="4"/>
      <c r="GC241" s="4"/>
      <c r="GD241" s="4"/>
      <c r="GE241" s="4"/>
      <c r="GF241" s="4"/>
      <c r="GG241" s="4"/>
      <c r="GH241" s="4"/>
      <c r="GI241" s="4"/>
      <c r="GJ241" s="4"/>
      <c r="GK241" s="4"/>
      <c r="GL241" s="4"/>
      <c r="GM241" s="4"/>
      <c r="GN241" s="4"/>
      <c r="GO241" s="4"/>
      <c r="GP241" s="4"/>
      <c r="GQ241" s="4"/>
      <c r="GR241" s="4"/>
      <c r="GS241" s="4"/>
      <c r="GT241" s="4"/>
      <c r="GU241" s="4"/>
      <c r="GV241" s="4"/>
      <c r="GW241" s="4"/>
      <c r="GX241" s="4"/>
      <c r="GY241" s="4"/>
      <c r="GZ241" s="4"/>
      <c r="HA241" s="4"/>
      <c r="HB241" s="4"/>
      <c r="HC241" s="4"/>
      <c r="HD241" s="4"/>
      <c r="HE241" s="4"/>
      <c r="HF241" s="4"/>
      <c r="HG241" s="4"/>
      <c r="HH241" s="4"/>
      <c r="HI241" s="4"/>
      <c r="HJ241" s="4"/>
      <c r="HK241" s="4"/>
      <c r="HL241" s="4"/>
      <c r="HM241" s="4"/>
      <c r="HN241" s="4"/>
      <c r="HO241" s="4"/>
      <c r="HP241" s="4"/>
      <c r="HQ241" s="4"/>
      <c r="HR241" s="4"/>
      <c r="HS241" s="4"/>
      <c r="HT241" s="4"/>
      <c r="HU241" s="4"/>
      <c r="HV241" s="4"/>
      <c r="HW241" s="4"/>
      <c r="HX241" s="4"/>
      <c r="HY241" s="4"/>
      <c r="HZ241" s="4"/>
      <c r="IA241" s="4"/>
      <c r="IB241" s="4"/>
      <c r="IC241" s="4"/>
      <c r="ID241" s="4"/>
      <c r="IE241" s="4"/>
      <c r="IF241" s="4"/>
      <c r="IG241" s="4"/>
      <c r="IH241" s="4"/>
      <c r="II241" s="4"/>
      <c r="IJ241" s="4"/>
      <c r="IK241" s="4"/>
      <c r="IL241" s="4"/>
      <c r="IM241" s="4"/>
      <c r="IN241" s="4"/>
      <c r="IO241" s="4"/>
      <c r="IP241" s="4"/>
      <c r="IQ241" s="4"/>
      <c r="IR241" s="4"/>
      <c r="IS241" s="4"/>
      <c r="IT241" s="4"/>
      <c r="IU241" s="4"/>
      <c r="IV241" s="4"/>
      <c r="IW241" s="4"/>
      <c r="IX241" s="4"/>
      <c r="IY241" s="4"/>
      <c r="IZ241" s="4"/>
      <c r="JA241" s="4"/>
      <c r="JB241" s="4"/>
      <c r="JC241" s="4"/>
      <c r="JD241" s="4"/>
      <c r="JE241" s="4"/>
      <c r="JF241" s="4"/>
      <c r="JG241" s="4"/>
      <c r="JH241" s="4"/>
      <c r="JI241" s="4"/>
      <c r="JJ241" s="4"/>
      <c r="JK241" s="4"/>
      <c r="JL241" s="4"/>
      <c r="JM241" s="4"/>
      <c r="JN241" s="4"/>
      <c r="JO241" s="4"/>
      <c r="JP241" s="4"/>
      <c r="JQ241" s="4"/>
      <c r="JR241" s="4"/>
      <c r="JS241" s="4"/>
      <c r="JT241" s="4"/>
      <c r="JU241" s="4"/>
      <c r="JV241" s="4"/>
      <c r="JW241" s="4"/>
      <c r="JX241" s="4"/>
      <c r="JY241" s="4"/>
      <c r="JZ241" s="4"/>
      <c r="KA241" s="4"/>
      <c r="KB241" s="4"/>
      <c r="KC241" s="4"/>
      <c r="KD241" s="4"/>
      <c r="KE241" s="4"/>
      <c r="KF241" s="4"/>
      <c r="KG241" s="4"/>
      <c r="KH241" s="4"/>
      <c r="KI241" s="4"/>
      <c r="KJ241" s="4"/>
      <c r="KK241" s="4"/>
      <c r="KL241" s="4"/>
      <c r="KM241" s="4"/>
      <c r="KN241" s="4"/>
      <c r="KO241" s="4"/>
      <c r="KP241" s="4"/>
      <c r="KQ241" s="4"/>
      <c r="KR241" s="4"/>
      <c r="KS241" s="4"/>
      <c r="KT241" s="4"/>
      <c r="KU241" s="4"/>
      <c r="KV241" s="4"/>
      <c r="KW241" s="4"/>
      <c r="KX241" s="4"/>
      <c r="KY241" s="4"/>
      <c r="KZ241" s="4"/>
      <c r="LA241" s="4"/>
      <c r="LB241" s="4"/>
      <c r="LC241" s="4"/>
      <c r="LD241" s="4"/>
      <c r="LE241" s="4"/>
      <c r="LF241" s="4"/>
      <c r="LG241" s="4"/>
      <c r="LH241" s="4"/>
      <c r="LI241" s="4"/>
      <c r="LJ241" s="4"/>
      <c r="LK241" s="4"/>
      <c r="LL241" s="4"/>
      <c r="LM241" s="4"/>
      <c r="LN241" s="4"/>
      <c r="LO241" s="4"/>
      <c r="LP241" s="4"/>
      <c r="LQ241" s="4"/>
      <c r="LR241" s="4"/>
      <c r="LS241" s="4"/>
      <c r="LT241" s="4"/>
      <c r="LU241" s="4"/>
      <c r="LV241" s="4"/>
      <c r="LW241" s="4"/>
      <c r="LX241" s="4"/>
      <c r="LY241" s="4"/>
      <c r="LZ241" s="4"/>
      <c r="MA241" s="4"/>
      <c r="MB241" s="4"/>
      <c r="MC241" s="4"/>
      <c r="MD241" s="4"/>
      <c r="ME241" s="4"/>
      <c r="MF241" s="4"/>
      <c r="MG241" s="4"/>
      <c r="MH241" s="4"/>
      <c r="MI241" s="4"/>
      <c r="MJ241" s="4"/>
      <c r="MK241" s="4"/>
      <c r="ML241" s="4"/>
      <c r="MM241" s="4"/>
      <c r="MN241" s="4"/>
      <c r="MO241" s="4"/>
      <c r="MP241" s="4"/>
      <c r="MQ241" s="4"/>
      <c r="MR241" s="4"/>
      <c r="MS241" s="4"/>
      <c r="MT241" s="4"/>
      <c r="MU241" s="4"/>
      <c r="MV241" s="4"/>
      <c r="MW241" s="4"/>
      <c r="MX241" s="4"/>
      <c r="MY241" s="4"/>
      <c r="MZ241" s="4"/>
      <c r="NA241" s="4"/>
      <c r="NB241" s="4"/>
      <c r="NC241" s="4"/>
      <c r="ND241" s="4"/>
      <c r="NE241" s="4"/>
      <c r="NF241" s="4"/>
      <c r="NG241" s="4"/>
      <c r="NH241" s="4"/>
      <c r="NI241" s="4"/>
      <c r="NJ241" s="4"/>
      <c r="NK241" s="4"/>
      <c r="NL241" s="4"/>
      <c r="NM241" s="4"/>
      <c r="NN241" s="4"/>
      <c r="NO241" s="4"/>
      <c r="NP241" s="4"/>
      <c r="NQ241" s="4"/>
      <c r="NR241" s="4"/>
      <c r="NS241" s="4"/>
      <c r="NT241" s="4"/>
      <c r="NU241" s="4"/>
      <c r="NV241" s="4"/>
      <c r="NW241" s="4"/>
      <c r="NX241" s="4"/>
      <c r="NY241" s="4"/>
      <c r="NZ241" s="4"/>
      <c r="OA241" s="4"/>
      <c r="OB241" s="4"/>
      <c r="OC241" s="4"/>
      <c r="OD241" s="4"/>
      <c r="OE241" s="4"/>
      <c r="OF241" s="4"/>
      <c r="OG241" s="4"/>
      <c r="OH241" s="4"/>
      <c r="OI241" s="4"/>
      <c r="OJ241" s="4"/>
      <c r="OK241" s="4"/>
      <c r="OL241" s="4"/>
      <c r="OM241" s="4"/>
      <c r="ON241" s="4"/>
      <c r="OO241" s="4"/>
      <c r="OP241" s="4"/>
      <c r="OQ241" s="4"/>
      <c r="OR241" s="4"/>
      <c r="OS241" s="4"/>
      <c r="OT241" s="4"/>
      <c r="OU241" s="4"/>
      <c r="OV241" s="4"/>
      <c r="OW241" s="4"/>
      <c r="OX241" s="4"/>
      <c r="OY241" s="4"/>
      <c r="OZ241" s="4"/>
      <c r="PA241" s="4"/>
      <c r="PB241" s="4"/>
      <c r="PC241" s="4"/>
      <c r="PD241" s="4"/>
      <c r="PE241" s="4"/>
      <c r="PF241" s="4"/>
      <c r="PG241" s="4"/>
      <c r="PH241" s="4"/>
      <c r="PI241" s="4"/>
      <c r="PJ241" s="4"/>
      <c r="PK241" s="4"/>
      <c r="PL241" s="4"/>
      <c r="PM241" s="4"/>
      <c r="PN241" s="4"/>
      <c r="PO241" s="4"/>
      <c r="PP241" s="4"/>
      <c r="PQ241" s="4"/>
      <c r="PR241" s="4"/>
      <c r="PS241" s="4"/>
      <c r="PT241" s="4"/>
      <c r="PU241" s="4"/>
      <c r="PV241" s="4"/>
      <c r="PW241" s="4"/>
      <c r="PX241" s="4"/>
      <c r="PY241" s="4"/>
      <c r="PZ241" s="4"/>
      <c r="QA241" s="4"/>
      <c r="QB241" s="4"/>
      <c r="QC241" s="4"/>
      <c r="QD241" s="4"/>
      <c r="QE241" s="4"/>
      <c r="QF241" s="4"/>
      <c r="QG241" s="4"/>
      <c r="QH241" s="4"/>
      <c r="QI241" s="4"/>
      <c r="QJ241" s="4"/>
      <c r="QK241" s="4"/>
      <c r="QL241" s="4"/>
      <c r="QM241" s="4"/>
      <c r="QN241" s="4"/>
      <c r="QO241" s="4"/>
      <c r="QP241" s="4"/>
      <c r="QQ241" s="4"/>
      <c r="QR241" s="4"/>
      <c r="QS241" s="4"/>
      <c r="QT241" s="4"/>
      <c r="QU241" s="4"/>
      <c r="QV241" s="4"/>
      <c r="QW241" s="4"/>
      <c r="QX241" s="4"/>
      <c r="QY241" s="4"/>
      <c r="QZ241" s="4"/>
      <c r="RA241" s="4"/>
      <c r="RB241" s="4"/>
      <c r="RC241" s="4"/>
      <c r="RD241" s="4"/>
      <c r="RE241" s="4"/>
      <c r="RF241" s="4"/>
      <c r="RG241" s="4"/>
      <c r="RH241" s="4"/>
      <c r="RI241" s="4"/>
      <c r="RJ241" s="4"/>
      <c r="RK241" s="4"/>
      <c r="RL241" s="4"/>
      <c r="RM241" s="4"/>
      <c r="RN241" s="4"/>
      <c r="RO241" s="4"/>
      <c r="RP241" s="4"/>
      <c r="RQ241" s="4"/>
      <c r="RR241" s="4"/>
      <c r="RS241" s="4"/>
      <c r="RT241" s="4"/>
      <c r="RU241" s="4"/>
      <c r="RV241" s="4"/>
      <c r="RW241" s="4"/>
      <c r="RX241" s="4"/>
      <c r="RY241" s="4"/>
      <c r="RZ241" s="4"/>
      <c r="SA241" s="4"/>
      <c r="SB241" s="4"/>
      <c r="SC241" s="4"/>
      <c r="SD241" s="4"/>
      <c r="SE241" s="4"/>
      <c r="SF241" s="4"/>
      <c r="SG241" s="4"/>
      <c r="SH241" s="4"/>
      <c r="SI241" s="4"/>
      <c r="SJ241" s="4"/>
      <c r="SK241" s="4"/>
      <c r="SL241" s="4"/>
      <c r="SM241" s="4"/>
      <c r="SN241" s="4"/>
      <c r="SO241" s="4"/>
      <c r="SP241" s="4"/>
      <c r="SQ241" s="4"/>
      <c r="SR241" s="4"/>
      <c r="SS241" s="4"/>
      <c r="ST241" s="4"/>
      <c r="SU241" s="4"/>
      <c r="SV241" s="4"/>
      <c r="SW241" s="4"/>
      <c r="SX241" s="4"/>
      <c r="SY241" s="4"/>
      <c r="SZ241" s="4"/>
      <c r="TA241" s="4"/>
      <c r="TB241" s="4"/>
      <c r="TC241" s="4"/>
      <c r="TD241" s="4"/>
      <c r="TE241" s="4"/>
      <c r="TF241" s="4"/>
      <c r="TG241" s="4"/>
      <c r="TH241" s="4"/>
      <c r="TI241" s="4"/>
      <c r="TJ241" s="4"/>
      <c r="TK241" s="4"/>
      <c r="TL241" s="4"/>
      <c r="TM241" s="4"/>
      <c r="TN241" s="4"/>
      <c r="TO241" s="4"/>
      <c r="TP241" s="4"/>
      <c r="TQ241" s="4"/>
      <c r="TR241" s="4"/>
      <c r="TS241" s="4"/>
      <c r="TT241" s="4"/>
      <c r="TU241" s="4"/>
      <c r="TV241" s="4"/>
      <c r="TW241" s="4"/>
      <c r="TX241" s="4"/>
      <c r="TY241" s="4"/>
      <c r="TZ241" s="4"/>
      <c r="UA241" s="4"/>
      <c r="UB241" s="4"/>
      <c r="UC241" s="4"/>
      <c r="UD241" s="4"/>
      <c r="UE241" s="4"/>
      <c r="UF241" s="4"/>
      <c r="UG241" s="4"/>
      <c r="UH241" s="4"/>
      <c r="UI241" s="4"/>
      <c r="UJ241" s="4"/>
      <c r="UK241" s="4"/>
      <c r="UL241" s="4"/>
      <c r="UM241" s="4"/>
      <c r="UN241" s="4"/>
      <c r="UO241" s="4"/>
      <c r="UP241" s="4"/>
      <c r="UQ241" s="4"/>
      <c r="UR241" s="4"/>
      <c r="US241" s="4"/>
      <c r="UT241" s="4"/>
      <c r="UU241" s="4"/>
      <c r="UV241" s="4"/>
      <c r="UW241" s="4"/>
      <c r="UX241" s="4"/>
      <c r="UY241" s="4"/>
      <c r="UZ241" s="4"/>
      <c r="VA241" s="4"/>
      <c r="VB241" s="4"/>
      <c r="VC241" s="4"/>
      <c r="VD241" s="4"/>
      <c r="VE241" s="4"/>
      <c r="VF241" s="4"/>
      <c r="VG241" s="4"/>
      <c r="VH241" s="4"/>
      <c r="VI241" s="4"/>
      <c r="VJ241" s="4"/>
      <c r="VK241" s="4"/>
      <c r="VL241" s="4"/>
      <c r="VM241" s="4"/>
      <c r="VN241" s="4"/>
      <c r="VO241" s="4"/>
      <c r="VP241" s="4"/>
      <c r="VQ241" s="4"/>
      <c r="VR241" s="4"/>
      <c r="VS241" s="4"/>
      <c r="VT241" s="4"/>
      <c r="VU241" s="4"/>
      <c r="VV241" s="4"/>
      <c r="VW241" s="4"/>
      <c r="VX241" s="4"/>
      <c r="VY241" s="4"/>
      <c r="VZ241" s="4"/>
      <c r="WA241" s="4"/>
      <c r="WB241" s="4"/>
      <c r="WC241" s="4"/>
      <c r="WD241" s="4"/>
      <c r="WE241" s="4"/>
      <c r="WF241" s="4"/>
      <c r="WG241" s="4"/>
      <c r="WH241" s="4"/>
      <c r="WI241" s="4"/>
      <c r="WJ241" s="4"/>
      <c r="WK241" s="4"/>
      <c r="WL241" s="4"/>
      <c r="WM241" s="4"/>
      <c r="WN241" s="4"/>
      <c r="WO241" s="4"/>
      <c r="WP241" s="4"/>
      <c r="WQ241" s="4"/>
      <c r="WR241" s="4"/>
      <c r="WS241" s="4"/>
      <c r="WT241" s="4"/>
      <c r="WU241" s="4"/>
      <c r="WV241" s="4"/>
      <c r="WW241" s="4"/>
      <c r="WX241" s="4"/>
      <c r="WY241" s="4"/>
      <c r="WZ241" s="4"/>
      <c r="XA241" s="4"/>
      <c r="XB241" s="4"/>
      <c r="XC241" s="4"/>
      <c r="XD241" s="4"/>
      <c r="XE241" s="4"/>
      <c r="XF241" s="4"/>
      <c r="XG241" s="4"/>
      <c r="XH241" s="4"/>
      <c r="XI241" s="4"/>
      <c r="XJ241" s="4"/>
      <c r="XK241" s="4"/>
      <c r="XL241" s="4"/>
      <c r="XM241" s="4"/>
      <c r="XN241" s="4"/>
      <c r="XO241" s="4"/>
      <c r="XP241" s="4"/>
      <c r="XQ241" s="4"/>
      <c r="XR241" s="4"/>
      <c r="XS241" s="4"/>
      <c r="XT241" s="4"/>
      <c r="XU241" s="4"/>
      <c r="XV241" s="4"/>
      <c r="XW241" s="4"/>
      <c r="XX241" s="4"/>
      <c r="XY241" s="4"/>
      <c r="XZ241" s="4"/>
      <c r="YA241" s="4"/>
      <c r="YB241" s="4"/>
      <c r="YC241" s="4"/>
      <c r="YD241" s="4"/>
      <c r="YE241" s="4"/>
      <c r="YF241" s="4"/>
      <c r="YG241" s="4"/>
      <c r="YH241" s="4"/>
      <c r="YI241" s="4"/>
      <c r="YJ241" s="4"/>
      <c r="YK241" s="4"/>
      <c r="YL241" s="4"/>
      <c r="YM241" s="4"/>
      <c r="YN241" s="4"/>
      <c r="YO241" s="4"/>
      <c r="YP241" s="4"/>
      <c r="YQ241" s="4"/>
      <c r="YR241" s="4"/>
      <c r="YS241" s="4"/>
      <c r="YT241" s="4"/>
      <c r="YU241" s="4"/>
      <c r="YV241" s="4"/>
      <c r="YW241" s="4"/>
      <c r="YX241" s="4"/>
      <c r="YY241" s="4"/>
      <c r="YZ241" s="4"/>
      <c r="ZA241" s="4"/>
      <c r="ZB241" s="4"/>
      <c r="ZC241" s="4"/>
      <c r="ZD241" s="4"/>
      <c r="ZE241" s="4"/>
      <c r="ZF241" s="4"/>
      <c r="ZG241" s="4"/>
      <c r="ZH241" s="4"/>
      <c r="ZI241" s="4"/>
      <c r="ZJ241" s="4"/>
      <c r="ZK241" s="4"/>
      <c r="ZL241" s="4"/>
      <c r="ZM241" s="4"/>
      <c r="ZN241" s="4"/>
      <c r="ZO241" s="4"/>
      <c r="ZP241" s="4"/>
      <c r="ZQ241" s="4"/>
      <c r="ZR241" s="4"/>
      <c r="ZS241" s="4"/>
      <c r="ZT241" s="4"/>
      <c r="ZU241" s="4"/>
      <c r="ZV241" s="4"/>
      <c r="ZW241" s="4"/>
      <c r="ZX241" s="4"/>
      <c r="ZY241" s="4"/>
      <c r="ZZ241" s="4"/>
      <c r="AAA241" s="4"/>
      <c r="AAB241" s="4"/>
      <c r="AAC241" s="4"/>
      <c r="AAD241" s="4"/>
      <c r="AAE241" s="4"/>
      <c r="AAF241" s="4"/>
      <c r="AAG241" s="4"/>
      <c r="AAH241" s="4"/>
      <c r="AAI241" s="4"/>
      <c r="AAJ241" s="4"/>
      <c r="AAK241" s="4"/>
      <c r="AAL241" s="4"/>
      <c r="AAM241" s="4"/>
      <c r="AAN241" s="4"/>
      <c r="AAO241" s="4"/>
      <c r="AAP241" s="4"/>
      <c r="AAQ241" s="4"/>
      <c r="AAR241" s="4"/>
      <c r="AAS241" s="4"/>
      <c r="AAT241" s="4"/>
      <c r="AAU241" s="4"/>
      <c r="AAV241" s="4"/>
      <c r="AAW241" s="4"/>
      <c r="AAX241" s="4"/>
      <c r="AAY241" s="4"/>
      <c r="AAZ241" s="4"/>
      <c r="ABA241" s="4"/>
      <c r="ABB241" s="4"/>
      <c r="ABC241" s="4"/>
      <c r="ABD241" s="4"/>
      <c r="ABE241" s="4"/>
      <c r="ABF241" s="4"/>
      <c r="ABG241" s="4"/>
      <c r="ABH241" s="4"/>
      <c r="ABI241" s="4"/>
      <c r="ABJ241" s="4"/>
      <c r="ABK241" s="4"/>
      <c r="ABL241" s="4"/>
      <c r="ABM241" s="4"/>
      <c r="ABN241" s="4"/>
      <c r="ABO241" s="4"/>
      <c r="ABP241" s="4"/>
      <c r="ABQ241" s="4"/>
      <c r="ABR241" s="4"/>
      <c r="ABS241" s="4"/>
      <c r="ABT241" s="4"/>
      <c r="ABU241" s="4"/>
      <c r="ABV241" s="4"/>
      <c r="ABW241" s="4"/>
      <c r="ABX241" s="4"/>
      <c r="ABY241" s="4"/>
      <c r="ABZ241" s="4"/>
      <c r="ACA241" s="4"/>
      <c r="ACB241" s="4"/>
      <c r="ACC241" s="4"/>
      <c r="ACD241" s="4"/>
      <c r="ACE241" s="4"/>
      <c r="ACF241" s="4"/>
      <c r="ACG241" s="4"/>
      <c r="ACH241" s="4"/>
      <c r="ACI241" s="4"/>
      <c r="ACJ241" s="4"/>
      <c r="ACK241" s="4"/>
      <c r="ACL241" s="4"/>
      <c r="ACM241" s="4"/>
      <c r="ACN241" s="4"/>
      <c r="ACO241" s="4"/>
      <c r="ACP241" s="4"/>
      <c r="ACQ241" s="4"/>
      <c r="ACR241" s="4"/>
      <c r="ACS241" s="4"/>
      <c r="ACT241" s="4"/>
      <c r="ACU241" s="4"/>
      <c r="ACV241" s="4"/>
      <c r="ACW241" s="4"/>
      <c r="ACX241" s="4"/>
      <c r="ACY241" s="4"/>
      <c r="ACZ241" s="4"/>
      <c r="ADA241" s="4"/>
      <c r="ADB241" s="4"/>
      <c r="ADC241" s="4"/>
      <c r="ADD241" s="4"/>
      <c r="ADE241" s="4"/>
      <c r="ADF241" s="4"/>
      <c r="ADG241" s="4"/>
      <c r="ADH241" s="4"/>
      <c r="ADI241" s="4"/>
      <c r="ADJ241" s="4"/>
      <c r="ADK241" s="4"/>
      <c r="ADL241" s="4"/>
      <c r="ADM241" s="4"/>
      <c r="ADN241" s="4"/>
      <c r="ADO241" s="4"/>
      <c r="ADP241" s="4"/>
      <c r="ADQ241" s="4"/>
      <c r="ADR241" s="4"/>
      <c r="ADS241" s="4"/>
      <c r="ADT241" s="4"/>
      <c r="ADU241" s="4"/>
      <c r="ADV241" s="4"/>
      <c r="ADW241" s="4"/>
      <c r="ADX241" s="4"/>
      <c r="ADY241" s="4"/>
      <c r="ADZ241" s="4"/>
      <c r="AEA241" s="4"/>
      <c r="AEB241" s="4"/>
      <c r="AEC241" s="4"/>
      <c r="AED241" s="4"/>
      <c r="AEE241" s="4"/>
      <c r="AEF241" s="4"/>
      <c r="AEG241" s="4"/>
      <c r="AEH241" s="4"/>
      <c r="AEI241" s="4"/>
      <c r="AEJ241" s="4"/>
      <c r="AEK241" s="4"/>
      <c r="AEL241" s="4"/>
      <c r="AEM241" s="4"/>
      <c r="AEN241" s="4"/>
      <c r="AEO241" s="4"/>
      <c r="AEP241" s="4"/>
      <c r="AEQ241" s="4"/>
      <c r="AER241" s="4"/>
      <c r="AES241" s="4"/>
      <c r="AET241" s="4"/>
      <c r="AEU241" s="4"/>
      <c r="AEV241" s="4"/>
      <c r="AEW241" s="4"/>
      <c r="AEX241" s="4"/>
      <c r="AEY241" s="4"/>
      <c r="AEZ241" s="4"/>
      <c r="AFA241" s="4"/>
      <c r="AFB241" s="4"/>
      <c r="AFC241" s="4"/>
      <c r="AFD241" s="4"/>
      <c r="AFE241" s="4"/>
      <c r="AFF241" s="4"/>
      <c r="AFG241" s="4"/>
      <c r="AFH241" s="4"/>
      <c r="AFI241" s="4"/>
      <c r="AFJ241" s="4"/>
      <c r="AFK241" s="4"/>
      <c r="AFL241" s="4"/>
      <c r="AFM241" s="4"/>
      <c r="AFN241" s="4"/>
      <c r="AFO241" s="4"/>
      <c r="AFP241" s="4"/>
      <c r="AFQ241" s="4"/>
      <c r="AFR241" s="4"/>
      <c r="AFS241" s="4"/>
      <c r="AFT241" s="4"/>
      <c r="AFU241" s="4"/>
      <c r="AFV241" s="4"/>
      <c r="AFW241" s="4"/>
      <c r="AFX241" s="4"/>
      <c r="AFY241" s="4"/>
      <c r="AFZ241" s="4"/>
      <c r="AGA241" s="4"/>
      <c r="AGB241" s="4"/>
      <c r="AGC241" s="4"/>
      <c r="AGD241" s="4"/>
      <c r="AGE241" s="4"/>
      <c r="AGF241" s="4"/>
      <c r="AGG241" s="4"/>
      <c r="AGH241" s="4"/>
      <c r="AGI241" s="4"/>
      <c r="AGJ241" s="4"/>
      <c r="AGK241" s="4"/>
      <c r="AGL241" s="4"/>
      <c r="AGM241" s="4"/>
      <c r="AGN241" s="4"/>
      <c r="AGO241" s="4"/>
      <c r="AGP241" s="4"/>
      <c r="AGQ241" s="4"/>
      <c r="AGR241" s="4"/>
      <c r="AGS241" s="4"/>
      <c r="AGT241" s="4"/>
      <c r="AGU241" s="4"/>
      <c r="AGV241" s="4"/>
      <c r="AGW241" s="4"/>
      <c r="AGX241" s="4"/>
      <c r="AGY241" s="4"/>
      <c r="AGZ241" s="4"/>
      <c r="AHA241" s="4"/>
      <c r="AHB241" s="4"/>
      <c r="AHC241" s="4"/>
      <c r="AHD241" s="4"/>
      <c r="AHE241" s="4"/>
      <c r="AHF241" s="4"/>
      <c r="AHG241" s="4"/>
      <c r="AHH241" s="4"/>
      <c r="AHI241" s="4"/>
      <c r="AHJ241" s="4"/>
      <c r="AHK241" s="4"/>
      <c r="AHL241" s="4"/>
      <c r="AHM241" s="4"/>
      <c r="AHN241" s="4"/>
      <c r="AHO241" s="4"/>
      <c r="AHP241" s="4"/>
      <c r="AHQ241" s="4"/>
      <c r="AHR241" s="4"/>
      <c r="AHS241" s="4"/>
      <c r="AHT241" s="4"/>
      <c r="AHU241" s="4"/>
      <c r="AHV241" s="4"/>
      <c r="AHW241" s="4"/>
      <c r="AHX241" s="4"/>
      <c r="AHY241" s="4"/>
      <c r="AHZ241" s="4"/>
      <c r="AIA241" s="4"/>
      <c r="AIB241" s="4"/>
      <c r="AIC241" s="4"/>
      <c r="AID241" s="4"/>
      <c r="AIE241" s="4"/>
      <c r="AIF241" s="4"/>
      <c r="AIG241" s="4"/>
      <c r="AIH241" s="4"/>
      <c r="AII241" s="4"/>
      <c r="AIJ241" s="4"/>
      <c r="AIK241" s="4"/>
      <c r="AIL241" s="4"/>
      <c r="AIM241" s="4"/>
      <c r="AIN241" s="4"/>
      <c r="AIO241" s="4"/>
      <c r="AIP241" s="4"/>
      <c r="AIQ241" s="4"/>
      <c r="AIR241" s="4"/>
      <c r="AIS241" s="4"/>
      <c r="AIT241" s="4"/>
      <c r="AIU241" s="4"/>
      <c r="AIV241" s="4"/>
      <c r="AIW241" s="4"/>
      <c r="AIX241" s="4"/>
      <c r="AIY241" s="4"/>
      <c r="AIZ241" s="4"/>
      <c r="AJA241" s="4"/>
      <c r="AJB241" s="4"/>
      <c r="AJC241" s="4"/>
      <c r="AJD241" s="4"/>
      <c r="AJE241" s="4"/>
      <c r="AJF241" s="4"/>
      <c r="AJG241" s="4"/>
      <c r="AJH241" s="4"/>
      <c r="AJI241" s="4"/>
      <c r="AJJ241" s="4"/>
      <c r="AJK241" s="4"/>
      <c r="AJL241" s="4"/>
      <c r="AJM241" s="4"/>
      <c r="AJN241" s="4"/>
      <c r="AJO241" s="4"/>
      <c r="AJP241" s="4"/>
      <c r="AJQ241" s="4"/>
      <c r="AJR241" s="4"/>
      <c r="AJS241" s="4"/>
      <c r="AJT241" s="4"/>
      <c r="AJU241" s="4"/>
      <c r="AJV241" s="4"/>
      <c r="AJW241" s="4"/>
      <c r="AJX241" s="4"/>
      <c r="AJY241" s="4"/>
      <c r="AJZ241" s="4"/>
      <c r="AKA241" s="4"/>
      <c r="AKB241" s="4"/>
      <c r="AKC241" s="4"/>
      <c r="AKD241" s="4"/>
      <c r="AKE241" s="4"/>
      <c r="AKF241" s="4"/>
      <c r="AKG241" s="4"/>
      <c r="AKH241" s="4"/>
      <c r="AKI241" s="4"/>
      <c r="AKJ241" s="4"/>
      <c r="AKK241" s="4"/>
      <c r="AKL241" s="4"/>
      <c r="AKM241" s="4"/>
      <c r="AKN241" s="4"/>
      <c r="AKO241" s="4"/>
      <c r="AKP241" s="4"/>
      <c r="AKQ241" s="4"/>
      <c r="AKR241" s="4"/>
      <c r="AKS241" s="4"/>
      <c r="AKT241" s="4"/>
      <c r="AKU241" s="4"/>
      <c r="AKV241" s="4"/>
      <c r="AKW241" s="4"/>
      <c r="AKX241" s="4"/>
    </row>
    <row r="242" spans="1:1024" ht="24" x14ac:dyDescent="0.25">
      <c r="A242" s="32">
        <v>5</v>
      </c>
      <c r="B242" s="32" t="s">
        <v>375</v>
      </c>
      <c r="C242" s="49" t="s">
        <v>117</v>
      </c>
      <c r="D242" s="32" t="s">
        <v>68</v>
      </c>
      <c r="E242" s="32" t="str">
        <f>CONCATENATE(C242,K242)</f>
        <v>055001TTTD</v>
      </c>
      <c r="F242" s="50" t="s">
        <v>376</v>
      </c>
      <c r="G242" s="32">
        <v>131.63999999999999</v>
      </c>
      <c r="J242" s="30" t="s">
        <v>345</v>
      </c>
      <c r="K242" s="20" t="s">
        <v>355</v>
      </c>
      <c r="L242" s="32" t="s">
        <v>378</v>
      </c>
      <c r="M242" s="32" t="s">
        <v>363</v>
      </c>
      <c r="N242" s="30" t="s">
        <v>12</v>
      </c>
      <c r="O242" s="30">
        <v>1</v>
      </c>
      <c r="P242" s="4"/>
      <c r="Q242" s="4"/>
      <c r="R242" s="4"/>
      <c r="S242" s="4"/>
      <c r="T242" s="4"/>
      <c r="U242" s="4"/>
      <c r="V242" s="4"/>
      <c r="W242" s="4"/>
      <c r="X242" s="4"/>
      <c r="Y242" s="4"/>
      <c r="Z242" s="4"/>
      <c r="AA242" s="4"/>
      <c r="AB242" s="4"/>
      <c r="AC242" s="4"/>
      <c r="AD242" s="4"/>
      <c r="AE242" s="4"/>
      <c r="AF242" s="4"/>
      <c r="AG242" s="4"/>
      <c r="AH242" s="4"/>
      <c r="AI242" s="4"/>
      <c r="AJ242" s="4"/>
      <c r="AK242" s="4"/>
      <c r="AL242" s="4"/>
      <c r="AM242" s="4"/>
      <c r="AN242" s="4"/>
      <c r="AO242" s="4"/>
      <c r="AP242" s="4"/>
      <c r="AQ242" s="4"/>
      <c r="AR242" s="4"/>
      <c r="AS242" s="4"/>
      <c r="AT242" s="4"/>
      <c r="AU242" s="4"/>
      <c r="AV242" s="4"/>
      <c r="AW242" s="4"/>
      <c r="AX242" s="4"/>
      <c r="AY242" s="4"/>
      <c r="AZ242" s="4"/>
      <c r="BA242" s="4"/>
      <c r="BB242" s="4"/>
      <c r="BC242" s="4"/>
      <c r="BD242" s="4"/>
      <c r="BE242" s="4"/>
      <c r="BF242" s="18"/>
      <c r="BG242" s="4"/>
      <c r="BH242" s="4"/>
      <c r="BI242" s="4"/>
      <c r="BJ242" s="4"/>
      <c r="BK242" s="4"/>
      <c r="BL242" s="4"/>
      <c r="BM242" s="4"/>
      <c r="BN242" s="4"/>
      <c r="BO242" s="4"/>
      <c r="BP242" s="4"/>
      <c r="BQ242" s="4"/>
      <c r="BR242" s="4"/>
      <c r="BS242" s="4"/>
      <c r="BT242" s="4"/>
      <c r="BU242" s="4"/>
      <c r="BV242" s="4"/>
      <c r="BW242" s="4"/>
      <c r="BX242" s="4"/>
      <c r="BY242" s="4"/>
      <c r="BZ242" s="4"/>
      <c r="CA242" s="4"/>
      <c r="CB242" s="4"/>
      <c r="CC242" s="4"/>
      <c r="CD242" s="4"/>
      <c r="CE242" s="4"/>
      <c r="CF242" s="4"/>
      <c r="CG242" s="4"/>
      <c r="CH242" s="4"/>
      <c r="CI242" s="4"/>
      <c r="CJ242" s="4"/>
      <c r="CK242" s="4"/>
      <c r="CL242" s="4"/>
      <c r="CM242" s="4"/>
      <c r="CN242" s="4"/>
      <c r="CO242" s="4"/>
      <c r="CP242" s="4"/>
      <c r="CQ242" s="4"/>
      <c r="CR242" s="4"/>
      <c r="CS242" s="4"/>
      <c r="CT242" s="4"/>
      <c r="CU242" s="4"/>
      <c r="CV242" s="4"/>
      <c r="CW242" s="4"/>
      <c r="CX242" s="4"/>
      <c r="CY242" s="4"/>
      <c r="CZ242" s="4"/>
      <c r="DA242" s="4"/>
      <c r="DB242" s="4"/>
      <c r="DC242" s="4"/>
      <c r="DD242" s="4"/>
      <c r="DE242" s="4"/>
      <c r="DF242" s="4"/>
      <c r="DG242" s="4"/>
      <c r="DH242" s="4"/>
      <c r="DI242" s="4"/>
      <c r="DJ242" s="4"/>
      <c r="DK242" s="4"/>
      <c r="DL242" s="4"/>
      <c r="DM242" s="4"/>
      <c r="DN242" s="4"/>
      <c r="DO242" s="4"/>
      <c r="DP242" s="4"/>
      <c r="DQ242" s="4"/>
      <c r="DR242" s="4"/>
      <c r="DS242" s="4"/>
      <c r="DT242" s="4"/>
      <c r="DU242" s="4"/>
      <c r="DV242" s="4"/>
      <c r="DW242" s="4"/>
      <c r="DX242" s="4"/>
      <c r="DY242" s="4"/>
      <c r="DZ242" s="4"/>
      <c r="EA242" s="4"/>
      <c r="EB242" s="4"/>
      <c r="EC242" s="4"/>
      <c r="ED242" s="4"/>
      <c r="EE242" s="4"/>
      <c r="EF242" s="4"/>
      <c r="EG242" s="4"/>
      <c r="EH242" s="4"/>
      <c r="EI242" s="4"/>
      <c r="EJ242" s="4"/>
      <c r="EK242" s="4"/>
      <c r="EL242" s="4"/>
      <c r="EM242" s="4"/>
      <c r="EN242" s="4"/>
      <c r="EO242" s="4"/>
      <c r="EP242" s="4"/>
      <c r="EQ242" s="4"/>
      <c r="ER242" s="4"/>
      <c r="ES242" s="4"/>
      <c r="ET242" s="4"/>
      <c r="EU242" s="4"/>
      <c r="EV242" s="4"/>
      <c r="EW242" s="4"/>
      <c r="EX242" s="4"/>
      <c r="EY242" s="4"/>
      <c r="EZ242" s="4"/>
      <c r="FA242" s="4"/>
      <c r="FB242" s="4"/>
      <c r="FC242" s="4"/>
      <c r="FD242" s="4"/>
      <c r="FE242" s="4"/>
      <c r="FF242" s="4"/>
      <c r="FG242" s="4"/>
      <c r="FH242" s="4"/>
      <c r="FI242" s="4"/>
      <c r="FJ242" s="4"/>
      <c r="FK242" s="4"/>
      <c r="FL242" s="4"/>
      <c r="FM242" s="4"/>
      <c r="FN242" s="4"/>
      <c r="FO242" s="4"/>
      <c r="FP242" s="4"/>
      <c r="FQ242" s="4"/>
      <c r="FR242" s="4"/>
      <c r="FS242" s="4"/>
      <c r="FT242" s="4"/>
      <c r="FU242" s="4"/>
      <c r="FV242" s="4"/>
      <c r="FW242" s="4"/>
      <c r="FX242" s="4"/>
      <c r="FY242" s="4"/>
      <c r="FZ242" s="4"/>
      <c r="GA242" s="4"/>
      <c r="GB242" s="4"/>
      <c r="GC242" s="4"/>
      <c r="GD242" s="4"/>
      <c r="GE242" s="4"/>
      <c r="GF242" s="4"/>
      <c r="GG242" s="4"/>
      <c r="GH242" s="4"/>
      <c r="GI242" s="4"/>
      <c r="GJ242" s="4"/>
      <c r="GK242" s="4"/>
      <c r="GL242" s="4"/>
      <c r="GM242" s="4"/>
      <c r="GN242" s="4"/>
      <c r="GO242" s="4"/>
      <c r="GP242" s="4"/>
      <c r="GQ242" s="4"/>
      <c r="GR242" s="4"/>
      <c r="GS242" s="4"/>
      <c r="GT242" s="4"/>
      <c r="GU242" s="4"/>
      <c r="GV242" s="4"/>
      <c r="GW242" s="4"/>
      <c r="GX242" s="4"/>
      <c r="GY242" s="4"/>
      <c r="GZ242" s="4"/>
      <c r="HA242" s="4"/>
      <c r="HB242" s="4"/>
      <c r="HC242" s="4"/>
      <c r="HD242" s="4"/>
      <c r="HE242" s="4"/>
      <c r="HF242" s="4"/>
      <c r="HG242" s="4"/>
      <c r="HH242" s="4"/>
      <c r="HI242" s="4"/>
      <c r="HJ242" s="4"/>
      <c r="HK242" s="4"/>
      <c r="HL242" s="4"/>
      <c r="HM242" s="4"/>
      <c r="HN242" s="4"/>
      <c r="HO242" s="4"/>
      <c r="HP242" s="4"/>
      <c r="HQ242" s="4"/>
      <c r="HR242" s="4"/>
      <c r="HS242" s="4"/>
      <c r="HT242" s="4"/>
      <c r="HU242" s="4"/>
      <c r="HV242" s="4"/>
      <c r="HW242" s="4"/>
      <c r="HX242" s="4"/>
      <c r="HY242" s="4"/>
      <c r="HZ242" s="4"/>
      <c r="IA242" s="4"/>
      <c r="IB242" s="4"/>
      <c r="IC242" s="4"/>
      <c r="ID242" s="4"/>
      <c r="IE242" s="4"/>
      <c r="IF242" s="4"/>
      <c r="IG242" s="4"/>
      <c r="IH242" s="4"/>
      <c r="II242" s="4"/>
      <c r="IJ242" s="4"/>
      <c r="IK242" s="4"/>
      <c r="IL242" s="4"/>
      <c r="IM242" s="4"/>
      <c r="IN242" s="4"/>
      <c r="IO242" s="4"/>
      <c r="IP242" s="4"/>
      <c r="IQ242" s="4"/>
      <c r="IR242" s="4"/>
      <c r="IS242" s="4"/>
      <c r="IT242" s="4"/>
      <c r="IU242" s="4"/>
      <c r="IV242" s="4"/>
      <c r="IW242" s="4"/>
      <c r="IX242" s="4"/>
      <c r="IY242" s="4"/>
      <c r="IZ242" s="4"/>
      <c r="JA242" s="4"/>
      <c r="JB242" s="4"/>
      <c r="JC242" s="4"/>
      <c r="JD242" s="4"/>
      <c r="JE242" s="4"/>
      <c r="JF242" s="4"/>
      <c r="JG242" s="4"/>
      <c r="JH242" s="4"/>
      <c r="JI242" s="4"/>
      <c r="JJ242" s="4"/>
      <c r="JK242" s="4"/>
      <c r="JL242" s="4"/>
      <c r="JM242" s="4"/>
      <c r="JN242" s="4"/>
      <c r="JO242" s="4"/>
      <c r="JP242" s="4"/>
      <c r="JQ242" s="4"/>
      <c r="JR242" s="4"/>
      <c r="JS242" s="4"/>
      <c r="JT242" s="4"/>
      <c r="JU242" s="4"/>
      <c r="JV242" s="4"/>
      <c r="JW242" s="4"/>
      <c r="JX242" s="4"/>
      <c r="JY242" s="4"/>
      <c r="JZ242" s="4"/>
      <c r="KA242" s="4"/>
      <c r="KB242" s="4"/>
      <c r="KC242" s="4"/>
      <c r="KD242" s="4"/>
      <c r="KE242" s="4"/>
      <c r="KF242" s="4"/>
      <c r="KG242" s="4"/>
      <c r="KH242" s="4"/>
      <c r="KI242" s="4"/>
      <c r="KJ242" s="4"/>
      <c r="KK242" s="4"/>
      <c r="KL242" s="4"/>
      <c r="KM242" s="4"/>
      <c r="KN242" s="4"/>
      <c r="KO242" s="4"/>
      <c r="KP242" s="4"/>
      <c r="KQ242" s="4"/>
      <c r="KR242" s="4"/>
      <c r="KS242" s="4"/>
      <c r="KT242" s="4"/>
      <c r="KU242" s="4"/>
      <c r="KV242" s="4"/>
      <c r="KW242" s="4"/>
      <c r="KX242" s="4"/>
      <c r="KY242" s="4"/>
      <c r="KZ242" s="4"/>
      <c r="LA242" s="4"/>
      <c r="LB242" s="4"/>
      <c r="LC242" s="4"/>
      <c r="LD242" s="4"/>
      <c r="LE242" s="4"/>
      <c r="LF242" s="4"/>
      <c r="LG242" s="4"/>
      <c r="LH242" s="4"/>
      <c r="LI242" s="4"/>
      <c r="LJ242" s="4"/>
      <c r="LK242" s="4"/>
      <c r="LL242" s="4"/>
      <c r="LM242" s="4"/>
      <c r="LN242" s="4"/>
      <c r="LO242" s="4"/>
      <c r="LP242" s="4"/>
      <c r="LQ242" s="4"/>
      <c r="LR242" s="4"/>
      <c r="LS242" s="4"/>
      <c r="LT242" s="4"/>
      <c r="LU242" s="4"/>
      <c r="LV242" s="4"/>
      <c r="LW242" s="4"/>
      <c r="LX242" s="4"/>
      <c r="LY242" s="4"/>
      <c r="LZ242" s="4"/>
      <c r="MA242" s="4"/>
      <c r="MB242" s="4"/>
      <c r="MC242" s="4"/>
      <c r="MD242" s="4"/>
      <c r="ME242" s="4"/>
      <c r="MF242" s="4"/>
      <c r="MG242" s="4"/>
      <c r="MH242" s="4"/>
      <c r="MI242" s="4"/>
      <c r="MJ242" s="4"/>
      <c r="MK242" s="4"/>
      <c r="ML242" s="4"/>
      <c r="MM242" s="4"/>
      <c r="MN242" s="4"/>
      <c r="MO242" s="4"/>
      <c r="MP242" s="4"/>
      <c r="MQ242" s="4"/>
      <c r="MR242" s="4"/>
      <c r="MS242" s="4"/>
      <c r="MT242" s="4"/>
      <c r="MU242" s="4"/>
      <c r="MV242" s="4"/>
      <c r="MW242" s="4"/>
      <c r="MX242" s="4"/>
      <c r="MY242" s="4"/>
      <c r="MZ242" s="4"/>
      <c r="NA242" s="4"/>
      <c r="NB242" s="4"/>
      <c r="NC242" s="4"/>
      <c r="ND242" s="4"/>
      <c r="NE242" s="4"/>
      <c r="NF242" s="4"/>
      <c r="NG242" s="4"/>
      <c r="NH242" s="4"/>
      <c r="NI242" s="4"/>
      <c r="NJ242" s="4"/>
      <c r="NK242" s="4"/>
      <c r="NL242" s="4"/>
      <c r="NM242" s="4"/>
      <c r="NN242" s="4"/>
      <c r="NO242" s="4"/>
      <c r="NP242" s="4"/>
      <c r="NQ242" s="4"/>
      <c r="NR242" s="4"/>
      <c r="NS242" s="4"/>
      <c r="NT242" s="4"/>
      <c r="NU242" s="4"/>
      <c r="NV242" s="4"/>
      <c r="NW242" s="4"/>
      <c r="NX242" s="4"/>
      <c r="NY242" s="4"/>
      <c r="NZ242" s="4"/>
      <c r="OA242" s="4"/>
      <c r="OB242" s="4"/>
      <c r="OC242" s="4"/>
      <c r="OD242" s="4"/>
      <c r="OE242" s="4"/>
      <c r="OF242" s="4"/>
      <c r="OG242" s="4"/>
      <c r="OH242" s="4"/>
      <c r="OI242" s="4"/>
      <c r="OJ242" s="4"/>
      <c r="OK242" s="4"/>
      <c r="OL242" s="4"/>
      <c r="OM242" s="4"/>
      <c r="ON242" s="4"/>
      <c r="OO242" s="4"/>
      <c r="OP242" s="4"/>
      <c r="OQ242" s="4"/>
      <c r="OR242" s="4"/>
      <c r="OS242" s="4"/>
      <c r="OT242" s="4"/>
      <c r="OU242" s="4"/>
      <c r="OV242" s="4"/>
      <c r="OW242" s="4"/>
      <c r="OX242" s="4"/>
      <c r="OY242" s="4"/>
      <c r="OZ242" s="4"/>
      <c r="PA242" s="4"/>
      <c r="PB242" s="4"/>
      <c r="PC242" s="4"/>
      <c r="PD242" s="4"/>
      <c r="PE242" s="4"/>
      <c r="PF242" s="4"/>
      <c r="PG242" s="4"/>
      <c r="PH242" s="4"/>
      <c r="PI242" s="4"/>
      <c r="PJ242" s="4"/>
      <c r="PK242" s="4"/>
      <c r="PL242" s="4"/>
      <c r="PM242" s="4"/>
      <c r="PN242" s="4"/>
      <c r="PO242" s="4"/>
      <c r="PP242" s="4"/>
      <c r="PQ242" s="4"/>
      <c r="PR242" s="4"/>
      <c r="PS242" s="4"/>
      <c r="PT242" s="4"/>
      <c r="PU242" s="4"/>
      <c r="PV242" s="4"/>
      <c r="PW242" s="4"/>
      <c r="PX242" s="4"/>
      <c r="PY242" s="4"/>
      <c r="PZ242" s="4"/>
      <c r="QA242" s="4"/>
      <c r="QB242" s="4"/>
      <c r="QC242" s="4"/>
      <c r="QD242" s="4"/>
      <c r="QE242" s="4"/>
      <c r="QF242" s="4"/>
      <c r="QG242" s="4"/>
      <c r="QH242" s="4"/>
      <c r="QI242" s="4"/>
      <c r="QJ242" s="4"/>
      <c r="QK242" s="4"/>
      <c r="QL242" s="4"/>
      <c r="QM242" s="4"/>
      <c r="QN242" s="4"/>
      <c r="QO242" s="4"/>
      <c r="QP242" s="4"/>
      <c r="QQ242" s="4"/>
      <c r="QR242" s="4"/>
      <c r="QS242" s="4"/>
      <c r="QT242" s="4"/>
      <c r="QU242" s="4"/>
      <c r="QV242" s="4"/>
      <c r="QW242" s="4"/>
      <c r="QX242" s="4"/>
      <c r="QY242" s="4"/>
      <c r="QZ242" s="4"/>
      <c r="RA242" s="4"/>
      <c r="RB242" s="4"/>
      <c r="RC242" s="4"/>
      <c r="RD242" s="4"/>
      <c r="RE242" s="4"/>
      <c r="RF242" s="4"/>
      <c r="RG242" s="4"/>
      <c r="RH242" s="4"/>
      <c r="RI242" s="4"/>
      <c r="RJ242" s="4"/>
      <c r="RK242" s="4"/>
      <c r="RL242" s="4"/>
      <c r="RM242" s="4"/>
      <c r="RN242" s="4"/>
      <c r="RO242" s="4"/>
      <c r="RP242" s="4"/>
      <c r="RQ242" s="4"/>
      <c r="RR242" s="4"/>
      <c r="RS242" s="4"/>
      <c r="RT242" s="4"/>
      <c r="RU242" s="4"/>
      <c r="RV242" s="4"/>
      <c r="RW242" s="4"/>
      <c r="RX242" s="4"/>
      <c r="RY242" s="4"/>
      <c r="RZ242" s="4"/>
      <c r="SA242" s="4"/>
      <c r="SB242" s="4"/>
      <c r="SC242" s="4"/>
      <c r="SD242" s="4"/>
      <c r="SE242" s="4"/>
      <c r="SF242" s="4"/>
      <c r="SG242" s="4"/>
      <c r="SH242" s="4"/>
      <c r="SI242" s="4"/>
      <c r="SJ242" s="4"/>
      <c r="SK242" s="4"/>
      <c r="SL242" s="4"/>
      <c r="SM242" s="4"/>
      <c r="SN242" s="4"/>
      <c r="SO242" s="4"/>
      <c r="SP242" s="4"/>
      <c r="SQ242" s="4"/>
      <c r="SR242" s="4"/>
      <c r="SS242" s="4"/>
      <c r="ST242" s="4"/>
      <c r="SU242" s="4"/>
      <c r="SV242" s="4"/>
      <c r="SW242" s="4"/>
      <c r="SX242" s="4"/>
      <c r="SY242" s="4"/>
      <c r="SZ242" s="4"/>
      <c r="TA242" s="4"/>
      <c r="TB242" s="4"/>
      <c r="TC242" s="4"/>
      <c r="TD242" s="4"/>
      <c r="TE242" s="4"/>
      <c r="TF242" s="4"/>
      <c r="TG242" s="4"/>
      <c r="TH242" s="4"/>
      <c r="TI242" s="4"/>
      <c r="TJ242" s="4"/>
      <c r="TK242" s="4"/>
      <c r="TL242" s="4"/>
      <c r="TM242" s="4"/>
      <c r="TN242" s="4"/>
      <c r="TO242" s="4"/>
      <c r="TP242" s="4"/>
      <c r="TQ242" s="4"/>
      <c r="TR242" s="4"/>
      <c r="TS242" s="4"/>
      <c r="TT242" s="4"/>
      <c r="TU242" s="4"/>
      <c r="TV242" s="4"/>
      <c r="TW242" s="4"/>
      <c r="TX242" s="4"/>
      <c r="TY242" s="4"/>
      <c r="TZ242" s="4"/>
      <c r="UA242" s="4"/>
      <c r="UB242" s="4"/>
      <c r="UC242" s="4"/>
      <c r="UD242" s="4"/>
      <c r="UE242" s="4"/>
      <c r="UF242" s="4"/>
      <c r="UG242" s="4"/>
      <c r="UH242" s="4"/>
      <c r="UI242" s="4"/>
      <c r="UJ242" s="4"/>
      <c r="UK242" s="4"/>
      <c r="UL242" s="4"/>
      <c r="UM242" s="4"/>
      <c r="UN242" s="4"/>
      <c r="UO242" s="4"/>
      <c r="UP242" s="4"/>
      <c r="UQ242" s="4"/>
      <c r="UR242" s="4"/>
      <c r="US242" s="4"/>
      <c r="UT242" s="4"/>
      <c r="UU242" s="4"/>
      <c r="UV242" s="4"/>
      <c r="UW242" s="4"/>
      <c r="UX242" s="4"/>
      <c r="UY242" s="4"/>
      <c r="UZ242" s="4"/>
      <c r="VA242" s="4"/>
      <c r="VB242" s="4"/>
      <c r="VC242" s="4"/>
      <c r="VD242" s="4"/>
      <c r="VE242" s="4"/>
      <c r="VF242" s="4"/>
      <c r="VG242" s="4"/>
      <c r="VH242" s="4"/>
      <c r="VI242" s="4"/>
      <c r="VJ242" s="4"/>
      <c r="VK242" s="4"/>
      <c r="VL242" s="4"/>
      <c r="VM242" s="4"/>
      <c r="VN242" s="4"/>
      <c r="VO242" s="4"/>
      <c r="VP242" s="4"/>
      <c r="VQ242" s="4"/>
      <c r="VR242" s="4"/>
      <c r="VS242" s="4"/>
      <c r="VT242" s="4"/>
      <c r="VU242" s="4"/>
      <c r="VV242" s="4"/>
      <c r="VW242" s="4"/>
      <c r="VX242" s="4"/>
      <c r="VY242" s="4"/>
      <c r="VZ242" s="4"/>
      <c r="WA242" s="4"/>
      <c r="WB242" s="4"/>
      <c r="WC242" s="4"/>
      <c r="WD242" s="4"/>
      <c r="WE242" s="4"/>
      <c r="WF242" s="4"/>
      <c r="WG242" s="4"/>
      <c r="WH242" s="4"/>
      <c r="WI242" s="4"/>
      <c r="WJ242" s="4"/>
      <c r="WK242" s="4"/>
      <c r="WL242" s="4"/>
      <c r="WM242" s="4"/>
      <c r="WN242" s="4"/>
      <c r="WO242" s="4"/>
      <c r="WP242" s="4"/>
      <c r="WQ242" s="4"/>
      <c r="WR242" s="4"/>
      <c r="WS242" s="4"/>
      <c r="WT242" s="4"/>
      <c r="WU242" s="4"/>
      <c r="WV242" s="4"/>
      <c r="WW242" s="4"/>
      <c r="WX242" s="4"/>
      <c r="WY242" s="4"/>
      <c r="WZ242" s="4"/>
      <c r="XA242" s="4"/>
      <c r="XB242" s="4"/>
      <c r="XC242" s="4"/>
      <c r="XD242" s="4"/>
      <c r="XE242" s="4"/>
      <c r="XF242" s="4"/>
      <c r="XG242" s="4"/>
      <c r="XH242" s="4"/>
      <c r="XI242" s="4"/>
      <c r="XJ242" s="4"/>
      <c r="XK242" s="4"/>
      <c r="XL242" s="4"/>
      <c r="XM242" s="4"/>
      <c r="XN242" s="4"/>
      <c r="XO242" s="4"/>
      <c r="XP242" s="4"/>
      <c r="XQ242" s="4"/>
      <c r="XR242" s="4"/>
      <c r="XS242" s="4"/>
      <c r="XT242" s="4"/>
      <c r="XU242" s="4"/>
      <c r="XV242" s="4"/>
      <c r="XW242" s="4"/>
      <c r="XX242" s="4"/>
      <c r="XY242" s="4"/>
      <c r="XZ242" s="4"/>
      <c r="YA242" s="4"/>
      <c r="YB242" s="4"/>
      <c r="YC242" s="4"/>
      <c r="YD242" s="4"/>
      <c r="YE242" s="4"/>
      <c r="YF242" s="4"/>
      <c r="YG242" s="4"/>
      <c r="YH242" s="4"/>
      <c r="YI242" s="4"/>
      <c r="YJ242" s="4"/>
      <c r="YK242" s="4"/>
      <c r="YL242" s="4"/>
      <c r="YM242" s="4"/>
      <c r="YN242" s="4"/>
      <c r="YO242" s="4"/>
      <c r="YP242" s="4"/>
      <c r="YQ242" s="4"/>
      <c r="YR242" s="4"/>
      <c r="YS242" s="4"/>
      <c r="YT242" s="4"/>
      <c r="YU242" s="4"/>
      <c r="YV242" s="4"/>
      <c r="YW242" s="4"/>
      <c r="YX242" s="4"/>
      <c r="YY242" s="4"/>
      <c r="YZ242" s="4"/>
      <c r="ZA242" s="4"/>
      <c r="ZB242" s="4"/>
      <c r="ZC242" s="4"/>
      <c r="ZD242" s="4"/>
      <c r="ZE242" s="4"/>
      <c r="ZF242" s="4"/>
      <c r="ZG242" s="4"/>
      <c r="ZH242" s="4"/>
      <c r="ZI242" s="4"/>
      <c r="ZJ242" s="4"/>
      <c r="ZK242" s="4"/>
      <c r="ZL242" s="4"/>
      <c r="ZM242" s="4"/>
      <c r="ZN242" s="4"/>
      <c r="ZO242" s="4"/>
      <c r="ZP242" s="4"/>
      <c r="ZQ242" s="4"/>
      <c r="ZR242" s="4"/>
      <c r="ZS242" s="4"/>
      <c r="ZT242" s="4"/>
      <c r="ZU242" s="4"/>
      <c r="ZV242" s="4"/>
      <c r="ZW242" s="4"/>
      <c r="ZX242" s="4"/>
      <c r="ZY242" s="4"/>
      <c r="ZZ242" s="4"/>
      <c r="AAA242" s="4"/>
      <c r="AAB242" s="4"/>
      <c r="AAC242" s="4"/>
      <c r="AAD242" s="4"/>
      <c r="AAE242" s="4"/>
      <c r="AAF242" s="4"/>
      <c r="AAG242" s="4"/>
      <c r="AAH242" s="4"/>
      <c r="AAI242" s="4"/>
      <c r="AAJ242" s="4"/>
      <c r="AAK242" s="4"/>
      <c r="AAL242" s="4"/>
      <c r="AAM242" s="4"/>
      <c r="AAN242" s="4"/>
      <c r="AAO242" s="4"/>
      <c r="AAP242" s="4"/>
      <c r="AAQ242" s="4"/>
      <c r="AAR242" s="4"/>
      <c r="AAS242" s="4"/>
      <c r="AAT242" s="4"/>
      <c r="AAU242" s="4"/>
      <c r="AAV242" s="4"/>
      <c r="AAW242" s="4"/>
      <c r="AAX242" s="4"/>
      <c r="AAY242" s="4"/>
      <c r="AAZ242" s="4"/>
      <c r="ABA242" s="4"/>
      <c r="ABB242" s="4"/>
      <c r="ABC242" s="4"/>
      <c r="ABD242" s="4"/>
      <c r="ABE242" s="4"/>
      <c r="ABF242" s="4"/>
      <c r="ABG242" s="4"/>
      <c r="ABH242" s="4"/>
      <c r="ABI242" s="4"/>
      <c r="ABJ242" s="4"/>
      <c r="ABK242" s="4"/>
      <c r="ABL242" s="4"/>
      <c r="ABM242" s="4"/>
      <c r="ABN242" s="4"/>
      <c r="ABO242" s="4"/>
      <c r="ABP242" s="4"/>
      <c r="ABQ242" s="4"/>
      <c r="ABR242" s="4"/>
      <c r="ABS242" s="4"/>
      <c r="ABT242" s="4"/>
      <c r="ABU242" s="4"/>
      <c r="ABV242" s="4"/>
      <c r="ABW242" s="4"/>
      <c r="ABX242" s="4"/>
      <c r="ABY242" s="4"/>
      <c r="ABZ242" s="4"/>
      <c r="ACA242" s="4"/>
      <c r="ACB242" s="4"/>
      <c r="ACC242" s="4"/>
      <c r="ACD242" s="4"/>
      <c r="ACE242" s="4"/>
      <c r="ACF242" s="4"/>
      <c r="ACG242" s="4"/>
      <c r="ACH242" s="4"/>
      <c r="ACI242" s="4"/>
      <c r="ACJ242" s="4"/>
      <c r="ACK242" s="4"/>
      <c r="ACL242" s="4"/>
      <c r="ACM242" s="4"/>
      <c r="ACN242" s="4"/>
      <c r="ACO242" s="4"/>
      <c r="ACP242" s="4"/>
      <c r="ACQ242" s="4"/>
      <c r="ACR242" s="4"/>
      <c r="ACS242" s="4"/>
      <c r="ACT242" s="4"/>
      <c r="ACU242" s="4"/>
      <c r="ACV242" s="4"/>
      <c r="ACW242" s="4"/>
      <c r="ACX242" s="4"/>
      <c r="ACY242" s="4"/>
      <c r="ACZ242" s="4"/>
      <c r="ADA242" s="4"/>
      <c r="ADB242" s="4"/>
      <c r="ADC242" s="4"/>
      <c r="ADD242" s="4"/>
      <c r="ADE242" s="4"/>
      <c r="ADF242" s="4"/>
      <c r="ADG242" s="4"/>
      <c r="ADH242" s="4"/>
      <c r="ADI242" s="4"/>
      <c r="ADJ242" s="4"/>
      <c r="ADK242" s="4"/>
      <c r="ADL242" s="4"/>
      <c r="ADM242" s="4"/>
      <c r="ADN242" s="4"/>
      <c r="ADO242" s="4"/>
      <c r="ADP242" s="4"/>
      <c r="ADQ242" s="4"/>
      <c r="ADR242" s="4"/>
      <c r="ADS242" s="4"/>
      <c r="ADT242" s="4"/>
      <c r="ADU242" s="4"/>
      <c r="ADV242" s="4"/>
      <c r="ADW242" s="4"/>
      <c r="ADX242" s="4"/>
      <c r="ADY242" s="4"/>
      <c r="ADZ242" s="4"/>
      <c r="AEA242" s="4"/>
      <c r="AEB242" s="4"/>
      <c r="AEC242" s="4"/>
      <c r="AED242" s="4"/>
      <c r="AEE242" s="4"/>
      <c r="AEF242" s="4"/>
      <c r="AEG242" s="4"/>
      <c r="AEH242" s="4"/>
      <c r="AEI242" s="4"/>
      <c r="AEJ242" s="4"/>
      <c r="AEK242" s="4"/>
      <c r="AEL242" s="4"/>
      <c r="AEM242" s="4"/>
      <c r="AEN242" s="4"/>
      <c r="AEO242" s="4"/>
      <c r="AEP242" s="4"/>
      <c r="AEQ242" s="4"/>
      <c r="AER242" s="4"/>
      <c r="AES242" s="4"/>
      <c r="AET242" s="4"/>
      <c r="AEU242" s="4"/>
      <c r="AEV242" s="4"/>
      <c r="AEW242" s="4"/>
      <c r="AEX242" s="4"/>
      <c r="AEY242" s="4"/>
      <c r="AEZ242" s="4"/>
      <c r="AFA242" s="4"/>
      <c r="AFB242" s="4"/>
      <c r="AFC242" s="4"/>
      <c r="AFD242" s="4"/>
      <c r="AFE242" s="4"/>
      <c r="AFF242" s="4"/>
      <c r="AFG242" s="4"/>
      <c r="AFH242" s="4"/>
      <c r="AFI242" s="4"/>
      <c r="AFJ242" s="4"/>
      <c r="AFK242" s="4"/>
      <c r="AFL242" s="4"/>
      <c r="AFM242" s="4"/>
      <c r="AFN242" s="4"/>
      <c r="AFO242" s="4"/>
      <c r="AFP242" s="4"/>
      <c r="AFQ242" s="4"/>
      <c r="AFR242" s="4"/>
      <c r="AFS242" s="4"/>
      <c r="AFT242" s="4"/>
      <c r="AFU242" s="4"/>
      <c r="AFV242" s="4"/>
      <c r="AFW242" s="4"/>
      <c r="AFX242" s="4"/>
      <c r="AFY242" s="4"/>
      <c r="AFZ242" s="4"/>
      <c r="AGA242" s="4"/>
      <c r="AGB242" s="4"/>
      <c r="AGC242" s="4"/>
      <c r="AGD242" s="4"/>
      <c r="AGE242" s="4"/>
      <c r="AGF242" s="4"/>
      <c r="AGG242" s="4"/>
      <c r="AGH242" s="4"/>
      <c r="AGI242" s="4"/>
      <c r="AGJ242" s="4"/>
      <c r="AGK242" s="4"/>
      <c r="AGL242" s="4"/>
      <c r="AGM242" s="4"/>
      <c r="AGN242" s="4"/>
      <c r="AGO242" s="4"/>
      <c r="AGP242" s="4"/>
      <c r="AGQ242" s="4"/>
      <c r="AGR242" s="4"/>
      <c r="AGS242" s="4"/>
      <c r="AGT242" s="4"/>
      <c r="AGU242" s="4"/>
      <c r="AGV242" s="4"/>
      <c r="AGW242" s="4"/>
      <c r="AGX242" s="4"/>
      <c r="AGY242" s="4"/>
      <c r="AGZ242" s="4"/>
      <c r="AHA242" s="4"/>
      <c r="AHB242" s="4"/>
      <c r="AHC242" s="4"/>
      <c r="AHD242" s="4"/>
      <c r="AHE242" s="4"/>
      <c r="AHF242" s="4"/>
      <c r="AHG242" s="4"/>
      <c r="AHH242" s="4"/>
      <c r="AHI242" s="4"/>
      <c r="AHJ242" s="4"/>
      <c r="AHK242" s="4"/>
      <c r="AHL242" s="4"/>
      <c r="AHM242" s="4"/>
      <c r="AHN242" s="4"/>
      <c r="AHO242" s="4"/>
      <c r="AHP242" s="4"/>
      <c r="AHQ242" s="4"/>
      <c r="AHR242" s="4"/>
      <c r="AHS242" s="4"/>
      <c r="AHT242" s="4"/>
      <c r="AHU242" s="4"/>
      <c r="AHV242" s="4"/>
      <c r="AHW242" s="4"/>
      <c r="AHX242" s="4"/>
      <c r="AHY242" s="4"/>
      <c r="AHZ242" s="4"/>
      <c r="AIA242" s="4"/>
      <c r="AIB242" s="4"/>
      <c r="AIC242" s="4"/>
      <c r="AID242" s="4"/>
      <c r="AIE242" s="4"/>
      <c r="AIF242" s="4"/>
      <c r="AIG242" s="4"/>
      <c r="AIH242" s="4"/>
      <c r="AII242" s="4"/>
      <c r="AIJ242" s="4"/>
      <c r="AIK242" s="4"/>
      <c r="AIL242" s="4"/>
      <c r="AIM242" s="4"/>
      <c r="AIN242" s="4"/>
      <c r="AIO242" s="4"/>
      <c r="AIP242" s="4"/>
      <c r="AIQ242" s="4"/>
      <c r="AIR242" s="4"/>
      <c r="AIS242" s="4"/>
      <c r="AIT242" s="4"/>
      <c r="AIU242" s="4"/>
      <c r="AIV242" s="4"/>
      <c r="AIW242" s="4"/>
      <c r="AIX242" s="4"/>
      <c r="AIY242" s="4"/>
      <c r="AIZ242" s="4"/>
      <c r="AJA242" s="4"/>
      <c r="AJB242" s="4"/>
      <c r="AJC242" s="4"/>
      <c r="AJD242" s="4"/>
      <c r="AJE242" s="4"/>
      <c r="AJF242" s="4"/>
      <c r="AJG242" s="4"/>
      <c r="AJH242" s="4"/>
      <c r="AJI242" s="4"/>
      <c r="AJJ242" s="4"/>
      <c r="AJK242" s="4"/>
      <c r="AJL242" s="4"/>
      <c r="AJM242" s="4"/>
      <c r="AJN242" s="4"/>
      <c r="AJO242" s="4"/>
      <c r="AJP242" s="4"/>
      <c r="AJQ242" s="4"/>
      <c r="AJR242" s="4"/>
      <c r="AJS242" s="4"/>
      <c r="AJT242" s="4"/>
      <c r="AJU242" s="4"/>
      <c r="AJV242" s="4"/>
      <c r="AJW242" s="4"/>
      <c r="AJX242" s="4"/>
      <c r="AJY242" s="4"/>
      <c r="AJZ242" s="4"/>
      <c r="AKA242" s="4"/>
      <c r="AKB242" s="4"/>
      <c r="AKC242" s="4"/>
      <c r="AKD242" s="4"/>
      <c r="AKE242" s="4"/>
      <c r="AKF242" s="4"/>
      <c r="AKG242" s="4"/>
      <c r="AKH242" s="4"/>
      <c r="AKI242" s="4"/>
      <c r="AKJ242" s="4"/>
      <c r="AKK242" s="4"/>
      <c r="AKL242" s="4"/>
      <c r="AKM242" s="4"/>
      <c r="AKN242" s="4"/>
      <c r="AKO242" s="4"/>
      <c r="AKP242" s="4"/>
      <c r="AKQ242" s="4"/>
      <c r="AKR242" s="4"/>
      <c r="AKS242" s="4"/>
      <c r="AKT242" s="4"/>
      <c r="AKU242" s="4"/>
      <c r="AKV242" s="4"/>
      <c r="AKW242" s="4"/>
      <c r="AKX242" s="4"/>
    </row>
    <row r="243" spans="1:1024" ht="24" x14ac:dyDescent="0.25">
      <c r="A243" s="32">
        <v>5</v>
      </c>
      <c r="B243" s="32" t="s">
        <v>375</v>
      </c>
      <c r="C243" s="49" t="s">
        <v>117</v>
      </c>
      <c r="D243" s="32" t="s">
        <v>68</v>
      </c>
      <c r="E243" s="32" t="str">
        <f>CONCATENATE(C243,K243)</f>
        <v>055001TTTD</v>
      </c>
      <c r="F243" s="50" t="s">
        <v>376</v>
      </c>
      <c r="G243" s="32">
        <v>132.88</v>
      </c>
      <c r="J243" s="30" t="s">
        <v>345</v>
      </c>
      <c r="K243" s="20" t="s">
        <v>355</v>
      </c>
      <c r="L243" s="32" t="s">
        <v>378</v>
      </c>
      <c r="M243" s="32" t="s">
        <v>364</v>
      </c>
      <c r="N243" s="30" t="s">
        <v>12</v>
      </c>
      <c r="O243" s="30">
        <v>1</v>
      </c>
      <c r="P243" s="4"/>
      <c r="Q243" s="4"/>
      <c r="R243" s="4"/>
      <c r="S243" s="4"/>
      <c r="T243" s="4"/>
      <c r="U243" s="4"/>
      <c r="V243" s="4"/>
      <c r="W243" s="4"/>
      <c r="X243" s="4"/>
      <c r="Y243" s="4"/>
      <c r="Z243" s="4"/>
      <c r="AA243" s="4"/>
      <c r="AB243" s="4"/>
      <c r="AC243" s="4"/>
      <c r="AD243" s="4"/>
      <c r="AE243" s="4"/>
      <c r="AF243" s="4"/>
      <c r="AG243" s="4"/>
      <c r="AH243" s="4"/>
      <c r="AI243" s="4"/>
      <c r="AJ243" s="4"/>
      <c r="AK243" s="4"/>
      <c r="AL243" s="4"/>
      <c r="AM243" s="4"/>
      <c r="AN243" s="4"/>
      <c r="AO243" s="4"/>
      <c r="AP243" s="4"/>
      <c r="AQ243" s="4"/>
      <c r="AR243" s="4"/>
      <c r="AS243" s="4"/>
      <c r="AT243" s="4"/>
      <c r="AU243" s="4"/>
      <c r="AV243" s="4"/>
      <c r="AW243" s="4"/>
      <c r="AX243" s="4"/>
      <c r="AY243" s="4"/>
      <c r="AZ243" s="4"/>
      <c r="BA243" s="4"/>
      <c r="BB243" s="4"/>
      <c r="BC243" s="4"/>
      <c r="BD243" s="4"/>
      <c r="BE243" s="4"/>
      <c r="BF243" s="18"/>
      <c r="BG243" s="4"/>
      <c r="BH243" s="4"/>
      <c r="BI243" s="4"/>
      <c r="BJ243" s="4"/>
      <c r="BK243" s="4"/>
      <c r="BL243" s="4"/>
      <c r="BM243" s="4"/>
      <c r="BN243" s="4"/>
      <c r="BO243" s="4"/>
      <c r="BP243" s="4"/>
      <c r="BQ243" s="4"/>
      <c r="BR243" s="4"/>
      <c r="BS243" s="4"/>
      <c r="BT243" s="4"/>
      <c r="BU243" s="4"/>
      <c r="BV243" s="4"/>
      <c r="BW243" s="4"/>
      <c r="BX243" s="4"/>
      <c r="BY243" s="4"/>
      <c r="BZ243" s="4"/>
      <c r="CA243" s="4"/>
      <c r="CB243" s="4"/>
      <c r="CC243" s="4"/>
      <c r="CD243" s="4"/>
      <c r="CE243" s="4"/>
      <c r="CF243" s="4"/>
      <c r="CG243" s="4"/>
      <c r="CH243" s="4"/>
      <c r="CI243" s="4"/>
      <c r="CJ243" s="4"/>
      <c r="CK243" s="4"/>
      <c r="CL243" s="4"/>
      <c r="CM243" s="4"/>
      <c r="CN243" s="4"/>
      <c r="CO243" s="4"/>
      <c r="CP243" s="4"/>
      <c r="CQ243" s="4"/>
      <c r="CR243" s="4"/>
      <c r="CS243" s="4"/>
      <c r="CT243" s="4"/>
      <c r="CU243" s="4"/>
      <c r="CV243" s="4"/>
      <c r="CW243" s="4"/>
      <c r="CX243" s="4"/>
      <c r="CY243" s="4"/>
      <c r="CZ243" s="4"/>
      <c r="DA243" s="4"/>
      <c r="DB243" s="4"/>
      <c r="DC243" s="4"/>
      <c r="DD243" s="4"/>
      <c r="DE243" s="4"/>
      <c r="DF243" s="4"/>
      <c r="DG243" s="4"/>
      <c r="DH243" s="4"/>
      <c r="DI243" s="4"/>
      <c r="DJ243" s="4"/>
      <c r="DK243" s="4"/>
      <c r="DL243" s="4"/>
      <c r="DM243" s="4"/>
      <c r="DN243" s="4"/>
      <c r="DO243" s="4"/>
      <c r="DP243" s="4"/>
      <c r="DQ243" s="4"/>
      <c r="DR243" s="4"/>
      <c r="DS243" s="4"/>
      <c r="DT243" s="4"/>
      <c r="DU243" s="4"/>
      <c r="DV243" s="4"/>
      <c r="DW243" s="4"/>
      <c r="DX243" s="4"/>
      <c r="DY243" s="4"/>
      <c r="DZ243" s="4"/>
      <c r="EA243" s="4"/>
      <c r="EB243" s="4"/>
      <c r="EC243" s="4"/>
      <c r="ED243" s="4"/>
      <c r="EE243" s="4"/>
      <c r="EF243" s="4"/>
      <c r="EG243" s="4"/>
      <c r="EH243" s="4"/>
      <c r="EI243" s="4"/>
      <c r="EJ243" s="4"/>
      <c r="EK243" s="4"/>
      <c r="EL243" s="4"/>
      <c r="EM243" s="4"/>
      <c r="EN243" s="4"/>
      <c r="EO243" s="4"/>
      <c r="EP243" s="4"/>
      <c r="EQ243" s="4"/>
      <c r="ER243" s="4"/>
      <c r="ES243" s="4"/>
      <c r="ET243" s="4"/>
      <c r="EU243" s="4"/>
      <c r="EV243" s="4"/>
      <c r="EW243" s="4"/>
      <c r="EX243" s="4"/>
      <c r="EY243" s="4"/>
      <c r="EZ243" s="4"/>
      <c r="FA243" s="4"/>
      <c r="FB243" s="4"/>
      <c r="FC243" s="4"/>
      <c r="FD243" s="4"/>
      <c r="FE243" s="4"/>
      <c r="FF243" s="4"/>
      <c r="FG243" s="4"/>
      <c r="FH243" s="4"/>
      <c r="FI243" s="4"/>
      <c r="FJ243" s="4"/>
      <c r="FK243" s="4"/>
      <c r="FL243" s="4"/>
      <c r="FM243" s="4"/>
      <c r="FN243" s="4"/>
      <c r="FO243" s="4"/>
      <c r="FP243" s="4"/>
      <c r="FQ243" s="4"/>
      <c r="FR243" s="4"/>
      <c r="FS243" s="4"/>
      <c r="FT243" s="4"/>
      <c r="FU243" s="4"/>
      <c r="FV243" s="4"/>
      <c r="FW243" s="4"/>
      <c r="FX243" s="4"/>
      <c r="FY243" s="4"/>
      <c r="FZ243" s="4"/>
      <c r="GA243" s="4"/>
      <c r="GB243" s="4"/>
      <c r="GC243" s="4"/>
      <c r="GD243" s="4"/>
      <c r="GE243" s="4"/>
      <c r="GF243" s="4"/>
      <c r="GG243" s="4"/>
      <c r="GH243" s="4"/>
      <c r="GI243" s="4"/>
      <c r="GJ243" s="4"/>
      <c r="GK243" s="4"/>
      <c r="GL243" s="4"/>
      <c r="GM243" s="4"/>
      <c r="GN243" s="4"/>
      <c r="GO243" s="4"/>
      <c r="GP243" s="4"/>
      <c r="GQ243" s="4"/>
      <c r="GR243" s="4"/>
      <c r="GS243" s="4"/>
      <c r="GT243" s="4"/>
      <c r="GU243" s="4"/>
      <c r="GV243" s="4"/>
      <c r="GW243" s="4"/>
      <c r="GX243" s="4"/>
      <c r="GY243" s="4"/>
      <c r="GZ243" s="4"/>
      <c r="HA243" s="4"/>
      <c r="HB243" s="4"/>
      <c r="HC243" s="4"/>
      <c r="HD243" s="4"/>
      <c r="HE243" s="4"/>
      <c r="HF243" s="4"/>
      <c r="HG243" s="4"/>
      <c r="HH243" s="4"/>
      <c r="HI243" s="4"/>
      <c r="HJ243" s="4"/>
      <c r="HK243" s="4"/>
      <c r="HL243" s="4"/>
      <c r="HM243" s="4"/>
      <c r="HN243" s="4"/>
      <c r="HO243" s="4"/>
      <c r="HP243" s="4"/>
      <c r="HQ243" s="4"/>
      <c r="HR243" s="4"/>
      <c r="HS243" s="4"/>
      <c r="HT243" s="4"/>
      <c r="HU243" s="4"/>
      <c r="HV243" s="4"/>
      <c r="HW243" s="4"/>
      <c r="HX243" s="4"/>
      <c r="HY243" s="4"/>
      <c r="HZ243" s="4"/>
      <c r="IA243" s="4"/>
      <c r="IB243" s="4"/>
      <c r="IC243" s="4"/>
      <c r="ID243" s="4"/>
      <c r="IE243" s="4"/>
      <c r="IF243" s="4"/>
      <c r="IG243" s="4"/>
      <c r="IH243" s="4"/>
      <c r="II243" s="4"/>
      <c r="IJ243" s="4"/>
      <c r="IK243" s="4"/>
      <c r="IL243" s="4"/>
      <c r="IM243" s="4"/>
      <c r="IN243" s="4"/>
      <c r="IO243" s="4"/>
      <c r="IP243" s="4"/>
      <c r="IQ243" s="4"/>
      <c r="IR243" s="4"/>
      <c r="IS243" s="4"/>
      <c r="IT243" s="4"/>
      <c r="IU243" s="4"/>
      <c r="IV243" s="4"/>
      <c r="IW243" s="4"/>
      <c r="IX243" s="4"/>
      <c r="IY243" s="4"/>
      <c r="IZ243" s="4"/>
      <c r="JA243" s="4"/>
      <c r="JB243" s="4"/>
      <c r="JC243" s="4"/>
      <c r="JD243" s="4"/>
      <c r="JE243" s="4"/>
      <c r="JF243" s="4"/>
      <c r="JG243" s="4"/>
      <c r="JH243" s="4"/>
      <c r="JI243" s="4"/>
      <c r="JJ243" s="4"/>
      <c r="JK243" s="4"/>
      <c r="JL243" s="4"/>
      <c r="JM243" s="4"/>
      <c r="JN243" s="4"/>
      <c r="JO243" s="4"/>
      <c r="JP243" s="4"/>
      <c r="JQ243" s="4"/>
      <c r="JR243" s="4"/>
      <c r="JS243" s="4"/>
      <c r="JT243" s="4"/>
      <c r="JU243" s="4"/>
      <c r="JV243" s="4"/>
      <c r="JW243" s="4"/>
      <c r="JX243" s="4"/>
      <c r="JY243" s="4"/>
      <c r="JZ243" s="4"/>
      <c r="KA243" s="4"/>
      <c r="KB243" s="4"/>
      <c r="KC243" s="4"/>
      <c r="KD243" s="4"/>
      <c r="KE243" s="4"/>
      <c r="KF243" s="4"/>
      <c r="KG243" s="4"/>
      <c r="KH243" s="4"/>
      <c r="KI243" s="4"/>
      <c r="KJ243" s="4"/>
      <c r="KK243" s="4"/>
      <c r="KL243" s="4"/>
      <c r="KM243" s="4"/>
      <c r="KN243" s="4"/>
      <c r="KO243" s="4"/>
      <c r="KP243" s="4"/>
      <c r="KQ243" s="4"/>
      <c r="KR243" s="4"/>
      <c r="KS243" s="4"/>
      <c r="KT243" s="4"/>
      <c r="KU243" s="4"/>
      <c r="KV243" s="4"/>
      <c r="KW243" s="4"/>
      <c r="KX243" s="4"/>
      <c r="KY243" s="4"/>
      <c r="KZ243" s="4"/>
      <c r="LA243" s="4"/>
      <c r="LB243" s="4"/>
      <c r="LC243" s="4"/>
      <c r="LD243" s="4"/>
      <c r="LE243" s="4"/>
      <c r="LF243" s="4"/>
      <c r="LG243" s="4"/>
      <c r="LH243" s="4"/>
      <c r="LI243" s="4"/>
      <c r="LJ243" s="4"/>
      <c r="LK243" s="4"/>
      <c r="LL243" s="4"/>
      <c r="LM243" s="4"/>
      <c r="LN243" s="4"/>
      <c r="LO243" s="4"/>
      <c r="LP243" s="4"/>
      <c r="LQ243" s="4"/>
      <c r="LR243" s="4"/>
      <c r="LS243" s="4"/>
      <c r="LT243" s="4"/>
      <c r="LU243" s="4"/>
      <c r="LV243" s="4"/>
      <c r="LW243" s="4"/>
      <c r="LX243" s="4"/>
      <c r="LY243" s="4"/>
      <c r="LZ243" s="4"/>
      <c r="MA243" s="4"/>
      <c r="MB243" s="4"/>
      <c r="MC243" s="4"/>
      <c r="MD243" s="4"/>
      <c r="ME243" s="4"/>
      <c r="MF243" s="4"/>
      <c r="MG243" s="4"/>
      <c r="MH243" s="4"/>
      <c r="MI243" s="4"/>
      <c r="MJ243" s="4"/>
      <c r="MK243" s="4"/>
      <c r="ML243" s="4"/>
      <c r="MM243" s="4"/>
      <c r="MN243" s="4"/>
      <c r="MO243" s="4"/>
      <c r="MP243" s="4"/>
      <c r="MQ243" s="4"/>
      <c r="MR243" s="4"/>
      <c r="MS243" s="4"/>
      <c r="MT243" s="4"/>
      <c r="MU243" s="4"/>
      <c r="MV243" s="4"/>
      <c r="MW243" s="4"/>
      <c r="MX243" s="4"/>
      <c r="MY243" s="4"/>
      <c r="MZ243" s="4"/>
      <c r="NA243" s="4"/>
      <c r="NB243" s="4"/>
      <c r="NC243" s="4"/>
      <c r="ND243" s="4"/>
      <c r="NE243" s="4"/>
      <c r="NF243" s="4"/>
      <c r="NG243" s="4"/>
      <c r="NH243" s="4"/>
      <c r="NI243" s="4"/>
      <c r="NJ243" s="4"/>
      <c r="NK243" s="4"/>
      <c r="NL243" s="4"/>
      <c r="NM243" s="4"/>
      <c r="NN243" s="4"/>
      <c r="NO243" s="4"/>
      <c r="NP243" s="4"/>
      <c r="NQ243" s="4"/>
      <c r="NR243" s="4"/>
      <c r="NS243" s="4"/>
      <c r="NT243" s="4"/>
      <c r="NU243" s="4"/>
      <c r="NV243" s="4"/>
      <c r="NW243" s="4"/>
      <c r="NX243" s="4"/>
      <c r="NY243" s="4"/>
      <c r="NZ243" s="4"/>
      <c r="OA243" s="4"/>
      <c r="OB243" s="4"/>
      <c r="OC243" s="4"/>
      <c r="OD243" s="4"/>
      <c r="OE243" s="4"/>
      <c r="OF243" s="4"/>
      <c r="OG243" s="4"/>
      <c r="OH243" s="4"/>
      <c r="OI243" s="4"/>
      <c r="OJ243" s="4"/>
      <c r="OK243" s="4"/>
      <c r="OL243" s="4"/>
      <c r="OM243" s="4"/>
      <c r="ON243" s="4"/>
      <c r="OO243" s="4"/>
      <c r="OP243" s="4"/>
      <c r="OQ243" s="4"/>
      <c r="OR243" s="4"/>
      <c r="OS243" s="4"/>
      <c r="OT243" s="4"/>
      <c r="OU243" s="4"/>
      <c r="OV243" s="4"/>
      <c r="OW243" s="4"/>
      <c r="OX243" s="4"/>
      <c r="OY243" s="4"/>
      <c r="OZ243" s="4"/>
      <c r="PA243" s="4"/>
      <c r="PB243" s="4"/>
      <c r="PC243" s="4"/>
      <c r="PD243" s="4"/>
      <c r="PE243" s="4"/>
      <c r="PF243" s="4"/>
      <c r="PG243" s="4"/>
      <c r="PH243" s="4"/>
      <c r="PI243" s="4"/>
      <c r="PJ243" s="4"/>
      <c r="PK243" s="4"/>
      <c r="PL243" s="4"/>
      <c r="PM243" s="4"/>
      <c r="PN243" s="4"/>
      <c r="PO243" s="4"/>
      <c r="PP243" s="4"/>
      <c r="PQ243" s="4"/>
      <c r="PR243" s="4"/>
      <c r="PS243" s="4"/>
      <c r="PT243" s="4"/>
      <c r="PU243" s="4"/>
      <c r="PV243" s="4"/>
      <c r="PW243" s="4"/>
      <c r="PX243" s="4"/>
      <c r="PY243" s="4"/>
      <c r="PZ243" s="4"/>
      <c r="QA243" s="4"/>
      <c r="QB243" s="4"/>
      <c r="QC243" s="4"/>
      <c r="QD243" s="4"/>
      <c r="QE243" s="4"/>
      <c r="QF243" s="4"/>
      <c r="QG243" s="4"/>
      <c r="QH243" s="4"/>
      <c r="QI243" s="4"/>
      <c r="QJ243" s="4"/>
      <c r="QK243" s="4"/>
      <c r="QL243" s="4"/>
      <c r="QM243" s="4"/>
      <c r="QN243" s="4"/>
      <c r="QO243" s="4"/>
      <c r="QP243" s="4"/>
      <c r="QQ243" s="4"/>
      <c r="QR243" s="4"/>
      <c r="QS243" s="4"/>
      <c r="QT243" s="4"/>
      <c r="QU243" s="4"/>
      <c r="QV243" s="4"/>
      <c r="QW243" s="4"/>
      <c r="QX243" s="4"/>
      <c r="QY243" s="4"/>
      <c r="QZ243" s="4"/>
      <c r="RA243" s="4"/>
      <c r="RB243" s="4"/>
      <c r="RC243" s="4"/>
      <c r="RD243" s="4"/>
      <c r="RE243" s="4"/>
      <c r="RF243" s="4"/>
      <c r="RG243" s="4"/>
      <c r="RH243" s="4"/>
      <c r="RI243" s="4"/>
      <c r="RJ243" s="4"/>
      <c r="RK243" s="4"/>
      <c r="RL243" s="4"/>
      <c r="RM243" s="4"/>
      <c r="RN243" s="4"/>
      <c r="RO243" s="4"/>
      <c r="RP243" s="4"/>
      <c r="RQ243" s="4"/>
      <c r="RR243" s="4"/>
      <c r="RS243" s="4"/>
      <c r="RT243" s="4"/>
      <c r="RU243" s="4"/>
      <c r="RV243" s="4"/>
      <c r="RW243" s="4"/>
      <c r="RX243" s="4"/>
      <c r="RY243" s="4"/>
      <c r="RZ243" s="4"/>
      <c r="SA243" s="4"/>
      <c r="SB243" s="4"/>
      <c r="SC243" s="4"/>
      <c r="SD243" s="4"/>
      <c r="SE243" s="4"/>
      <c r="SF243" s="4"/>
      <c r="SG243" s="4"/>
      <c r="SH243" s="4"/>
      <c r="SI243" s="4"/>
      <c r="SJ243" s="4"/>
      <c r="SK243" s="4"/>
      <c r="SL243" s="4"/>
      <c r="SM243" s="4"/>
      <c r="SN243" s="4"/>
      <c r="SO243" s="4"/>
      <c r="SP243" s="4"/>
      <c r="SQ243" s="4"/>
      <c r="SR243" s="4"/>
      <c r="SS243" s="4"/>
      <c r="ST243" s="4"/>
      <c r="SU243" s="4"/>
      <c r="SV243" s="4"/>
      <c r="SW243" s="4"/>
      <c r="SX243" s="4"/>
      <c r="SY243" s="4"/>
      <c r="SZ243" s="4"/>
      <c r="TA243" s="4"/>
      <c r="TB243" s="4"/>
      <c r="TC243" s="4"/>
      <c r="TD243" s="4"/>
      <c r="TE243" s="4"/>
      <c r="TF243" s="4"/>
      <c r="TG243" s="4"/>
      <c r="TH243" s="4"/>
      <c r="TI243" s="4"/>
      <c r="TJ243" s="4"/>
      <c r="TK243" s="4"/>
      <c r="TL243" s="4"/>
      <c r="TM243" s="4"/>
      <c r="TN243" s="4"/>
      <c r="TO243" s="4"/>
      <c r="TP243" s="4"/>
      <c r="TQ243" s="4"/>
      <c r="TR243" s="4"/>
      <c r="TS243" s="4"/>
      <c r="TT243" s="4"/>
      <c r="TU243" s="4"/>
      <c r="TV243" s="4"/>
      <c r="TW243" s="4"/>
      <c r="TX243" s="4"/>
      <c r="TY243" s="4"/>
      <c r="TZ243" s="4"/>
      <c r="UA243" s="4"/>
      <c r="UB243" s="4"/>
      <c r="UC243" s="4"/>
      <c r="UD243" s="4"/>
      <c r="UE243" s="4"/>
      <c r="UF243" s="4"/>
      <c r="UG243" s="4"/>
      <c r="UH243" s="4"/>
      <c r="UI243" s="4"/>
      <c r="UJ243" s="4"/>
      <c r="UK243" s="4"/>
      <c r="UL243" s="4"/>
      <c r="UM243" s="4"/>
      <c r="UN243" s="4"/>
      <c r="UO243" s="4"/>
      <c r="UP243" s="4"/>
      <c r="UQ243" s="4"/>
      <c r="UR243" s="4"/>
      <c r="US243" s="4"/>
      <c r="UT243" s="4"/>
      <c r="UU243" s="4"/>
      <c r="UV243" s="4"/>
      <c r="UW243" s="4"/>
      <c r="UX243" s="4"/>
      <c r="UY243" s="4"/>
      <c r="UZ243" s="4"/>
      <c r="VA243" s="4"/>
      <c r="VB243" s="4"/>
      <c r="VC243" s="4"/>
      <c r="VD243" s="4"/>
      <c r="VE243" s="4"/>
      <c r="VF243" s="4"/>
      <c r="VG243" s="4"/>
      <c r="VH243" s="4"/>
      <c r="VI243" s="4"/>
      <c r="VJ243" s="4"/>
      <c r="VK243" s="4"/>
      <c r="VL243" s="4"/>
      <c r="VM243" s="4"/>
      <c r="VN243" s="4"/>
      <c r="VO243" s="4"/>
      <c r="VP243" s="4"/>
      <c r="VQ243" s="4"/>
      <c r="VR243" s="4"/>
      <c r="VS243" s="4"/>
      <c r="VT243" s="4"/>
      <c r="VU243" s="4"/>
      <c r="VV243" s="4"/>
      <c r="VW243" s="4"/>
      <c r="VX243" s="4"/>
      <c r="VY243" s="4"/>
      <c r="VZ243" s="4"/>
      <c r="WA243" s="4"/>
      <c r="WB243" s="4"/>
      <c r="WC243" s="4"/>
      <c r="WD243" s="4"/>
      <c r="WE243" s="4"/>
      <c r="WF243" s="4"/>
      <c r="WG243" s="4"/>
      <c r="WH243" s="4"/>
      <c r="WI243" s="4"/>
      <c r="WJ243" s="4"/>
      <c r="WK243" s="4"/>
      <c r="WL243" s="4"/>
      <c r="WM243" s="4"/>
      <c r="WN243" s="4"/>
      <c r="WO243" s="4"/>
      <c r="WP243" s="4"/>
      <c r="WQ243" s="4"/>
      <c r="WR243" s="4"/>
      <c r="WS243" s="4"/>
      <c r="WT243" s="4"/>
      <c r="WU243" s="4"/>
      <c r="WV243" s="4"/>
      <c r="WW243" s="4"/>
      <c r="WX243" s="4"/>
      <c r="WY243" s="4"/>
      <c r="WZ243" s="4"/>
      <c r="XA243" s="4"/>
      <c r="XB243" s="4"/>
      <c r="XC243" s="4"/>
      <c r="XD243" s="4"/>
      <c r="XE243" s="4"/>
      <c r="XF243" s="4"/>
      <c r="XG243" s="4"/>
      <c r="XH243" s="4"/>
      <c r="XI243" s="4"/>
      <c r="XJ243" s="4"/>
      <c r="XK243" s="4"/>
      <c r="XL243" s="4"/>
      <c r="XM243" s="4"/>
      <c r="XN243" s="4"/>
      <c r="XO243" s="4"/>
      <c r="XP243" s="4"/>
      <c r="XQ243" s="4"/>
      <c r="XR243" s="4"/>
      <c r="XS243" s="4"/>
      <c r="XT243" s="4"/>
      <c r="XU243" s="4"/>
      <c r="XV243" s="4"/>
      <c r="XW243" s="4"/>
      <c r="XX243" s="4"/>
      <c r="XY243" s="4"/>
      <c r="XZ243" s="4"/>
      <c r="YA243" s="4"/>
      <c r="YB243" s="4"/>
      <c r="YC243" s="4"/>
      <c r="YD243" s="4"/>
      <c r="YE243" s="4"/>
      <c r="YF243" s="4"/>
      <c r="YG243" s="4"/>
      <c r="YH243" s="4"/>
      <c r="YI243" s="4"/>
      <c r="YJ243" s="4"/>
      <c r="YK243" s="4"/>
      <c r="YL243" s="4"/>
      <c r="YM243" s="4"/>
      <c r="YN243" s="4"/>
      <c r="YO243" s="4"/>
      <c r="YP243" s="4"/>
      <c r="YQ243" s="4"/>
      <c r="YR243" s="4"/>
      <c r="YS243" s="4"/>
      <c r="YT243" s="4"/>
      <c r="YU243" s="4"/>
      <c r="YV243" s="4"/>
      <c r="YW243" s="4"/>
      <c r="YX243" s="4"/>
      <c r="YY243" s="4"/>
      <c r="YZ243" s="4"/>
      <c r="ZA243" s="4"/>
      <c r="ZB243" s="4"/>
      <c r="ZC243" s="4"/>
      <c r="ZD243" s="4"/>
      <c r="ZE243" s="4"/>
      <c r="ZF243" s="4"/>
      <c r="ZG243" s="4"/>
      <c r="ZH243" s="4"/>
      <c r="ZI243" s="4"/>
      <c r="ZJ243" s="4"/>
      <c r="ZK243" s="4"/>
      <c r="ZL243" s="4"/>
      <c r="ZM243" s="4"/>
      <c r="ZN243" s="4"/>
      <c r="ZO243" s="4"/>
      <c r="ZP243" s="4"/>
      <c r="ZQ243" s="4"/>
      <c r="ZR243" s="4"/>
      <c r="ZS243" s="4"/>
      <c r="ZT243" s="4"/>
      <c r="ZU243" s="4"/>
      <c r="ZV243" s="4"/>
      <c r="ZW243" s="4"/>
      <c r="ZX243" s="4"/>
      <c r="ZY243" s="4"/>
      <c r="ZZ243" s="4"/>
      <c r="AAA243" s="4"/>
      <c r="AAB243" s="4"/>
      <c r="AAC243" s="4"/>
      <c r="AAD243" s="4"/>
      <c r="AAE243" s="4"/>
      <c r="AAF243" s="4"/>
      <c r="AAG243" s="4"/>
      <c r="AAH243" s="4"/>
      <c r="AAI243" s="4"/>
      <c r="AAJ243" s="4"/>
      <c r="AAK243" s="4"/>
      <c r="AAL243" s="4"/>
      <c r="AAM243" s="4"/>
      <c r="AAN243" s="4"/>
      <c r="AAO243" s="4"/>
      <c r="AAP243" s="4"/>
      <c r="AAQ243" s="4"/>
      <c r="AAR243" s="4"/>
      <c r="AAS243" s="4"/>
      <c r="AAT243" s="4"/>
      <c r="AAU243" s="4"/>
      <c r="AAV243" s="4"/>
      <c r="AAW243" s="4"/>
      <c r="AAX243" s="4"/>
      <c r="AAY243" s="4"/>
      <c r="AAZ243" s="4"/>
      <c r="ABA243" s="4"/>
      <c r="ABB243" s="4"/>
      <c r="ABC243" s="4"/>
      <c r="ABD243" s="4"/>
      <c r="ABE243" s="4"/>
      <c r="ABF243" s="4"/>
      <c r="ABG243" s="4"/>
      <c r="ABH243" s="4"/>
      <c r="ABI243" s="4"/>
      <c r="ABJ243" s="4"/>
      <c r="ABK243" s="4"/>
      <c r="ABL243" s="4"/>
      <c r="ABM243" s="4"/>
      <c r="ABN243" s="4"/>
      <c r="ABO243" s="4"/>
      <c r="ABP243" s="4"/>
      <c r="ABQ243" s="4"/>
      <c r="ABR243" s="4"/>
      <c r="ABS243" s="4"/>
      <c r="ABT243" s="4"/>
      <c r="ABU243" s="4"/>
      <c r="ABV243" s="4"/>
      <c r="ABW243" s="4"/>
      <c r="ABX243" s="4"/>
      <c r="ABY243" s="4"/>
      <c r="ABZ243" s="4"/>
      <c r="ACA243" s="4"/>
      <c r="ACB243" s="4"/>
      <c r="ACC243" s="4"/>
      <c r="ACD243" s="4"/>
      <c r="ACE243" s="4"/>
      <c r="ACF243" s="4"/>
      <c r="ACG243" s="4"/>
      <c r="ACH243" s="4"/>
      <c r="ACI243" s="4"/>
      <c r="ACJ243" s="4"/>
      <c r="ACK243" s="4"/>
      <c r="ACL243" s="4"/>
      <c r="ACM243" s="4"/>
      <c r="ACN243" s="4"/>
      <c r="ACO243" s="4"/>
      <c r="ACP243" s="4"/>
      <c r="ACQ243" s="4"/>
      <c r="ACR243" s="4"/>
      <c r="ACS243" s="4"/>
      <c r="ACT243" s="4"/>
      <c r="ACU243" s="4"/>
      <c r="ACV243" s="4"/>
      <c r="ACW243" s="4"/>
      <c r="ACX243" s="4"/>
      <c r="ACY243" s="4"/>
      <c r="ACZ243" s="4"/>
      <c r="ADA243" s="4"/>
      <c r="ADB243" s="4"/>
      <c r="ADC243" s="4"/>
      <c r="ADD243" s="4"/>
      <c r="ADE243" s="4"/>
      <c r="ADF243" s="4"/>
      <c r="ADG243" s="4"/>
      <c r="ADH243" s="4"/>
      <c r="ADI243" s="4"/>
      <c r="ADJ243" s="4"/>
      <c r="ADK243" s="4"/>
      <c r="ADL243" s="4"/>
      <c r="ADM243" s="4"/>
      <c r="ADN243" s="4"/>
      <c r="ADO243" s="4"/>
      <c r="ADP243" s="4"/>
      <c r="ADQ243" s="4"/>
      <c r="ADR243" s="4"/>
      <c r="ADS243" s="4"/>
      <c r="ADT243" s="4"/>
      <c r="ADU243" s="4"/>
      <c r="ADV243" s="4"/>
      <c r="ADW243" s="4"/>
      <c r="ADX243" s="4"/>
      <c r="ADY243" s="4"/>
      <c r="ADZ243" s="4"/>
      <c r="AEA243" s="4"/>
      <c r="AEB243" s="4"/>
      <c r="AEC243" s="4"/>
      <c r="AED243" s="4"/>
      <c r="AEE243" s="4"/>
      <c r="AEF243" s="4"/>
      <c r="AEG243" s="4"/>
      <c r="AEH243" s="4"/>
      <c r="AEI243" s="4"/>
      <c r="AEJ243" s="4"/>
      <c r="AEK243" s="4"/>
      <c r="AEL243" s="4"/>
      <c r="AEM243" s="4"/>
      <c r="AEN243" s="4"/>
      <c r="AEO243" s="4"/>
      <c r="AEP243" s="4"/>
      <c r="AEQ243" s="4"/>
      <c r="AER243" s="4"/>
      <c r="AES243" s="4"/>
      <c r="AET243" s="4"/>
      <c r="AEU243" s="4"/>
      <c r="AEV243" s="4"/>
      <c r="AEW243" s="4"/>
      <c r="AEX243" s="4"/>
      <c r="AEY243" s="4"/>
      <c r="AEZ243" s="4"/>
      <c r="AFA243" s="4"/>
      <c r="AFB243" s="4"/>
      <c r="AFC243" s="4"/>
      <c r="AFD243" s="4"/>
      <c r="AFE243" s="4"/>
      <c r="AFF243" s="4"/>
      <c r="AFG243" s="4"/>
      <c r="AFH243" s="4"/>
      <c r="AFI243" s="4"/>
      <c r="AFJ243" s="4"/>
      <c r="AFK243" s="4"/>
      <c r="AFL243" s="4"/>
      <c r="AFM243" s="4"/>
      <c r="AFN243" s="4"/>
      <c r="AFO243" s="4"/>
      <c r="AFP243" s="4"/>
      <c r="AFQ243" s="4"/>
      <c r="AFR243" s="4"/>
      <c r="AFS243" s="4"/>
      <c r="AFT243" s="4"/>
      <c r="AFU243" s="4"/>
      <c r="AFV243" s="4"/>
      <c r="AFW243" s="4"/>
      <c r="AFX243" s="4"/>
      <c r="AFY243" s="4"/>
      <c r="AFZ243" s="4"/>
      <c r="AGA243" s="4"/>
      <c r="AGB243" s="4"/>
      <c r="AGC243" s="4"/>
      <c r="AGD243" s="4"/>
      <c r="AGE243" s="4"/>
      <c r="AGF243" s="4"/>
      <c r="AGG243" s="4"/>
      <c r="AGH243" s="4"/>
      <c r="AGI243" s="4"/>
      <c r="AGJ243" s="4"/>
      <c r="AGK243" s="4"/>
      <c r="AGL243" s="4"/>
      <c r="AGM243" s="4"/>
      <c r="AGN243" s="4"/>
      <c r="AGO243" s="4"/>
      <c r="AGP243" s="4"/>
      <c r="AGQ243" s="4"/>
      <c r="AGR243" s="4"/>
      <c r="AGS243" s="4"/>
      <c r="AGT243" s="4"/>
      <c r="AGU243" s="4"/>
      <c r="AGV243" s="4"/>
      <c r="AGW243" s="4"/>
      <c r="AGX243" s="4"/>
      <c r="AGY243" s="4"/>
      <c r="AGZ243" s="4"/>
      <c r="AHA243" s="4"/>
      <c r="AHB243" s="4"/>
      <c r="AHC243" s="4"/>
      <c r="AHD243" s="4"/>
      <c r="AHE243" s="4"/>
      <c r="AHF243" s="4"/>
      <c r="AHG243" s="4"/>
      <c r="AHH243" s="4"/>
      <c r="AHI243" s="4"/>
      <c r="AHJ243" s="4"/>
      <c r="AHK243" s="4"/>
      <c r="AHL243" s="4"/>
      <c r="AHM243" s="4"/>
      <c r="AHN243" s="4"/>
      <c r="AHO243" s="4"/>
      <c r="AHP243" s="4"/>
      <c r="AHQ243" s="4"/>
      <c r="AHR243" s="4"/>
      <c r="AHS243" s="4"/>
      <c r="AHT243" s="4"/>
      <c r="AHU243" s="4"/>
      <c r="AHV243" s="4"/>
      <c r="AHW243" s="4"/>
      <c r="AHX243" s="4"/>
      <c r="AHY243" s="4"/>
      <c r="AHZ243" s="4"/>
      <c r="AIA243" s="4"/>
      <c r="AIB243" s="4"/>
      <c r="AIC243" s="4"/>
      <c r="AID243" s="4"/>
      <c r="AIE243" s="4"/>
      <c r="AIF243" s="4"/>
      <c r="AIG243" s="4"/>
      <c r="AIH243" s="4"/>
      <c r="AII243" s="4"/>
      <c r="AIJ243" s="4"/>
      <c r="AIK243" s="4"/>
      <c r="AIL243" s="4"/>
      <c r="AIM243" s="4"/>
      <c r="AIN243" s="4"/>
      <c r="AIO243" s="4"/>
      <c r="AIP243" s="4"/>
      <c r="AIQ243" s="4"/>
      <c r="AIR243" s="4"/>
      <c r="AIS243" s="4"/>
      <c r="AIT243" s="4"/>
      <c r="AIU243" s="4"/>
      <c r="AIV243" s="4"/>
      <c r="AIW243" s="4"/>
      <c r="AIX243" s="4"/>
      <c r="AIY243" s="4"/>
      <c r="AIZ243" s="4"/>
      <c r="AJA243" s="4"/>
      <c r="AJB243" s="4"/>
      <c r="AJC243" s="4"/>
      <c r="AJD243" s="4"/>
      <c r="AJE243" s="4"/>
      <c r="AJF243" s="4"/>
      <c r="AJG243" s="4"/>
      <c r="AJH243" s="4"/>
      <c r="AJI243" s="4"/>
      <c r="AJJ243" s="4"/>
      <c r="AJK243" s="4"/>
      <c r="AJL243" s="4"/>
      <c r="AJM243" s="4"/>
      <c r="AJN243" s="4"/>
      <c r="AJO243" s="4"/>
      <c r="AJP243" s="4"/>
      <c r="AJQ243" s="4"/>
      <c r="AJR243" s="4"/>
      <c r="AJS243" s="4"/>
      <c r="AJT243" s="4"/>
      <c r="AJU243" s="4"/>
      <c r="AJV243" s="4"/>
      <c r="AJW243" s="4"/>
      <c r="AJX243" s="4"/>
      <c r="AJY243" s="4"/>
      <c r="AJZ243" s="4"/>
      <c r="AKA243" s="4"/>
      <c r="AKB243" s="4"/>
      <c r="AKC243" s="4"/>
      <c r="AKD243" s="4"/>
      <c r="AKE243" s="4"/>
      <c r="AKF243" s="4"/>
      <c r="AKG243" s="4"/>
      <c r="AKH243" s="4"/>
      <c r="AKI243" s="4"/>
      <c r="AKJ243" s="4"/>
      <c r="AKK243" s="4"/>
      <c r="AKL243" s="4"/>
      <c r="AKM243" s="4"/>
      <c r="AKN243" s="4"/>
      <c r="AKO243" s="4"/>
      <c r="AKP243" s="4"/>
      <c r="AKQ243" s="4"/>
      <c r="AKR243" s="4"/>
      <c r="AKS243" s="4"/>
      <c r="AKT243" s="4"/>
      <c r="AKU243" s="4"/>
      <c r="AKV243" s="4"/>
      <c r="AKW243" s="4"/>
      <c r="AKX243" s="4"/>
    </row>
    <row r="244" spans="1:1024" s="8" customFormat="1" ht="24" x14ac:dyDescent="0.25">
      <c r="A244" s="32">
        <v>5</v>
      </c>
      <c r="B244" s="32" t="s">
        <v>380</v>
      </c>
      <c r="C244" s="49" t="s">
        <v>121</v>
      </c>
      <c r="D244" s="32" t="s">
        <v>68</v>
      </c>
      <c r="E244" s="32" t="str">
        <f>CONCATENATE(C244,K244)</f>
        <v>056001TTPL</v>
      </c>
      <c r="F244" s="32" t="s">
        <v>344</v>
      </c>
      <c r="G244" s="32">
        <v>10.38</v>
      </c>
      <c r="H244" s="28"/>
      <c r="I244" s="28"/>
      <c r="J244" s="30" t="s">
        <v>345</v>
      </c>
      <c r="K244" s="20" t="s">
        <v>346</v>
      </c>
      <c r="L244" s="32" t="s">
        <v>347</v>
      </c>
      <c r="M244" s="32" t="s">
        <v>360</v>
      </c>
      <c r="N244" s="30" t="s">
        <v>12</v>
      </c>
      <c r="O244" s="30">
        <v>1</v>
      </c>
      <c r="BF244" s="18"/>
      <c r="AKY244" s="6"/>
      <c r="AKZ244" s="6"/>
      <c r="ALA244" s="6"/>
      <c r="ALB244" s="6"/>
      <c r="ALC244" s="6"/>
      <c r="ALD244" s="6"/>
      <c r="ALE244" s="6"/>
      <c r="ALF244" s="6"/>
      <c r="ALG244" s="6"/>
      <c r="ALH244" s="6"/>
      <c r="ALI244" s="6"/>
      <c r="ALJ244" s="6"/>
      <c r="ALK244" s="6"/>
      <c r="ALL244" s="6"/>
      <c r="ALM244" s="6"/>
      <c r="ALN244" s="6"/>
      <c r="ALO244" s="6"/>
      <c r="ALP244" s="6"/>
      <c r="ALQ244" s="6"/>
      <c r="ALR244" s="6"/>
      <c r="ALS244" s="6"/>
      <c r="ALT244" s="6"/>
      <c r="ALU244" s="6"/>
      <c r="ALV244" s="6"/>
      <c r="ALW244" s="6"/>
      <c r="ALX244" s="6"/>
      <c r="ALY244" s="6"/>
      <c r="ALZ244" s="6"/>
      <c r="AMA244" s="6"/>
      <c r="AMB244" s="6"/>
      <c r="AMC244" s="6"/>
      <c r="AMD244" s="6"/>
      <c r="AME244" s="6"/>
      <c r="AMF244" s="6"/>
      <c r="AMG244" s="6"/>
      <c r="AMH244" s="6"/>
      <c r="AMI244" s="6"/>
      <c r="AMJ244" s="6"/>
    </row>
    <row r="245" spans="1:1024" s="8" customFormat="1" ht="24" x14ac:dyDescent="0.25">
      <c r="A245" s="32">
        <v>5</v>
      </c>
      <c r="B245" s="32" t="s">
        <v>380</v>
      </c>
      <c r="C245" s="49" t="s">
        <v>121</v>
      </c>
      <c r="D245" s="32" t="s">
        <v>68</v>
      </c>
      <c r="E245" s="32" t="str">
        <f>CONCATENATE(C245,K245)</f>
        <v>056001TTPL</v>
      </c>
      <c r="F245" s="32" t="s">
        <v>344</v>
      </c>
      <c r="G245" s="32">
        <v>13.7</v>
      </c>
      <c r="H245" s="28"/>
      <c r="I245" s="28"/>
      <c r="J245" s="30" t="s">
        <v>345</v>
      </c>
      <c r="K245" s="20" t="s">
        <v>346</v>
      </c>
      <c r="L245" s="32" t="s">
        <v>347</v>
      </c>
      <c r="M245" s="32" t="s">
        <v>374</v>
      </c>
      <c r="N245" s="30" t="s">
        <v>12</v>
      </c>
      <c r="O245" s="30">
        <v>1</v>
      </c>
      <c r="BF245" s="18"/>
      <c r="AKY245" s="6"/>
      <c r="AKZ245" s="6"/>
      <c r="ALA245" s="6"/>
      <c r="ALB245" s="6"/>
      <c r="ALC245" s="6"/>
      <c r="ALD245" s="6"/>
      <c r="ALE245" s="6"/>
      <c r="ALF245" s="6"/>
      <c r="ALG245" s="6"/>
      <c r="ALH245" s="6"/>
      <c r="ALI245" s="6"/>
      <c r="ALJ245" s="6"/>
      <c r="ALK245" s="6"/>
      <c r="ALL245" s="6"/>
      <c r="ALM245" s="6"/>
      <c r="ALN245" s="6"/>
      <c r="ALO245" s="6"/>
      <c r="ALP245" s="6"/>
      <c r="ALQ245" s="6"/>
      <c r="ALR245" s="6"/>
      <c r="ALS245" s="6"/>
      <c r="ALT245" s="6"/>
      <c r="ALU245" s="6"/>
      <c r="ALV245" s="6"/>
      <c r="ALW245" s="6"/>
      <c r="ALX245" s="6"/>
      <c r="ALY245" s="6"/>
      <c r="ALZ245" s="6"/>
      <c r="AMA245" s="6"/>
      <c r="AMB245" s="6"/>
      <c r="AMC245" s="6"/>
      <c r="AMD245" s="6"/>
      <c r="AME245" s="6"/>
      <c r="AMF245" s="6"/>
      <c r="AMG245" s="6"/>
      <c r="AMH245" s="6"/>
      <c r="AMI245" s="6"/>
      <c r="AMJ245" s="6"/>
    </row>
    <row r="246" spans="1:1024" s="8" customFormat="1" ht="24" x14ac:dyDescent="0.25">
      <c r="A246" s="32">
        <v>5</v>
      </c>
      <c r="B246" s="32" t="s">
        <v>380</v>
      </c>
      <c r="C246" s="49" t="s">
        <v>121</v>
      </c>
      <c r="D246" s="32" t="s">
        <v>68</v>
      </c>
      <c r="E246" s="32" t="str">
        <f>CONCATENATE(C246,K246)</f>
        <v>056001TTPL</v>
      </c>
      <c r="F246" s="32" t="s">
        <v>344</v>
      </c>
      <c r="G246" s="32">
        <v>6.27</v>
      </c>
      <c r="H246" s="28"/>
      <c r="I246" s="28"/>
      <c r="J246" s="30" t="s">
        <v>345</v>
      </c>
      <c r="K246" s="20" t="s">
        <v>346</v>
      </c>
      <c r="L246" s="32" t="s">
        <v>347</v>
      </c>
      <c r="M246" s="32" t="s">
        <v>381</v>
      </c>
      <c r="N246" s="30" t="s">
        <v>12</v>
      </c>
      <c r="O246" s="30">
        <v>1</v>
      </c>
      <c r="BF246" s="18"/>
      <c r="AKY246" s="6"/>
      <c r="AKZ246" s="6"/>
      <c r="ALA246" s="6"/>
      <c r="ALB246" s="6"/>
      <c r="ALC246" s="6"/>
      <c r="ALD246" s="6"/>
      <c r="ALE246" s="6"/>
      <c r="ALF246" s="6"/>
      <c r="ALG246" s="6"/>
      <c r="ALH246" s="6"/>
      <c r="ALI246" s="6"/>
      <c r="ALJ246" s="6"/>
      <c r="ALK246" s="6"/>
      <c r="ALL246" s="6"/>
      <c r="ALM246" s="6"/>
      <c r="ALN246" s="6"/>
      <c r="ALO246" s="6"/>
      <c r="ALP246" s="6"/>
      <c r="ALQ246" s="6"/>
      <c r="ALR246" s="6"/>
      <c r="ALS246" s="6"/>
      <c r="ALT246" s="6"/>
      <c r="ALU246" s="6"/>
      <c r="ALV246" s="6"/>
      <c r="ALW246" s="6"/>
      <c r="ALX246" s="6"/>
      <c r="ALY246" s="6"/>
      <c r="ALZ246" s="6"/>
      <c r="AMA246" s="6"/>
      <c r="AMB246" s="6"/>
      <c r="AMC246" s="6"/>
      <c r="AMD246" s="6"/>
      <c r="AME246" s="6"/>
      <c r="AMF246" s="6"/>
      <c r="AMG246" s="6"/>
      <c r="AMH246" s="6"/>
      <c r="AMI246" s="6"/>
      <c r="AMJ246" s="6"/>
    </row>
    <row r="247" spans="1:1024" s="8" customFormat="1" ht="24" x14ac:dyDescent="0.25">
      <c r="A247" s="32">
        <v>5</v>
      </c>
      <c r="B247" s="32" t="s">
        <v>380</v>
      </c>
      <c r="C247" s="49" t="s">
        <v>121</v>
      </c>
      <c r="D247" s="32" t="s">
        <v>68</v>
      </c>
      <c r="E247" s="32" t="str">
        <f>CONCATENATE(C247,K247)</f>
        <v>056001TTTD</v>
      </c>
      <c r="F247" s="50"/>
      <c r="G247" s="32">
        <v>833.79</v>
      </c>
      <c r="H247" s="28"/>
      <c r="I247" s="28"/>
      <c r="J247" s="30" t="s">
        <v>345</v>
      </c>
      <c r="K247" s="20" t="s">
        <v>355</v>
      </c>
      <c r="L247" s="32" t="s">
        <v>356</v>
      </c>
      <c r="M247" s="32" t="s">
        <v>360</v>
      </c>
      <c r="N247" s="30" t="s">
        <v>12</v>
      </c>
      <c r="O247" s="30">
        <v>1</v>
      </c>
      <c r="BF247" s="18"/>
      <c r="AKY247" s="6"/>
      <c r="AKZ247" s="6"/>
      <c r="ALA247" s="6"/>
      <c r="ALB247" s="6"/>
      <c r="ALC247" s="6"/>
      <c r="ALD247" s="6"/>
      <c r="ALE247" s="6"/>
      <c r="ALF247" s="6"/>
      <c r="ALG247" s="6"/>
      <c r="ALH247" s="6"/>
      <c r="ALI247" s="6"/>
      <c r="ALJ247" s="6"/>
      <c r="ALK247" s="6"/>
      <c r="ALL247" s="6"/>
      <c r="ALM247" s="6"/>
      <c r="ALN247" s="6"/>
      <c r="ALO247" s="6"/>
      <c r="ALP247" s="6"/>
      <c r="ALQ247" s="6"/>
      <c r="ALR247" s="6"/>
      <c r="ALS247" s="6"/>
      <c r="ALT247" s="6"/>
      <c r="ALU247" s="6"/>
      <c r="ALV247" s="6"/>
      <c r="ALW247" s="6"/>
      <c r="ALX247" s="6"/>
      <c r="ALY247" s="6"/>
      <c r="ALZ247" s="6"/>
      <c r="AMA247" s="6"/>
      <c r="AMB247" s="6"/>
      <c r="AMC247" s="6"/>
      <c r="AMD247" s="6"/>
      <c r="AME247" s="6"/>
      <c r="AMF247" s="6"/>
      <c r="AMG247" s="6"/>
      <c r="AMH247" s="6"/>
      <c r="AMI247" s="6"/>
      <c r="AMJ247" s="6"/>
    </row>
    <row r="248" spans="1:1024" s="8" customFormat="1" x14ac:dyDescent="0.25">
      <c r="A248" s="32">
        <v>5</v>
      </c>
      <c r="B248" s="32" t="s">
        <v>252</v>
      </c>
      <c r="C248" s="49" t="s">
        <v>253</v>
      </c>
      <c r="D248" s="32" t="s">
        <v>68</v>
      </c>
      <c r="E248" s="32" t="str">
        <f>CONCATENATE(C248,K248)</f>
        <v>056002TTPL</v>
      </c>
      <c r="F248" s="32" t="s">
        <v>373</v>
      </c>
      <c r="G248" s="32">
        <v>76.14</v>
      </c>
      <c r="H248" s="28"/>
      <c r="I248" s="28"/>
      <c r="J248" s="30" t="s">
        <v>345</v>
      </c>
      <c r="K248" s="20" t="s">
        <v>346</v>
      </c>
      <c r="L248" s="32" t="s">
        <v>356</v>
      </c>
      <c r="M248" s="32" t="s">
        <v>374</v>
      </c>
      <c r="N248" s="30" t="s">
        <v>12</v>
      </c>
      <c r="O248" s="30">
        <v>1</v>
      </c>
      <c r="BF248" s="18"/>
      <c r="AKY248" s="6"/>
      <c r="AKZ248" s="6"/>
      <c r="ALA248" s="6"/>
      <c r="ALB248" s="6"/>
      <c r="ALC248" s="6"/>
      <c r="ALD248" s="6"/>
      <c r="ALE248" s="6"/>
      <c r="ALF248" s="6"/>
      <c r="ALG248" s="6"/>
      <c r="ALH248" s="6"/>
      <c r="ALI248" s="6"/>
      <c r="ALJ248" s="6"/>
      <c r="ALK248" s="6"/>
      <c r="ALL248" s="6"/>
      <c r="ALM248" s="6"/>
      <c r="ALN248" s="6"/>
      <c r="ALO248" s="6"/>
      <c r="ALP248" s="6"/>
      <c r="ALQ248" s="6"/>
      <c r="ALR248" s="6"/>
      <c r="ALS248" s="6"/>
      <c r="ALT248" s="6"/>
      <c r="ALU248" s="6"/>
      <c r="ALV248" s="6"/>
      <c r="ALW248" s="6"/>
      <c r="ALX248" s="6"/>
      <c r="ALY248" s="6"/>
      <c r="ALZ248" s="6"/>
      <c r="AMA248" s="6"/>
      <c r="AMB248" s="6"/>
      <c r="AMC248" s="6"/>
      <c r="AMD248" s="6"/>
      <c r="AME248" s="6"/>
      <c r="AMF248" s="6"/>
      <c r="AMG248" s="6"/>
      <c r="AMH248" s="6"/>
      <c r="AMI248" s="6"/>
      <c r="AMJ248" s="6"/>
    </row>
    <row r="249" spans="1:1024" s="8" customFormat="1" x14ac:dyDescent="0.25">
      <c r="A249" s="32">
        <v>5</v>
      </c>
      <c r="B249" s="32" t="s">
        <v>252</v>
      </c>
      <c r="C249" s="49" t="s">
        <v>253</v>
      </c>
      <c r="D249" s="32" t="s">
        <v>68</v>
      </c>
      <c r="E249" s="32" t="str">
        <f>CONCATENATE(C249,K249)</f>
        <v>056002TTPL</v>
      </c>
      <c r="F249" s="32" t="s">
        <v>373</v>
      </c>
      <c r="G249" s="32">
        <v>92.14</v>
      </c>
      <c r="H249" s="28"/>
      <c r="I249" s="28"/>
      <c r="J249" s="30" t="s">
        <v>345</v>
      </c>
      <c r="K249" s="20" t="s">
        <v>346</v>
      </c>
      <c r="L249" s="32" t="s">
        <v>356</v>
      </c>
      <c r="M249" s="32" t="s">
        <v>381</v>
      </c>
      <c r="N249" s="30" t="s">
        <v>12</v>
      </c>
      <c r="O249" s="30">
        <v>1</v>
      </c>
      <c r="BF249" s="18"/>
      <c r="AKY249" s="6"/>
      <c r="AKZ249" s="6"/>
      <c r="ALA249" s="6"/>
      <c r="ALB249" s="6"/>
      <c r="ALC249" s="6"/>
      <c r="ALD249" s="6"/>
      <c r="ALE249" s="6"/>
      <c r="ALF249" s="6"/>
      <c r="ALG249" s="6"/>
      <c r="ALH249" s="6"/>
      <c r="ALI249" s="6"/>
      <c r="ALJ249" s="6"/>
      <c r="ALK249" s="6"/>
      <c r="ALL249" s="6"/>
      <c r="ALM249" s="6"/>
      <c r="ALN249" s="6"/>
      <c r="ALO249" s="6"/>
      <c r="ALP249" s="6"/>
      <c r="ALQ249" s="6"/>
      <c r="ALR249" s="6"/>
      <c r="ALS249" s="6"/>
      <c r="ALT249" s="6"/>
      <c r="ALU249" s="6"/>
      <c r="ALV249" s="6"/>
      <c r="ALW249" s="6"/>
      <c r="ALX249" s="6"/>
      <c r="ALY249" s="6"/>
      <c r="ALZ249" s="6"/>
      <c r="AMA249" s="6"/>
      <c r="AMB249" s="6"/>
      <c r="AMC249" s="6"/>
      <c r="AMD249" s="6"/>
      <c r="AME249" s="6"/>
      <c r="AMF249" s="6"/>
      <c r="AMG249" s="6"/>
      <c r="AMH249" s="6"/>
      <c r="AMI249" s="6"/>
      <c r="AMJ249" s="6"/>
    </row>
    <row r="250" spans="1:1024" s="8" customFormat="1" x14ac:dyDescent="0.25">
      <c r="A250" s="32">
        <v>5</v>
      </c>
      <c r="B250" s="32" t="s">
        <v>252</v>
      </c>
      <c r="C250" s="49" t="s">
        <v>253</v>
      </c>
      <c r="D250" s="32" t="s">
        <v>68</v>
      </c>
      <c r="E250" s="32" t="str">
        <f>CONCATENATE(C250,K250)</f>
        <v>056002TTPL</v>
      </c>
      <c r="F250" s="32" t="s">
        <v>373</v>
      </c>
      <c r="G250" s="32">
        <v>89.44</v>
      </c>
      <c r="H250" s="28"/>
      <c r="I250" s="28"/>
      <c r="J250" s="30" t="s">
        <v>345</v>
      </c>
      <c r="K250" s="20" t="s">
        <v>346</v>
      </c>
      <c r="L250" s="32" t="s">
        <v>356</v>
      </c>
      <c r="M250" s="32" t="s">
        <v>382</v>
      </c>
      <c r="N250" s="30" t="s">
        <v>12</v>
      </c>
      <c r="O250" s="30">
        <v>1</v>
      </c>
      <c r="BF250" s="18"/>
      <c r="AKY250" s="6"/>
      <c r="AKZ250" s="6"/>
      <c r="ALA250" s="6"/>
      <c r="ALB250" s="6"/>
      <c r="ALC250" s="6"/>
      <c r="ALD250" s="6"/>
      <c r="ALE250" s="6"/>
      <c r="ALF250" s="6"/>
      <c r="ALG250" s="6"/>
      <c r="ALH250" s="6"/>
      <c r="ALI250" s="6"/>
      <c r="ALJ250" s="6"/>
      <c r="ALK250" s="6"/>
      <c r="ALL250" s="6"/>
      <c r="ALM250" s="6"/>
      <c r="ALN250" s="6"/>
      <c r="ALO250" s="6"/>
      <c r="ALP250" s="6"/>
      <c r="ALQ250" s="6"/>
      <c r="ALR250" s="6"/>
      <c r="ALS250" s="6"/>
      <c r="ALT250" s="6"/>
      <c r="ALU250" s="6"/>
      <c r="ALV250" s="6"/>
      <c r="ALW250" s="6"/>
      <c r="ALX250" s="6"/>
      <c r="ALY250" s="6"/>
      <c r="ALZ250" s="6"/>
      <c r="AMA250" s="6"/>
      <c r="AMB250" s="6"/>
      <c r="AMC250" s="6"/>
      <c r="AMD250" s="6"/>
      <c r="AME250" s="6"/>
      <c r="AMF250" s="6"/>
      <c r="AMG250" s="6"/>
      <c r="AMH250" s="6"/>
      <c r="AMI250" s="6"/>
      <c r="AMJ250" s="6"/>
    </row>
    <row r="251" spans="1:1024" s="8" customFormat="1" x14ac:dyDescent="0.25">
      <c r="A251" s="32">
        <v>5</v>
      </c>
      <c r="B251" s="32" t="s">
        <v>252</v>
      </c>
      <c r="C251" s="49" t="s">
        <v>253</v>
      </c>
      <c r="D251" s="32" t="s">
        <v>68</v>
      </c>
      <c r="E251" s="32" t="str">
        <f>CONCATENATE(C251,K251)</f>
        <v>056002TTPL</v>
      </c>
      <c r="F251" s="32" t="s">
        <v>373</v>
      </c>
      <c r="G251" s="32">
        <v>15.31</v>
      </c>
      <c r="H251" s="28"/>
      <c r="I251" s="28"/>
      <c r="J251" s="30" t="s">
        <v>345</v>
      </c>
      <c r="K251" s="20" t="s">
        <v>346</v>
      </c>
      <c r="L251" s="32" t="s">
        <v>356</v>
      </c>
      <c r="M251" s="32" t="s">
        <v>382</v>
      </c>
      <c r="N251" s="30" t="s">
        <v>12</v>
      </c>
      <c r="O251" s="30">
        <v>1</v>
      </c>
      <c r="BF251" s="18"/>
      <c r="AKY251" s="6"/>
      <c r="AKZ251" s="6"/>
      <c r="ALA251" s="6"/>
      <c r="ALB251" s="6"/>
      <c r="ALC251" s="6"/>
      <c r="ALD251" s="6"/>
      <c r="ALE251" s="6"/>
      <c r="ALF251" s="6"/>
      <c r="ALG251" s="6"/>
      <c r="ALH251" s="6"/>
      <c r="ALI251" s="6"/>
      <c r="ALJ251" s="6"/>
      <c r="ALK251" s="6"/>
      <c r="ALL251" s="6"/>
      <c r="ALM251" s="6"/>
      <c r="ALN251" s="6"/>
      <c r="ALO251" s="6"/>
      <c r="ALP251" s="6"/>
      <c r="ALQ251" s="6"/>
      <c r="ALR251" s="6"/>
      <c r="ALS251" s="6"/>
      <c r="ALT251" s="6"/>
      <c r="ALU251" s="6"/>
      <c r="ALV251" s="6"/>
      <c r="ALW251" s="6"/>
      <c r="ALX251" s="6"/>
      <c r="ALY251" s="6"/>
      <c r="ALZ251" s="6"/>
      <c r="AMA251" s="6"/>
      <c r="AMB251" s="6"/>
      <c r="AMC251" s="6"/>
      <c r="AMD251" s="6"/>
      <c r="AME251" s="6"/>
      <c r="AMF251" s="6"/>
      <c r="AMG251" s="6"/>
      <c r="AMH251" s="6"/>
      <c r="AMI251" s="6"/>
      <c r="AMJ251" s="6"/>
    </row>
    <row r="252" spans="1:1024" s="8" customFormat="1" x14ac:dyDescent="0.25">
      <c r="A252" s="32">
        <v>5</v>
      </c>
      <c r="B252" s="32" t="s">
        <v>252</v>
      </c>
      <c r="C252" s="49" t="s">
        <v>253</v>
      </c>
      <c r="D252" s="32" t="s">
        <v>68</v>
      </c>
      <c r="E252" s="32" t="str">
        <f>CONCATENATE(C252,K252)</f>
        <v>056002TTPL</v>
      </c>
      <c r="F252" s="32" t="s">
        <v>373</v>
      </c>
      <c r="G252" s="32">
        <v>27.99</v>
      </c>
      <c r="H252" s="28"/>
      <c r="I252" s="28"/>
      <c r="J252" s="30" t="s">
        <v>345</v>
      </c>
      <c r="K252" s="20" t="s">
        <v>346</v>
      </c>
      <c r="L252" s="32" t="s">
        <v>356</v>
      </c>
      <c r="M252" s="32" t="s">
        <v>383</v>
      </c>
      <c r="N252" s="30" t="s">
        <v>12</v>
      </c>
      <c r="O252" s="30">
        <v>1</v>
      </c>
      <c r="BF252" s="18"/>
      <c r="AKY252" s="6"/>
      <c r="AKZ252" s="6"/>
      <c r="ALA252" s="6"/>
      <c r="ALB252" s="6"/>
      <c r="ALC252" s="6"/>
      <c r="ALD252" s="6"/>
      <c r="ALE252" s="6"/>
      <c r="ALF252" s="6"/>
      <c r="ALG252" s="6"/>
      <c r="ALH252" s="6"/>
      <c r="ALI252" s="6"/>
      <c r="ALJ252" s="6"/>
      <c r="ALK252" s="6"/>
      <c r="ALL252" s="6"/>
      <c r="ALM252" s="6"/>
      <c r="ALN252" s="6"/>
      <c r="ALO252" s="6"/>
      <c r="ALP252" s="6"/>
      <c r="ALQ252" s="6"/>
      <c r="ALR252" s="6"/>
      <c r="ALS252" s="6"/>
      <c r="ALT252" s="6"/>
      <c r="ALU252" s="6"/>
      <c r="ALV252" s="6"/>
      <c r="ALW252" s="6"/>
      <c r="ALX252" s="6"/>
      <c r="ALY252" s="6"/>
      <c r="ALZ252" s="6"/>
      <c r="AMA252" s="6"/>
      <c r="AMB252" s="6"/>
      <c r="AMC252" s="6"/>
      <c r="AMD252" s="6"/>
      <c r="AME252" s="6"/>
      <c r="AMF252" s="6"/>
      <c r="AMG252" s="6"/>
      <c r="AMH252" s="6"/>
      <c r="AMI252" s="6"/>
      <c r="AMJ252" s="6"/>
    </row>
    <row r="253" spans="1:1024" s="8" customFormat="1" ht="24" x14ac:dyDescent="0.25">
      <c r="A253" s="32">
        <v>5</v>
      </c>
      <c r="B253" s="32" t="s">
        <v>384</v>
      </c>
      <c r="C253" s="49" t="s">
        <v>131</v>
      </c>
      <c r="D253" s="32" t="s">
        <v>68</v>
      </c>
      <c r="E253" s="32" t="str">
        <f>CONCATENATE(C253,K253)</f>
        <v>057001</v>
      </c>
      <c r="F253" s="50"/>
      <c r="G253" s="32">
        <v>49.3</v>
      </c>
      <c r="H253" s="28"/>
      <c r="I253" s="28"/>
      <c r="J253" s="30" t="s">
        <v>345</v>
      </c>
      <c r="K253" s="20"/>
      <c r="L253" s="32" t="s">
        <v>347</v>
      </c>
      <c r="M253" s="32" t="s">
        <v>360</v>
      </c>
      <c r="N253" s="30" t="s">
        <v>12</v>
      </c>
      <c r="O253" s="30">
        <v>1</v>
      </c>
      <c r="BF253" s="18"/>
      <c r="AKY253" s="6"/>
      <c r="AKZ253" s="6"/>
      <c r="ALA253" s="6"/>
      <c r="ALB253" s="6"/>
      <c r="ALC253" s="6"/>
      <c r="ALD253" s="6"/>
      <c r="ALE253" s="6"/>
      <c r="ALF253" s="6"/>
      <c r="ALG253" s="6"/>
      <c r="ALH253" s="6"/>
      <c r="ALI253" s="6"/>
      <c r="ALJ253" s="6"/>
      <c r="ALK253" s="6"/>
      <c r="ALL253" s="6"/>
      <c r="ALM253" s="6"/>
      <c r="ALN253" s="6"/>
      <c r="ALO253" s="6"/>
      <c r="ALP253" s="6"/>
      <c r="ALQ253" s="6"/>
      <c r="ALR253" s="6"/>
      <c r="ALS253" s="6"/>
      <c r="ALT253" s="6"/>
      <c r="ALU253" s="6"/>
      <c r="ALV253" s="6"/>
      <c r="ALW253" s="6"/>
      <c r="ALX253" s="6"/>
      <c r="ALY253" s="6"/>
      <c r="ALZ253" s="6"/>
      <c r="AMA253" s="6"/>
      <c r="AMB253" s="6"/>
      <c r="AMC253" s="6"/>
      <c r="AMD253" s="6"/>
      <c r="AME253" s="6"/>
      <c r="AMF253" s="6"/>
      <c r="AMG253" s="6"/>
      <c r="AMH253" s="6"/>
      <c r="AMI253" s="6"/>
      <c r="AMJ253" s="6"/>
    </row>
    <row r="254" spans="1:1024" s="8" customFormat="1" ht="24" x14ac:dyDescent="0.25">
      <c r="A254" s="32">
        <v>5</v>
      </c>
      <c r="B254" s="32" t="s">
        <v>384</v>
      </c>
      <c r="C254" s="49" t="s">
        <v>131</v>
      </c>
      <c r="D254" s="32" t="s">
        <v>68</v>
      </c>
      <c r="E254" s="32" t="str">
        <f>CONCATENATE(C254,K254)</f>
        <v>057001</v>
      </c>
      <c r="F254" s="50"/>
      <c r="G254" s="32">
        <v>11.02</v>
      </c>
      <c r="H254" s="28"/>
      <c r="I254" s="28"/>
      <c r="J254" s="30" t="s">
        <v>345</v>
      </c>
      <c r="K254" s="20"/>
      <c r="L254" s="32" t="s">
        <v>347</v>
      </c>
      <c r="M254" s="32" t="s">
        <v>374</v>
      </c>
      <c r="N254" s="30" t="s">
        <v>12</v>
      </c>
      <c r="O254" s="30">
        <v>1</v>
      </c>
      <c r="BF254" s="18"/>
      <c r="AKY254" s="6"/>
      <c r="AKZ254" s="6"/>
      <c r="ALA254" s="6"/>
      <c r="ALB254" s="6"/>
      <c r="ALC254" s="6"/>
      <c r="ALD254" s="6"/>
      <c r="ALE254" s="6"/>
      <c r="ALF254" s="6"/>
      <c r="ALG254" s="6"/>
      <c r="ALH254" s="6"/>
      <c r="ALI254" s="6"/>
      <c r="ALJ254" s="6"/>
      <c r="ALK254" s="6"/>
      <c r="ALL254" s="6"/>
      <c r="ALM254" s="6"/>
      <c r="ALN254" s="6"/>
      <c r="ALO254" s="6"/>
      <c r="ALP254" s="6"/>
      <c r="ALQ254" s="6"/>
      <c r="ALR254" s="6"/>
      <c r="ALS254" s="6"/>
      <c r="ALT254" s="6"/>
      <c r="ALU254" s="6"/>
      <c r="ALV254" s="6"/>
      <c r="ALW254" s="6"/>
      <c r="ALX254" s="6"/>
      <c r="ALY254" s="6"/>
      <c r="ALZ254" s="6"/>
      <c r="AMA254" s="6"/>
      <c r="AMB254" s="6"/>
      <c r="AMC254" s="6"/>
      <c r="AMD254" s="6"/>
      <c r="AME254" s="6"/>
      <c r="AMF254" s="6"/>
      <c r="AMG254" s="6"/>
      <c r="AMH254" s="6"/>
      <c r="AMI254" s="6"/>
      <c r="AMJ254" s="6"/>
    </row>
    <row r="255" spans="1:1024" s="8" customFormat="1" ht="24" x14ac:dyDescent="0.25">
      <c r="A255" s="32">
        <v>5</v>
      </c>
      <c r="B255" s="32" t="s">
        <v>384</v>
      </c>
      <c r="C255" s="49" t="s">
        <v>131</v>
      </c>
      <c r="D255" s="32" t="s">
        <v>68</v>
      </c>
      <c r="E255" s="32" t="str">
        <f>CONCATENATE(C255,K255)</f>
        <v>057001</v>
      </c>
      <c r="F255" s="50"/>
      <c r="G255" s="32">
        <v>6.76</v>
      </c>
      <c r="H255" s="28"/>
      <c r="I255" s="28"/>
      <c r="J255" s="30" t="s">
        <v>345</v>
      </c>
      <c r="K255" s="20"/>
      <c r="L255" s="32" t="s">
        <v>347</v>
      </c>
      <c r="M255" s="32" t="s">
        <v>381</v>
      </c>
      <c r="N255" s="30" t="s">
        <v>12</v>
      </c>
      <c r="O255" s="30">
        <v>1</v>
      </c>
      <c r="BF255" s="18"/>
      <c r="AKY255" s="6"/>
      <c r="AKZ255" s="6"/>
      <c r="ALA255" s="6"/>
      <c r="ALB255" s="6"/>
      <c r="ALC255" s="6"/>
      <c r="ALD255" s="6"/>
      <c r="ALE255" s="6"/>
      <c r="ALF255" s="6"/>
      <c r="ALG255" s="6"/>
      <c r="ALH255" s="6"/>
      <c r="ALI255" s="6"/>
      <c r="ALJ255" s="6"/>
      <c r="ALK255" s="6"/>
      <c r="ALL255" s="6"/>
      <c r="ALM255" s="6"/>
      <c r="ALN255" s="6"/>
      <c r="ALO255" s="6"/>
      <c r="ALP255" s="6"/>
      <c r="ALQ255" s="6"/>
      <c r="ALR255" s="6"/>
      <c r="ALS255" s="6"/>
      <c r="ALT255" s="6"/>
      <c r="ALU255" s="6"/>
      <c r="ALV255" s="6"/>
      <c r="ALW255" s="6"/>
      <c r="ALX255" s="6"/>
      <c r="ALY255" s="6"/>
      <c r="ALZ255" s="6"/>
      <c r="AMA255" s="6"/>
      <c r="AMB255" s="6"/>
      <c r="AMC255" s="6"/>
      <c r="AMD255" s="6"/>
      <c r="AME255" s="6"/>
      <c r="AMF255" s="6"/>
      <c r="AMG255" s="6"/>
      <c r="AMH255" s="6"/>
      <c r="AMI255" s="6"/>
      <c r="AMJ255" s="6"/>
    </row>
    <row r="256" spans="1:1024" s="8" customFormat="1" ht="24" x14ac:dyDescent="0.25">
      <c r="A256" s="32">
        <v>5</v>
      </c>
      <c r="B256" s="32" t="s">
        <v>384</v>
      </c>
      <c r="C256" s="49" t="s">
        <v>131</v>
      </c>
      <c r="D256" s="32" t="s">
        <v>68</v>
      </c>
      <c r="E256" s="32" t="str">
        <f>CONCATENATE(C256,K256)</f>
        <v>057001</v>
      </c>
      <c r="F256" s="50"/>
      <c r="G256" s="32">
        <v>6.09</v>
      </c>
      <c r="H256" s="28"/>
      <c r="I256" s="28"/>
      <c r="J256" s="30" t="s">
        <v>345</v>
      </c>
      <c r="K256" s="20"/>
      <c r="L256" s="32" t="s">
        <v>347</v>
      </c>
      <c r="M256" s="32" t="s">
        <v>385</v>
      </c>
      <c r="N256" s="30" t="s">
        <v>12</v>
      </c>
      <c r="O256" s="30">
        <v>1</v>
      </c>
      <c r="BF256" s="18"/>
      <c r="AKY256" s="6"/>
      <c r="AKZ256" s="6"/>
      <c r="ALA256" s="6"/>
      <c r="ALB256" s="6"/>
      <c r="ALC256" s="6"/>
      <c r="ALD256" s="6"/>
      <c r="ALE256" s="6"/>
      <c r="ALF256" s="6"/>
      <c r="ALG256" s="6"/>
      <c r="ALH256" s="6"/>
      <c r="ALI256" s="6"/>
      <c r="ALJ256" s="6"/>
      <c r="ALK256" s="6"/>
      <c r="ALL256" s="6"/>
      <c r="ALM256" s="6"/>
      <c r="ALN256" s="6"/>
      <c r="ALO256" s="6"/>
      <c r="ALP256" s="6"/>
      <c r="ALQ256" s="6"/>
      <c r="ALR256" s="6"/>
      <c r="ALS256" s="6"/>
      <c r="ALT256" s="6"/>
      <c r="ALU256" s="6"/>
      <c r="ALV256" s="6"/>
      <c r="ALW256" s="6"/>
      <c r="ALX256" s="6"/>
      <c r="ALY256" s="6"/>
      <c r="ALZ256" s="6"/>
      <c r="AMA256" s="6"/>
      <c r="AMB256" s="6"/>
      <c r="AMC256" s="6"/>
      <c r="AMD256" s="6"/>
      <c r="AME256" s="6"/>
      <c r="AMF256" s="6"/>
      <c r="AMG256" s="6"/>
      <c r="AMH256" s="6"/>
      <c r="AMI256" s="6"/>
      <c r="AMJ256" s="6"/>
    </row>
    <row r="257" spans="1:1024" s="8" customFormat="1" ht="24" x14ac:dyDescent="0.25">
      <c r="A257" s="32">
        <v>5</v>
      </c>
      <c r="B257" s="32" t="s">
        <v>384</v>
      </c>
      <c r="C257" s="49" t="s">
        <v>131</v>
      </c>
      <c r="D257" s="32" t="s">
        <v>68</v>
      </c>
      <c r="E257" s="32" t="str">
        <f>CONCATENATE(C257,K257)</f>
        <v>057001</v>
      </c>
      <c r="F257" s="50"/>
      <c r="G257" s="32">
        <v>245.95</v>
      </c>
      <c r="H257" s="28"/>
      <c r="I257" s="28"/>
      <c r="J257" s="30" t="s">
        <v>345</v>
      </c>
      <c r="K257" s="20"/>
      <c r="L257" s="32" t="s">
        <v>347</v>
      </c>
      <c r="M257" s="32" t="s">
        <v>386</v>
      </c>
      <c r="N257" s="30" t="s">
        <v>12</v>
      </c>
      <c r="O257" s="30">
        <v>1</v>
      </c>
      <c r="BF257" s="18"/>
      <c r="AKY257" s="6"/>
      <c r="AKZ257" s="6"/>
      <c r="ALA257" s="6"/>
      <c r="ALB257" s="6"/>
      <c r="ALC257" s="6"/>
      <c r="ALD257" s="6"/>
      <c r="ALE257" s="6"/>
      <c r="ALF257" s="6"/>
      <c r="ALG257" s="6"/>
      <c r="ALH257" s="6"/>
      <c r="ALI257" s="6"/>
      <c r="ALJ257" s="6"/>
      <c r="ALK257" s="6"/>
      <c r="ALL257" s="6"/>
      <c r="ALM257" s="6"/>
      <c r="ALN257" s="6"/>
      <c r="ALO257" s="6"/>
      <c r="ALP257" s="6"/>
      <c r="ALQ257" s="6"/>
      <c r="ALR257" s="6"/>
      <c r="ALS257" s="6"/>
      <c r="ALT257" s="6"/>
      <c r="ALU257" s="6"/>
      <c r="ALV257" s="6"/>
      <c r="ALW257" s="6"/>
      <c r="ALX257" s="6"/>
      <c r="ALY257" s="6"/>
      <c r="ALZ257" s="6"/>
      <c r="AMA257" s="6"/>
      <c r="AMB257" s="6"/>
      <c r="AMC257" s="6"/>
      <c r="AMD257" s="6"/>
      <c r="AME257" s="6"/>
      <c r="AMF257" s="6"/>
      <c r="AMG257" s="6"/>
      <c r="AMH257" s="6"/>
      <c r="AMI257" s="6"/>
      <c r="AMJ257" s="6"/>
    </row>
    <row r="258" spans="1:1024" s="8" customFormat="1" ht="24" x14ac:dyDescent="0.25">
      <c r="A258" s="32">
        <v>5</v>
      </c>
      <c r="B258" s="32" t="s">
        <v>384</v>
      </c>
      <c r="C258" s="49" t="s">
        <v>131</v>
      </c>
      <c r="D258" s="32" t="s">
        <v>68</v>
      </c>
      <c r="E258" s="32" t="str">
        <f>CONCATENATE(C258,K258)</f>
        <v>057001</v>
      </c>
      <c r="F258" s="50"/>
      <c r="G258" s="32">
        <v>97.9</v>
      </c>
      <c r="H258" s="28"/>
      <c r="I258" s="28"/>
      <c r="J258" s="30" t="s">
        <v>345</v>
      </c>
      <c r="K258" s="20"/>
      <c r="L258" s="32" t="s">
        <v>352</v>
      </c>
      <c r="M258" s="32" t="s">
        <v>361</v>
      </c>
      <c r="N258" s="30" t="s">
        <v>12</v>
      </c>
      <c r="O258" s="30">
        <v>1</v>
      </c>
      <c r="BF258" s="18"/>
      <c r="AKY258" s="6"/>
      <c r="AKZ258" s="6"/>
      <c r="ALA258" s="6"/>
      <c r="ALB258" s="6"/>
      <c r="ALC258" s="6"/>
      <c r="ALD258" s="6"/>
      <c r="ALE258" s="6"/>
      <c r="ALF258" s="6"/>
      <c r="ALG258" s="6"/>
      <c r="ALH258" s="6"/>
      <c r="ALI258" s="6"/>
      <c r="ALJ258" s="6"/>
      <c r="ALK258" s="6"/>
      <c r="ALL258" s="6"/>
      <c r="ALM258" s="6"/>
      <c r="ALN258" s="6"/>
      <c r="ALO258" s="6"/>
      <c r="ALP258" s="6"/>
      <c r="ALQ258" s="6"/>
      <c r="ALR258" s="6"/>
      <c r="ALS258" s="6"/>
      <c r="ALT258" s="6"/>
      <c r="ALU258" s="6"/>
      <c r="ALV258" s="6"/>
      <c r="ALW258" s="6"/>
      <c r="ALX258" s="6"/>
      <c r="ALY258" s="6"/>
      <c r="ALZ258" s="6"/>
      <c r="AMA258" s="6"/>
      <c r="AMB258" s="6"/>
      <c r="AMC258" s="6"/>
      <c r="AMD258" s="6"/>
      <c r="AME258" s="6"/>
      <c r="AMF258" s="6"/>
      <c r="AMG258" s="6"/>
      <c r="AMH258" s="6"/>
      <c r="AMI258" s="6"/>
      <c r="AMJ258" s="6"/>
    </row>
    <row r="259" spans="1:1024" s="8" customFormat="1" ht="24" x14ac:dyDescent="0.25">
      <c r="A259" s="32">
        <v>5</v>
      </c>
      <c r="B259" s="32" t="s">
        <v>384</v>
      </c>
      <c r="C259" s="49" t="s">
        <v>131</v>
      </c>
      <c r="D259" s="32" t="s">
        <v>68</v>
      </c>
      <c r="E259" s="32" t="str">
        <f>CONCATENATE(C259,K259)</f>
        <v>057001</v>
      </c>
      <c r="F259" s="50"/>
      <c r="G259" s="32">
        <v>111.13</v>
      </c>
      <c r="H259" s="28"/>
      <c r="I259" s="28"/>
      <c r="J259" s="30" t="s">
        <v>345</v>
      </c>
      <c r="K259" s="20"/>
      <c r="L259" s="32" t="s">
        <v>352</v>
      </c>
      <c r="M259" s="32" t="s">
        <v>362</v>
      </c>
      <c r="N259" s="30" t="s">
        <v>12</v>
      </c>
      <c r="O259" s="30">
        <v>1</v>
      </c>
      <c r="BF259" s="18"/>
      <c r="AKY259" s="6"/>
      <c r="AKZ259" s="6"/>
      <c r="ALA259" s="6"/>
      <c r="ALB259" s="6"/>
      <c r="ALC259" s="6"/>
      <c r="ALD259" s="6"/>
      <c r="ALE259" s="6"/>
      <c r="ALF259" s="6"/>
      <c r="ALG259" s="6"/>
      <c r="ALH259" s="6"/>
      <c r="ALI259" s="6"/>
      <c r="ALJ259" s="6"/>
      <c r="ALK259" s="6"/>
      <c r="ALL259" s="6"/>
      <c r="ALM259" s="6"/>
      <c r="ALN259" s="6"/>
      <c r="ALO259" s="6"/>
      <c r="ALP259" s="6"/>
      <c r="ALQ259" s="6"/>
      <c r="ALR259" s="6"/>
      <c r="ALS259" s="6"/>
      <c r="ALT259" s="6"/>
      <c r="ALU259" s="6"/>
      <c r="ALV259" s="6"/>
      <c r="ALW259" s="6"/>
      <c r="ALX259" s="6"/>
      <c r="ALY259" s="6"/>
      <c r="ALZ259" s="6"/>
      <c r="AMA259" s="6"/>
      <c r="AMB259" s="6"/>
      <c r="AMC259" s="6"/>
      <c r="AMD259" s="6"/>
      <c r="AME259" s="6"/>
      <c r="AMF259" s="6"/>
      <c r="AMG259" s="6"/>
      <c r="AMH259" s="6"/>
      <c r="AMI259" s="6"/>
      <c r="AMJ259" s="6"/>
    </row>
    <row r="260" spans="1:1024" s="8" customFormat="1" ht="24" x14ac:dyDescent="0.25">
      <c r="A260" s="32">
        <v>5</v>
      </c>
      <c r="B260" s="32" t="s">
        <v>384</v>
      </c>
      <c r="C260" s="49" t="s">
        <v>131</v>
      </c>
      <c r="D260" s="32" t="s">
        <v>68</v>
      </c>
      <c r="E260" s="32" t="str">
        <f>CONCATENATE(C260,K260)</f>
        <v>057001</v>
      </c>
      <c r="F260" s="50"/>
      <c r="G260" s="32">
        <v>45.57</v>
      </c>
      <c r="H260" s="28"/>
      <c r="I260" s="28"/>
      <c r="J260" s="30" t="s">
        <v>345</v>
      </c>
      <c r="K260" s="20"/>
      <c r="L260" s="32" t="s">
        <v>352</v>
      </c>
      <c r="M260" s="32" t="s">
        <v>363</v>
      </c>
      <c r="N260" s="30" t="s">
        <v>12</v>
      </c>
      <c r="O260" s="30">
        <v>1</v>
      </c>
      <c r="BF260" s="18"/>
      <c r="AKY260" s="6"/>
      <c r="AKZ260" s="6"/>
      <c r="ALA260" s="6"/>
      <c r="ALB260" s="6"/>
      <c r="ALC260" s="6"/>
      <c r="ALD260" s="6"/>
      <c r="ALE260" s="6"/>
      <c r="ALF260" s="6"/>
      <c r="ALG260" s="6"/>
      <c r="ALH260" s="6"/>
      <c r="ALI260" s="6"/>
      <c r="ALJ260" s="6"/>
      <c r="ALK260" s="6"/>
      <c r="ALL260" s="6"/>
      <c r="ALM260" s="6"/>
      <c r="ALN260" s="6"/>
      <c r="ALO260" s="6"/>
      <c r="ALP260" s="6"/>
      <c r="ALQ260" s="6"/>
      <c r="ALR260" s="6"/>
      <c r="ALS260" s="6"/>
      <c r="ALT260" s="6"/>
      <c r="ALU260" s="6"/>
      <c r="ALV260" s="6"/>
      <c r="ALW260" s="6"/>
      <c r="ALX260" s="6"/>
      <c r="ALY260" s="6"/>
      <c r="ALZ260" s="6"/>
      <c r="AMA260" s="6"/>
      <c r="AMB260" s="6"/>
      <c r="AMC260" s="6"/>
      <c r="AMD260" s="6"/>
      <c r="AME260" s="6"/>
      <c r="AMF260" s="6"/>
      <c r="AMG260" s="6"/>
      <c r="AMH260" s="6"/>
      <c r="AMI260" s="6"/>
      <c r="AMJ260" s="6"/>
    </row>
    <row r="261" spans="1:1024" s="8" customFormat="1" ht="24" x14ac:dyDescent="0.25">
      <c r="A261" s="32">
        <v>5</v>
      </c>
      <c r="B261" s="32" t="s">
        <v>384</v>
      </c>
      <c r="C261" s="49" t="s">
        <v>131</v>
      </c>
      <c r="D261" s="32" t="s">
        <v>68</v>
      </c>
      <c r="E261" s="32" t="str">
        <f>CONCATENATE(C261,K261)</f>
        <v>057001</v>
      </c>
      <c r="F261" s="50"/>
      <c r="G261" s="32">
        <v>90.64</v>
      </c>
      <c r="H261" s="28"/>
      <c r="I261" s="28"/>
      <c r="J261" s="30" t="s">
        <v>345</v>
      </c>
      <c r="K261" s="20"/>
      <c r="L261" s="32" t="s">
        <v>366</v>
      </c>
      <c r="M261" s="32" t="s">
        <v>387</v>
      </c>
      <c r="N261" s="30" t="s">
        <v>12</v>
      </c>
      <c r="O261" s="30">
        <v>1</v>
      </c>
      <c r="BF261" s="18"/>
      <c r="AKY261" s="6"/>
      <c r="AKZ261" s="6"/>
      <c r="ALA261" s="6"/>
      <c r="ALB261" s="6"/>
      <c r="ALC261" s="6"/>
      <c r="ALD261" s="6"/>
      <c r="ALE261" s="6"/>
      <c r="ALF261" s="6"/>
      <c r="ALG261" s="6"/>
      <c r="ALH261" s="6"/>
      <c r="ALI261" s="6"/>
      <c r="ALJ261" s="6"/>
      <c r="ALK261" s="6"/>
      <c r="ALL261" s="6"/>
      <c r="ALM261" s="6"/>
      <c r="ALN261" s="6"/>
      <c r="ALO261" s="6"/>
      <c r="ALP261" s="6"/>
      <c r="ALQ261" s="6"/>
      <c r="ALR261" s="6"/>
      <c r="ALS261" s="6"/>
      <c r="ALT261" s="6"/>
      <c r="ALU261" s="6"/>
      <c r="ALV261" s="6"/>
      <c r="ALW261" s="6"/>
      <c r="ALX261" s="6"/>
      <c r="ALY261" s="6"/>
      <c r="ALZ261" s="6"/>
      <c r="AMA261" s="6"/>
      <c r="AMB261" s="6"/>
      <c r="AMC261" s="6"/>
      <c r="AMD261" s="6"/>
      <c r="AME261" s="6"/>
      <c r="AMF261" s="6"/>
      <c r="AMG261" s="6"/>
      <c r="AMH261" s="6"/>
      <c r="AMI261" s="6"/>
      <c r="AMJ261" s="6"/>
    </row>
    <row r="262" spans="1:1024" s="8" customFormat="1" ht="24" x14ac:dyDescent="0.25">
      <c r="A262" s="32">
        <v>5</v>
      </c>
      <c r="B262" s="32" t="s">
        <v>384</v>
      </c>
      <c r="C262" s="49" t="s">
        <v>131</v>
      </c>
      <c r="D262" s="32" t="s">
        <v>68</v>
      </c>
      <c r="E262" s="32" t="str">
        <f>CONCATENATE(C262,K262)</f>
        <v>057001</v>
      </c>
      <c r="F262" s="50"/>
      <c r="G262" s="32">
        <v>525.27</v>
      </c>
      <c r="H262" s="28"/>
      <c r="I262" s="28"/>
      <c r="J262" s="30" t="s">
        <v>345</v>
      </c>
      <c r="K262" s="20"/>
      <c r="L262" s="32" t="s">
        <v>356</v>
      </c>
      <c r="M262" s="32" t="s">
        <v>387</v>
      </c>
      <c r="N262" s="30" t="s">
        <v>12</v>
      </c>
      <c r="O262" s="30">
        <v>1</v>
      </c>
      <c r="BF262" s="18"/>
      <c r="AKY262" s="6"/>
      <c r="AKZ262" s="6"/>
      <c r="ALA262" s="6"/>
      <c r="ALB262" s="6"/>
      <c r="ALC262" s="6"/>
      <c r="ALD262" s="6"/>
      <c r="ALE262" s="6"/>
      <c r="ALF262" s="6"/>
      <c r="ALG262" s="6"/>
      <c r="ALH262" s="6"/>
      <c r="ALI262" s="6"/>
      <c r="ALJ262" s="6"/>
      <c r="ALK262" s="6"/>
      <c r="ALL262" s="6"/>
      <c r="ALM262" s="6"/>
      <c r="ALN262" s="6"/>
      <c r="ALO262" s="6"/>
      <c r="ALP262" s="6"/>
      <c r="ALQ262" s="6"/>
      <c r="ALR262" s="6"/>
      <c r="ALS262" s="6"/>
      <c r="ALT262" s="6"/>
      <c r="ALU262" s="6"/>
      <c r="ALV262" s="6"/>
      <c r="ALW262" s="6"/>
      <c r="ALX262" s="6"/>
      <c r="ALY262" s="6"/>
      <c r="ALZ262" s="6"/>
      <c r="AMA262" s="6"/>
      <c r="AMB262" s="6"/>
      <c r="AMC262" s="6"/>
      <c r="AMD262" s="6"/>
      <c r="AME262" s="6"/>
      <c r="AMF262" s="6"/>
      <c r="AMG262" s="6"/>
      <c r="AMH262" s="6"/>
      <c r="AMI262" s="6"/>
      <c r="AMJ262" s="6"/>
    </row>
    <row r="263" spans="1:1024" s="8" customFormat="1" ht="24" x14ac:dyDescent="0.25">
      <c r="A263" s="32">
        <v>5</v>
      </c>
      <c r="B263" s="32" t="s">
        <v>132</v>
      </c>
      <c r="C263" s="32" t="s">
        <v>133</v>
      </c>
      <c r="D263" s="32" t="s">
        <v>68</v>
      </c>
      <c r="E263" s="32" t="str">
        <f>CONCATENATE(C263,K263)</f>
        <v>058001</v>
      </c>
      <c r="F263" s="50"/>
      <c r="G263" s="32">
        <v>7.35</v>
      </c>
      <c r="H263" s="28"/>
      <c r="I263" s="28"/>
      <c r="J263" s="30" t="s">
        <v>345</v>
      </c>
      <c r="K263" s="20"/>
      <c r="L263" s="32" t="s">
        <v>351</v>
      </c>
      <c r="M263" s="32" t="s">
        <v>353</v>
      </c>
      <c r="N263" s="30" t="s">
        <v>12</v>
      </c>
      <c r="O263" s="30">
        <v>1</v>
      </c>
      <c r="BF263" s="18"/>
      <c r="AKY263" s="6"/>
      <c r="AKZ263" s="6"/>
      <c r="ALA263" s="6"/>
      <c r="ALB263" s="6"/>
      <c r="ALC263" s="6"/>
      <c r="ALD263" s="6"/>
      <c r="ALE263" s="6"/>
      <c r="ALF263" s="6"/>
      <c r="ALG263" s="6"/>
      <c r="ALH263" s="6"/>
      <c r="ALI263" s="6"/>
      <c r="ALJ263" s="6"/>
      <c r="ALK263" s="6"/>
      <c r="ALL263" s="6"/>
      <c r="ALM263" s="6"/>
      <c r="ALN263" s="6"/>
      <c r="ALO263" s="6"/>
      <c r="ALP263" s="6"/>
      <c r="ALQ263" s="6"/>
      <c r="ALR263" s="6"/>
      <c r="ALS263" s="6"/>
      <c r="ALT263" s="6"/>
      <c r="ALU263" s="6"/>
      <c r="ALV263" s="6"/>
      <c r="ALW263" s="6"/>
      <c r="ALX263" s="6"/>
      <c r="ALY263" s="6"/>
      <c r="ALZ263" s="6"/>
      <c r="AMA263" s="6"/>
      <c r="AMB263" s="6"/>
      <c r="AMC263" s="6"/>
      <c r="AMD263" s="6"/>
      <c r="AME263" s="6"/>
      <c r="AMF263" s="6"/>
      <c r="AMG263" s="6"/>
      <c r="AMH263" s="6"/>
      <c r="AMI263" s="6"/>
      <c r="AMJ263" s="6"/>
    </row>
    <row r="264" spans="1:1024" s="8" customFormat="1" ht="24" x14ac:dyDescent="0.25">
      <c r="A264" s="32">
        <v>5</v>
      </c>
      <c r="B264" s="32" t="s">
        <v>132</v>
      </c>
      <c r="C264" s="32" t="s">
        <v>133</v>
      </c>
      <c r="D264" s="32" t="s">
        <v>68</v>
      </c>
      <c r="E264" s="32" t="str">
        <f>CONCATENATE(C264,K264)</f>
        <v>058001TTPL</v>
      </c>
      <c r="F264" s="32" t="s">
        <v>373</v>
      </c>
      <c r="G264" s="32">
        <v>133.59</v>
      </c>
      <c r="H264" s="28"/>
      <c r="I264" s="28"/>
      <c r="J264" s="30" t="s">
        <v>345</v>
      </c>
      <c r="K264" s="20" t="s">
        <v>346</v>
      </c>
      <c r="L264" s="32" t="s">
        <v>352</v>
      </c>
      <c r="M264" s="32" t="s">
        <v>360</v>
      </c>
      <c r="N264" s="30" t="s">
        <v>12</v>
      </c>
      <c r="O264" s="30">
        <v>1</v>
      </c>
      <c r="BF264" s="18"/>
      <c r="AKY264" s="6"/>
      <c r="AKZ264" s="6"/>
      <c r="ALA264" s="6"/>
      <c r="ALB264" s="6"/>
      <c r="ALC264" s="6"/>
      <c r="ALD264" s="6"/>
      <c r="ALE264" s="6"/>
      <c r="ALF264" s="6"/>
      <c r="ALG264" s="6"/>
      <c r="ALH264" s="6"/>
      <c r="ALI264" s="6"/>
      <c r="ALJ264" s="6"/>
      <c r="ALK264" s="6"/>
      <c r="ALL264" s="6"/>
      <c r="ALM264" s="6"/>
      <c r="ALN264" s="6"/>
      <c r="ALO264" s="6"/>
      <c r="ALP264" s="6"/>
      <c r="ALQ264" s="6"/>
      <c r="ALR264" s="6"/>
      <c r="ALS264" s="6"/>
      <c r="ALT264" s="6"/>
      <c r="ALU264" s="6"/>
      <c r="ALV264" s="6"/>
      <c r="ALW264" s="6"/>
      <c r="ALX264" s="6"/>
      <c r="ALY264" s="6"/>
      <c r="ALZ264" s="6"/>
      <c r="AMA264" s="6"/>
      <c r="AMB264" s="6"/>
      <c r="AMC264" s="6"/>
      <c r="AMD264" s="6"/>
      <c r="AME264" s="6"/>
      <c r="AMF264" s="6"/>
      <c r="AMG264" s="6"/>
      <c r="AMH264" s="6"/>
      <c r="AMI264" s="6"/>
      <c r="AMJ264" s="6"/>
    </row>
    <row r="265" spans="1:1024" s="8" customFormat="1" ht="24" x14ac:dyDescent="0.25">
      <c r="A265" s="32">
        <v>5</v>
      </c>
      <c r="B265" s="32" t="s">
        <v>132</v>
      </c>
      <c r="C265" s="32" t="s">
        <v>133</v>
      </c>
      <c r="D265" s="32" t="s">
        <v>68</v>
      </c>
      <c r="E265" s="32" t="str">
        <f>CONCATENATE(C265,K265)</f>
        <v>058001</v>
      </c>
      <c r="F265" s="50"/>
      <c r="G265" s="32">
        <v>21.07</v>
      </c>
      <c r="H265" s="28"/>
      <c r="I265" s="28"/>
      <c r="J265" s="30" t="s">
        <v>345</v>
      </c>
      <c r="K265" s="20"/>
      <c r="L265" s="32" t="s">
        <v>377</v>
      </c>
      <c r="M265" s="32" t="s">
        <v>361</v>
      </c>
      <c r="N265" s="30" t="s">
        <v>12</v>
      </c>
      <c r="O265" s="30">
        <v>1</v>
      </c>
      <c r="BF265" s="18"/>
      <c r="AKY265" s="6"/>
      <c r="AKZ265" s="6"/>
      <c r="ALA265" s="6"/>
      <c r="ALB265" s="6"/>
      <c r="ALC265" s="6"/>
      <c r="ALD265" s="6"/>
      <c r="ALE265" s="6"/>
      <c r="ALF265" s="6"/>
      <c r="ALG265" s="6"/>
      <c r="ALH265" s="6"/>
      <c r="ALI265" s="6"/>
      <c r="ALJ265" s="6"/>
      <c r="ALK265" s="6"/>
      <c r="ALL265" s="6"/>
      <c r="ALM265" s="6"/>
      <c r="ALN265" s="6"/>
      <c r="ALO265" s="6"/>
      <c r="ALP265" s="6"/>
      <c r="ALQ265" s="6"/>
      <c r="ALR265" s="6"/>
      <c r="ALS265" s="6"/>
      <c r="ALT265" s="6"/>
      <c r="ALU265" s="6"/>
      <c r="ALV265" s="6"/>
      <c r="ALW265" s="6"/>
      <c r="ALX265" s="6"/>
      <c r="ALY265" s="6"/>
      <c r="ALZ265" s="6"/>
      <c r="AMA265" s="6"/>
      <c r="AMB265" s="6"/>
      <c r="AMC265" s="6"/>
      <c r="AMD265" s="6"/>
      <c r="AME265" s="6"/>
      <c r="AMF265" s="6"/>
      <c r="AMG265" s="6"/>
      <c r="AMH265" s="6"/>
      <c r="AMI265" s="6"/>
      <c r="AMJ265" s="6"/>
    </row>
    <row r="266" spans="1:1024" s="8" customFormat="1" ht="24" x14ac:dyDescent="0.25">
      <c r="A266" s="32">
        <v>5</v>
      </c>
      <c r="B266" s="32" t="s">
        <v>132</v>
      </c>
      <c r="C266" s="32" t="s">
        <v>133</v>
      </c>
      <c r="D266" s="32" t="s">
        <v>68</v>
      </c>
      <c r="E266" s="32" t="str">
        <f>CONCATENATE(C266,K266)</f>
        <v>058001</v>
      </c>
      <c r="F266" s="50"/>
      <c r="G266" s="32">
        <v>5.31</v>
      </c>
      <c r="H266" s="28"/>
      <c r="I266" s="28"/>
      <c r="J266" s="30" t="s">
        <v>345</v>
      </c>
      <c r="K266" s="20"/>
      <c r="L266" s="32" t="s">
        <v>377</v>
      </c>
      <c r="M266" s="32" t="s">
        <v>362</v>
      </c>
      <c r="N266" s="30" t="s">
        <v>12</v>
      </c>
      <c r="O266" s="30">
        <v>1</v>
      </c>
      <c r="BF266" s="18"/>
      <c r="AKY266" s="6"/>
      <c r="AKZ266" s="6"/>
      <c r="ALA266" s="6"/>
      <c r="ALB266" s="6"/>
      <c r="ALC266" s="6"/>
      <c r="ALD266" s="6"/>
      <c r="ALE266" s="6"/>
      <c r="ALF266" s="6"/>
      <c r="ALG266" s="6"/>
      <c r="ALH266" s="6"/>
      <c r="ALI266" s="6"/>
      <c r="ALJ266" s="6"/>
      <c r="ALK266" s="6"/>
      <c r="ALL266" s="6"/>
      <c r="ALM266" s="6"/>
      <c r="ALN266" s="6"/>
      <c r="ALO266" s="6"/>
      <c r="ALP266" s="6"/>
      <c r="ALQ266" s="6"/>
      <c r="ALR266" s="6"/>
      <c r="ALS266" s="6"/>
      <c r="ALT266" s="6"/>
      <c r="ALU266" s="6"/>
      <c r="ALV266" s="6"/>
      <c r="ALW266" s="6"/>
      <c r="ALX266" s="6"/>
      <c r="ALY266" s="6"/>
      <c r="ALZ266" s="6"/>
      <c r="AMA266" s="6"/>
      <c r="AMB266" s="6"/>
      <c r="AMC266" s="6"/>
      <c r="AMD266" s="6"/>
      <c r="AME266" s="6"/>
      <c r="AMF266" s="6"/>
      <c r="AMG266" s="6"/>
      <c r="AMH266" s="6"/>
      <c r="AMI266" s="6"/>
      <c r="AMJ266" s="6"/>
    </row>
    <row r="267" spans="1:1024" s="8" customFormat="1" ht="24" x14ac:dyDescent="0.25">
      <c r="A267" s="32">
        <v>5</v>
      </c>
      <c r="B267" s="32" t="s">
        <v>132</v>
      </c>
      <c r="C267" s="32" t="s">
        <v>133</v>
      </c>
      <c r="D267" s="32" t="s">
        <v>68</v>
      </c>
      <c r="E267" s="32" t="str">
        <f>CONCATENATE(C267,K267)</f>
        <v>058001</v>
      </c>
      <c r="F267" s="50"/>
      <c r="G267" s="32">
        <v>5.6</v>
      </c>
      <c r="H267" s="28"/>
      <c r="I267" s="28"/>
      <c r="J267" s="30" t="s">
        <v>345</v>
      </c>
      <c r="K267" s="20"/>
      <c r="L267" s="32" t="s">
        <v>377</v>
      </c>
      <c r="M267" s="32" t="s">
        <v>363</v>
      </c>
      <c r="N267" s="30" t="s">
        <v>12</v>
      </c>
      <c r="O267" s="30">
        <v>1</v>
      </c>
      <c r="BF267" s="18"/>
      <c r="AKY267" s="6"/>
      <c r="AKZ267" s="6"/>
      <c r="ALA267" s="6"/>
      <c r="ALB267" s="6"/>
      <c r="ALC267" s="6"/>
      <c r="ALD267" s="6"/>
      <c r="ALE267" s="6"/>
      <c r="ALF267" s="6"/>
      <c r="ALG267" s="6"/>
      <c r="ALH267" s="6"/>
      <c r="ALI267" s="6"/>
      <c r="ALJ267" s="6"/>
      <c r="ALK267" s="6"/>
      <c r="ALL267" s="6"/>
      <c r="ALM267" s="6"/>
      <c r="ALN267" s="6"/>
      <c r="ALO267" s="6"/>
      <c r="ALP267" s="6"/>
      <c r="ALQ267" s="6"/>
      <c r="ALR267" s="6"/>
      <c r="ALS267" s="6"/>
      <c r="ALT267" s="6"/>
      <c r="ALU267" s="6"/>
      <c r="ALV267" s="6"/>
      <c r="ALW267" s="6"/>
      <c r="ALX267" s="6"/>
      <c r="ALY267" s="6"/>
      <c r="ALZ267" s="6"/>
      <c r="AMA267" s="6"/>
      <c r="AMB267" s="6"/>
      <c r="AMC267" s="6"/>
      <c r="AMD267" s="6"/>
      <c r="AME267" s="6"/>
      <c r="AMF267" s="6"/>
      <c r="AMG267" s="6"/>
      <c r="AMH267" s="6"/>
      <c r="AMI267" s="6"/>
      <c r="AMJ267" s="6"/>
    </row>
    <row r="268" spans="1:1024" s="8" customFormat="1" ht="24" x14ac:dyDescent="0.25">
      <c r="A268" s="32">
        <v>5</v>
      </c>
      <c r="B268" s="32" t="s">
        <v>132</v>
      </c>
      <c r="C268" s="32" t="s">
        <v>133</v>
      </c>
      <c r="D268" s="32" t="s">
        <v>68</v>
      </c>
      <c r="E268" s="32" t="str">
        <f>CONCATENATE(C268,K268)</f>
        <v>058001</v>
      </c>
      <c r="F268" s="50"/>
      <c r="G268" s="32">
        <v>729.28</v>
      </c>
      <c r="H268" s="28"/>
      <c r="I268" s="28"/>
      <c r="J268" s="30" t="s">
        <v>345</v>
      </c>
      <c r="K268" s="20"/>
      <c r="L268" s="32" t="s">
        <v>356</v>
      </c>
      <c r="M268" s="32" t="s">
        <v>361</v>
      </c>
      <c r="N268" s="30" t="s">
        <v>12</v>
      </c>
      <c r="O268" s="30">
        <v>1</v>
      </c>
      <c r="BF268" s="18"/>
      <c r="AKY268" s="6"/>
      <c r="AKZ268" s="6"/>
      <c r="ALA268" s="6"/>
      <c r="ALB268" s="6"/>
      <c r="ALC268" s="6"/>
      <c r="ALD268" s="6"/>
      <c r="ALE268" s="6"/>
      <c r="ALF268" s="6"/>
      <c r="ALG268" s="6"/>
      <c r="ALH268" s="6"/>
      <c r="ALI268" s="6"/>
      <c r="ALJ268" s="6"/>
      <c r="ALK268" s="6"/>
      <c r="ALL268" s="6"/>
      <c r="ALM268" s="6"/>
      <c r="ALN268" s="6"/>
      <c r="ALO268" s="6"/>
      <c r="ALP268" s="6"/>
      <c r="ALQ268" s="6"/>
      <c r="ALR268" s="6"/>
      <c r="ALS268" s="6"/>
      <c r="ALT268" s="6"/>
      <c r="ALU268" s="6"/>
      <c r="ALV268" s="6"/>
      <c r="ALW268" s="6"/>
      <c r="ALX268" s="6"/>
      <c r="ALY268" s="6"/>
      <c r="ALZ268" s="6"/>
      <c r="AMA268" s="6"/>
      <c r="AMB268" s="6"/>
      <c r="AMC268" s="6"/>
      <c r="AMD268" s="6"/>
      <c r="AME268" s="6"/>
      <c r="AMF268" s="6"/>
      <c r="AMG268" s="6"/>
      <c r="AMH268" s="6"/>
      <c r="AMI268" s="6"/>
      <c r="AMJ268" s="6"/>
    </row>
    <row r="269" spans="1:1024" s="8" customFormat="1" ht="24" x14ac:dyDescent="0.25">
      <c r="A269" s="32">
        <v>5</v>
      </c>
      <c r="B269" s="32" t="s">
        <v>132</v>
      </c>
      <c r="C269" s="32" t="s">
        <v>133</v>
      </c>
      <c r="D269" s="32" t="s">
        <v>68</v>
      </c>
      <c r="E269" s="32" t="str">
        <f>CONCATENATE(C269,K269)</f>
        <v>058001</v>
      </c>
      <c r="F269" s="50"/>
      <c r="G269" s="32">
        <v>35.880000000000003</v>
      </c>
      <c r="H269" s="28"/>
      <c r="I269" s="28"/>
      <c r="J269" s="30" t="s">
        <v>345</v>
      </c>
      <c r="K269" s="20"/>
      <c r="L269" s="32" t="s">
        <v>356</v>
      </c>
      <c r="M269" s="32" t="s">
        <v>362</v>
      </c>
      <c r="N269" s="30" t="s">
        <v>12</v>
      </c>
      <c r="O269" s="30">
        <v>1</v>
      </c>
      <c r="BF269" s="18"/>
      <c r="AKY269" s="6"/>
      <c r="AKZ269" s="6"/>
      <c r="ALA269" s="6"/>
      <c r="ALB269" s="6"/>
      <c r="ALC269" s="6"/>
      <c r="ALD269" s="6"/>
      <c r="ALE269" s="6"/>
      <c r="ALF269" s="6"/>
      <c r="ALG269" s="6"/>
      <c r="ALH269" s="6"/>
      <c r="ALI269" s="6"/>
      <c r="ALJ269" s="6"/>
      <c r="ALK269" s="6"/>
      <c r="ALL269" s="6"/>
      <c r="ALM269" s="6"/>
      <c r="ALN269" s="6"/>
      <c r="ALO269" s="6"/>
      <c r="ALP269" s="6"/>
      <c r="ALQ269" s="6"/>
      <c r="ALR269" s="6"/>
      <c r="ALS269" s="6"/>
      <c r="ALT269" s="6"/>
      <c r="ALU269" s="6"/>
      <c r="ALV269" s="6"/>
      <c r="ALW269" s="6"/>
      <c r="ALX269" s="6"/>
      <c r="ALY269" s="6"/>
      <c r="ALZ269" s="6"/>
      <c r="AMA269" s="6"/>
      <c r="AMB269" s="6"/>
      <c r="AMC269" s="6"/>
      <c r="AMD269" s="6"/>
      <c r="AME269" s="6"/>
      <c r="AMF269" s="6"/>
      <c r="AMG269" s="6"/>
      <c r="AMH269" s="6"/>
      <c r="AMI269" s="6"/>
      <c r="AMJ269" s="6"/>
    </row>
    <row r="270" spans="1:1024" s="8" customFormat="1" ht="24" x14ac:dyDescent="0.25">
      <c r="A270" s="32">
        <v>5</v>
      </c>
      <c r="B270" s="32" t="s">
        <v>132</v>
      </c>
      <c r="C270" s="32" t="s">
        <v>133</v>
      </c>
      <c r="D270" s="32" t="s">
        <v>68</v>
      </c>
      <c r="E270" s="32" t="str">
        <f>CONCATENATE(C270,K270)</f>
        <v>058001</v>
      </c>
      <c r="F270" s="50"/>
      <c r="G270" s="32">
        <v>3.09</v>
      </c>
      <c r="H270" s="28"/>
      <c r="I270" s="28"/>
      <c r="J270" s="30" t="s">
        <v>345</v>
      </c>
      <c r="K270" s="20"/>
      <c r="L270" s="32" t="s">
        <v>356</v>
      </c>
      <c r="M270" s="32" t="s">
        <v>363</v>
      </c>
      <c r="N270" s="30" t="s">
        <v>12</v>
      </c>
      <c r="O270" s="30">
        <v>1</v>
      </c>
      <c r="BF270" s="18"/>
      <c r="AKY270" s="6"/>
      <c r="AKZ270" s="6"/>
      <c r="ALA270" s="6"/>
      <c r="ALB270" s="6"/>
      <c r="ALC270" s="6"/>
      <c r="ALD270" s="6"/>
      <c r="ALE270" s="6"/>
      <c r="ALF270" s="6"/>
      <c r="ALG270" s="6"/>
      <c r="ALH270" s="6"/>
      <c r="ALI270" s="6"/>
      <c r="ALJ270" s="6"/>
      <c r="ALK270" s="6"/>
      <c r="ALL270" s="6"/>
      <c r="ALM270" s="6"/>
      <c r="ALN270" s="6"/>
      <c r="ALO270" s="6"/>
      <c r="ALP270" s="6"/>
      <c r="ALQ270" s="6"/>
      <c r="ALR270" s="6"/>
      <c r="ALS270" s="6"/>
      <c r="ALT270" s="6"/>
      <c r="ALU270" s="6"/>
      <c r="ALV270" s="6"/>
      <c r="ALW270" s="6"/>
      <c r="ALX270" s="6"/>
      <c r="ALY270" s="6"/>
      <c r="ALZ270" s="6"/>
      <c r="AMA270" s="6"/>
      <c r="AMB270" s="6"/>
      <c r="AMC270" s="6"/>
      <c r="AMD270" s="6"/>
      <c r="AME270" s="6"/>
      <c r="AMF270" s="6"/>
      <c r="AMG270" s="6"/>
      <c r="AMH270" s="6"/>
      <c r="AMI270" s="6"/>
      <c r="AMJ270" s="6"/>
    </row>
    <row r="271" spans="1:1024" s="8" customFormat="1" ht="24" x14ac:dyDescent="0.25">
      <c r="A271" s="32">
        <v>5</v>
      </c>
      <c r="B271" s="32" t="s">
        <v>254</v>
      </c>
      <c r="C271" s="32" t="s">
        <v>255</v>
      </c>
      <c r="D271" s="32" t="s">
        <v>68</v>
      </c>
      <c r="E271" s="32" t="str">
        <f>CONCATENATE(C271,K271)</f>
        <v>058002</v>
      </c>
      <c r="F271" s="50"/>
      <c r="G271" s="32">
        <v>29.2</v>
      </c>
      <c r="H271" s="28"/>
      <c r="I271" s="28"/>
      <c r="J271" s="30" t="s">
        <v>345</v>
      </c>
      <c r="K271" s="20"/>
      <c r="L271" s="32" t="s">
        <v>347</v>
      </c>
      <c r="M271" s="32" t="s">
        <v>361</v>
      </c>
      <c r="N271" s="30" t="s">
        <v>12</v>
      </c>
      <c r="O271" s="30">
        <v>1</v>
      </c>
      <c r="BF271" s="18"/>
      <c r="AKY271" s="6"/>
      <c r="AKZ271" s="6"/>
      <c r="ALA271" s="6"/>
      <c r="ALB271" s="6"/>
      <c r="ALC271" s="6"/>
      <c r="ALD271" s="6"/>
      <c r="ALE271" s="6"/>
      <c r="ALF271" s="6"/>
      <c r="ALG271" s="6"/>
      <c r="ALH271" s="6"/>
      <c r="ALI271" s="6"/>
      <c r="ALJ271" s="6"/>
      <c r="ALK271" s="6"/>
      <c r="ALL271" s="6"/>
      <c r="ALM271" s="6"/>
      <c r="ALN271" s="6"/>
      <c r="ALO271" s="6"/>
      <c r="ALP271" s="6"/>
      <c r="ALQ271" s="6"/>
      <c r="ALR271" s="6"/>
      <c r="ALS271" s="6"/>
      <c r="ALT271" s="6"/>
      <c r="ALU271" s="6"/>
      <c r="ALV271" s="6"/>
      <c r="ALW271" s="6"/>
      <c r="ALX271" s="6"/>
      <c r="ALY271" s="6"/>
      <c r="ALZ271" s="6"/>
      <c r="AMA271" s="6"/>
      <c r="AMB271" s="6"/>
      <c r="AMC271" s="6"/>
      <c r="AMD271" s="6"/>
      <c r="AME271" s="6"/>
      <c r="AMF271" s="6"/>
      <c r="AMG271" s="6"/>
      <c r="AMH271" s="6"/>
      <c r="AMI271" s="6"/>
      <c r="AMJ271" s="6"/>
    </row>
    <row r="272" spans="1:1024" s="8" customFormat="1" ht="24" x14ac:dyDescent="0.25">
      <c r="A272" s="32">
        <v>5</v>
      </c>
      <c r="B272" s="32" t="s">
        <v>254</v>
      </c>
      <c r="C272" s="32" t="s">
        <v>255</v>
      </c>
      <c r="D272" s="32" t="s">
        <v>68</v>
      </c>
      <c r="E272" s="32" t="str">
        <f>CONCATENATE(C272,K272)</f>
        <v>058002</v>
      </c>
      <c r="F272" s="50"/>
      <c r="G272" s="32">
        <v>13.63</v>
      </c>
      <c r="H272" s="28"/>
      <c r="I272" s="28"/>
      <c r="J272" s="30" t="s">
        <v>345</v>
      </c>
      <c r="K272" s="20"/>
      <c r="L272" s="32" t="s">
        <v>347</v>
      </c>
      <c r="M272" s="32" t="s">
        <v>362</v>
      </c>
      <c r="N272" s="30" t="s">
        <v>12</v>
      </c>
      <c r="O272" s="30">
        <v>1</v>
      </c>
      <c r="BF272" s="18"/>
      <c r="AKY272" s="6"/>
      <c r="AKZ272" s="6"/>
      <c r="ALA272" s="6"/>
      <c r="ALB272" s="6"/>
      <c r="ALC272" s="6"/>
      <c r="ALD272" s="6"/>
      <c r="ALE272" s="6"/>
      <c r="ALF272" s="6"/>
      <c r="ALG272" s="6"/>
      <c r="ALH272" s="6"/>
      <c r="ALI272" s="6"/>
      <c r="ALJ272" s="6"/>
      <c r="ALK272" s="6"/>
      <c r="ALL272" s="6"/>
      <c r="ALM272" s="6"/>
      <c r="ALN272" s="6"/>
      <c r="ALO272" s="6"/>
      <c r="ALP272" s="6"/>
      <c r="ALQ272" s="6"/>
      <c r="ALR272" s="6"/>
      <c r="ALS272" s="6"/>
      <c r="ALT272" s="6"/>
      <c r="ALU272" s="6"/>
      <c r="ALV272" s="6"/>
      <c r="ALW272" s="6"/>
      <c r="ALX272" s="6"/>
      <c r="ALY272" s="6"/>
      <c r="ALZ272" s="6"/>
      <c r="AMA272" s="6"/>
      <c r="AMB272" s="6"/>
      <c r="AMC272" s="6"/>
      <c r="AMD272" s="6"/>
      <c r="AME272" s="6"/>
      <c r="AMF272" s="6"/>
      <c r="AMG272" s="6"/>
      <c r="AMH272" s="6"/>
      <c r="AMI272" s="6"/>
      <c r="AMJ272" s="6"/>
    </row>
    <row r="273" spans="1:1024" s="8" customFormat="1" ht="24" x14ac:dyDescent="0.25">
      <c r="A273" s="32">
        <v>5</v>
      </c>
      <c r="B273" s="32" t="s">
        <v>254</v>
      </c>
      <c r="C273" s="32" t="s">
        <v>255</v>
      </c>
      <c r="D273" s="32" t="s">
        <v>68</v>
      </c>
      <c r="E273" s="32" t="str">
        <f>CONCATENATE(C273,K273)</f>
        <v>058002</v>
      </c>
      <c r="F273" s="50"/>
      <c r="G273" s="32">
        <v>6.67</v>
      </c>
      <c r="H273" s="28"/>
      <c r="I273" s="28"/>
      <c r="J273" s="30" t="s">
        <v>345</v>
      </c>
      <c r="K273" s="20"/>
      <c r="L273" s="32" t="s">
        <v>347</v>
      </c>
      <c r="M273" s="32" t="s">
        <v>363</v>
      </c>
      <c r="N273" s="30" t="s">
        <v>12</v>
      </c>
      <c r="O273" s="30">
        <v>1</v>
      </c>
      <c r="BF273" s="18"/>
      <c r="AKY273" s="6"/>
      <c r="AKZ273" s="6"/>
      <c r="ALA273" s="6"/>
      <c r="ALB273" s="6"/>
      <c r="ALC273" s="6"/>
      <c r="ALD273" s="6"/>
      <c r="ALE273" s="6"/>
      <c r="ALF273" s="6"/>
      <c r="ALG273" s="6"/>
      <c r="ALH273" s="6"/>
      <c r="ALI273" s="6"/>
      <c r="ALJ273" s="6"/>
      <c r="ALK273" s="6"/>
      <c r="ALL273" s="6"/>
      <c r="ALM273" s="6"/>
      <c r="ALN273" s="6"/>
      <c r="ALO273" s="6"/>
      <c r="ALP273" s="6"/>
      <c r="ALQ273" s="6"/>
      <c r="ALR273" s="6"/>
      <c r="ALS273" s="6"/>
      <c r="ALT273" s="6"/>
      <c r="ALU273" s="6"/>
      <c r="ALV273" s="6"/>
      <c r="ALW273" s="6"/>
      <c r="ALX273" s="6"/>
      <c r="ALY273" s="6"/>
      <c r="ALZ273" s="6"/>
      <c r="AMA273" s="6"/>
      <c r="AMB273" s="6"/>
      <c r="AMC273" s="6"/>
      <c r="AMD273" s="6"/>
      <c r="AME273" s="6"/>
      <c r="AMF273" s="6"/>
      <c r="AMG273" s="6"/>
      <c r="AMH273" s="6"/>
      <c r="AMI273" s="6"/>
      <c r="AMJ273" s="6"/>
    </row>
    <row r="274" spans="1:1024" s="8" customFormat="1" ht="24" x14ac:dyDescent="0.25">
      <c r="A274" s="32">
        <v>5</v>
      </c>
      <c r="B274" s="32" t="s">
        <v>254</v>
      </c>
      <c r="C274" s="32" t="s">
        <v>255</v>
      </c>
      <c r="D274" s="32" t="s">
        <v>68</v>
      </c>
      <c r="E274" s="32" t="str">
        <f>CONCATENATE(C274,K274)</f>
        <v>058002</v>
      </c>
      <c r="F274" s="50"/>
      <c r="G274" s="32">
        <v>12.34</v>
      </c>
      <c r="H274" s="28"/>
      <c r="I274" s="28"/>
      <c r="J274" s="30" t="s">
        <v>345</v>
      </c>
      <c r="K274" s="20"/>
      <c r="L274" s="32" t="s">
        <v>347</v>
      </c>
      <c r="M274" s="32" t="s">
        <v>364</v>
      </c>
      <c r="N274" s="30" t="s">
        <v>12</v>
      </c>
      <c r="O274" s="30">
        <v>1</v>
      </c>
      <c r="BF274" s="18"/>
      <c r="AKY274" s="6"/>
      <c r="AKZ274" s="6"/>
      <c r="ALA274" s="6"/>
      <c r="ALB274" s="6"/>
      <c r="ALC274" s="6"/>
      <c r="ALD274" s="6"/>
      <c r="ALE274" s="6"/>
      <c r="ALF274" s="6"/>
      <c r="ALG274" s="6"/>
      <c r="ALH274" s="6"/>
      <c r="ALI274" s="6"/>
      <c r="ALJ274" s="6"/>
      <c r="ALK274" s="6"/>
      <c r="ALL274" s="6"/>
      <c r="ALM274" s="6"/>
      <c r="ALN274" s="6"/>
      <c r="ALO274" s="6"/>
      <c r="ALP274" s="6"/>
      <c r="ALQ274" s="6"/>
      <c r="ALR274" s="6"/>
      <c r="ALS274" s="6"/>
      <c r="ALT274" s="6"/>
      <c r="ALU274" s="6"/>
      <c r="ALV274" s="6"/>
      <c r="ALW274" s="6"/>
      <c r="ALX274" s="6"/>
      <c r="ALY274" s="6"/>
      <c r="ALZ274" s="6"/>
      <c r="AMA274" s="6"/>
      <c r="AMB274" s="6"/>
      <c r="AMC274" s="6"/>
      <c r="AMD274" s="6"/>
      <c r="AME274" s="6"/>
      <c r="AMF274" s="6"/>
      <c r="AMG274" s="6"/>
      <c r="AMH274" s="6"/>
      <c r="AMI274" s="6"/>
      <c r="AMJ274" s="6"/>
    </row>
    <row r="275" spans="1:1024" s="8" customFormat="1" ht="24" x14ac:dyDescent="0.25">
      <c r="A275" s="32">
        <v>5</v>
      </c>
      <c r="B275" s="32" t="s">
        <v>254</v>
      </c>
      <c r="C275" s="32" t="s">
        <v>255</v>
      </c>
      <c r="D275" s="32" t="s">
        <v>68</v>
      </c>
      <c r="E275" s="32" t="str">
        <f>CONCATENATE(C275,K275)</f>
        <v>058002</v>
      </c>
      <c r="F275" s="50"/>
      <c r="G275" s="32">
        <v>2.98</v>
      </c>
      <c r="H275" s="28"/>
      <c r="I275" s="28"/>
      <c r="J275" s="30" t="s">
        <v>345</v>
      </c>
      <c r="K275" s="20"/>
      <c r="L275" s="32" t="s">
        <v>347</v>
      </c>
      <c r="M275" s="32" t="s">
        <v>365</v>
      </c>
      <c r="N275" s="30" t="s">
        <v>12</v>
      </c>
      <c r="O275" s="30">
        <v>1</v>
      </c>
      <c r="BF275" s="18"/>
      <c r="AKY275" s="6"/>
      <c r="AKZ275" s="6"/>
      <c r="ALA275" s="6"/>
      <c r="ALB275" s="6"/>
      <c r="ALC275" s="6"/>
      <c r="ALD275" s="6"/>
      <c r="ALE275" s="6"/>
      <c r="ALF275" s="6"/>
      <c r="ALG275" s="6"/>
      <c r="ALH275" s="6"/>
      <c r="ALI275" s="6"/>
      <c r="ALJ275" s="6"/>
      <c r="ALK275" s="6"/>
      <c r="ALL275" s="6"/>
      <c r="ALM275" s="6"/>
      <c r="ALN275" s="6"/>
      <c r="ALO275" s="6"/>
      <c r="ALP275" s="6"/>
      <c r="ALQ275" s="6"/>
      <c r="ALR275" s="6"/>
      <c r="ALS275" s="6"/>
      <c r="ALT275" s="6"/>
      <c r="ALU275" s="6"/>
      <c r="ALV275" s="6"/>
      <c r="ALW275" s="6"/>
      <c r="ALX275" s="6"/>
      <c r="ALY275" s="6"/>
      <c r="ALZ275" s="6"/>
      <c r="AMA275" s="6"/>
      <c r="AMB275" s="6"/>
      <c r="AMC275" s="6"/>
      <c r="AMD275" s="6"/>
      <c r="AME275" s="6"/>
      <c r="AMF275" s="6"/>
      <c r="AMG275" s="6"/>
      <c r="AMH275" s="6"/>
      <c r="AMI275" s="6"/>
      <c r="AMJ275" s="6"/>
    </row>
    <row r="276" spans="1:1024" s="8" customFormat="1" ht="24" x14ac:dyDescent="0.25">
      <c r="A276" s="32">
        <v>5</v>
      </c>
      <c r="B276" s="32" t="s">
        <v>254</v>
      </c>
      <c r="C276" s="32" t="s">
        <v>255</v>
      </c>
      <c r="D276" s="32" t="s">
        <v>68</v>
      </c>
      <c r="E276" s="32" t="str">
        <f>CONCATENATE(C276,K276)</f>
        <v>058002</v>
      </c>
      <c r="F276" s="50"/>
      <c r="G276" s="32">
        <v>3.04</v>
      </c>
      <c r="H276" s="28"/>
      <c r="I276" s="28"/>
      <c r="J276" s="30" t="s">
        <v>345</v>
      </c>
      <c r="K276" s="20"/>
      <c r="L276" s="32" t="s">
        <v>347</v>
      </c>
      <c r="M276" s="32" t="s">
        <v>388</v>
      </c>
      <c r="N276" s="30" t="s">
        <v>12</v>
      </c>
      <c r="O276" s="30">
        <v>1</v>
      </c>
      <c r="BF276" s="18"/>
      <c r="AKY276" s="6"/>
      <c r="AKZ276" s="6"/>
      <c r="ALA276" s="6"/>
      <c r="ALB276" s="6"/>
      <c r="ALC276" s="6"/>
      <c r="ALD276" s="6"/>
      <c r="ALE276" s="6"/>
      <c r="ALF276" s="6"/>
      <c r="ALG276" s="6"/>
      <c r="ALH276" s="6"/>
      <c r="ALI276" s="6"/>
      <c r="ALJ276" s="6"/>
      <c r="ALK276" s="6"/>
      <c r="ALL276" s="6"/>
      <c r="ALM276" s="6"/>
      <c r="ALN276" s="6"/>
      <c r="ALO276" s="6"/>
      <c r="ALP276" s="6"/>
      <c r="ALQ276" s="6"/>
      <c r="ALR276" s="6"/>
      <c r="ALS276" s="6"/>
      <c r="ALT276" s="6"/>
      <c r="ALU276" s="6"/>
      <c r="ALV276" s="6"/>
      <c r="ALW276" s="6"/>
      <c r="ALX276" s="6"/>
      <c r="ALY276" s="6"/>
      <c r="ALZ276" s="6"/>
      <c r="AMA276" s="6"/>
      <c r="AMB276" s="6"/>
      <c r="AMC276" s="6"/>
      <c r="AMD276" s="6"/>
      <c r="AME276" s="6"/>
      <c r="AMF276" s="6"/>
      <c r="AMG276" s="6"/>
      <c r="AMH276" s="6"/>
      <c r="AMI276" s="6"/>
      <c r="AMJ276" s="6"/>
    </row>
    <row r="277" spans="1:1024" s="8" customFormat="1" ht="24" x14ac:dyDescent="0.25">
      <c r="A277" s="32">
        <v>5</v>
      </c>
      <c r="B277" s="32" t="s">
        <v>254</v>
      </c>
      <c r="C277" s="32" t="s">
        <v>255</v>
      </c>
      <c r="D277" s="32" t="s">
        <v>68</v>
      </c>
      <c r="E277" s="32" t="str">
        <f>CONCATENATE(C277,K277)</f>
        <v>058002</v>
      </c>
      <c r="F277" s="50"/>
      <c r="G277" s="32">
        <v>8.5399999999999991</v>
      </c>
      <c r="H277" s="28"/>
      <c r="I277" s="28"/>
      <c r="J277" s="30" t="s">
        <v>345</v>
      </c>
      <c r="K277" s="20"/>
      <c r="L277" s="32" t="s">
        <v>352</v>
      </c>
      <c r="M277" s="32" t="s">
        <v>361</v>
      </c>
      <c r="N277" s="30" t="s">
        <v>12</v>
      </c>
      <c r="O277" s="30">
        <v>1</v>
      </c>
      <c r="BF277" s="18"/>
      <c r="AKY277" s="6"/>
      <c r="AKZ277" s="6"/>
      <c r="ALA277" s="6"/>
      <c r="ALB277" s="6"/>
      <c r="ALC277" s="6"/>
      <c r="ALD277" s="6"/>
      <c r="ALE277" s="6"/>
      <c r="ALF277" s="6"/>
      <c r="ALG277" s="6"/>
      <c r="ALH277" s="6"/>
      <c r="ALI277" s="6"/>
      <c r="ALJ277" s="6"/>
      <c r="ALK277" s="6"/>
      <c r="ALL277" s="6"/>
      <c r="ALM277" s="6"/>
      <c r="ALN277" s="6"/>
      <c r="ALO277" s="6"/>
      <c r="ALP277" s="6"/>
      <c r="ALQ277" s="6"/>
      <c r="ALR277" s="6"/>
      <c r="ALS277" s="6"/>
      <c r="ALT277" s="6"/>
      <c r="ALU277" s="6"/>
      <c r="ALV277" s="6"/>
      <c r="ALW277" s="6"/>
      <c r="ALX277" s="6"/>
      <c r="ALY277" s="6"/>
      <c r="ALZ277" s="6"/>
      <c r="AMA277" s="6"/>
      <c r="AMB277" s="6"/>
      <c r="AMC277" s="6"/>
      <c r="AMD277" s="6"/>
      <c r="AME277" s="6"/>
      <c r="AMF277" s="6"/>
      <c r="AMG277" s="6"/>
      <c r="AMH277" s="6"/>
      <c r="AMI277" s="6"/>
      <c r="AMJ277" s="6"/>
    </row>
    <row r="278" spans="1:1024" s="8" customFormat="1" ht="24" x14ac:dyDescent="0.25">
      <c r="A278" s="32">
        <v>5</v>
      </c>
      <c r="B278" s="32" t="s">
        <v>254</v>
      </c>
      <c r="C278" s="32" t="s">
        <v>255</v>
      </c>
      <c r="D278" s="32" t="s">
        <v>68</v>
      </c>
      <c r="E278" s="32" t="str">
        <f>CONCATENATE(C278,K278)</f>
        <v>058002</v>
      </c>
      <c r="F278" s="50"/>
      <c r="G278" s="32">
        <v>7.7</v>
      </c>
      <c r="H278" s="28"/>
      <c r="I278" s="28"/>
      <c r="J278" s="30" t="s">
        <v>345</v>
      </c>
      <c r="K278" s="20"/>
      <c r="L278" s="32" t="s">
        <v>352</v>
      </c>
      <c r="M278" s="32" t="s">
        <v>362</v>
      </c>
      <c r="N278" s="30" t="s">
        <v>12</v>
      </c>
      <c r="O278" s="30">
        <v>1</v>
      </c>
      <c r="BF278" s="18"/>
      <c r="AKY278" s="6"/>
      <c r="AKZ278" s="6"/>
      <c r="ALA278" s="6"/>
      <c r="ALB278" s="6"/>
      <c r="ALC278" s="6"/>
      <c r="ALD278" s="6"/>
      <c r="ALE278" s="6"/>
      <c r="ALF278" s="6"/>
      <c r="ALG278" s="6"/>
      <c r="ALH278" s="6"/>
      <c r="ALI278" s="6"/>
      <c r="ALJ278" s="6"/>
      <c r="ALK278" s="6"/>
      <c r="ALL278" s="6"/>
      <c r="ALM278" s="6"/>
      <c r="ALN278" s="6"/>
      <c r="ALO278" s="6"/>
      <c r="ALP278" s="6"/>
      <c r="ALQ278" s="6"/>
      <c r="ALR278" s="6"/>
      <c r="ALS278" s="6"/>
      <c r="ALT278" s="6"/>
      <c r="ALU278" s="6"/>
      <c r="ALV278" s="6"/>
      <c r="ALW278" s="6"/>
      <c r="ALX278" s="6"/>
      <c r="ALY278" s="6"/>
      <c r="ALZ278" s="6"/>
      <c r="AMA278" s="6"/>
      <c r="AMB278" s="6"/>
      <c r="AMC278" s="6"/>
      <c r="AMD278" s="6"/>
      <c r="AME278" s="6"/>
      <c r="AMF278" s="6"/>
      <c r="AMG278" s="6"/>
      <c r="AMH278" s="6"/>
      <c r="AMI278" s="6"/>
      <c r="AMJ278" s="6"/>
    </row>
    <row r="279" spans="1:1024" s="8" customFormat="1" ht="24" x14ac:dyDescent="0.25">
      <c r="A279" s="32">
        <v>5</v>
      </c>
      <c r="B279" s="32" t="s">
        <v>254</v>
      </c>
      <c r="C279" s="32" t="s">
        <v>255</v>
      </c>
      <c r="D279" s="32" t="s">
        <v>68</v>
      </c>
      <c r="E279" s="32" t="str">
        <f>CONCATENATE(C279,K279)</f>
        <v>058002</v>
      </c>
      <c r="F279" s="50"/>
      <c r="G279" s="32">
        <v>3.05</v>
      </c>
      <c r="H279" s="28"/>
      <c r="I279" s="28"/>
      <c r="J279" s="30" t="s">
        <v>345</v>
      </c>
      <c r="K279" s="20"/>
      <c r="L279" s="32" t="s">
        <v>352</v>
      </c>
      <c r="M279" s="32" t="s">
        <v>363</v>
      </c>
      <c r="N279" s="30" t="s">
        <v>12</v>
      </c>
      <c r="O279" s="30">
        <v>1</v>
      </c>
      <c r="BF279" s="18"/>
      <c r="AKY279" s="6"/>
      <c r="AKZ279" s="6"/>
      <c r="ALA279" s="6"/>
      <c r="ALB279" s="6"/>
      <c r="ALC279" s="6"/>
      <c r="ALD279" s="6"/>
      <c r="ALE279" s="6"/>
      <c r="ALF279" s="6"/>
      <c r="ALG279" s="6"/>
      <c r="ALH279" s="6"/>
      <c r="ALI279" s="6"/>
      <c r="ALJ279" s="6"/>
      <c r="ALK279" s="6"/>
      <c r="ALL279" s="6"/>
      <c r="ALM279" s="6"/>
      <c r="ALN279" s="6"/>
      <c r="ALO279" s="6"/>
      <c r="ALP279" s="6"/>
      <c r="ALQ279" s="6"/>
      <c r="ALR279" s="6"/>
      <c r="ALS279" s="6"/>
      <c r="ALT279" s="6"/>
      <c r="ALU279" s="6"/>
      <c r="ALV279" s="6"/>
      <c r="ALW279" s="6"/>
      <c r="ALX279" s="6"/>
      <c r="ALY279" s="6"/>
      <c r="ALZ279" s="6"/>
      <c r="AMA279" s="6"/>
      <c r="AMB279" s="6"/>
      <c r="AMC279" s="6"/>
      <c r="AMD279" s="6"/>
      <c r="AME279" s="6"/>
      <c r="AMF279" s="6"/>
      <c r="AMG279" s="6"/>
      <c r="AMH279" s="6"/>
      <c r="AMI279" s="6"/>
      <c r="AMJ279" s="6"/>
    </row>
    <row r="280" spans="1:1024" s="8" customFormat="1" ht="24" x14ac:dyDescent="0.25">
      <c r="A280" s="32">
        <v>5</v>
      </c>
      <c r="B280" s="32" t="s">
        <v>254</v>
      </c>
      <c r="C280" s="32" t="s">
        <v>255</v>
      </c>
      <c r="D280" s="32" t="s">
        <v>68</v>
      </c>
      <c r="E280" s="32" t="str">
        <f>CONCATENATE(C280,K280)</f>
        <v>058002</v>
      </c>
      <c r="F280" s="50"/>
      <c r="G280" s="32">
        <v>6.29</v>
      </c>
      <c r="H280" s="28"/>
      <c r="I280" s="28"/>
      <c r="J280" s="30" t="s">
        <v>345</v>
      </c>
      <c r="K280" s="20"/>
      <c r="L280" s="32" t="s">
        <v>377</v>
      </c>
      <c r="M280" s="32" t="s">
        <v>361</v>
      </c>
      <c r="N280" s="30" t="s">
        <v>12</v>
      </c>
      <c r="O280" s="30">
        <v>1</v>
      </c>
      <c r="BF280" s="18"/>
      <c r="AKY280" s="6"/>
      <c r="AKZ280" s="6"/>
      <c r="ALA280" s="6"/>
      <c r="ALB280" s="6"/>
      <c r="ALC280" s="6"/>
      <c r="ALD280" s="6"/>
      <c r="ALE280" s="6"/>
      <c r="ALF280" s="6"/>
      <c r="ALG280" s="6"/>
      <c r="ALH280" s="6"/>
      <c r="ALI280" s="6"/>
      <c r="ALJ280" s="6"/>
      <c r="ALK280" s="6"/>
      <c r="ALL280" s="6"/>
      <c r="ALM280" s="6"/>
      <c r="ALN280" s="6"/>
      <c r="ALO280" s="6"/>
      <c r="ALP280" s="6"/>
      <c r="ALQ280" s="6"/>
      <c r="ALR280" s="6"/>
      <c r="ALS280" s="6"/>
      <c r="ALT280" s="6"/>
      <c r="ALU280" s="6"/>
      <c r="ALV280" s="6"/>
      <c r="ALW280" s="6"/>
      <c r="ALX280" s="6"/>
      <c r="ALY280" s="6"/>
      <c r="ALZ280" s="6"/>
      <c r="AMA280" s="6"/>
      <c r="AMB280" s="6"/>
      <c r="AMC280" s="6"/>
      <c r="AMD280" s="6"/>
      <c r="AME280" s="6"/>
      <c r="AMF280" s="6"/>
      <c r="AMG280" s="6"/>
      <c r="AMH280" s="6"/>
      <c r="AMI280" s="6"/>
      <c r="AMJ280" s="6"/>
    </row>
    <row r="281" spans="1:1024" s="8" customFormat="1" ht="24" x14ac:dyDescent="0.25">
      <c r="A281" s="32">
        <v>5</v>
      </c>
      <c r="B281" s="32" t="s">
        <v>254</v>
      </c>
      <c r="C281" s="32" t="s">
        <v>255</v>
      </c>
      <c r="D281" s="32" t="s">
        <v>68</v>
      </c>
      <c r="E281" s="32" t="str">
        <f>CONCATENATE(C281,K281)</f>
        <v>058002</v>
      </c>
      <c r="F281" s="50"/>
      <c r="G281" s="32">
        <v>6.37</v>
      </c>
      <c r="H281" s="28"/>
      <c r="I281" s="28"/>
      <c r="J281" s="30" t="s">
        <v>345</v>
      </c>
      <c r="K281" s="20"/>
      <c r="L281" s="32" t="s">
        <v>377</v>
      </c>
      <c r="M281" s="32" t="s">
        <v>362</v>
      </c>
      <c r="N281" s="30" t="s">
        <v>12</v>
      </c>
      <c r="O281" s="30">
        <v>1</v>
      </c>
      <c r="BF281" s="18"/>
      <c r="AKY281" s="6"/>
      <c r="AKZ281" s="6"/>
      <c r="ALA281" s="6"/>
      <c r="ALB281" s="6"/>
      <c r="ALC281" s="6"/>
      <c r="ALD281" s="6"/>
      <c r="ALE281" s="6"/>
      <c r="ALF281" s="6"/>
      <c r="ALG281" s="6"/>
      <c r="ALH281" s="6"/>
      <c r="ALI281" s="6"/>
      <c r="ALJ281" s="6"/>
      <c r="ALK281" s="6"/>
      <c r="ALL281" s="6"/>
      <c r="ALM281" s="6"/>
      <c r="ALN281" s="6"/>
      <c r="ALO281" s="6"/>
      <c r="ALP281" s="6"/>
      <c r="ALQ281" s="6"/>
      <c r="ALR281" s="6"/>
      <c r="ALS281" s="6"/>
      <c r="ALT281" s="6"/>
      <c r="ALU281" s="6"/>
      <c r="ALV281" s="6"/>
      <c r="ALW281" s="6"/>
      <c r="ALX281" s="6"/>
      <c r="ALY281" s="6"/>
      <c r="ALZ281" s="6"/>
      <c r="AMA281" s="6"/>
      <c r="AMB281" s="6"/>
      <c r="AMC281" s="6"/>
      <c r="AMD281" s="6"/>
      <c r="AME281" s="6"/>
      <c r="AMF281" s="6"/>
      <c r="AMG281" s="6"/>
      <c r="AMH281" s="6"/>
      <c r="AMI281" s="6"/>
      <c r="AMJ281" s="6"/>
    </row>
    <row r="282" spans="1:1024" s="8" customFormat="1" ht="24" x14ac:dyDescent="0.25">
      <c r="A282" s="32">
        <v>5</v>
      </c>
      <c r="B282" s="32" t="s">
        <v>254</v>
      </c>
      <c r="C282" s="32" t="s">
        <v>255</v>
      </c>
      <c r="D282" s="32" t="s">
        <v>68</v>
      </c>
      <c r="E282" s="32" t="str">
        <f>CONCATENATE(C282,K282)</f>
        <v>058002</v>
      </c>
      <c r="F282" s="50"/>
      <c r="G282" s="32">
        <v>29.49</v>
      </c>
      <c r="H282" s="28"/>
      <c r="I282" s="28"/>
      <c r="J282" s="30" t="s">
        <v>345</v>
      </c>
      <c r="K282" s="20"/>
      <c r="L282" s="32" t="s">
        <v>377</v>
      </c>
      <c r="M282" s="32" t="s">
        <v>363</v>
      </c>
      <c r="N282" s="30" t="s">
        <v>12</v>
      </c>
      <c r="O282" s="30">
        <v>1</v>
      </c>
      <c r="BF282" s="18"/>
      <c r="AKY282" s="6"/>
      <c r="AKZ282" s="6"/>
      <c r="ALA282" s="6"/>
      <c r="ALB282" s="6"/>
      <c r="ALC282" s="6"/>
      <c r="ALD282" s="6"/>
      <c r="ALE282" s="6"/>
      <c r="ALF282" s="6"/>
      <c r="ALG282" s="6"/>
      <c r="ALH282" s="6"/>
      <c r="ALI282" s="6"/>
      <c r="ALJ282" s="6"/>
      <c r="ALK282" s="6"/>
      <c r="ALL282" s="6"/>
      <c r="ALM282" s="6"/>
      <c r="ALN282" s="6"/>
      <c r="ALO282" s="6"/>
      <c r="ALP282" s="6"/>
      <c r="ALQ282" s="6"/>
      <c r="ALR282" s="6"/>
      <c r="ALS282" s="6"/>
      <c r="ALT282" s="6"/>
      <c r="ALU282" s="6"/>
      <c r="ALV282" s="6"/>
      <c r="ALW282" s="6"/>
      <c r="ALX282" s="6"/>
      <c r="ALY282" s="6"/>
      <c r="ALZ282" s="6"/>
      <c r="AMA282" s="6"/>
      <c r="AMB282" s="6"/>
      <c r="AMC282" s="6"/>
      <c r="AMD282" s="6"/>
      <c r="AME282" s="6"/>
      <c r="AMF282" s="6"/>
      <c r="AMG282" s="6"/>
      <c r="AMH282" s="6"/>
      <c r="AMI282" s="6"/>
      <c r="AMJ282" s="6"/>
    </row>
    <row r="283" spans="1:1024" s="8" customFormat="1" ht="24" x14ac:dyDescent="0.25">
      <c r="A283" s="32">
        <v>5</v>
      </c>
      <c r="B283" s="32" t="s">
        <v>254</v>
      </c>
      <c r="C283" s="32" t="s">
        <v>255</v>
      </c>
      <c r="D283" s="32" t="s">
        <v>68</v>
      </c>
      <c r="E283" s="32" t="str">
        <f>CONCATENATE(C283,K283)</f>
        <v>058002</v>
      </c>
      <c r="F283" s="50"/>
      <c r="G283" s="32">
        <v>3.96</v>
      </c>
      <c r="H283" s="28"/>
      <c r="I283" s="28"/>
      <c r="J283" s="30" t="s">
        <v>345</v>
      </c>
      <c r="K283" s="20"/>
      <c r="L283" s="32" t="s">
        <v>377</v>
      </c>
      <c r="M283" s="32" t="s">
        <v>364</v>
      </c>
      <c r="N283" s="30" t="s">
        <v>12</v>
      </c>
      <c r="O283" s="30">
        <v>1</v>
      </c>
      <c r="BF283" s="18"/>
      <c r="AKY283" s="6"/>
      <c r="AKZ283" s="6"/>
      <c r="ALA283" s="6"/>
      <c r="ALB283" s="6"/>
      <c r="ALC283" s="6"/>
      <c r="ALD283" s="6"/>
      <c r="ALE283" s="6"/>
      <c r="ALF283" s="6"/>
      <c r="ALG283" s="6"/>
      <c r="ALH283" s="6"/>
      <c r="ALI283" s="6"/>
      <c r="ALJ283" s="6"/>
      <c r="ALK283" s="6"/>
      <c r="ALL283" s="6"/>
      <c r="ALM283" s="6"/>
      <c r="ALN283" s="6"/>
      <c r="ALO283" s="6"/>
      <c r="ALP283" s="6"/>
      <c r="ALQ283" s="6"/>
      <c r="ALR283" s="6"/>
      <c r="ALS283" s="6"/>
      <c r="ALT283" s="6"/>
      <c r="ALU283" s="6"/>
      <c r="ALV283" s="6"/>
      <c r="ALW283" s="6"/>
      <c r="ALX283" s="6"/>
      <c r="ALY283" s="6"/>
      <c r="ALZ283" s="6"/>
      <c r="AMA283" s="6"/>
      <c r="AMB283" s="6"/>
      <c r="AMC283" s="6"/>
      <c r="AMD283" s="6"/>
      <c r="AME283" s="6"/>
      <c r="AMF283" s="6"/>
      <c r="AMG283" s="6"/>
      <c r="AMH283" s="6"/>
      <c r="AMI283" s="6"/>
      <c r="AMJ283" s="6"/>
    </row>
    <row r="284" spans="1:1024" s="8" customFormat="1" ht="24" x14ac:dyDescent="0.25">
      <c r="A284" s="32">
        <v>5</v>
      </c>
      <c r="B284" s="32" t="s">
        <v>254</v>
      </c>
      <c r="C284" s="32" t="s">
        <v>255</v>
      </c>
      <c r="D284" s="32" t="s">
        <v>68</v>
      </c>
      <c r="E284" s="32" t="str">
        <f>CONCATENATE(C284,K284)</f>
        <v>058002</v>
      </c>
      <c r="F284" s="50"/>
      <c r="G284" s="32">
        <v>4.63</v>
      </c>
      <c r="H284" s="28"/>
      <c r="I284" s="28"/>
      <c r="J284" s="30" t="s">
        <v>345</v>
      </c>
      <c r="K284" s="20"/>
      <c r="L284" s="32" t="s">
        <v>377</v>
      </c>
      <c r="M284" s="32" t="s">
        <v>365</v>
      </c>
      <c r="N284" s="30" t="s">
        <v>12</v>
      </c>
      <c r="O284" s="30">
        <v>1</v>
      </c>
      <c r="BF284" s="18"/>
      <c r="AKY284" s="6"/>
      <c r="AKZ284" s="6"/>
      <c r="ALA284" s="6"/>
      <c r="ALB284" s="6"/>
      <c r="ALC284" s="6"/>
      <c r="ALD284" s="6"/>
      <c r="ALE284" s="6"/>
      <c r="ALF284" s="6"/>
      <c r="ALG284" s="6"/>
      <c r="ALH284" s="6"/>
      <c r="ALI284" s="6"/>
      <c r="ALJ284" s="6"/>
      <c r="ALK284" s="6"/>
      <c r="ALL284" s="6"/>
      <c r="ALM284" s="6"/>
      <c r="ALN284" s="6"/>
      <c r="ALO284" s="6"/>
      <c r="ALP284" s="6"/>
      <c r="ALQ284" s="6"/>
      <c r="ALR284" s="6"/>
      <c r="ALS284" s="6"/>
      <c r="ALT284" s="6"/>
      <c r="ALU284" s="6"/>
      <c r="ALV284" s="6"/>
      <c r="ALW284" s="6"/>
      <c r="ALX284" s="6"/>
      <c r="ALY284" s="6"/>
      <c r="ALZ284" s="6"/>
      <c r="AMA284" s="6"/>
      <c r="AMB284" s="6"/>
      <c r="AMC284" s="6"/>
      <c r="AMD284" s="6"/>
      <c r="AME284" s="6"/>
      <c r="AMF284" s="6"/>
      <c r="AMG284" s="6"/>
      <c r="AMH284" s="6"/>
      <c r="AMI284" s="6"/>
      <c r="AMJ284" s="6"/>
    </row>
    <row r="285" spans="1:1024" s="8" customFormat="1" ht="24" x14ac:dyDescent="0.25">
      <c r="A285" s="32">
        <v>5</v>
      </c>
      <c r="B285" s="32" t="s">
        <v>254</v>
      </c>
      <c r="C285" s="32" t="s">
        <v>255</v>
      </c>
      <c r="D285" s="32" t="s">
        <v>68</v>
      </c>
      <c r="E285" s="32" t="str">
        <f>CONCATENATE(C285,K285)</f>
        <v>058002</v>
      </c>
      <c r="F285" s="50"/>
      <c r="G285" s="32">
        <v>4.63</v>
      </c>
      <c r="H285" s="28"/>
      <c r="I285" s="28"/>
      <c r="J285" s="30" t="s">
        <v>345</v>
      </c>
      <c r="K285" s="20"/>
      <c r="L285" s="32" t="s">
        <v>377</v>
      </c>
      <c r="M285" s="32" t="s">
        <v>388</v>
      </c>
      <c r="N285" s="30" t="s">
        <v>12</v>
      </c>
      <c r="O285" s="30">
        <v>1</v>
      </c>
      <c r="BF285" s="18"/>
      <c r="AKY285" s="6"/>
      <c r="AKZ285" s="6"/>
      <c r="ALA285" s="6"/>
      <c r="ALB285" s="6"/>
      <c r="ALC285" s="6"/>
      <c r="ALD285" s="6"/>
      <c r="ALE285" s="6"/>
      <c r="ALF285" s="6"/>
      <c r="ALG285" s="6"/>
      <c r="ALH285" s="6"/>
      <c r="ALI285" s="6"/>
      <c r="ALJ285" s="6"/>
      <c r="ALK285" s="6"/>
      <c r="ALL285" s="6"/>
      <c r="ALM285" s="6"/>
      <c r="ALN285" s="6"/>
      <c r="ALO285" s="6"/>
      <c r="ALP285" s="6"/>
      <c r="ALQ285" s="6"/>
      <c r="ALR285" s="6"/>
      <c r="ALS285" s="6"/>
      <c r="ALT285" s="6"/>
      <c r="ALU285" s="6"/>
      <c r="ALV285" s="6"/>
      <c r="ALW285" s="6"/>
      <c r="ALX285" s="6"/>
      <c r="ALY285" s="6"/>
      <c r="ALZ285" s="6"/>
      <c r="AMA285" s="6"/>
      <c r="AMB285" s="6"/>
      <c r="AMC285" s="6"/>
      <c r="AMD285" s="6"/>
      <c r="AME285" s="6"/>
      <c r="AMF285" s="6"/>
      <c r="AMG285" s="6"/>
      <c r="AMH285" s="6"/>
      <c r="AMI285" s="6"/>
      <c r="AMJ285" s="6"/>
    </row>
    <row r="286" spans="1:1024" s="8" customFormat="1" ht="24" x14ac:dyDescent="0.25">
      <c r="A286" s="32">
        <v>5</v>
      </c>
      <c r="B286" s="32" t="s">
        <v>254</v>
      </c>
      <c r="C286" s="32" t="s">
        <v>255</v>
      </c>
      <c r="D286" s="32" t="s">
        <v>68</v>
      </c>
      <c r="E286" s="32" t="str">
        <f>CONCATENATE(C286,K286)</f>
        <v>058002</v>
      </c>
      <c r="F286" s="50"/>
      <c r="G286" s="32">
        <v>2.79</v>
      </c>
      <c r="H286" s="28"/>
      <c r="I286" s="28"/>
      <c r="J286" s="30" t="s">
        <v>345</v>
      </c>
      <c r="K286" s="20"/>
      <c r="L286" s="32" t="s">
        <v>356</v>
      </c>
      <c r="M286" s="32" t="s">
        <v>361</v>
      </c>
      <c r="N286" s="30" t="s">
        <v>12</v>
      </c>
      <c r="O286" s="30">
        <v>1</v>
      </c>
      <c r="BF286" s="18"/>
      <c r="AKY286" s="6"/>
      <c r="AKZ286" s="6"/>
      <c r="ALA286" s="6"/>
      <c r="ALB286" s="6"/>
      <c r="ALC286" s="6"/>
      <c r="ALD286" s="6"/>
      <c r="ALE286" s="6"/>
      <c r="ALF286" s="6"/>
      <c r="ALG286" s="6"/>
      <c r="ALH286" s="6"/>
      <c r="ALI286" s="6"/>
      <c r="ALJ286" s="6"/>
      <c r="ALK286" s="6"/>
      <c r="ALL286" s="6"/>
      <c r="ALM286" s="6"/>
      <c r="ALN286" s="6"/>
      <c r="ALO286" s="6"/>
      <c r="ALP286" s="6"/>
      <c r="ALQ286" s="6"/>
      <c r="ALR286" s="6"/>
      <c r="ALS286" s="6"/>
      <c r="ALT286" s="6"/>
      <c r="ALU286" s="6"/>
      <c r="ALV286" s="6"/>
      <c r="ALW286" s="6"/>
      <c r="ALX286" s="6"/>
      <c r="ALY286" s="6"/>
      <c r="ALZ286" s="6"/>
      <c r="AMA286" s="6"/>
      <c r="AMB286" s="6"/>
      <c r="AMC286" s="6"/>
      <c r="AMD286" s="6"/>
      <c r="AME286" s="6"/>
      <c r="AMF286" s="6"/>
      <c r="AMG286" s="6"/>
      <c r="AMH286" s="6"/>
      <c r="AMI286" s="6"/>
      <c r="AMJ286" s="6"/>
    </row>
    <row r="287" spans="1:1024" s="8" customFormat="1" ht="24" x14ac:dyDescent="0.25">
      <c r="A287" s="32">
        <v>5</v>
      </c>
      <c r="B287" s="32" t="s">
        <v>254</v>
      </c>
      <c r="C287" s="32" t="s">
        <v>255</v>
      </c>
      <c r="D287" s="32" t="s">
        <v>68</v>
      </c>
      <c r="E287" s="32" t="str">
        <f>CONCATENATE(C287,K287)</f>
        <v>058002</v>
      </c>
      <c r="F287" s="50"/>
      <c r="G287" s="32">
        <v>10.6</v>
      </c>
      <c r="H287" s="28"/>
      <c r="I287" s="28"/>
      <c r="J287" s="30" t="s">
        <v>345</v>
      </c>
      <c r="K287" s="20"/>
      <c r="L287" s="32" t="s">
        <v>356</v>
      </c>
      <c r="M287" s="32" t="s">
        <v>362</v>
      </c>
      <c r="N287" s="30" t="s">
        <v>12</v>
      </c>
      <c r="O287" s="30">
        <v>1</v>
      </c>
      <c r="BF287" s="18"/>
      <c r="AKY287" s="6"/>
      <c r="AKZ287" s="6"/>
      <c r="ALA287" s="6"/>
      <c r="ALB287" s="6"/>
      <c r="ALC287" s="6"/>
      <c r="ALD287" s="6"/>
      <c r="ALE287" s="6"/>
      <c r="ALF287" s="6"/>
      <c r="ALG287" s="6"/>
      <c r="ALH287" s="6"/>
      <c r="ALI287" s="6"/>
      <c r="ALJ287" s="6"/>
      <c r="ALK287" s="6"/>
      <c r="ALL287" s="6"/>
      <c r="ALM287" s="6"/>
      <c r="ALN287" s="6"/>
      <c r="ALO287" s="6"/>
      <c r="ALP287" s="6"/>
      <c r="ALQ287" s="6"/>
      <c r="ALR287" s="6"/>
      <c r="ALS287" s="6"/>
      <c r="ALT287" s="6"/>
      <c r="ALU287" s="6"/>
      <c r="ALV287" s="6"/>
      <c r="ALW287" s="6"/>
      <c r="ALX287" s="6"/>
      <c r="ALY287" s="6"/>
      <c r="ALZ287" s="6"/>
      <c r="AMA287" s="6"/>
      <c r="AMB287" s="6"/>
      <c r="AMC287" s="6"/>
      <c r="AMD287" s="6"/>
      <c r="AME287" s="6"/>
      <c r="AMF287" s="6"/>
      <c r="AMG287" s="6"/>
      <c r="AMH287" s="6"/>
      <c r="AMI287" s="6"/>
      <c r="AMJ287" s="6"/>
    </row>
    <row r="288" spans="1:1024" s="8" customFormat="1" ht="24" x14ac:dyDescent="0.25">
      <c r="A288" s="32">
        <v>5</v>
      </c>
      <c r="B288" s="32" t="s">
        <v>254</v>
      </c>
      <c r="C288" s="32" t="s">
        <v>255</v>
      </c>
      <c r="D288" s="32" t="s">
        <v>68</v>
      </c>
      <c r="E288" s="32" t="str">
        <f>CONCATENATE(C288,K288)</f>
        <v>058002</v>
      </c>
      <c r="F288" s="50"/>
      <c r="G288" s="32">
        <v>9.41</v>
      </c>
      <c r="H288" s="28"/>
      <c r="I288" s="28"/>
      <c r="J288" s="30" t="s">
        <v>345</v>
      </c>
      <c r="K288" s="20"/>
      <c r="L288" s="32" t="s">
        <v>389</v>
      </c>
      <c r="M288" s="32" t="s">
        <v>363</v>
      </c>
      <c r="N288" s="30" t="s">
        <v>12</v>
      </c>
      <c r="O288" s="30">
        <v>1</v>
      </c>
      <c r="BF288" s="18"/>
      <c r="AKY288" s="6"/>
      <c r="AKZ288" s="6"/>
      <c r="ALA288" s="6"/>
      <c r="ALB288" s="6"/>
      <c r="ALC288" s="6"/>
      <c r="ALD288" s="6"/>
      <c r="ALE288" s="6"/>
      <c r="ALF288" s="6"/>
      <c r="ALG288" s="6"/>
      <c r="ALH288" s="6"/>
      <c r="ALI288" s="6"/>
      <c r="ALJ288" s="6"/>
      <c r="ALK288" s="6"/>
      <c r="ALL288" s="6"/>
      <c r="ALM288" s="6"/>
      <c r="ALN288" s="6"/>
      <c r="ALO288" s="6"/>
      <c r="ALP288" s="6"/>
      <c r="ALQ288" s="6"/>
      <c r="ALR288" s="6"/>
      <c r="ALS288" s="6"/>
      <c r="ALT288" s="6"/>
      <c r="ALU288" s="6"/>
      <c r="ALV288" s="6"/>
      <c r="ALW288" s="6"/>
      <c r="ALX288" s="6"/>
      <c r="ALY288" s="6"/>
      <c r="ALZ288" s="6"/>
      <c r="AMA288" s="6"/>
      <c r="AMB288" s="6"/>
      <c r="AMC288" s="6"/>
      <c r="AMD288" s="6"/>
      <c r="AME288" s="6"/>
      <c r="AMF288" s="6"/>
      <c r="AMG288" s="6"/>
      <c r="AMH288" s="6"/>
      <c r="AMI288" s="6"/>
      <c r="AMJ288" s="6"/>
    </row>
    <row r="289" spans="1:1024" s="8" customFormat="1" ht="24" x14ac:dyDescent="0.25">
      <c r="A289" s="32">
        <v>5</v>
      </c>
      <c r="B289" s="32" t="s">
        <v>254</v>
      </c>
      <c r="C289" s="32" t="s">
        <v>255</v>
      </c>
      <c r="D289" s="32" t="s">
        <v>68</v>
      </c>
      <c r="E289" s="32" t="str">
        <f>CONCATENATE(C289,K289)</f>
        <v>058002</v>
      </c>
      <c r="F289" s="50"/>
      <c r="G289" s="32">
        <v>2.75</v>
      </c>
      <c r="H289" s="28"/>
      <c r="I289" s="28"/>
      <c r="J289" s="30" t="s">
        <v>345</v>
      </c>
      <c r="K289" s="20"/>
      <c r="L289" s="32" t="s">
        <v>389</v>
      </c>
      <c r="M289" s="32" t="s">
        <v>364</v>
      </c>
      <c r="N289" s="30" t="s">
        <v>12</v>
      </c>
      <c r="O289" s="30">
        <v>1</v>
      </c>
      <c r="BF289" s="18"/>
      <c r="AKY289" s="6"/>
      <c r="AKZ289" s="6"/>
      <c r="ALA289" s="6"/>
      <c r="ALB289" s="6"/>
      <c r="ALC289" s="6"/>
      <c r="ALD289" s="6"/>
      <c r="ALE289" s="6"/>
      <c r="ALF289" s="6"/>
      <c r="ALG289" s="6"/>
      <c r="ALH289" s="6"/>
      <c r="ALI289" s="6"/>
      <c r="ALJ289" s="6"/>
      <c r="ALK289" s="6"/>
      <c r="ALL289" s="6"/>
      <c r="ALM289" s="6"/>
      <c r="ALN289" s="6"/>
      <c r="ALO289" s="6"/>
      <c r="ALP289" s="6"/>
      <c r="ALQ289" s="6"/>
      <c r="ALR289" s="6"/>
      <c r="ALS289" s="6"/>
      <c r="ALT289" s="6"/>
      <c r="ALU289" s="6"/>
      <c r="ALV289" s="6"/>
      <c r="ALW289" s="6"/>
      <c r="ALX289" s="6"/>
      <c r="ALY289" s="6"/>
      <c r="ALZ289" s="6"/>
      <c r="AMA289" s="6"/>
      <c r="AMB289" s="6"/>
      <c r="AMC289" s="6"/>
      <c r="AMD289" s="6"/>
      <c r="AME289" s="6"/>
      <c r="AMF289" s="6"/>
      <c r="AMG289" s="6"/>
      <c r="AMH289" s="6"/>
      <c r="AMI289" s="6"/>
      <c r="AMJ289" s="6"/>
    </row>
    <row r="290" spans="1:1024" s="8" customFormat="1" ht="24" x14ac:dyDescent="0.25">
      <c r="A290" s="32">
        <v>5</v>
      </c>
      <c r="B290" s="32" t="s">
        <v>254</v>
      </c>
      <c r="C290" s="32" t="s">
        <v>255</v>
      </c>
      <c r="D290" s="32" t="s">
        <v>68</v>
      </c>
      <c r="E290" s="32" t="str">
        <f>CONCATENATE(C290,K290)</f>
        <v>058002</v>
      </c>
      <c r="F290" s="50"/>
      <c r="G290" s="32">
        <v>2.77</v>
      </c>
      <c r="H290" s="28"/>
      <c r="I290" s="28"/>
      <c r="J290" s="30" t="s">
        <v>345</v>
      </c>
      <c r="K290" s="20"/>
      <c r="L290" s="32" t="s">
        <v>390</v>
      </c>
      <c r="M290" s="32" t="s">
        <v>365</v>
      </c>
      <c r="N290" s="30" t="s">
        <v>12</v>
      </c>
      <c r="O290" s="30">
        <v>1</v>
      </c>
      <c r="BF290" s="18"/>
      <c r="AKY290" s="6"/>
      <c r="AKZ290" s="6"/>
      <c r="ALA290" s="6"/>
      <c r="ALB290" s="6"/>
      <c r="ALC290" s="6"/>
      <c r="ALD290" s="6"/>
      <c r="ALE290" s="6"/>
      <c r="ALF290" s="6"/>
      <c r="ALG290" s="6"/>
      <c r="ALH290" s="6"/>
      <c r="ALI290" s="6"/>
      <c r="ALJ290" s="6"/>
      <c r="ALK290" s="6"/>
      <c r="ALL290" s="6"/>
      <c r="ALM290" s="6"/>
      <c r="ALN290" s="6"/>
      <c r="ALO290" s="6"/>
      <c r="ALP290" s="6"/>
      <c r="ALQ290" s="6"/>
      <c r="ALR290" s="6"/>
      <c r="ALS290" s="6"/>
      <c r="ALT290" s="6"/>
      <c r="ALU290" s="6"/>
      <c r="ALV290" s="6"/>
      <c r="ALW290" s="6"/>
      <c r="ALX290" s="6"/>
      <c r="ALY290" s="6"/>
      <c r="ALZ290" s="6"/>
      <c r="AMA290" s="6"/>
      <c r="AMB290" s="6"/>
      <c r="AMC290" s="6"/>
      <c r="AMD290" s="6"/>
      <c r="AME290" s="6"/>
      <c r="AMF290" s="6"/>
      <c r="AMG290" s="6"/>
      <c r="AMH290" s="6"/>
      <c r="AMI290" s="6"/>
      <c r="AMJ290" s="6"/>
    </row>
    <row r="291" spans="1:1024" s="8" customFormat="1" ht="24" x14ac:dyDescent="0.25">
      <c r="A291" s="32">
        <v>5</v>
      </c>
      <c r="B291" s="32" t="s">
        <v>254</v>
      </c>
      <c r="C291" s="32" t="s">
        <v>255</v>
      </c>
      <c r="D291" s="32" t="s">
        <v>68</v>
      </c>
      <c r="E291" s="32" t="str">
        <f>CONCATENATE(C291,K291)</f>
        <v>058002</v>
      </c>
      <c r="F291" s="50"/>
      <c r="G291" s="32">
        <v>3.82</v>
      </c>
      <c r="H291" s="28"/>
      <c r="I291" s="28"/>
      <c r="J291" s="30" t="s">
        <v>345</v>
      </c>
      <c r="K291" s="20"/>
      <c r="L291" s="32" t="s">
        <v>390</v>
      </c>
      <c r="M291" s="32" t="s">
        <v>388</v>
      </c>
      <c r="N291" s="30" t="s">
        <v>12</v>
      </c>
      <c r="O291" s="30">
        <v>1</v>
      </c>
      <c r="BF291" s="18"/>
      <c r="AKY291" s="6"/>
      <c r="AKZ291" s="6"/>
      <c r="ALA291" s="6"/>
      <c r="ALB291" s="6"/>
      <c r="ALC291" s="6"/>
      <c r="ALD291" s="6"/>
      <c r="ALE291" s="6"/>
      <c r="ALF291" s="6"/>
      <c r="ALG291" s="6"/>
      <c r="ALH291" s="6"/>
      <c r="ALI291" s="6"/>
      <c r="ALJ291" s="6"/>
      <c r="ALK291" s="6"/>
      <c r="ALL291" s="6"/>
      <c r="ALM291" s="6"/>
      <c r="ALN291" s="6"/>
      <c r="ALO291" s="6"/>
      <c r="ALP291" s="6"/>
      <c r="ALQ291" s="6"/>
      <c r="ALR291" s="6"/>
      <c r="ALS291" s="6"/>
      <c r="ALT291" s="6"/>
      <c r="ALU291" s="6"/>
      <c r="ALV291" s="6"/>
      <c r="ALW291" s="6"/>
      <c r="ALX291" s="6"/>
      <c r="ALY291" s="6"/>
      <c r="ALZ291" s="6"/>
      <c r="AMA291" s="6"/>
      <c r="AMB291" s="6"/>
      <c r="AMC291" s="6"/>
      <c r="AMD291" s="6"/>
      <c r="AME291" s="6"/>
      <c r="AMF291" s="6"/>
      <c r="AMG291" s="6"/>
      <c r="AMH291" s="6"/>
      <c r="AMI291" s="6"/>
      <c r="AMJ291" s="6"/>
    </row>
    <row r="292" spans="1:1024" s="8" customFormat="1" ht="24" x14ac:dyDescent="0.25">
      <c r="A292" s="32">
        <v>5</v>
      </c>
      <c r="B292" s="32" t="s">
        <v>254</v>
      </c>
      <c r="C292" s="32" t="s">
        <v>255</v>
      </c>
      <c r="D292" s="32" t="s">
        <v>68</v>
      </c>
      <c r="E292" s="32" t="str">
        <f>CONCATENATE(C292,K292)</f>
        <v>058002</v>
      </c>
      <c r="F292" s="50"/>
      <c r="G292" s="32">
        <v>0.61</v>
      </c>
      <c r="H292" s="28"/>
      <c r="I292" s="28"/>
      <c r="J292" s="30" t="s">
        <v>345</v>
      </c>
      <c r="K292" s="20"/>
      <c r="L292" s="32" t="s">
        <v>391</v>
      </c>
      <c r="M292" s="32" t="s">
        <v>392</v>
      </c>
      <c r="N292" s="30" t="s">
        <v>12</v>
      </c>
      <c r="O292" s="30">
        <v>1</v>
      </c>
      <c r="BF292" s="18"/>
      <c r="AKY292" s="6"/>
      <c r="AKZ292" s="6"/>
      <c r="ALA292" s="6"/>
      <c r="ALB292" s="6"/>
      <c r="ALC292" s="6"/>
      <c r="ALD292" s="6"/>
      <c r="ALE292" s="6"/>
      <c r="ALF292" s="6"/>
      <c r="ALG292" s="6"/>
      <c r="ALH292" s="6"/>
      <c r="ALI292" s="6"/>
      <c r="ALJ292" s="6"/>
      <c r="ALK292" s="6"/>
      <c r="ALL292" s="6"/>
      <c r="ALM292" s="6"/>
      <c r="ALN292" s="6"/>
      <c r="ALO292" s="6"/>
      <c r="ALP292" s="6"/>
      <c r="ALQ292" s="6"/>
      <c r="ALR292" s="6"/>
      <c r="ALS292" s="6"/>
      <c r="ALT292" s="6"/>
      <c r="ALU292" s="6"/>
      <c r="ALV292" s="6"/>
      <c r="ALW292" s="6"/>
      <c r="ALX292" s="6"/>
      <c r="ALY292" s="6"/>
      <c r="ALZ292" s="6"/>
      <c r="AMA292" s="6"/>
      <c r="AMB292" s="6"/>
      <c r="AMC292" s="6"/>
      <c r="AMD292" s="6"/>
      <c r="AME292" s="6"/>
      <c r="AMF292" s="6"/>
      <c r="AMG292" s="6"/>
      <c r="AMH292" s="6"/>
      <c r="AMI292" s="6"/>
      <c r="AMJ292" s="6"/>
    </row>
    <row r="293" spans="1:1024" s="8" customFormat="1" ht="24" x14ac:dyDescent="0.25">
      <c r="A293" s="32">
        <v>5</v>
      </c>
      <c r="B293" s="32" t="s">
        <v>254</v>
      </c>
      <c r="C293" s="32" t="s">
        <v>255</v>
      </c>
      <c r="D293" s="32" t="s">
        <v>68</v>
      </c>
      <c r="E293" s="32" t="str">
        <f>CONCATENATE(C293,K293)</f>
        <v>058002</v>
      </c>
      <c r="F293" s="50"/>
      <c r="G293" s="32">
        <v>0.51</v>
      </c>
      <c r="H293" s="28"/>
      <c r="I293" s="28"/>
      <c r="J293" s="30" t="s">
        <v>345</v>
      </c>
      <c r="K293" s="20"/>
      <c r="L293" s="32" t="s">
        <v>391</v>
      </c>
      <c r="M293" s="32" t="s">
        <v>393</v>
      </c>
      <c r="N293" s="30" t="s">
        <v>12</v>
      </c>
      <c r="O293" s="30">
        <v>1</v>
      </c>
      <c r="BF293" s="18"/>
      <c r="AKY293" s="6"/>
      <c r="AKZ293" s="6"/>
      <c r="ALA293" s="6"/>
      <c r="ALB293" s="6"/>
      <c r="ALC293" s="6"/>
      <c r="ALD293" s="6"/>
      <c r="ALE293" s="6"/>
      <c r="ALF293" s="6"/>
      <c r="ALG293" s="6"/>
      <c r="ALH293" s="6"/>
      <c r="ALI293" s="6"/>
      <c r="ALJ293" s="6"/>
      <c r="ALK293" s="6"/>
      <c r="ALL293" s="6"/>
      <c r="ALM293" s="6"/>
      <c r="ALN293" s="6"/>
      <c r="ALO293" s="6"/>
      <c r="ALP293" s="6"/>
      <c r="ALQ293" s="6"/>
      <c r="ALR293" s="6"/>
      <c r="ALS293" s="6"/>
      <c r="ALT293" s="6"/>
      <c r="ALU293" s="6"/>
      <c r="ALV293" s="6"/>
      <c r="ALW293" s="6"/>
      <c r="ALX293" s="6"/>
      <c r="ALY293" s="6"/>
      <c r="ALZ293" s="6"/>
      <c r="AMA293" s="6"/>
      <c r="AMB293" s="6"/>
      <c r="AMC293" s="6"/>
      <c r="AMD293" s="6"/>
      <c r="AME293" s="6"/>
      <c r="AMF293" s="6"/>
      <c r="AMG293" s="6"/>
      <c r="AMH293" s="6"/>
      <c r="AMI293" s="6"/>
      <c r="AMJ293" s="6"/>
    </row>
    <row r="294" spans="1:1024" s="8" customFormat="1" ht="24" x14ac:dyDescent="0.25">
      <c r="A294" s="32">
        <v>5</v>
      </c>
      <c r="B294" s="32" t="s">
        <v>254</v>
      </c>
      <c r="C294" s="32" t="s">
        <v>255</v>
      </c>
      <c r="D294" s="32" t="s">
        <v>68</v>
      </c>
      <c r="E294" s="32" t="str">
        <f>CONCATENATE(C294,K294)</f>
        <v>058002</v>
      </c>
      <c r="F294" s="50"/>
      <c r="G294" s="32">
        <v>132.69999999999999</v>
      </c>
      <c r="H294" s="28"/>
      <c r="I294" s="28"/>
      <c r="J294" s="30" t="s">
        <v>345</v>
      </c>
      <c r="K294" s="20"/>
      <c r="L294" s="32" t="s">
        <v>394</v>
      </c>
      <c r="M294" s="32" t="s">
        <v>395</v>
      </c>
      <c r="N294" s="30" t="s">
        <v>12</v>
      </c>
      <c r="O294" s="30">
        <v>1</v>
      </c>
      <c r="BF294" s="18"/>
      <c r="AKY294" s="6"/>
      <c r="AKZ294" s="6"/>
      <c r="ALA294" s="6"/>
      <c r="ALB294" s="6"/>
      <c r="ALC294" s="6"/>
      <c r="ALD294" s="6"/>
      <c r="ALE294" s="6"/>
      <c r="ALF294" s="6"/>
      <c r="ALG294" s="6"/>
      <c r="ALH294" s="6"/>
      <c r="ALI294" s="6"/>
      <c r="ALJ294" s="6"/>
      <c r="ALK294" s="6"/>
      <c r="ALL294" s="6"/>
      <c r="ALM294" s="6"/>
      <c r="ALN294" s="6"/>
      <c r="ALO294" s="6"/>
      <c r="ALP294" s="6"/>
      <c r="ALQ294" s="6"/>
      <c r="ALR294" s="6"/>
      <c r="ALS294" s="6"/>
      <c r="ALT294" s="6"/>
      <c r="ALU294" s="6"/>
      <c r="ALV294" s="6"/>
      <c r="ALW294" s="6"/>
      <c r="ALX294" s="6"/>
      <c r="ALY294" s="6"/>
      <c r="ALZ294" s="6"/>
      <c r="AMA294" s="6"/>
      <c r="AMB294" s="6"/>
      <c r="AMC294" s="6"/>
      <c r="AMD294" s="6"/>
      <c r="AME294" s="6"/>
      <c r="AMF294" s="6"/>
      <c r="AMG294" s="6"/>
      <c r="AMH294" s="6"/>
      <c r="AMI294" s="6"/>
      <c r="AMJ294" s="6"/>
    </row>
    <row r="295" spans="1:1024" s="8" customFormat="1" ht="24" x14ac:dyDescent="0.25">
      <c r="A295" s="32">
        <v>5</v>
      </c>
      <c r="B295" s="32" t="s">
        <v>254</v>
      </c>
      <c r="C295" s="32" t="s">
        <v>255</v>
      </c>
      <c r="D295" s="32" t="s">
        <v>68</v>
      </c>
      <c r="E295" s="32" t="str">
        <f>CONCATENATE(C295,K295)</f>
        <v>058002</v>
      </c>
      <c r="F295" s="50"/>
      <c r="G295" s="32">
        <v>36.44</v>
      </c>
      <c r="H295" s="28"/>
      <c r="I295" s="28"/>
      <c r="J295" s="30" t="s">
        <v>345</v>
      </c>
      <c r="K295" s="20"/>
      <c r="L295" s="32" t="s">
        <v>394</v>
      </c>
      <c r="M295" s="32" t="s">
        <v>396</v>
      </c>
      <c r="N295" s="30" t="s">
        <v>12</v>
      </c>
      <c r="O295" s="30">
        <v>1</v>
      </c>
      <c r="BF295" s="18"/>
      <c r="AKY295" s="6"/>
      <c r="AKZ295" s="6"/>
      <c r="ALA295" s="6"/>
      <c r="ALB295" s="6"/>
      <c r="ALC295" s="6"/>
      <c r="ALD295" s="6"/>
      <c r="ALE295" s="6"/>
      <c r="ALF295" s="6"/>
      <c r="ALG295" s="6"/>
      <c r="ALH295" s="6"/>
      <c r="ALI295" s="6"/>
      <c r="ALJ295" s="6"/>
      <c r="ALK295" s="6"/>
      <c r="ALL295" s="6"/>
      <c r="ALM295" s="6"/>
      <c r="ALN295" s="6"/>
      <c r="ALO295" s="6"/>
      <c r="ALP295" s="6"/>
      <c r="ALQ295" s="6"/>
      <c r="ALR295" s="6"/>
      <c r="ALS295" s="6"/>
      <c r="ALT295" s="6"/>
      <c r="ALU295" s="6"/>
      <c r="ALV295" s="6"/>
      <c r="ALW295" s="6"/>
      <c r="ALX295" s="6"/>
      <c r="ALY295" s="6"/>
      <c r="ALZ295" s="6"/>
      <c r="AMA295" s="6"/>
      <c r="AMB295" s="6"/>
      <c r="AMC295" s="6"/>
      <c r="AMD295" s="6"/>
      <c r="AME295" s="6"/>
      <c r="AMF295" s="6"/>
      <c r="AMG295" s="6"/>
      <c r="AMH295" s="6"/>
      <c r="AMI295" s="6"/>
      <c r="AMJ295" s="6"/>
    </row>
    <row r="296" spans="1:1024" s="8" customFormat="1" x14ac:dyDescent="0.25">
      <c r="A296" s="32">
        <v>5</v>
      </c>
      <c r="B296" s="32" t="s">
        <v>139</v>
      </c>
      <c r="C296" s="32" t="s">
        <v>140</v>
      </c>
      <c r="D296" s="32" t="s">
        <v>68</v>
      </c>
      <c r="E296" s="32" t="str">
        <f>CONCATENATE(C296,K296)</f>
        <v>059101TTPL</v>
      </c>
      <c r="F296" s="32" t="s">
        <v>373</v>
      </c>
      <c r="G296" s="32">
        <v>48.05</v>
      </c>
      <c r="H296" s="28"/>
      <c r="I296" s="28"/>
      <c r="J296" s="30" t="s">
        <v>345</v>
      </c>
      <c r="K296" s="20" t="s">
        <v>346</v>
      </c>
      <c r="L296" s="32" t="s">
        <v>397</v>
      </c>
      <c r="M296" s="32" t="s">
        <v>360</v>
      </c>
      <c r="N296" s="30" t="s">
        <v>12</v>
      </c>
      <c r="O296" s="30">
        <v>1</v>
      </c>
      <c r="BF296" s="18"/>
      <c r="AKY296" s="6"/>
      <c r="AKZ296" s="6"/>
      <c r="ALA296" s="6"/>
      <c r="ALB296" s="6"/>
      <c r="ALC296" s="6"/>
      <c r="ALD296" s="6"/>
      <c r="ALE296" s="6"/>
      <c r="ALF296" s="6"/>
      <c r="ALG296" s="6"/>
      <c r="ALH296" s="6"/>
      <c r="ALI296" s="6"/>
      <c r="ALJ296" s="6"/>
      <c r="ALK296" s="6"/>
      <c r="ALL296" s="6"/>
      <c r="ALM296" s="6"/>
      <c r="ALN296" s="6"/>
      <c r="ALO296" s="6"/>
      <c r="ALP296" s="6"/>
      <c r="ALQ296" s="6"/>
      <c r="ALR296" s="6"/>
      <c r="ALS296" s="6"/>
      <c r="ALT296" s="6"/>
      <c r="ALU296" s="6"/>
      <c r="ALV296" s="6"/>
      <c r="ALW296" s="6"/>
      <c r="ALX296" s="6"/>
      <c r="ALY296" s="6"/>
      <c r="ALZ296" s="6"/>
      <c r="AMA296" s="6"/>
      <c r="AMB296" s="6"/>
      <c r="AMC296" s="6"/>
      <c r="AMD296" s="6"/>
      <c r="AME296" s="6"/>
      <c r="AMF296" s="6"/>
      <c r="AMG296" s="6"/>
      <c r="AMH296" s="6"/>
      <c r="AMI296" s="6"/>
      <c r="AMJ296" s="6"/>
    </row>
    <row r="297" spans="1:1024" s="8" customFormat="1" x14ac:dyDescent="0.25">
      <c r="A297" s="32">
        <v>5</v>
      </c>
      <c r="B297" s="32" t="s">
        <v>139</v>
      </c>
      <c r="C297" s="32" t="s">
        <v>140</v>
      </c>
      <c r="D297" s="32" t="s">
        <v>68</v>
      </c>
      <c r="E297" s="32" t="str">
        <f>CONCATENATE(C297,K297)</f>
        <v>059101TTPL</v>
      </c>
      <c r="F297" s="32" t="s">
        <v>373</v>
      </c>
      <c r="G297" s="32">
        <v>185.17</v>
      </c>
      <c r="H297" s="28"/>
      <c r="I297" s="28"/>
      <c r="J297" s="30" t="s">
        <v>345</v>
      </c>
      <c r="K297" s="20" t="s">
        <v>346</v>
      </c>
      <c r="L297" s="32" t="s">
        <v>397</v>
      </c>
      <c r="M297" s="32" t="s">
        <v>374</v>
      </c>
      <c r="N297" s="30" t="s">
        <v>12</v>
      </c>
      <c r="O297" s="30">
        <v>1</v>
      </c>
      <c r="BF297" s="18"/>
      <c r="AKY297" s="6"/>
      <c r="AKZ297" s="6"/>
      <c r="ALA297" s="6"/>
      <c r="ALB297" s="6"/>
      <c r="ALC297" s="6"/>
      <c r="ALD297" s="6"/>
      <c r="ALE297" s="6"/>
      <c r="ALF297" s="6"/>
      <c r="ALG297" s="6"/>
      <c r="ALH297" s="6"/>
      <c r="ALI297" s="6"/>
      <c r="ALJ297" s="6"/>
      <c r="ALK297" s="6"/>
      <c r="ALL297" s="6"/>
      <c r="ALM297" s="6"/>
      <c r="ALN297" s="6"/>
      <c r="ALO297" s="6"/>
      <c r="ALP297" s="6"/>
      <c r="ALQ297" s="6"/>
      <c r="ALR297" s="6"/>
      <c r="ALS297" s="6"/>
      <c r="ALT297" s="6"/>
      <c r="ALU297" s="6"/>
      <c r="ALV297" s="6"/>
      <c r="ALW297" s="6"/>
      <c r="ALX297" s="6"/>
      <c r="ALY297" s="6"/>
      <c r="ALZ297" s="6"/>
      <c r="AMA297" s="6"/>
      <c r="AMB297" s="6"/>
      <c r="AMC297" s="6"/>
      <c r="AMD297" s="6"/>
      <c r="AME297" s="6"/>
      <c r="AMF297" s="6"/>
      <c r="AMG297" s="6"/>
      <c r="AMH297" s="6"/>
      <c r="AMI297" s="6"/>
      <c r="AMJ297" s="6"/>
    </row>
    <row r="298" spans="1:1024" s="8" customFormat="1" x14ac:dyDescent="0.25">
      <c r="A298" s="32">
        <v>5</v>
      </c>
      <c r="B298" s="32" t="s">
        <v>139</v>
      </c>
      <c r="C298" s="32" t="s">
        <v>140</v>
      </c>
      <c r="D298" s="32" t="s">
        <v>68</v>
      </c>
      <c r="E298" s="32" t="str">
        <f>CONCATENATE(C298,K298)</f>
        <v>059101TTPL</v>
      </c>
      <c r="F298" s="32" t="s">
        <v>373</v>
      </c>
      <c r="G298" s="32">
        <v>94.22</v>
      </c>
      <c r="H298" s="28"/>
      <c r="I298" s="28"/>
      <c r="J298" s="30" t="s">
        <v>345</v>
      </c>
      <c r="K298" s="20" t="s">
        <v>346</v>
      </c>
      <c r="L298" s="32" t="s">
        <v>397</v>
      </c>
      <c r="M298" s="32" t="s">
        <v>381</v>
      </c>
      <c r="N298" s="30" t="s">
        <v>12</v>
      </c>
      <c r="O298" s="30">
        <v>1</v>
      </c>
      <c r="BF298" s="18"/>
      <c r="AKY298" s="6"/>
      <c r="AKZ298" s="6"/>
      <c r="ALA298" s="6"/>
      <c r="ALB298" s="6"/>
      <c r="ALC298" s="6"/>
      <c r="ALD298" s="6"/>
      <c r="ALE298" s="6"/>
      <c r="ALF298" s="6"/>
      <c r="ALG298" s="6"/>
      <c r="ALH298" s="6"/>
      <c r="ALI298" s="6"/>
      <c r="ALJ298" s="6"/>
      <c r="ALK298" s="6"/>
      <c r="ALL298" s="6"/>
      <c r="ALM298" s="6"/>
      <c r="ALN298" s="6"/>
      <c r="ALO298" s="6"/>
      <c r="ALP298" s="6"/>
      <c r="ALQ298" s="6"/>
      <c r="ALR298" s="6"/>
      <c r="ALS298" s="6"/>
      <c r="ALT298" s="6"/>
      <c r="ALU298" s="6"/>
      <c r="ALV298" s="6"/>
      <c r="ALW298" s="6"/>
      <c r="ALX298" s="6"/>
      <c r="ALY298" s="6"/>
      <c r="ALZ298" s="6"/>
      <c r="AMA298" s="6"/>
      <c r="AMB298" s="6"/>
      <c r="AMC298" s="6"/>
      <c r="AMD298" s="6"/>
      <c r="AME298" s="6"/>
      <c r="AMF298" s="6"/>
      <c r="AMG298" s="6"/>
      <c r="AMH298" s="6"/>
      <c r="AMI298" s="6"/>
      <c r="AMJ298" s="6"/>
    </row>
    <row r="299" spans="1:1024" s="8" customFormat="1" x14ac:dyDescent="0.25">
      <c r="A299" s="32">
        <v>5</v>
      </c>
      <c r="B299" s="32" t="s">
        <v>139</v>
      </c>
      <c r="C299" s="32" t="s">
        <v>140</v>
      </c>
      <c r="D299" s="32" t="s">
        <v>68</v>
      </c>
      <c r="E299" s="32" t="str">
        <f>CONCATENATE(C299,K299)</f>
        <v>059101TTPL</v>
      </c>
      <c r="F299" s="32" t="s">
        <v>373</v>
      </c>
      <c r="G299" s="32">
        <v>184.56</v>
      </c>
      <c r="H299" s="28"/>
      <c r="I299" s="28"/>
      <c r="J299" s="30" t="s">
        <v>345</v>
      </c>
      <c r="K299" s="20" t="s">
        <v>346</v>
      </c>
      <c r="L299" s="32" t="s">
        <v>397</v>
      </c>
      <c r="M299" s="32" t="s">
        <v>382</v>
      </c>
      <c r="N299" s="30" t="s">
        <v>12</v>
      </c>
      <c r="O299" s="30">
        <v>1</v>
      </c>
      <c r="BF299" s="18"/>
      <c r="AKY299" s="6"/>
      <c r="AKZ299" s="6"/>
      <c r="ALA299" s="6"/>
      <c r="ALB299" s="6"/>
      <c r="ALC299" s="6"/>
      <c r="ALD299" s="6"/>
      <c r="ALE299" s="6"/>
      <c r="ALF299" s="6"/>
      <c r="ALG299" s="6"/>
      <c r="ALH299" s="6"/>
      <c r="ALI299" s="6"/>
      <c r="ALJ299" s="6"/>
      <c r="ALK299" s="6"/>
      <c r="ALL299" s="6"/>
      <c r="ALM299" s="6"/>
      <c r="ALN299" s="6"/>
      <c r="ALO299" s="6"/>
      <c r="ALP299" s="6"/>
      <c r="ALQ299" s="6"/>
      <c r="ALR299" s="6"/>
      <c r="ALS299" s="6"/>
      <c r="ALT299" s="6"/>
      <c r="ALU299" s="6"/>
      <c r="ALV299" s="6"/>
      <c r="ALW299" s="6"/>
      <c r="ALX299" s="6"/>
      <c r="ALY299" s="6"/>
      <c r="ALZ299" s="6"/>
      <c r="AMA299" s="6"/>
      <c r="AMB299" s="6"/>
      <c r="AMC299" s="6"/>
      <c r="AMD299" s="6"/>
      <c r="AME299" s="6"/>
      <c r="AMF299" s="6"/>
      <c r="AMG299" s="6"/>
      <c r="AMH299" s="6"/>
      <c r="AMI299" s="6"/>
      <c r="AMJ299" s="6"/>
    </row>
    <row r="300" spans="1:1024" s="8" customFormat="1" x14ac:dyDescent="0.25">
      <c r="A300" s="32">
        <v>5</v>
      </c>
      <c r="B300" s="32" t="s">
        <v>139</v>
      </c>
      <c r="C300" s="32" t="s">
        <v>140</v>
      </c>
      <c r="D300" s="32" t="s">
        <v>68</v>
      </c>
      <c r="E300" s="32" t="str">
        <f>CONCATENATE(C300,K300)</f>
        <v>059101TTPL</v>
      </c>
      <c r="F300" s="32" t="s">
        <v>373</v>
      </c>
      <c r="G300" s="32">
        <v>48.01</v>
      </c>
      <c r="H300" s="28"/>
      <c r="I300" s="28"/>
      <c r="J300" s="30" t="s">
        <v>345</v>
      </c>
      <c r="K300" s="20" t="s">
        <v>346</v>
      </c>
      <c r="L300" s="32" t="s">
        <v>397</v>
      </c>
      <c r="M300" s="32" t="s">
        <v>383</v>
      </c>
      <c r="N300" s="30" t="s">
        <v>12</v>
      </c>
      <c r="O300" s="30">
        <v>1</v>
      </c>
      <c r="BF300" s="18"/>
      <c r="AKY300" s="6"/>
      <c r="AKZ300" s="6"/>
      <c r="ALA300" s="6"/>
      <c r="ALB300" s="6"/>
      <c r="ALC300" s="6"/>
      <c r="ALD300" s="6"/>
      <c r="ALE300" s="6"/>
      <c r="ALF300" s="6"/>
      <c r="ALG300" s="6"/>
      <c r="ALH300" s="6"/>
      <c r="ALI300" s="6"/>
      <c r="ALJ300" s="6"/>
      <c r="ALK300" s="6"/>
      <c r="ALL300" s="6"/>
      <c r="ALM300" s="6"/>
      <c r="ALN300" s="6"/>
      <c r="ALO300" s="6"/>
      <c r="ALP300" s="6"/>
      <c r="ALQ300" s="6"/>
      <c r="ALR300" s="6"/>
      <c r="ALS300" s="6"/>
      <c r="ALT300" s="6"/>
      <c r="ALU300" s="6"/>
      <c r="ALV300" s="6"/>
      <c r="ALW300" s="6"/>
      <c r="ALX300" s="6"/>
      <c r="ALY300" s="6"/>
      <c r="ALZ300" s="6"/>
      <c r="AMA300" s="6"/>
      <c r="AMB300" s="6"/>
      <c r="AMC300" s="6"/>
      <c r="AMD300" s="6"/>
      <c r="AME300" s="6"/>
      <c r="AMF300" s="6"/>
      <c r="AMG300" s="6"/>
      <c r="AMH300" s="6"/>
      <c r="AMI300" s="6"/>
      <c r="AMJ300" s="6"/>
    </row>
    <row r="301" spans="1:1024" s="8" customFormat="1" x14ac:dyDescent="0.25">
      <c r="A301" s="32">
        <v>5</v>
      </c>
      <c r="B301" s="32" t="s">
        <v>139</v>
      </c>
      <c r="C301" s="32" t="s">
        <v>140</v>
      </c>
      <c r="D301" s="32" t="s">
        <v>68</v>
      </c>
      <c r="E301" s="32" t="str">
        <f>CONCATENATE(C301,K301)</f>
        <v>059101TTPL</v>
      </c>
      <c r="F301" s="32" t="s">
        <v>373</v>
      </c>
      <c r="G301" s="32">
        <v>127.64</v>
      </c>
      <c r="H301" s="28"/>
      <c r="I301" s="28"/>
      <c r="J301" s="30" t="s">
        <v>345</v>
      </c>
      <c r="K301" s="20" t="s">
        <v>346</v>
      </c>
      <c r="L301" s="32" t="s">
        <v>356</v>
      </c>
      <c r="M301" s="32" t="s">
        <v>360</v>
      </c>
      <c r="N301" s="30" t="s">
        <v>12</v>
      </c>
      <c r="O301" s="30">
        <v>1</v>
      </c>
      <c r="BF301" s="18"/>
      <c r="AKY301" s="6"/>
      <c r="AKZ301" s="6"/>
      <c r="ALA301" s="6"/>
      <c r="ALB301" s="6"/>
      <c r="ALC301" s="6"/>
      <c r="ALD301" s="6"/>
      <c r="ALE301" s="6"/>
      <c r="ALF301" s="6"/>
      <c r="ALG301" s="6"/>
      <c r="ALH301" s="6"/>
      <c r="ALI301" s="6"/>
      <c r="ALJ301" s="6"/>
      <c r="ALK301" s="6"/>
      <c r="ALL301" s="6"/>
      <c r="ALM301" s="6"/>
      <c r="ALN301" s="6"/>
      <c r="ALO301" s="6"/>
      <c r="ALP301" s="6"/>
      <c r="ALQ301" s="6"/>
      <c r="ALR301" s="6"/>
      <c r="ALS301" s="6"/>
      <c r="ALT301" s="6"/>
      <c r="ALU301" s="6"/>
      <c r="ALV301" s="6"/>
      <c r="ALW301" s="6"/>
      <c r="ALX301" s="6"/>
      <c r="ALY301" s="6"/>
      <c r="ALZ301" s="6"/>
      <c r="AMA301" s="6"/>
      <c r="AMB301" s="6"/>
      <c r="AMC301" s="6"/>
      <c r="AMD301" s="6"/>
      <c r="AME301" s="6"/>
      <c r="AMF301" s="6"/>
      <c r="AMG301" s="6"/>
      <c r="AMH301" s="6"/>
      <c r="AMI301" s="6"/>
      <c r="AMJ301" s="6"/>
    </row>
    <row r="302" spans="1:1024" s="8" customFormat="1" x14ac:dyDescent="0.25">
      <c r="A302" s="32">
        <v>5</v>
      </c>
      <c r="B302" s="32" t="s">
        <v>139</v>
      </c>
      <c r="C302" s="32" t="s">
        <v>140</v>
      </c>
      <c r="D302" s="32" t="s">
        <v>68</v>
      </c>
      <c r="E302" s="32" t="str">
        <f>CONCATENATE(C302,K302)</f>
        <v>059101TTPL</v>
      </c>
      <c r="F302" s="32" t="s">
        <v>373</v>
      </c>
      <c r="G302" s="32">
        <v>185.24</v>
      </c>
      <c r="H302" s="28"/>
      <c r="I302" s="28"/>
      <c r="J302" s="30" t="s">
        <v>345</v>
      </c>
      <c r="K302" s="20" t="s">
        <v>346</v>
      </c>
      <c r="L302" s="32" t="s">
        <v>356</v>
      </c>
      <c r="M302" s="32" t="s">
        <v>374</v>
      </c>
      <c r="N302" s="30" t="s">
        <v>12</v>
      </c>
      <c r="O302" s="30">
        <v>1</v>
      </c>
      <c r="BF302" s="18"/>
      <c r="AKY302" s="6"/>
      <c r="AKZ302" s="6"/>
      <c r="ALA302" s="6"/>
      <c r="ALB302" s="6"/>
      <c r="ALC302" s="6"/>
      <c r="ALD302" s="6"/>
      <c r="ALE302" s="6"/>
      <c r="ALF302" s="6"/>
      <c r="ALG302" s="6"/>
      <c r="ALH302" s="6"/>
      <c r="ALI302" s="6"/>
      <c r="ALJ302" s="6"/>
      <c r="ALK302" s="6"/>
      <c r="ALL302" s="6"/>
      <c r="ALM302" s="6"/>
      <c r="ALN302" s="6"/>
      <c r="ALO302" s="6"/>
      <c r="ALP302" s="6"/>
      <c r="ALQ302" s="6"/>
      <c r="ALR302" s="6"/>
      <c r="ALS302" s="6"/>
      <c r="ALT302" s="6"/>
      <c r="ALU302" s="6"/>
      <c r="ALV302" s="6"/>
      <c r="ALW302" s="6"/>
      <c r="ALX302" s="6"/>
      <c r="ALY302" s="6"/>
      <c r="ALZ302" s="6"/>
      <c r="AMA302" s="6"/>
      <c r="AMB302" s="6"/>
      <c r="AMC302" s="6"/>
      <c r="AMD302" s="6"/>
      <c r="AME302" s="6"/>
      <c r="AMF302" s="6"/>
      <c r="AMG302" s="6"/>
      <c r="AMH302" s="6"/>
      <c r="AMI302" s="6"/>
      <c r="AMJ302" s="6"/>
    </row>
    <row r="303" spans="1:1024" s="8" customFormat="1" x14ac:dyDescent="0.25">
      <c r="A303" s="32">
        <v>5</v>
      </c>
      <c r="B303" s="32" t="s">
        <v>139</v>
      </c>
      <c r="C303" s="32" t="s">
        <v>140</v>
      </c>
      <c r="D303" s="32" t="s">
        <v>68</v>
      </c>
      <c r="E303" s="32" t="str">
        <f>CONCATENATE(C303,K303)</f>
        <v>059101TTPL</v>
      </c>
      <c r="F303" s="32" t="s">
        <v>373</v>
      </c>
      <c r="G303" s="32">
        <v>127.59</v>
      </c>
      <c r="H303" s="28"/>
      <c r="I303" s="28"/>
      <c r="J303" s="30" t="s">
        <v>345</v>
      </c>
      <c r="K303" s="20" t="s">
        <v>346</v>
      </c>
      <c r="L303" s="32" t="s">
        <v>356</v>
      </c>
      <c r="M303" s="32" t="s">
        <v>381</v>
      </c>
      <c r="N303" s="30" t="s">
        <v>12</v>
      </c>
      <c r="O303" s="30">
        <v>1</v>
      </c>
      <c r="BF303" s="18"/>
      <c r="AKY303" s="6"/>
      <c r="AKZ303" s="6"/>
      <c r="ALA303" s="6"/>
      <c r="ALB303" s="6"/>
      <c r="ALC303" s="6"/>
      <c r="ALD303" s="6"/>
      <c r="ALE303" s="6"/>
      <c r="ALF303" s="6"/>
      <c r="ALG303" s="6"/>
      <c r="ALH303" s="6"/>
      <c r="ALI303" s="6"/>
      <c r="ALJ303" s="6"/>
      <c r="ALK303" s="6"/>
      <c r="ALL303" s="6"/>
      <c r="ALM303" s="6"/>
      <c r="ALN303" s="6"/>
      <c r="ALO303" s="6"/>
      <c r="ALP303" s="6"/>
      <c r="ALQ303" s="6"/>
      <c r="ALR303" s="6"/>
      <c r="ALS303" s="6"/>
      <c r="ALT303" s="6"/>
      <c r="ALU303" s="6"/>
      <c r="ALV303" s="6"/>
      <c r="ALW303" s="6"/>
      <c r="ALX303" s="6"/>
      <c r="ALY303" s="6"/>
      <c r="ALZ303" s="6"/>
      <c r="AMA303" s="6"/>
      <c r="AMB303" s="6"/>
      <c r="AMC303" s="6"/>
      <c r="AMD303" s="6"/>
      <c r="AME303" s="6"/>
      <c r="AMF303" s="6"/>
      <c r="AMG303" s="6"/>
      <c r="AMH303" s="6"/>
      <c r="AMI303" s="6"/>
      <c r="AMJ303" s="6"/>
    </row>
    <row r="304" spans="1:1024" s="8" customFormat="1" x14ac:dyDescent="0.25">
      <c r="A304" s="32">
        <v>5</v>
      </c>
      <c r="B304" s="32" t="s">
        <v>143</v>
      </c>
      <c r="C304" s="32" t="s">
        <v>144</v>
      </c>
      <c r="D304" s="32" t="s">
        <v>68</v>
      </c>
      <c r="E304" s="32" t="str">
        <f>CONCATENATE(C304,K304)</f>
        <v>059301TTPL</v>
      </c>
      <c r="F304" s="32" t="s">
        <v>373</v>
      </c>
      <c r="G304" s="32">
        <v>131.97</v>
      </c>
      <c r="H304" s="28"/>
      <c r="I304" s="28"/>
      <c r="J304" s="30" t="s">
        <v>345</v>
      </c>
      <c r="K304" s="20" t="s">
        <v>346</v>
      </c>
      <c r="L304" s="32" t="s">
        <v>347</v>
      </c>
      <c r="M304" s="32" t="s">
        <v>360</v>
      </c>
      <c r="N304" s="30" t="s">
        <v>12</v>
      </c>
      <c r="O304" s="30">
        <v>1</v>
      </c>
      <c r="BF304" s="18"/>
      <c r="AKY304" s="6"/>
      <c r="AKZ304" s="6"/>
      <c r="ALA304" s="6"/>
      <c r="ALB304" s="6"/>
      <c r="ALC304" s="6"/>
      <c r="ALD304" s="6"/>
      <c r="ALE304" s="6"/>
      <c r="ALF304" s="6"/>
      <c r="ALG304" s="6"/>
      <c r="ALH304" s="6"/>
      <c r="ALI304" s="6"/>
      <c r="ALJ304" s="6"/>
      <c r="ALK304" s="6"/>
      <c r="ALL304" s="6"/>
      <c r="ALM304" s="6"/>
      <c r="ALN304" s="6"/>
      <c r="ALO304" s="6"/>
      <c r="ALP304" s="6"/>
      <c r="ALQ304" s="6"/>
      <c r="ALR304" s="6"/>
      <c r="ALS304" s="6"/>
      <c r="ALT304" s="6"/>
      <c r="ALU304" s="6"/>
      <c r="ALV304" s="6"/>
      <c r="ALW304" s="6"/>
      <c r="ALX304" s="6"/>
      <c r="ALY304" s="6"/>
      <c r="ALZ304" s="6"/>
      <c r="AMA304" s="6"/>
      <c r="AMB304" s="6"/>
      <c r="AMC304" s="6"/>
      <c r="AMD304" s="6"/>
      <c r="AME304" s="6"/>
      <c r="AMF304" s="6"/>
      <c r="AMG304" s="6"/>
      <c r="AMH304" s="6"/>
      <c r="AMI304" s="6"/>
      <c r="AMJ304" s="6"/>
    </row>
    <row r="305" spans="1:1024" s="8" customFormat="1" x14ac:dyDescent="0.25">
      <c r="A305" s="32">
        <v>5</v>
      </c>
      <c r="B305" s="32" t="s">
        <v>143</v>
      </c>
      <c r="C305" s="32" t="s">
        <v>144</v>
      </c>
      <c r="D305" s="32" t="s">
        <v>68</v>
      </c>
      <c r="E305" s="32" t="str">
        <f>CONCATENATE(C305,K305)</f>
        <v>059301TTPL</v>
      </c>
      <c r="F305" s="32" t="s">
        <v>373</v>
      </c>
      <c r="G305" s="32">
        <v>44.87</v>
      </c>
      <c r="H305" s="28"/>
      <c r="I305" s="28"/>
      <c r="J305" s="30" t="s">
        <v>345</v>
      </c>
      <c r="K305" s="20" t="s">
        <v>346</v>
      </c>
      <c r="L305" s="32" t="s">
        <v>347</v>
      </c>
      <c r="M305" s="32" t="s">
        <v>374</v>
      </c>
      <c r="N305" s="30" t="s">
        <v>12</v>
      </c>
      <c r="O305" s="30">
        <v>1</v>
      </c>
      <c r="BF305" s="18"/>
      <c r="AKY305" s="6"/>
      <c r="AKZ305" s="6"/>
      <c r="ALA305" s="6"/>
      <c r="ALB305" s="6"/>
      <c r="ALC305" s="6"/>
      <c r="ALD305" s="6"/>
      <c r="ALE305" s="6"/>
      <c r="ALF305" s="6"/>
      <c r="ALG305" s="6"/>
      <c r="ALH305" s="6"/>
      <c r="ALI305" s="6"/>
      <c r="ALJ305" s="6"/>
      <c r="ALK305" s="6"/>
      <c r="ALL305" s="6"/>
      <c r="ALM305" s="6"/>
      <c r="ALN305" s="6"/>
      <c r="ALO305" s="6"/>
      <c r="ALP305" s="6"/>
      <c r="ALQ305" s="6"/>
      <c r="ALR305" s="6"/>
      <c r="ALS305" s="6"/>
      <c r="ALT305" s="6"/>
      <c r="ALU305" s="6"/>
      <c r="ALV305" s="6"/>
      <c r="ALW305" s="6"/>
      <c r="ALX305" s="6"/>
      <c r="ALY305" s="6"/>
      <c r="ALZ305" s="6"/>
      <c r="AMA305" s="6"/>
      <c r="AMB305" s="6"/>
      <c r="AMC305" s="6"/>
      <c r="AMD305" s="6"/>
      <c r="AME305" s="6"/>
      <c r="AMF305" s="6"/>
      <c r="AMG305" s="6"/>
      <c r="AMH305" s="6"/>
      <c r="AMI305" s="6"/>
      <c r="AMJ305" s="6"/>
    </row>
    <row r="306" spans="1:1024" s="8" customFormat="1" x14ac:dyDescent="0.25">
      <c r="A306" s="32">
        <v>5</v>
      </c>
      <c r="B306" s="32" t="s">
        <v>143</v>
      </c>
      <c r="C306" s="32" t="s">
        <v>144</v>
      </c>
      <c r="D306" s="32" t="s">
        <v>68</v>
      </c>
      <c r="E306" s="32" t="str">
        <f>CONCATENATE(C306,K306)</f>
        <v>059301TTPL</v>
      </c>
      <c r="F306" s="32" t="s">
        <v>373</v>
      </c>
      <c r="G306" s="32">
        <v>21.33</v>
      </c>
      <c r="H306" s="28"/>
      <c r="I306" s="28"/>
      <c r="J306" s="30" t="s">
        <v>345</v>
      </c>
      <c r="K306" s="20" t="s">
        <v>346</v>
      </c>
      <c r="L306" s="32" t="s">
        <v>352</v>
      </c>
      <c r="M306" s="32" t="s">
        <v>360</v>
      </c>
      <c r="N306" s="30" t="s">
        <v>12</v>
      </c>
      <c r="O306" s="30">
        <v>1</v>
      </c>
      <c r="BF306" s="18"/>
      <c r="AKY306" s="6"/>
      <c r="AKZ306" s="6"/>
      <c r="ALA306" s="6"/>
      <c r="ALB306" s="6"/>
      <c r="ALC306" s="6"/>
      <c r="ALD306" s="6"/>
      <c r="ALE306" s="6"/>
      <c r="ALF306" s="6"/>
      <c r="ALG306" s="6"/>
      <c r="ALH306" s="6"/>
      <c r="ALI306" s="6"/>
      <c r="ALJ306" s="6"/>
      <c r="ALK306" s="6"/>
      <c r="ALL306" s="6"/>
      <c r="ALM306" s="6"/>
      <c r="ALN306" s="6"/>
      <c r="ALO306" s="6"/>
      <c r="ALP306" s="6"/>
      <c r="ALQ306" s="6"/>
      <c r="ALR306" s="6"/>
      <c r="ALS306" s="6"/>
      <c r="ALT306" s="6"/>
      <c r="ALU306" s="6"/>
      <c r="ALV306" s="6"/>
      <c r="ALW306" s="6"/>
      <c r="ALX306" s="6"/>
      <c r="ALY306" s="6"/>
      <c r="ALZ306" s="6"/>
      <c r="AMA306" s="6"/>
      <c r="AMB306" s="6"/>
      <c r="AMC306" s="6"/>
      <c r="AMD306" s="6"/>
      <c r="AME306" s="6"/>
      <c r="AMF306" s="6"/>
      <c r="AMG306" s="6"/>
      <c r="AMH306" s="6"/>
      <c r="AMI306" s="6"/>
      <c r="AMJ306" s="6"/>
    </row>
    <row r="307" spans="1:1024" s="8" customFormat="1" x14ac:dyDescent="0.25">
      <c r="A307" s="32">
        <v>5</v>
      </c>
      <c r="B307" s="32" t="s">
        <v>143</v>
      </c>
      <c r="C307" s="32" t="s">
        <v>144</v>
      </c>
      <c r="D307" s="32" t="s">
        <v>68</v>
      </c>
      <c r="E307" s="32" t="str">
        <f>CONCATENATE(C307,K307)</f>
        <v>059301TTPL</v>
      </c>
      <c r="F307" s="32" t="s">
        <v>373</v>
      </c>
      <c r="G307" s="32">
        <v>21.37</v>
      </c>
      <c r="H307" s="28"/>
      <c r="I307" s="28"/>
      <c r="J307" s="30" t="s">
        <v>345</v>
      </c>
      <c r="K307" s="20" t="s">
        <v>346</v>
      </c>
      <c r="L307" s="32" t="s">
        <v>352</v>
      </c>
      <c r="M307" s="32" t="s">
        <v>374</v>
      </c>
      <c r="N307" s="30" t="s">
        <v>12</v>
      </c>
      <c r="O307" s="30">
        <v>1</v>
      </c>
      <c r="BF307" s="18"/>
      <c r="AKY307" s="6"/>
      <c r="AKZ307" s="6"/>
      <c r="ALA307" s="6"/>
      <c r="ALB307" s="6"/>
      <c r="ALC307" s="6"/>
      <c r="ALD307" s="6"/>
      <c r="ALE307" s="6"/>
      <c r="ALF307" s="6"/>
      <c r="ALG307" s="6"/>
      <c r="ALH307" s="6"/>
      <c r="ALI307" s="6"/>
      <c r="ALJ307" s="6"/>
      <c r="ALK307" s="6"/>
      <c r="ALL307" s="6"/>
      <c r="ALM307" s="6"/>
      <c r="ALN307" s="6"/>
      <c r="ALO307" s="6"/>
      <c r="ALP307" s="6"/>
      <c r="ALQ307" s="6"/>
      <c r="ALR307" s="6"/>
      <c r="ALS307" s="6"/>
      <c r="ALT307" s="6"/>
      <c r="ALU307" s="6"/>
      <c r="ALV307" s="6"/>
      <c r="ALW307" s="6"/>
      <c r="ALX307" s="6"/>
      <c r="ALY307" s="6"/>
      <c r="ALZ307" s="6"/>
      <c r="AMA307" s="6"/>
      <c r="AMB307" s="6"/>
      <c r="AMC307" s="6"/>
      <c r="AMD307" s="6"/>
      <c r="AME307" s="6"/>
      <c r="AMF307" s="6"/>
      <c r="AMG307" s="6"/>
      <c r="AMH307" s="6"/>
      <c r="AMI307" s="6"/>
      <c r="AMJ307" s="6"/>
    </row>
    <row r="308" spans="1:1024" s="8" customFormat="1" x14ac:dyDescent="0.25">
      <c r="A308" s="32">
        <v>5</v>
      </c>
      <c r="B308" s="32" t="s">
        <v>143</v>
      </c>
      <c r="C308" s="32" t="s">
        <v>144</v>
      </c>
      <c r="D308" s="32" t="s">
        <v>68</v>
      </c>
      <c r="E308" s="32" t="str">
        <f>CONCATENATE(C308,K308)</f>
        <v>059301TTPL</v>
      </c>
      <c r="F308" s="32" t="s">
        <v>373</v>
      </c>
      <c r="G308" s="32">
        <v>30.98</v>
      </c>
      <c r="H308" s="28"/>
      <c r="I308" s="28"/>
      <c r="J308" s="30" t="s">
        <v>345</v>
      </c>
      <c r="K308" s="20" t="s">
        <v>346</v>
      </c>
      <c r="L308" s="32" t="s">
        <v>352</v>
      </c>
      <c r="M308" s="32" t="s">
        <v>381</v>
      </c>
      <c r="N308" s="30" t="s">
        <v>12</v>
      </c>
      <c r="O308" s="30">
        <v>1</v>
      </c>
      <c r="BF308" s="18"/>
      <c r="AKY308" s="6"/>
      <c r="AKZ308" s="6"/>
      <c r="ALA308" s="6"/>
      <c r="ALB308" s="6"/>
      <c r="ALC308" s="6"/>
      <c r="ALD308" s="6"/>
      <c r="ALE308" s="6"/>
      <c r="ALF308" s="6"/>
      <c r="ALG308" s="6"/>
      <c r="ALH308" s="6"/>
      <c r="ALI308" s="6"/>
      <c r="ALJ308" s="6"/>
      <c r="ALK308" s="6"/>
      <c r="ALL308" s="6"/>
      <c r="ALM308" s="6"/>
      <c r="ALN308" s="6"/>
      <c r="ALO308" s="6"/>
      <c r="ALP308" s="6"/>
      <c r="ALQ308" s="6"/>
      <c r="ALR308" s="6"/>
      <c r="ALS308" s="6"/>
      <c r="ALT308" s="6"/>
      <c r="ALU308" s="6"/>
      <c r="ALV308" s="6"/>
      <c r="ALW308" s="6"/>
      <c r="ALX308" s="6"/>
      <c r="ALY308" s="6"/>
      <c r="ALZ308" s="6"/>
      <c r="AMA308" s="6"/>
      <c r="AMB308" s="6"/>
      <c r="AMC308" s="6"/>
      <c r="AMD308" s="6"/>
      <c r="AME308" s="6"/>
      <c r="AMF308" s="6"/>
      <c r="AMG308" s="6"/>
      <c r="AMH308" s="6"/>
      <c r="AMI308" s="6"/>
      <c r="AMJ308" s="6"/>
    </row>
    <row r="309" spans="1:1024" s="8" customFormat="1" x14ac:dyDescent="0.25">
      <c r="A309" s="32">
        <v>5</v>
      </c>
      <c r="B309" s="32" t="s">
        <v>143</v>
      </c>
      <c r="C309" s="32" t="s">
        <v>144</v>
      </c>
      <c r="D309" s="32" t="s">
        <v>68</v>
      </c>
      <c r="E309" s="32" t="str">
        <f>CONCATENATE(C309,K309)</f>
        <v>059301TTPL</v>
      </c>
      <c r="F309" s="32" t="s">
        <v>373</v>
      </c>
      <c r="G309" s="32">
        <v>132.53</v>
      </c>
      <c r="H309" s="28"/>
      <c r="I309" s="28"/>
      <c r="J309" s="30" t="s">
        <v>345</v>
      </c>
      <c r="K309" s="20" t="s">
        <v>346</v>
      </c>
      <c r="L309" s="32" t="s">
        <v>366</v>
      </c>
      <c r="M309" s="32" t="s">
        <v>360</v>
      </c>
      <c r="N309" s="30" t="s">
        <v>12</v>
      </c>
      <c r="O309" s="30">
        <v>1</v>
      </c>
      <c r="BF309" s="18"/>
      <c r="AKY309" s="6"/>
      <c r="AKZ309" s="6"/>
      <c r="ALA309" s="6"/>
      <c r="ALB309" s="6"/>
      <c r="ALC309" s="6"/>
      <c r="ALD309" s="6"/>
      <c r="ALE309" s="6"/>
      <c r="ALF309" s="6"/>
      <c r="ALG309" s="6"/>
      <c r="ALH309" s="6"/>
      <c r="ALI309" s="6"/>
      <c r="ALJ309" s="6"/>
      <c r="ALK309" s="6"/>
      <c r="ALL309" s="6"/>
      <c r="ALM309" s="6"/>
      <c r="ALN309" s="6"/>
      <c r="ALO309" s="6"/>
      <c r="ALP309" s="6"/>
      <c r="ALQ309" s="6"/>
      <c r="ALR309" s="6"/>
      <c r="ALS309" s="6"/>
      <c r="ALT309" s="6"/>
      <c r="ALU309" s="6"/>
      <c r="ALV309" s="6"/>
      <c r="ALW309" s="6"/>
      <c r="ALX309" s="6"/>
      <c r="ALY309" s="6"/>
      <c r="ALZ309" s="6"/>
      <c r="AMA309" s="6"/>
      <c r="AMB309" s="6"/>
      <c r="AMC309" s="6"/>
      <c r="AMD309" s="6"/>
      <c r="AME309" s="6"/>
      <c r="AMF309" s="6"/>
      <c r="AMG309" s="6"/>
      <c r="AMH309" s="6"/>
      <c r="AMI309" s="6"/>
      <c r="AMJ309" s="6"/>
    </row>
    <row r="310" spans="1:1024" s="8" customFormat="1" x14ac:dyDescent="0.25">
      <c r="A310" s="32">
        <v>5</v>
      </c>
      <c r="B310" s="32" t="s">
        <v>143</v>
      </c>
      <c r="C310" s="32" t="s">
        <v>144</v>
      </c>
      <c r="D310" s="32" t="s">
        <v>68</v>
      </c>
      <c r="E310" s="32" t="str">
        <f>CONCATENATE(C310,K310)</f>
        <v>059301TTPL</v>
      </c>
      <c r="F310" s="32" t="s">
        <v>398</v>
      </c>
      <c r="G310" s="32">
        <v>574.1</v>
      </c>
      <c r="H310" s="28"/>
      <c r="I310" s="28"/>
      <c r="J310" s="30" t="s">
        <v>345</v>
      </c>
      <c r="K310" s="20" t="s">
        <v>346</v>
      </c>
      <c r="L310" s="32" t="s">
        <v>366</v>
      </c>
      <c r="M310" s="32" t="s">
        <v>374</v>
      </c>
      <c r="N310" s="30" t="s">
        <v>12</v>
      </c>
      <c r="O310" s="30">
        <v>1</v>
      </c>
      <c r="BF310" s="18"/>
      <c r="AKY310" s="6"/>
      <c r="AKZ310" s="6"/>
      <c r="ALA310" s="6"/>
      <c r="ALB310" s="6"/>
      <c r="ALC310" s="6"/>
      <c r="ALD310" s="6"/>
      <c r="ALE310" s="6"/>
      <c r="ALF310" s="6"/>
      <c r="ALG310" s="6"/>
      <c r="ALH310" s="6"/>
      <c r="ALI310" s="6"/>
      <c r="ALJ310" s="6"/>
      <c r="ALK310" s="6"/>
      <c r="ALL310" s="6"/>
      <c r="ALM310" s="6"/>
      <c r="ALN310" s="6"/>
      <c r="ALO310" s="6"/>
      <c r="ALP310" s="6"/>
      <c r="ALQ310" s="6"/>
      <c r="ALR310" s="6"/>
      <c r="ALS310" s="6"/>
      <c r="ALT310" s="6"/>
      <c r="ALU310" s="6"/>
      <c r="ALV310" s="6"/>
      <c r="ALW310" s="6"/>
      <c r="ALX310" s="6"/>
      <c r="ALY310" s="6"/>
      <c r="ALZ310" s="6"/>
      <c r="AMA310" s="6"/>
      <c r="AMB310" s="6"/>
      <c r="AMC310" s="6"/>
      <c r="AMD310" s="6"/>
      <c r="AME310" s="6"/>
      <c r="AMF310" s="6"/>
      <c r="AMG310" s="6"/>
      <c r="AMH310" s="6"/>
      <c r="AMI310" s="6"/>
      <c r="AMJ310" s="6"/>
    </row>
    <row r="311" spans="1:1024" s="8" customFormat="1" x14ac:dyDescent="0.25">
      <c r="A311" s="32">
        <v>5</v>
      </c>
      <c r="B311" s="32" t="s">
        <v>143</v>
      </c>
      <c r="C311" s="32" t="s">
        <v>144</v>
      </c>
      <c r="D311" s="32" t="s">
        <v>68</v>
      </c>
      <c r="E311" s="32" t="str">
        <f>CONCATENATE(C311,K311)</f>
        <v>059301TTPL</v>
      </c>
      <c r="F311" s="32" t="s">
        <v>373</v>
      </c>
      <c r="G311" s="32">
        <v>163.84</v>
      </c>
      <c r="H311" s="28"/>
      <c r="I311" s="28"/>
      <c r="J311" s="30" t="s">
        <v>345</v>
      </c>
      <c r="K311" s="20" t="s">
        <v>346</v>
      </c>
      <c r="L311" s="32" t="s">
        <v>366</v>
      </c>
      <c r="M311" s="32" t="s">
        <v>381</v>
      </c>
      <c r="N311" s="30" t="s">
        <v>12</v>
      </c>
      <c r="O311" s="30">
        <v>1</v>
      </c>
      <c r="BF311" s="18"/>
      <c r="AKY311" s="6"/>
      <c r="AKZ311" s="6"/>
      <c r="ALA311" s="6"/>
      <c r="ALB311" s="6"/>
      <c r="ALC311" s="6"/>
      <c r="ALD311" s="6"/>
      <c r="ALE311" s="6"/>
      <c r="ALF311" s="6"/>
      <c r="ALG311" s="6"/>
      <c r="ALH311" s="6"/>
      <c r="ALI311" s="6"/>
      <c r="ALJ311" s="6"/>
      <c r="ALK311" s="6"/>
      <c r="ALL311" s="6"/>
      <c r="ALM311" s="6"/>
      <c r="ALN311" s="6"/>
      <c r="ALO311" s="6"/>
      <c r="ALP311" s="6"/>
      <c r="ALQ311" s="6"/>
      <c r="ALR311" s="6"/>
      <c r="ALS311" s="6"/>
      <c r="ALT311" s="6"/>
      <c r="ALU311" s="6"/>
      <c r="ALV311" s="6"/>
      <c r="ALW311" s="6"/>
      <c r="ALX311" s="6"/>
      <c r="ALY311" s="6"/>
      <c r="ALZ311" s="6"/>
      <c r="AMA311" s="6"/>
      <c r="AMB311" s="6"/>
      <c r="AMC311" s="6"/>
      <c r="AMD311" s="6"/>
      <c r="AME311" s="6"/>
      <c r="AMF311" s="6"/>
      <c r="AMG311" s="6"/>
      <c r="AMH311" s="6"/>
      <c r="AMI311" s="6"/>
      <c r="AMJ311" s="6"/>
    </row>
    <row r="312" spans="1:1024" s="8" customFormat="1" x14ac:dyDescent="0.25">
      <c r="A312" s="32">
        <v>5</v>
      </c>
      <c r="B312" s="32" t="s">
        <v>148</v>
      </c>
      <c r="C312" s="32" t="s">
        <v>149</v>
      </c>
      <c r="D312" s="32" t="s">
        <v>68</v>
      </c>
      <c r="E312" s="32" t="str">
        <f>CONCATENATE(C312,K312)</f>
        <v>059401TTPL</v>
      </c>
      <c r="F312" s="32" t="s">
        <v>373</v>
      </c>
      <c r="G312" s="32">
        <v>111.67</v>
      </c>
      <c r="H312" s="28"/>
      <c r="I312" s="28"/>
      <c r="J312" s="30" t="s">
        <v>345</v>
      </c>
      <c r="K312" s="20" t="s">
        <v>346</v>
      </c>
      <c r="L312" s="32" t="s">
        <v>372</v>
      </c>
      <c r="M312" s="32" t="s">
        <v>361</v>
      </c>
      <c r="N312" s="30" t="s">
        <v>12</v>
      </c>
      <c r="O312" s="30">
        <v>1</v>
      </c>
      <c r="BF312" s="18"/>
      <c r="AKY312" s="6"/>
      <c r="AKZ312" s="6"/>
      <c r="ALA312" s="6"/>
      <c r="ALB312" s="6"/>
      <c r="ALC312" s="6"/>
      <c r="ALD312" s="6"/>
      <c r="ALE312" s="6"/>
      <c r="ALF312" s="6"/>
      <c r="ALG312" s="6"/>
      <c r="ALH312" s="6"/>
      <c r="ALI312" s="6"/>
      <c r="ALJ312" s="6"/>
      <c r="ALK312" s="6"/>
      <c r="ALL312" s="6"/>
      <c r="ALM312" s="6"/>
      <c r="ALN312" s="6"/>
      <c r="ALO312" s="6"/>
      <c r="ALP312" s="6"/>
      <c r="ALQ312" s="6"/>
      <c r="ALR312" s="6"/>
      <c r="ALS312" s="6"/>
      <c r="ALT312" s="6"/>
      <c r="ALU312" s="6"/>
      <c r="ALV312" s="6"/>
      <c r="ALW312" s="6"/>
      <c r="ALX312" s="6"/>
      <c r="ALY312" s="6"/>
      <c r="ALZ312" s="6"/>
      <c r="AMA312" s="6"/>
      <c r="AMB312" s="6"/>
      <c r="AMC312" s="6"/>
      <c r="AMD312" s="6"/>
      <c r="AME312" s="6"/>
      <c r="AMF312" s="6"/>
      <c r="AMG312" s="6"/>
      <c r="AMH312" s="6"/>
      <c r="AMI312" s="6"/>
      <c r="AMJ312" s="6"/>
    </row>
    <row r="313" spans="1:1024" s="8" customFormat="1" x14ac:dyDescent="0.25">
      <c r="A313" s="32">
        <v>5</v>
      </c>
      <c r="B313" s="32" t="s">
        <v>148</v>
      </c>
      <c r="C313" s="32" t="s">
        <v>149</v>
      </c>
      <c r="D313" s="32" t="s">
        <v>68</v>
      </c>
      <c r="E313" s="32" t="str">
        <f>CONCATENATE(C313,K313)</f>
        <v>059401TTPL</v>
      </c>
      <c r="F313" s="32" t="s">
        <v>373</v>
      </c>
      <c r="G313" s="32">
        <v>81.66</v>
      </c>
      <c r="H313" s="28"/>
      <c r="I313" s="28"/>
      <c r="J313" s="30" t="s">
        <v>345</v>
      </c>
      <c r="K313" s="20" t="s">
        <v>346</v>
      </c>
      <c r="L313" s="32" t="s">
        <v>372</v>
      </c>
      <c r="M313" s="32" t="s">
        <v>362</v>
      </c>
      <c r="N313" s="30" t="s">
        <v>12</v>
      </c>
      <c r="O313" s="30">
        <v>1</v>
      </c>
      <c r="BF313" s="18"/>
      <c r="AKY313" s="6"/>
      <c r="AKZ313" s="6"/>
      <c r="ALA313" s="6"/>
      <c r="ALB313" s="6"/>
      <c r="ALC313" s="6"/>
      <c r="ALD313" s="6"/>
      <c r="ALE313" s="6"/>
      <c r="ALF313" s="6"/>
      <c r="ALG313" s="6"/>
      <c r="ALH313" s="6"/>
      <c r="ALI313" s="6"/>
      <c r="ALJ313" s="6"/>
      <c r="ALK313" s="6"/>
      <c r="ALL313" s="6"/>
      <c r="ALM313" s="6"/>
      <c r="ALN313" s="6"/>
      <c r="ALO313" s="6"/>
      <c r="ALP313" s="6"/>
      <c r="ALQ313" s="6"/>
      <c r="ALR313" s="6"/>
      <c r="ALS313" s="6"/>
      <c r="ALT313" s="6"/>
      <c r="ALU313" s="6"/>
      <c r="ALV313" s="6"/>
      <c r="ALW313" s="6"/>
      <c r="ALX313" s="6"/>
      <c r="ALY313" s="6"/>
      <c r="ALZ313" s="6"/>
      <c r="AMA313" s="6"/>
      <c r="AMB313" s="6"/>
      <c r="AMC313" s="6"/>
      <c r="AMD313" s="6"/>
      <c r="AME313" s="6"/>
      <c r="AMF313" s="6"/>
      <c r="AMG313" s="6"/>
      <c r="AMH313" s="6"/>
      <c r="AMI313" s="6"/>
      <c r="AMJ313" s="6"/>
    </row>
    <row r="314" spans="1:1024" s="8" customFormat="1" x14ac:dyDescent="0.25">
      <c r="A314" s="32">
        <v>5</v>
      </c>
      <c r="B314" s="32" t="s">
        <v>148</v>
      </c>
      <c r="C314" s="32" t="s">
        <v>149</v>
      </c>
      <c r="D314" s="32" t="s">
        <v>68</v>
      </c>
      <c r="E314" s="32" t="str">
        <f>CONCATENATE(C314,K314)</f>
        <v>059401TTPL</v>
      </c>
      <c r="F314" s="32" t="s">
        <v>373</v>
      </c>
      <c r="G314" s="32">
        <v>824.49</v>
      </c>
      <c r="H314" s="28"/>
      <c r="I314" s="28"/>
      <c r="J314" s="30" t="s">
        <v>345</v>
      </c>
      <c r="K314" s="20" t="s">
        <v>346</v>
      </c>
      <c r="L314" s="32" t="s">
        <v>366</v>
      </c>
      <c r="M314" s="32" t="s">
        <v>360</v>
      </c>
      <c r="N314" s="30" t="s">
        <v>12</v>
      </c>
      <c r="O314" s="30">
        <v>1</v>
      </c>
      <c r="BF314" s="18"/>
      <c r="AKY314" s="6"/>
      <c r="AKZ314" s="6"/>
      <c r="ALA314" s="6"/>
      <c r="ALB314" s="6"/>
      <c r="ALC314" s="6"/>
      <c r="ALD314" s="6"/>
      <c r="ALE314" s="6"/>
      <c r="ALF314" s="6"/>
      <c r="ALG314" s="6"/>
      <c r="ALH314" s="6"/>
      <c r="ALI314" s="6"/>
      <c r="ALJ314" s="6"/>
      <c r="ALK314" s="6"/>
      <c r="ALL314" s="6"/>
      <c r="ALM314" s="6"/>
      <c r="ALN314" s="6"/>
      <c r="ALO314" s="6"/>
      <c r="ALP314" s="6"/>
      <c r="ALQ314" s="6"/>
      <c r="ALR314" s="6"/>
      <c r="ALS314" s="6"/>
      <c r="ALT314" s="6"/>
      <c r="ALU314" s="6"/>
      <c r="ALV314" s="6"/>
      <c r="ALW314" s="6"/>
      <c r="ALX314" s="6"/>
      <c r="ALY314" s="6"/>
      <c r="ALZ314" s="6"/>
      <c r="AMA314" s="6"/>
      <c r="AMB314" s="6"/>
      <c r="AMC314" s="6"/>
      <c r="AMD314" s="6"/>
      <c r="AME314" s="6"/>
      <c r="AMF314" s="6"/>
      <c r="AMG314" s="6"/>
      <c r="AMH314" s="6"/>
      <c r="AMI314" s="6"/>
      <c r="AMJ314" s="6"/>
    </row>
    <row r="315" spans="1:1024" s="8" customFormat="1" x14ac:dyDescent="0.25">
      <c r="A315" s="32">
        <v>5</v>
      </c>
      <c r="B315" s="32" t="s">
        <v>148</v>
      </c>
      <c r="C315" s="32" t="s">
        <v>149</v>
      </c>
      <c r="D315" s="32" t="s">
        <v>68</v>
      </c>
      <c r="E315" s="32" t="str">
        <f>CONCATENATE(C315,K315)</f>
        <v>059401TTPL</v>
      </c>
      <c r="F315" s="32" t="s">
        <v>373</v>
      </c>
      <c r="G315" s="32">
        <v>16.809999999999999</v>
      </c>
      <c r="H315" s="28"/>
      <c r="I315" s="28"/>
      <c r="J315" s="30" t="s">
        <v>345</v>
      </c>
      <c r="K315" s="20" t="s">
        <v>346</v>
      </c>
      <c r="L315" s="32" t="s">
        <v>367</v>
      </c>
      <c r="M315" s="32" t="s">
        <v>360</v>
      </c>
      <c r="N315" s="30" t="s">
        <v>12</v>
      </c>
      <c r="O315" s="30">
        <v>1</v>
      </c>
      <c r="BF315" s="18"/>
      <c r="AKY315" s="6"/>
      <c r="AKZ315" s="6"/>
      <c r="ALA315" s="6"/>
      <c r="ALB315" s="6"/>
      <c r="ALC315" s="6"/>
      <c r="ALD315" s="6"/>
      <c r="ALE315" s="6"/>
      <c r="ALF315" s="6"/>
      <c r="ALG315" s="6"/>
      <c r="ALH315" s="6"/>
      <c r="ALI315" s="6"/>
      <c r="ALJ315" s="6"/>
      <c r="ALK315" s="6"/>
      <c r="ALL315" s="6"/>
      <c r="ALM315" s="6"/>
      <c r="ALN315" s="6"/>
      <c r="ALO315" s="6"/>
      <c r="ALP315" s="6"/>
      <c r="ALQ315" s="6"/>
      <c r="ALR315" s="6"/>
      <c r="ALS315" s="6"/>
      <c r="ALT315" s="6"/>
      <c r="ALU315" s="6"/>
      <c r="ALV315" s="6"/>
      <c r="ALW315" s="6"/>
      <c r="ALX315" s="6"/>
      <c r="ALY315" s="6"/>
      <c r="ALZ315" s="6"/>
      <c r="AMA315" s="6"/>
      <c r="AMB315" s="6"/>
      <c r="AMC315" s="6"/>
      <c r="AMD315" s="6"/>
      <c r="AME315" s="6"/>
      <c r="AMF315" s="6"/>
      <c r="AMG315" s="6"/>
      <c r="AMH315" s="6"/>
      <c r="AMI315" s="6"/>
      <c r="AMJ315" s="6"/>
    </row>
    <row r="316" spans="1:1024" s="8" customFormat="1" x14ac:dyDescent="0.25">
      <c r="A316" s="32">
        <v>5</v>
      </c>
      <c r="B316" s="32" t="s">
        <v>148</v>
      </c>
      <c r="C316" s="32" t="s">
        <v>149</v>
      </c>
      <c r="D316" s="32" t="s">
        <v>68</v>
      </c>
      <c r="E316" s="32" t="str">
        <f>CONCATENATE(C316,K316)</f>
        <v>059401TTPL</v>
      </c>
      <c r="F316" s="32" t="s">
        <v>373</v>
      </c>
      <c r="G316" s="32">
        <v>384.82</v>
      </c>
      <c r="H316" s="28"/>
      <c r="I316" s="28"/>
      <c r="J316" s="30" t="s">
        <v>345</v>
      </c>
      <c r="K316" s="20" t="s">
        <v>346</v>
      </c>
      <c r="L316" s="32" t="s">
        <v>399</v>
      </c>
      <c r="M316" s="32" t="s">
        <v>360</v>
      </c>
      <c r="N316" s="30" t="s">
        <v>12</v>
      </c>
      <c r="O316" s="30">
        <v>1</v>
      </c>
      <c r="BF316" s="18"/>
      <c r="AKY316" s="6"/>
      <c r="AKZ316" s="6"/>
      <c r="ALA316" s="6"/>
      <c r="ALB316" s="6"/>
      <c r="ALC316" s="6"/>
      <c r="ALD316" s="6"/>
      <c r="ALE316" s="6"/>
      <c r="ALF316" s="6"/>
      <c r="ALG316" s="6"/>
      <c r="ALH316" s="6"/>
      <c r="ALI316" s="6"/>
      <c r="ALJ316" s="6"/>
      <c r="ALK316" s="6"/>
      <c r="ALL316" s="6"/>
      <c r="ALM316" s="6"/>
      <c r="ALN316" s="6"/>
      <c r="ALO316" s="6"/>
      <c r="ALP316" s="6"/>
      <c r="ALQ316" s="6"/>
      <c r="ALR316" s="6"/>
      <c r="ALS316" s="6"/>
      <c r="ALT316" s="6"/>
      <c r="ALU316" s="6"/>
      <c r="ALV316" s="6"/>
      <c r="ALW316" s="6"/>
      <c r="ALX316" s="6"/>
      <c r="ALY316" s="6"/>
      <c r="ALZ316" s="6"/>
      <c r="AMA316" s="6"/>
      <c r="AMB316" s="6"/>
      <c r="AMC316" s="6"/>
      <c r="AMD316" s="6"/>
      <c r="AME316" s="6"/>
      <c r="AMF316" s="6"/>
      <c r="AMG316" s="6"/>
      <c r="AMH316" s="6"/>
      <c r="AMI316" s="6"/>
      <c r="AMJ316" s="6"/>
    </row>
    <row r="317" spans="1:1024" s="8" customFormat="1" x14ac:dyDescent="0.25">
      <c r="A317" s="32">
        <v>5</v>
      </c>
      <c r="B317" s="32" t="s">
        <v>148</v>
      </c>
      <c r="C317" s="32" t="s">
        <v>149</v>
      </c>
      <c r="D317" s="32" t="s">
        <v>68</v>
      </c>
      <c r="E317" s="32" t="str">
        <f>CONCATENATE(C317,K317)</f>
        <v>059401TTPL</v>
      </c>
      <c r="F317" s="32" t="s">
        <v>373</v>
      </c>
      <c r="G317" s="32">
        <v>111.03</v>
      </c>
      <c r="H317" s="28"/>
      <c r="I317" s="28"/>
      <c r="J317" s="30" t="s">
        <v>345</v>
      </c>
      <c r="K317" s="20" t="s">
        <v>346</v>
      </c>
      <c r="L317" s="32" t="s">
        <v>399</v>
      </c>
      <c r="M317" s="32" t="s">
        <v>374</v>
      </c>
      <c r="N317" s="30" t="s">
        <v>12</v>
      </c>
      <c r="O317" s="30">
        <v>1</v>
      </c>
      <c r="BF317" s="18"/>
      <c r="AKY317" s="6"/>
      <c r="AKZ317" s="6"/>
      <c r="ALA317" s="6"/>
      <c r="ALB317" s="6"/>
      <c r="ALC317" s="6"/>
      <c r="ALD317" s="6"/>
      <c r="ALE317" s="6"/>
      <c r="ALF317" s="6"/>
      <c r="ALG317" s="6"/>
      <c r="ALH317" s="6"/>
      <c r="ALI317" s="6"/>
      <c r="ALJ317" s="6"/>
      <c r="ALK317" s="6"/>
      <c r="ALL317" s="6"/>
      <c r="ALM317" s="6"/>
      <c r="ALN317" s="6"/>
      <c r="ALO317" s="6"/>
      <c r="ALP317" s="6"/>
      <c r="ALQ317" s="6"/>
      <c r="ALR317" s="6"/>
      <c r="ALS317" s="6"/>
      <c r="ALT317" s="6"/>
      <c r="ALU317" s="6"/>
      <c r="ALV317" s="6"/>
      <c r="ALW317" s="6"/>
      <c r="ALX317" s="6"/>
      <c r="ALY317" s="6"/>
      <c r="ALZ317" s="6"/>
      <c r="AMA317" s="6"/>
      <c r="AMB317" s="6"/>
      <c r="AMC317" s="6"/>
      <c r="AMD317" s="6"/>
      <c r="AME317" s="6"/>
      <c r="AMF317" s="6"/>
      <c r="AMG317" s="6"/>
      <c r="AMH317" s="6"/>
      <c r="AMI317" s="6"/>
      <c r="AMJ317" s="6"/>
    </row>
    <row r="318" spans="1:1024" s="8" customFormat="1" x14ac:dyDescent="0.25">
      <c r="A318" s="32">
        <v>5</v>
      </c>
      <c r="B318" s="32" t="s">
        <v>148</v>
      </c>
      <c r="C318" s="32" t="s">
        <v>149</v>
      </c>
      <c r="D318" s="32" t="s">
        <v>68</v>
      </c>
      <c r="E318" s="32" t="str">
        <f>CONCATENATE(C318,K318)</f>
        <v>059401TTPL</v>
      </c>
      <c r="F318" s="32" t="s">
        <v>373</v>
      </c>
      <c r="G318" s="32">
        <v>6.82</v>
      </c>
      <c r="H318" s="28"/>
      <c r="I318" s="28"/>
      <c r="J318" s="30" t="s">
        <v>345</v>
      </c>
      <c r="K318" s="20" t="s">
        <v>346</v>
      </c>
      <c r="L318" s="32" t="s">
        <v>399</v>
      </c>
      <c r="M318" s="32" t="s">
        <v>381</v>
      </c>
      <c r="N318" s="30" t="s">
        <v>12</v>
      </c>
      <c r="O318" s="30">
        <v>1</v>
      </c>
      <c r="BF318" s="18"/>
      <c r="AKY318" s="6"/>
      <c r="AKZ318" s="6"/>
      <c r="ALA318" s="6"/>
      <c r="ALB318" s="6"/>
      <c r="ALC318" s="6"/>
      <c r="ALD318" s="6"/>
      <c r="ALE318" s="6"/>
      <c r="ALF318" s="6"/>
      <c r="ALG318" s="6"/>
      <c r="ALH318" s="6"/>
      <c r="ALI318" s="6"/>
      <c r="ALJ318" s="6"/>
      <c r="ALK318" s="6"/>
      <c r="ALL318" s="6"/>
      <c r="ALM318" s="6"/>
      <c r="ALN318" s="6"/>
      <c r="ALO318" s="6"/>
      <c r="ALP318" s="6"/>
      <c r="ALQ318" s="6"/>
      <c r="ALR318" s="6"/>
      <c r="ALS318" s="6"/>
      <c r="ALT318" s="6"/>
      <c r="ALU318" s="6"/>
      <c r="ALV318" s="6"/>
      <c r="ALW318" s="6"/>
      <c r="ALX318" s="6"/>
      <c r="ALY318" s="6"/>
      <c r="ALZ318" s="6"/>
      <c r="AMA318" s="6"/>
      <c r="AMB318" s="6"/>
      <c r="AMC318" s="6"/>
      <c r="AMD318" s="6"/>
      <c r="AME318" s="6"/>
      <c r="AMF318" s="6"/>
      <c r="AMG318" s="6"/>
      <c r="AMH318" s="6"/>
      <c r="AMI318" s="6"/>
      <c r="AMJ318" s="6"/>
    </row>
    <row r="319" spans="1:1024" s="8" customFormat="1" x14ac:dyDescent="0.25">
      <c r="A319" s="32">
        <v>5</v>
      </c>
      <c r="B319" s="32" t="s">
        <v>148</v>
      </c>
      <c r="C319" s="32" t="s">
        <v>149</v>
      </c>
      <c r="D319" s="32" t="s">
        <v>68</v>
      </c>
      <c r="E319" s="32" t="str">
        <f>CONCATENATE(C319,K319)</f>
        <v>059401TTPL</v>
      </c>
      <c r="F319" s="32" t="s">
        <v>373</v>
      </c>
      <c r="G319" s="32">
        <v>19.670000000000002</v>
      </c>
      <c r="H319" s="28"/>
      <c r="I319" s="28"/>
      <c r="J319" s="30" t="s">
        <v>345</v>
      </c>
      <c r="K319" s="20" t="s">
        <v>346</v>
      </c>
      <c r="L319" s="32" t="s">
        <v>356</v>
      </c>
      <c r="M319" s="32" t="s">
        <v>360</v>
      </c>
      <c r="N319" s="30" t="s">
        <v>12</v>
      </c>
      <c r="O319" s="30">
        <v>1</v>
      </c>
      <c r="BF319" s="18"/>
      <c r="AKY319" s="6"/>
      <c r="AKZ319" s="6"/>
      <c r="ALA319" s="6"/>
      <c r="ALB319" s="6"/>
      <c r="ALC319" s="6"/>
      <c r="ALD319" s="6"/>
      <c r="ALE319" s="6"/>
      <c r="ALF319" s="6"/>
      <c r="ALG319" s="6"/>
      <c r="ALH319" s="6"/>
      <c r="ALI319" s="6"/>
      <c r="ALJ319" s="6"/>
      <c r="ALK319" s="6"/>
      <c r="ALL319" s="6"/>
      <c r="ALM319" s="6"/>
      <c r="ALN319" s="6"/>
      <c r="ALO319" s="6"/>
      <c r="ALP319" s="6"/>
      <c r="ALQ319" s="6"/>
      <c r="ALR319" s="6"/>
      <c r="ALS319" s="6"/>
      <c r="ALT319" s="6"/>
      <c r="ALU319" s="6"/>
      <c r="ALV319" s="6"/>
      <c r="ALW319" s="6"/>
      <c r="ALX319" s="6"/>
      <c r="ALY319" s="6"/>
      <c r="ALZ319" s="6"/>
      <c r="AMA319" s="6"/>
      <c r="AMB319" s="6"/>
      <c r="AMC319" s="6"/>
      <c r="AMD319" s="6"/>
      <c r="AME319" s="6"/>
      <c r="AMF319" s="6"/>
      <c r="AMG319" s="6"/>
      <c r="AMH319" s="6"/>
      <c r="AMI319" s="6"/>
      <c r="AMJ319" s="6"/>
    </row>
    <row r="320" spans="1:1024" s="8" customFormat="1" ht="24" x14ac:dyDescent="0.25">
      <c r="A320" s="32">
        <v>5</v>
      </c>
      <c r="B320" s="32" t="s">
        <v>153</v>
      </c>
      <c r="C320" s="32" t="s">
        <v>154</v>
      </c>
      <c r="D320" s="32" t="s">
        <v>68</v>
      </c>
      <c r="E320" s="32" t="str">
        <f>CONCATENATE(C320,K320)</f>
        <v>060001TTPL</v>
      </c>
      <c r="F320" s="32" t="s">
        <v>398</v>
      </c>
      <c r="G320" s="32">
        <v>437.7</v>
      </c>
      <c r="H320" s="28"/>
      <c r="I320" s="28"/>
      <c r="J320" s="30" t="s">
        <v>345</v>
      </c>
      <c r="K320" s="20" t="s">
        <v>346</v>
      </c>
      <c r="L320" s="32" t="s">
        <v>366</v>
      </c>
      <c r="M320" s="32" t="s">
        <v>360</v>
      </c>
      <c r="N320" s="30" t="s">
        <v>12</v>
      </c>
      <c r="O320" s="30">
        <v>1</v>
      </c>
      <c r="BF320" s="18"/>
      <c r="AKY320" s="6"/>
      <c r="AKZ320" s="6"/>
      <c r="ALA320" s="6"/>
      <c r="ALB320" s="6"/>
      <c r="ALC320" s="6"/>
      <c r="ALD320" s="6"/>
      <c r="ALE320" s="6"/>
      <c r="ALF320" s="6"/>
      <c r="ALG320" s="6"/>
      <c r="ALH320" s="6"/>
      <c r="ALI320" s="6"/>
      <c r="ALJ320" s="6"/>
      <c r="ALK320" s="6"/>
      <c r="ALL320" s="6"/>
      <c r="ALM320" s="6"/>
      <c r="ALN320" s="6"/>
      <c r="ALO320" s="6"/>
      <c r="ALP320" s="6"/>
      <c r="ALQ320" s="6"/>
      <c r="ALR320" s="6"/>
      <c r="ALS320" s="6"/>
      <c r="ALT320" s="6"/>
      <c r="ALU320" s="6"/>
      <c r="ALV320" s="6"/>
      <c r="ALW320" s="6"/>
      <c r="ALX320" s="6"/>
      <c r="ALY320" s="6"/>
      <c r="ALZ320" s="6"/>
      <c r="AMA320" s="6"/>
      <c r="AMB320" s="6"/>
      <c r="AMC320" s="6"/>
      <c r="AMD320" s="6"/>
      <c r="AME320" s="6"/>
      <c r="AMF320" s="6"/>
      <c r="AMG320" s="6"/>
      <c r="AMH320" s="6"/>
      <c r="AMI320" s="6"/>
      <c r="AMJ320" s="6"/>
    </row>
    <row r="321" spans="1:1024" s="8" customFormat="1" ht="24" x14ac:dyDescent="0.25">
      <c r="A321" s="32">
        <v>5</v>
      </c>
      <c r="B321" s="32" t="s">
        <v>153</v>
      </c>
      <c r="C321" s="32" t="s">
        <v>154</v>
      </c>
      <c r="D321" s="32" t="s">
        <v>68</v>
      </c>
      <c r="E321" s="32" t="str">
        <f>CONCATENATE(C321,K321)</f>
        <v>060001TTPL</v>
      </c>
      <c r="F321" s="32" t="s">
        <v>398</v>
      </c>
      <c r="G321" s="32">
        <v>209.41</v>
      </c>
      <c r="H321" s="28"/>
      <c r="I321" s="28"/>
      <c r="J321" s="30" t="s">
        <v>345</v>
      </c>
      <c r="K321" s="20" t="s">
        <v>346</v>
      </c>
      <c r="L321" s="32" t="s">
        <v>366</v>
      </c>
      <c r="M321" s="32" t="s">
        <v>381</v>
      </c>
      <c r="N321" s="30" t="s">
        <v>12</v>
      </c>
      <c r="O321" s="30">
        <v>1</v>
      </c>
      <c r="BF321" s="18"/>
      <c r="AKY321" s="6"/>
      <c r="AKZ321" s="6"/>
      <c r="ALA321" s="6"/>
      <c r="ALB321" s="6"/>
      <c r="ALC321" s="6"/>
      <c r="ALD321" s="6"/>
      <c r="ALE321" s="6"/>
      <c r="ALF321" s="6"/>
      <c r="ALG321" s="6"/>
      <c r="ALH321" s="6"/>
      <c r="ALI321" s="6"/>
      <c r="ALJ321" s="6"/>
      <c r="ALK321" s="6"/>
      <c r="ALL321" s="6"/>
      <c r="ALM321" s="6"/>
      <c r="ALN321" s="6"/>
      <c r="ALO321" s="6"/>
      <c r="ALP321" s="6"/>
      <c r="ALQ321" s="6"/>
      <c r="ALR321" s="6"/>
      <c r="ALS321" s="6"/>
      <c r="ALT321" s="6"/>
      <c r="ALU321" s="6"/>
      <c r="ALV321" s="6"/>
      <c r="ALW321" s="6"/>
      <c r="ALX321" s="6"/>
      <c r="ALY321" s="6"/>
      <c r="ALZ321" s="6"/>
      <c r="AMA321" s="6"/>
      <c r="AMB321" s="6"/>
      <c r="AMC321" s="6"/>
      <c r="AMD321" s="6"/>
      <c r="AME321" s="6"/>
      <c r="AMF321" s="6"/>
      <c r="AMG321" s="6"/>
      <c r="AMH321" s="6"/>
      <c r="AMI321" s="6"/>
      <c r="AMJ321" s="6"/>
    </row>
    <row r="322" spans="1:1024" s="8" customFormat="1" ht="24" x14ac:dyDescent="0.25">
      <c r="A322" s="32">
        <v>5</v>
      </c>
      <c r="B322" s="32" t="s">
        <v>153</v>
      </c>
      <c r="C322" s="32" t="s">
        <v>154</v>
      </c>
      <c r="D322" s="32" t="s">
        <v>68</v>
      </c>
      <c r="E322" s="32" t="str">
        <f>CONCATENATE(C322,K322)</f>
        <v>060001TTPL</v>
      </c>
      <c r="F322" s="32" t="s">
        <v>398</v>
      </c>
      <c r="G322" s="32">
        <v>10.75</v>
      </c>
      <c r="H322" s="28"/>
      <c r="I322" s="28"/>
      <c r="J322" s="30" t="s">
        <v>345</v>
      </c>
      <c r="K322" s="20" t="s">
        <v>346</v>
      </c>
      <c r="L322" s="32" t="s">
        <v>366</v>
      </c>
      <c r="M322" s="32" t="s">
        <v>400</v>
      </c>
      <c r="N322" s="30" t="s">
        <v>12</v>
      </c>
      <c r="O322" s="30">
        <v>1</v>
      </c>
      <c r="BF322" s="18"/>
      <c r="AKY322" s="6"/>
      <c r="AKZ322" s="6"/>
      <c r="ALA322" s="6"/>
      <c r="ALB322" s="6"/>
      <c r="ALC322" s="6"/>
      <c r="ALD322" s="6"/>
      <c r="ALE322" s="6"/>
      <c r="ALF322" s="6"/>
      <c r="ALG322" s="6"/>
      <c r="ALH322" s="6"/>
      <c r="ALI322" s="6"/>
      <c r="ALJ322" s="6"/>
      <c r="ALK322" s="6"/>
      <c r="ALL322" s="6"/>
      <c r="ALM322" s="6"/>
      <c r="ALN322" s="6"/>
      <c r="ALO322" s="6"/>
      <c r="ALP322" s="6"/>
      <c r="ALQ322" s="6"/>
      <c r="ALR322" s="6"/>
      <c r="ALS322" s="6"/>
      <c r="ALT322" s="6"/>
      <c r="ALU322" s="6"/>
      <c r="ALV322" s="6"/>
      <c r="ALW322" s="6"/>
      <c r="ALX322" s="6"/>
      <c r="ALY322" s="6"/>
      <c r="ALZ322" s="6"/>
      <c r="AMA322" s="6"/>
      <c r="AMB322" s="6"/>
      <c r="AMC322" s="6"/>
      <c r="AMD322" s="6"/>
      <c r="AME322" s="6"/>
      <c r="AMF322" s="6"/>
      <c r="AMG322" s="6"/>
      <c r="AMH322" s="6"/>
      <c r="AMI322" s="6"/>
      <c r="AMJ322" s="6"/>
    </row>
    <row r="323" spans="1:1024" s="8" customFormat="1" ht="24" x14ac:dyDescent="0.25">
      <c r="A323" s="32">
        <v>5</v>
      </c>
      <c r="B323" s="32" t="s">
        <v>153</v>
      </c>
      <c r="C323" s="32" t="s">
        <v>154</v>
      </c>
      <c r="D323" s="32" t="s">
        <v>68</v>
      </c>
      <c r="E323" s="32" t="str">
        <f>CONCATENATE(C323,K323)</f>
        <v>060001TTPL</v>
      </c>
      <c r="F323" s="32" t="s">
        <v>398</v>
      </c>
      <c r="G323" s="32">
        <v>47.65</v>
      </c>
      <c r="H323" s="28"/>
      <c r="I323" s="28"/>
      <c r="J323" s="30" t="s">
        <v>345</v>
      </c>
      <c r="K323" s="20" t="s">
        <v>346</v>
      </c>
      <c r="L323" s="32" t="s">
        <v>356</v>
      </c>
      <c r="M323" s="32" t="s">
        <v>360</v>
      </c>
      <c r="N323" s="30" t="s">
        <v>12</v>
      </c>
      <c r="O323" s="30">
        <v>1</v>
      </c>
      <c r="BF323" s="18"/>
      <c r="AKY323" s="6"/>
      <c r="AKZ323" s="6"/>
      <c r="ALA323" s="6"/>
      <c r="ALB323" s="6"/>
      <c r="ALC323" s="6"/>
      <c r="ALD323" s="6"/>
      <c r="ALE323" s="6"/>
      <c r="ALF323" s="6"/>
      <c r="ALG323" s="6"/>
      <c r="ALH323" s="6"/>
      <c r="ALI323" s="6"/>
      <c r="ALJ323" s="6"/>
      <c r="ALK323" s="6"/>
      <c r="ALL323" s="6"/>
      <c r="ALM323" s="6"/>
      <c r="ALN323" s="6"/>
      <c r="ALO323" s="6"/>
      <c r="ALP323" s="6"/>
      <c r="ALQ323" s="6"/>
      <c r="ALR323" s="6"/>
      <c r="ALS323" s="6"/>
      <c r="ALT323" s="6"/>
      <c r="ALU323" s="6"/>
      <c r="ALV323" s="6"/>
      <c r="ALW323" s="6"/>
      <c r="ALX323" s="6"/>
      <c r="ALY323" s="6"/>
      <c r="ALZ323" s="6"/>
      <c r="AMA323" s="6"/>
      <c r="AMB323" s="6"/>
      <c r="AMC323" s="6"/>
      <c r="AMD323" s="6"/>
      <c r="AME323" s="6"/>
      <c r="AMF323" s="6"/>
      <c r="AMG323" s="6"/>
      <c r="AMH323" s="6"/>
      <c r="AMI323" s="6"/>
      <c r="AMJ323" s="6"/>
    </row>
    <row r="324" spans="1:1024" s="8" customFormat="1" ht="24" x14ac:dyDescent="0.25">
      <c r="A324" s="32">
        <v>5</v>
      </c>
      <c r="B324" s="32" t="s">
        <v>161</v>
      </c>
      <c r="C324" s="32" t="s">
        <v>162</v>
      </c>
      <c r="D324" s="32" t="s">
        <v>68</v>
      </c>
      <c r="E324" s="32" t="str">
        <f>CONCATENATE(C324,K324)</f>
        <v>073001</v>
      </c>
      <c r="F324" s="50"/>
      <c r="G324" s="32">
        <v>322.97000000000003</v>
      </c>
      <c r="H324" s="28"/>
      <c r="I324" s="28"/>
      <c r="J324" s="30" t="s">
        <v>345</v>
      </c>
      <c r="K324" s="20"/>
      <c r="L324" s="32" t="s">
        <v>356</v>
      </c>
      <c r="M324" s="32" t="s">
        <v>361</v>
      </c>
      <c r="N324" s="30" t="s">
        <v>12</v>
      </c>
      <c r="O324" s="30">
        <v>1</v>
      </c>
      <c r="BF324" s="18"/>
      <c r="AKY324" s="6"/>
      <c r="AKZ324" s="6"/>
      <c r="ALA324" s="6"/>
      <c r="ALB324" s="6"/>
      <c r="ALC324" s="6"/>
      <c r="ALD324" s="6"/>
      <c r="ALE324" s="6"/>
      <c r="ALF324" s="6"/>
      <c r="ALG324" s="6"/>
      <c r="ALH324" s="6"/>
      <c r="ALI324" s="6"/>
      <c r="ALJ324" s="6"/>
      <c r="ALK324" s="6"/>
      <c r="ALL324" s="6"/>
      <c r="ALM324" s="6"/>
      <c r="ALN324" s="6"/>
      <c r="ALO324" s="6"/>
      <c r="ALP324" s="6"/>
      <c r="ALQ324" s="6"/>
      <c r="ALR324" s="6"/>
      <c r="ALS324" s="6"/>
      <c r="ALT324" s="6"/>
      <c r="ALU324" s="6"/>
      <c r="ALV324" s="6"/>
      <c r="ALW324" s="6"/>
      <c r="ALX324" s="6"/>
      <c r="ALY324" s="6"/>
      <c r="ALZ324" s="6"/>
      <c r="AMA324" s="6"/>
      <c r="AMB324" s="6"/>
      <c r="AMC324" s="6"/>
      <c r="AMD324" s="6"/>
      <c r="AME324" s="6"/>
      <c r="AMF324" s="6"/>
      <c r="AMG324" s="6"/>
      <c r="AMH324" s="6"/>
      <c r="AMI324" s="6"/>
      <c r="AMJ324" s="6"/>
    </row>
    <row r="325" spans="1:1024" s="8" customFormat="1" ht="24" x14ac:dyDescent="0.25">
      <c r="A325" s="32">
        <v>5</v>
      </c>
      <c r="B325" s="32" t="s">
        <v>171</v>
      </c>
      <c r="C325" s="32" t="s">
        <v>172</v>
      </c>
      <c r="D325" s="32" t="s">
        <v>68</v>
      </c>
      <c r="E325" s="32" t="str">
        <f>CONCATENATE(C325,K325)</f>
        <v>075001</v>
      </c>
      <c r="F325" s="50"/>
      <c r="G325" s="32">
        <v>2.27</v>
      </c>
      <c r="H325" s="28"/>
      <c r="I325" s="28"/>
      <c r="J325" s="30" t="s">
        <v>345</v>
      </c>
      <c r="K325" s="20"/>
      <c r="L325" s="32" t="s">
        <v>347</v>
      </c>
      <c r="M325" s="32" t="s">
        <v>353</v>
      </c>
      <c r="N325" s="30" t="s">
        <v>12</v>
      </c>
      <c r="O325" s="30">
        <v>1</v>
      </c>
      <c r="BF325" s="18"/>
      <c r="AKY325" s="6"/>
      <c r="AKZ325" s="6"/>
      <c r="ALA325" s="6"/>
      <c r="ALB325" s="6"/>
      <c r="ALC325" s="6"/>
      <c r="ALD325" s="6"/>
      <c r="ALE325" s="6"/>
      <c r="ALF325" s="6"/>
      <c r="ALG325" s="6"/>
      <c r="ALH325" s="6"/>
      <c r="ALI325" s="6"/>
      <c r="ALJ325" s="6"/>
      <c r="ALK325" s="6"/>
      <c r="ALL325" s="6"/>
      <c r="ALM325" s="6"/>
      <c r="ALN325" s="6"/>
      <c r="ALO325" s="6"/>
      <c r="ALP325" s="6"/>
      <c r="ALQ325" s="6"/>
      <c r="ALR325" s="6"/>
      <c r="ALS325" s="6"/>
      <c r="ALT325" s="6"/>
      <c r="ALU325" s="6"/>
      <c r="ALV325" s="6"/>
      <c r="ALW325" s="6"/>
      <c r="ALX325" s="6"/>
      <c r="ALY325" s="6"/>
      <c r="ALZ325" s="6"/>
      <c r="AMA325" s="6"/>
      <c r="AMB325" s="6"/>
      <c r="AMC325" s="6"/>
      <c r="AMD325" s="6"/>
      <c r="AME325" s="6"/>
      <c r="AMF325" s="6"/>
      <c r="AMG325" s="6"/>
      <c r="AMH325" s="6"/>
      <c r="AMI325" s="6"/>
      <c r="AMJ325" s="6"/>
    </row>
    <row r="326" spans="1:1024" s="8" customFormat="1" ht="24" x14ac:dyDescent="0.25">
      <c r="A326" s="32">
        <v>5</v>
      </c>
      <c r="B326" s="32" t="s">
        <v>171</v>
      </c>
      <c r="C326" s="32" t="s">
        <v>172</v>
      </c>
      <c r="D326" s="32" t="s">
        <v>68</v>
      </c>
      <c r="E326" s="32" t="str">
        <f>CONCATENATE(C326,K326)</f>
        <v>075001</v>
      </c>
      <c r="F326" s="50"/>
      <c r="G326" s="32">
        <v>157.94</v>
      </c>
      <c r="H326" s="28"/>
      <c r="I326" s="28"/>
      <c r="J326" s="30" t="s">
        <v>345</v>
      </c>
      <c r="K326" s="20"/>
      <c r="L326" s="32" t="s">
        <v>356</v>
      </c>
      <c r="M326" s="32" t="s">
        <v>361</v>
      </c>
      <c r="N326" s="30" t="s">
        <v>12</v>
      </c>
      <c r="O326" s="30">
        <v>1</v>
      </c>
      <c r="BF326" s="18"/>
      <c r="AKY326" s="6"/>
      <c r="AKZ326" s="6"/>
      <c r="ALA326" s="6"/>
      <c r="ALB326" s="6"/>
      <c r="ALC326" s="6"/>
      <c r="ALD326" s="6"/>
      <c r="ALE326" s="6"/>
      <c r="ALF326" s="6"/>
      <c r="ALG326" s="6"/>
      <c r="ALH326" s="6"/>
      <c r="ALI326" s="6"/>
      <c r="ALJ326" s="6"/>
      <c r="ALK326" s="6"/>
      <c r="ALL326" s="6"/>
      <c r="ALM326" s="6"/>
      <c r="ALN326" s="6"/>
      <c r="ALO326" s="6"/>
      <c r="ALP326" s="6"/>
      <c r="ALQ326" s="6"/>
      <c r="ALR326" s="6"/>
      <c r="ALS326" s="6"/>
      <c r="ALT326" s="6"/>
      <c r="ALU326" s="6"/>
      <c r="ALV326" s="6"/>
      <c r="ALW326" s="6"/>
      <c r="ALX326" s="6"/>
      <c r="ALY326" s="6"/>
      <c r="ALZ326" s="6"/>
      <c r="AMA326" s="6"/>
      <c r="AMB326" s="6"/>
      <c r="AMC326" s="6"/>
      <c r="AMD326" s="6"/>
      <c r="AME326" s="6"/>
      <c r="AMF326" s="6"/>
      <c r="AMG326" s="6"/>
      <c r="AMH326" s="6"/>
      <c r="AMI326" s="6"/>
      <c r="AMJ326" s="6"/>
    </row>
    <row r="327" spans="1:1024" s="8" customFormat="1" x14ac:dyDescent="0.25">
      <c r="A327" s="32">
        <v>5</v>
      </c>
      <c r="B327" s="32" t="s">
        <v>176</v>
      </c>
      <c r="C327" s="32" t="s">
        <v>177</v>
      </c>
      <c r="D327" s="32" t="s">
        <v>68</v>
      </c>
      <c r="E327" s="32" t="str">
        <f>CONCATENATE(C327,K327)</f>
        <v>076001</v>
      </c>
      <c r="F327" s="50"/>
      <c r="G327" s="32">
        <v>25.56</v>
      </c>
      <c r="H327" s="28"/>
      <c r="I327" s="28"/>
      <c r="J327" s="30" t="s">
        <v>345</v>
      </c>
      <c r="K327" s="20"/>
      <c r="L327" s="32" t="s">
        <v>351</v>
      </c>
      <c r="M327" s="32" t="s">
        <v>401</v>
      </c>
      <c r="N327" s="30" t="s">
        <v>12</v>
      </c>
      <c r="O327" s="30">
        <v>1</v>
      </c>
      <c r="BF327" s="18"/>
      <c r="AKY327" s="6"/>
      <c r="AKZ327" s="6"/>
      <c r="ALA327" s="6"/>
      <c r="ALB327" s="6"/>
      <c r="ALC327" s="6"/>
      <c r="ALD327" s="6"/>
      <c r="ALE327" s="6"/>
      <c r="ALF327" s="6"/>
      <c r="ALG327" s="6"/>
      <c r="ALH327" s="6"/>
      <c r="ALI327" s="6"/>
      <c r="ALJ327" s="6"/>
      <c r="ALK327" s="6"/>
      <c r="ALL327" s="6"/>
      <c r="ALM327" s="6"/>
      <c r="ALN327" s="6"/>
      <c r="ALO327" s="6"/>
      <c r="ALP327" s="6"/>
      <c r="ALQ327" s="6"/>
      <c r="ALR327" s="6"/>
      <c r="ALS327" s="6"/>
      <c r="ALT327" s="6"/>
      <c r="ALU327" s="6"/>
      <c r="ALV327" s="6"/>
      <c r="ALW327" s="6"/>
      <c r="ALX327" s="6"/>
      <c r="ALY327" s="6"/>
      <c r="ALZ327" s="6"/>
      <c r="AMA327" s="6"/>
      <c r="AMB327" s="6"/>
      <c r="AMC327" s="6"/>
      <c r="AMD327" s="6"/>
      <c r="AME327" s="6"/>
      <c r="AMF327" s="6"/>
      <c r="AMG327" s="6"/>
      <c r="AMH327" s="6"/>
      <c r="AMI327" s="6"/>
      <c r="AMJ327" s="6"/>
    </row>
    <row r="328" spans="1:1024" s="8" customFormat="1" x14ac:dyDescent="0.25">
      <c r="A328" s="32">
        <v>5</v>
      </c>
      <c r="B328" s="32" t="s">
        <v>176</v>
      </c>
      <c r="C328" s="32" t="s">
        <v>177</v>
      </c>
      <c r="D328" s="32" t="s">
        <v>68</v>
      </c>
      <c r="E328" s="32" t="str">
        <f>CONCATENATE(C328,K328)</f>
        <v>076001</v>
      </c>
      <c r="F328" s="50"/>
      <c r="G328" s="32">
        <v>49.58</v>
      </c>
      <c r="H328" s="28"/>
      <c r="I328" s="28"/>
      <c r="J328" s="30" t="s">
        <v>345</v>
      </c>
      <c r="K328" s="20"/>
      <c r="L328" s="32" t="s">
        <v>351</v>
      </c>
      <c r="M328" s="32" t="s">
        <v>402</v>
      </c>
      <c r="N328" s="30" t="s">
        <v>12</v>
      </c>
      <c r="O328" s="30">
        <v>1</v>
      </c>
      <c r="BF328" s="18"/>
      <c r="AKY328" s="6"/>
      <c r="AKZ328" s="6"/>
      <c r="ALA328" s="6"/>
      <c r="ALB328" s="6"/>
      <c r="ALC328" s="6"/>
      <c r="ALD328" s="6"/>
      <c r="ALE328" s="6"/>
      <c r="ALF328" s="6"/>
      <c r="ALG328" s="6"/>
      <c r="ALH328" s="6"/>
      <c r="ALI328" s="6"/>
      <c r="ALJ328" s="6"/>
      <c r="ALK328" s="6"/>
      <c r="ALL328" s="6"/>
      <c r="ALM328" s="6"/>
      <c r="ALN328" s="6"/>
      <c r="ALO328" s="6"/>
      <c r="ALP328" s="6"/>
      <c r="ALQ328" s="6"/>
      <c r="ALR328" s="6"/>
      <c r="ALS328" s="6"/>
      <c r="ALT328" s="6"/>
      <c r="ALU328" s="6"/>
      <c r="ALV328" s="6"/>
      <c r="ALW328" s="6"/>
      <c r="ALX328" s="6"/>
      <c r="ALY328" s="6"/>
      <c r="ALZ328" s="6"/>
      <c r="AMA328" s="6"/>
      <c r="AMB328" s="6"/>
      <c r="AMC328" s="6"/>
      <c r="AMD328" s="6"/>
      <c r="AME328" s="6"/>
      <c r="AMF328" s="6"/>
      <c r="AMG328" s="6"/>
      <c r="AMH328" s="6"/>
      <c r="AMI328" s="6"/>
      <c r="AMJ328" s="6"/>
    </row>
    <row r="329" spans="1:1024" s="8" customFormat="1" x14ac:dyDescent="0.25">
      <c r="A329" s="32">
        <v>5</v>
      </c>
      <c r="B329" s="32" t="s">
        <v>176</v>
      </c>
      <c r="C329" s="32" t="s">
        <v>177</v>
      </c>
      <c r="D329" s="32" t="s">
        <v>68</v>
      </c>
      <c r="E329" s="32" t="str">
        <f>CONCATENATE(C329,K329)</f>
        <v>076001</v>
      </c>
      <c r="F329" s="50"/>
      <c r="G329" s="32">
        <v>546.41999999999996</v>
      </c>
      <c r="H329" s="28"/>
      <c r="I329" s="28"/>
      <c r="J329" s="30" t="s">
        <v>345</v>
      </c>
      <c r="K329" s="20"/>
      <c r="L329" s="32" t="s">
        <v>351</v>
      </c>
      <c r="M329" s="32" t="s">
        <v>403</v>
      </c>
      <c r="N329" s="30" t="s">
        <v>12</v>
      </c>
      <c r="O329" s="30">
        <v>1</v>
      </c>
      <c r="BF329" s="18"/>
      <c r="AKY329" s="6"/>
      <c r="AKZ329" s="6"/>
      <c r="ALA329" s="6"/>
      <c r="ALB329" s="6"/>
      <c r="ALC329" s="6"/>
      <c r="ALD329" s="6"/>
      <c r="ALE329" s="6"/>
      <c r="ALF329" s="6"/>
      <c r="ALG329" s="6"/>
      <c r="ALH329" s="6"/>
      <c r="ALI329" s="6"/>
      <c r="ALJ329" s="6"/>
      <c r="ALK329" s="6"/>
      <c r="ALL329" s="6"/>
      <c r="ALM329" s="6"/>
      <c r="ALN329" s="6"/>
      <c r="ALO329" s="6"/>
      <c r="ALP329" s="6"/>
      <c r="ALQ329" s="6"/>
      <c r="ALR329" s="6"/>
      <c r="ALS329" s="6"/>
      <c r="ALT329" s="6"/>
      <c r="ALU329" s="6"/>
      <c r="ALV329" s="6"/>
      <c r="ALW329" s="6"/>
      <c r="ALX329" s="6"/>
      <c r="ALY329" s="6"/>
      <c r="ALZ329" s="6"/>
      <c r="AMA329" s="6"/>
      <c r="AMB329" s="6"/>
      <c r="AMC329" s="6"/>
      <c r="AMD329" s="6"/>
      <c r="AME329" s="6"/>
      <c r="AMF329" s="6"/>
      <c r="AMG329" s="6"/>
      <c r="AMH329" s="6"/>
      <c r="AMI329" s="6"/>
      <c r="AMJ329" s="6"/>
    </row>
    <row r="330" spans="1:1024" s="8" customFormat="1" x14ac:dyDescent="0.25">
      <c r="A330" s="32">
        <v>5</v>
      </c>
      <c r="B330" s="32" t="s">
        <v>176</v>
      </c>
      <c r="C330" s="32" t="s">
        <v>177</v>
      </c>
      <c r="D330" s="32" t="s">
        <v>68</v>
      </c>
      <c r="E330" s="32" t="str">
        <f>CONCATENATE(C330,K330)</f>
        <v>076001</v>
      </c>
      <c r="F330" s="50"/>
      <c r="G330" s="32">
        <v>743.22</v>
      </c>
      <c r="H330" s="28"/>
      <c r="I330" s="28"/>
      <c r="J330" s="30" t="s">
        <v>345</v>
      </c>
      <c r="K330" s="20"/>
      <c r="L330" s="32" t="s">
        <v>351</v>
      </c>
      <c r="M330" s="32" t="s">
        <v>404</v>
      </c>
      <c r="N330" s="30" t="s">
        <v>12</v>
      </c>
      <c r="O330" s="30">
        <v>1</v>
      </c>
      <c r="BF330" s="18"/>
      <c r="AKY330" s="6"/>
      <c r="AKZ330" s="6"/>
      <c r="ALA330" s="6"/>
      <c r="ALB330" s="6"/>
      <c r="ALC330" s="6"/>
      <c r="ALD330" s="6"/>
      <c r="ALE330" s="6"/>
      <c r="ALF330" s="6"/>
      <c r="ALG330" s="6"/>
      <c r="ALH330" s="6"/>
      <c r="ALI330" s="6"/>
      <c r="ALJ330" s="6"/>
      <c r="ALK330" s="6"/>
      <c r="ALL330" s="6"/>
      <c r="ALM330" s="6"/>
      <c r="ALN330" s="6"/>
      <c r="ALO330" s="6"/>
      <c r="ALP330" s="6"/>
      <c r="ALQ330" s="6"/>
      <c r="ALR330" s="6"/>
      <c r="ALS330" s="6"/>
      <c r="ALT330" s="6"/>
      <c r="ALU330" s="6"/>
      <c r="ALV330" s="6"/>
      <c r="ALW330" s="6"/>
      <c r="ALX330" s="6"/>
      <c r="ALY330" s="6"/>
      <c r="ALZ330" s="6"/>
      <c r="AMA330" s="6"/>
      <c r="AMB330" s="6"/>
      <c r="AMC330" s="6"/>
      <c r="AMD330" s="6"/>
      <c r="AME330" s="6"/>
      <c r="AMF330" s="6"/>
      <c r="AMG330" s="6"/>
      <c r="AMH330" s="6"/>
      <c r="AMI330" s="6"/>
      <c r="AMJ330" s="6"/>
    </row>
    <row r="331" spans="1:1024" s="8" customFormat="1" x14ac:dyDescent="0.25">
      <c r="A331" s="32">
        <v>5</v>
      </c>
      <c r="B331" s="32" t="s">
        <v>176</v>
      </c>
      <c r="C331" s="32" t="s">
        <v>177</v>
      </c>
      <c r="D331" s="32" t="s">
        <v>68</v>
      </c>
      <c r="E331" s="32" t="str">
        <f>CONCATENATE(C331,K331)</f>
        <v>076001</v>
      </c>
      <c r="F331" s="50"/>
      <c r="G331" s="32">
        <v>10.91</v>
      </c>
      <c r="H331" s="28"/>
      <c r="I331" s="28"/>
      <c r="J331" s="30" t="s">
        <v>345</v>
      </c>
      <c r="K331" s="20"/>
      <c r="L331" s="32" t="s">
        <v>347</v>
      </c>
      <c r="M331" s="32" t="s">
        <v>353</v>
      </c>
      <c r="N331" s="30" t="s">
        <v>12</v>
      </c>
      <c r="O331" s="30">
        <v>1</v>
      </c>
      <c r="BF331" s="18"/>
      <c r="AKY331" s="6"/>
      <c r="AKZ331" s="6"/>
      <c r="ALA331" s="6"/>
      <c r="ALB331" s="6"/>
      <c r="ALC331" s="6"/>
      <c r="ALD331" s="6"/>
      <c r="ALE331" s="6"/>
      <c r="ALF331" s="6"/>
      <c r="ALG331" s="6"/>
      <c r="ALH331" s="6"/>
      <c r="ALI331" s="6"/>
      <c r="ALJ331" s="6"/>
      <c r="ALK331" s="6"/>
      <c r="ALL331" s="6"/>
      <c r="ALM331" s="6"/>
      <c r="ALN331" s="6"/>
      <c r="ALO331" s="6"/>
      <c r="ALP331" s="6"/>
      <c r="ALQ331" s="6"/>
      <c r="ALR331" s="6"/>
      <c r="ALS331" s="6"/>
      <c r="ALT331" s="6"/>
      <c r="ALU331" s="6"/>
      <c r="ALV331" s="6"/>
      <c r="ALW331" s="6"/>
      <c r="ALX331" s="6"/>
      <c r="ALY331" s="6"/>
      <c r="ALZ331" s="6"/>
      <c r="AMA331" s="6"/>
      <c r="AMB331" s="6"/>
      <c r="AMC331" s="6"/>
      <c r="AMD331" s="6"/>
      <c r="AME331" s="6"/>
      <c r="AMF331" s="6"/>
      <c r="AMG331" s="6"/>
      <c r="AMH331" s="6"/>
      <c r="AMI331" s="6"/>
      <c r="AMJ331" s="6"/>
    </row>
    <row r="332" spans="1:1024" s="8" customFormat="1" x14ac:dyDescent="0.25">
      <c r="A332" s="32">
        <v>5</v>
      </c>
      <c r="B332" s="32" t="s">
        <v>176</v>
      </c>
      <c r="C332" s="32" t="s">
        <v>177</v>
      </c>
      <c r="D332" s="32" t="s">
        <v>68</v>
      </c>
      <c r="E332" s="32" t="str">
        <f>CONCATENATE(C332,K332)</f>
        <v>076001</v>
      </c>
      <c r="F332" s="50"/>
      <c r="G332" s="32">
        <v>128.76</v>
      </c>
      <c r="H332" s="28"/>
      <c r="I332" s="28"/>
      <c r="J332" s="30" t="s">
        <v>345</v>
      </c>
      <c r="K332" s="20"/>
      <c r="L332" s="32" t="s">
        <v>347</v>
      </c>
      <c r="M332" s="32" t="s">
        <v>405</v>
      </c>
      <c r="N332" s="30" t="s">
        <v>12</v>
      </c>
      <c r="O332" s="30">
        <v>1</v>
      </c>
      <c r="BF332" s="18"/>
      <c r="AKY332" s="6"/>
      <c r="AKZ332" s="6"/>
      <c r="ALA332" s="6"/>
      <c r="ALB332" s="6"/>
      <c r="ALC332" s="6"/>
      <c r="ALD332" s="6"/>
      <c r="ALE332" s="6"/>
      <c r="ALF332" s="6"/>
      <c r="ALG332" s="6"/>
      <c r="ALH332" s="6"/>
      <c r="ALI332" s="6"/>
      <c r="ALJ332" s="6"/>
      <c r="ALK332" s="6"/>
      <c r="ALL332" s="6"/>
      <c r="ALM332" s="6"/>
      <c r="ALN332" s="6"/>
      <c r="ALO332" s="6"/>
      <c r="ALP332" s="6"/>
      <c r="ALQ332" s="6"/>
      <c r="ALR332" s="6"/>
      <c r="ALS332" s="6"/>
      <c r="ALT332" s="6"/>
      <c r="ALU332" s="6"/>
      <c r="ALV332" s="6"/>
      <c r="ALW332" s="6"/>
      <c r="ALX332" s="6"/>
      <c r="ALY332" s="6"/>
      <c r="ALZ332" s="6"/>
      <c r="AMA332" s="6"/>
      <c r="AMB332" s="6"/>
      <c r="AMC332" s="6"/>
      <c r="AMD332" s="6"/>
      <c r="AME332" s="6"/>
      <c r="AMF332" s="6"/>
      <c r="AMG332" s="6"/>
      <c r="AMH332" s="6"/>
      <c r="AMI332" s="6"/>
      <c r="AMJ332" s="6"/>
    </row>
    <row r="333" spans="1:1024" s="8" customFormat="1" x14ac:dyDescent="0.25">
      <c r="A333" s="32">
        <v>5</v>
      </c>
      <c r="B333" s="32" t="s">
        <v>176</v>
      </c>
      <c r="C333" s="32" t="s">
        <v>177</v>
      </c>
      <c r="D333" s="32" t="s">
        <v>68</v>
      </c>
      <c r="E333" s="32" t="str">
        <f>CONCATENATE(C333,K333)</f>
        <v>076001</v>
      </c>
      <c r="F333" s="50"/>
      <c r="G333" s="32">
        <v>39.159999999999997</v>
      </c>
      <c r="H333" s="28"/>
      <c r="I333" s="28"/>
      <c r="J333" s="30" t="s">
        <v>345</v>
      </c>
      <c r="K333" s="20"/>
      <c r="L333" s="32" t="s">
        <v>406</v>
      </c>
      <c r="M333" s="32" t="s">
        <v>360</v>
      </c>
      <c r="N333" s="30" t="s">
        <v>12</v>
      </c>
      <c r="O333" s="30">
        <v>1</v>
      </c>
      <c r="BF333" s="18"/>
      <c r="AKY333" s="6"/>
      <c r="AKZ333" s="6"/>
      <c r="ALA333" s="6"/>
      <c r="ALB333" s="6"/>
      <c r="ALC333" s="6"/>
      <c r="ALD333" s="6"/>
      <c r="ALE333" s="6"/>
      <c r="ALF333" s="6"/>
      <c r="ALG333" s="6"/>
      <c r="ALH333" s="6"/>
      <c r="ALI333" s="6"/>
      <c r="ALJ333" s="6"/>
      <c r="ALK333" s="6"/>
      <c r="ALL333" s="6"/>
      <c r="ALM333" s="6"/>
      <c r="ALN333" s="6"/>
      <c r="ALO333" s="6"/>
      <c r="ALP333" s="6"/>
      <c r="ALQ333" s="6"/>
      <c r="ALR333" s="6"/>
      <c r="ALS333" s="6"/>
      <c r="ALT333" s="6"/>
      <c r="ALU333" s="6"/>
      <c r="ALV333" s="6"/>
      <c r="ALW333" s="6"/>
      <c r="ALX333" s="6"/>
      <c r="ALY333" s="6"/>
      <c r="ALZ333" s="6"/>
      <c r="AMA333" s="6"/>
      <c r="AMB333" s="6"/>
      <c r="AMC333" s="6"/>
      <c r="AMD333" s="6"/>
      <c r="AME333" s="6"/>
      <c r="AMF333" s="6"/>
      <c r="AMG333" s="6"/>
      <c r="AMH333" s="6"/>
      <c r="AMI333" s="6"/>
      <c r="AMJ333" s="6"/>
    </row>
    <row r="334" spans="1:1024" s="8" customFormat="1" x14ac:dyDescent="0.25">
      <c r="A334" s="32">
        <v>5</v>
      </c>
      <c r="B334" s="32" t="s">
        <v>176</v>
      </c>
      <c r="C334" s="32" t="s">
        <v>177</v>
      </c>
      <c r="D334" s="32" t="s">
        <v>68</v>
      </c>
      <c r="E334" s="32" t="str">
        <f>CONCATENATE(C334,K334)</f>
        <v>076001</v>
      </c>
      <c r="F334" s="50"/>
      <c r="G334" s="32">
        <v>29.03</v>
      </c>
      <c r="H334" s="28"/>
      <c r="I334" s="28"/>
      <c r="J334" s="30" t="s">
        <v>345</v>
      </c>
      <c r="K334" s="20"/>
      <c r="L334" s="32" t="s">
        <v>406</v>
      </c>
      <c r="M334" s="32" t="s">
        <v>374</v>
      </c>
      <c r="N334" s="30" t="s">
        <v>12</v>
      </c>
      <c r="O334" s="30">
        <v>1</v>
      </c>
      <c r="BF334" s="18"/>
      <c r="AKY334" s="6"/>
      <c r="AKZ334" s="6"/>
      <c r="ALA334" s="6"/>
      <c r="ALB334" s="6"/>
      <c r="ALC334" s="6"/>
      <c r="ALD334" s="6"/>
      <c r="ALE334" s="6"/>
      <c r="ALF334" s="6"/>
      <c r="ALG334" s="6"/>
      <c r="ALH334" s="6"/>
      <c r="ALI334" s="6"/>
      <c r="ALJ334" s="6"/>
      <c r="ALK334" s="6"/>
      <c r="ALL334" s="6"/>
      <c r="ALM334" s="6"/>
      <c r="ALN334" s="6"/>
      <c r="ALO334" s="6"/>
      <c r="ALP334" s="6"/>
      <c r="ALQ334" s="6"/>
      <c r="ALR334" s="6"/>
      <c r="ALS334" s="6"/>
      <c r="ALT334" s="6"/>
      <c r="ALU334" s="6"/>
      <c r="ALV334" s="6"/>
      <c r="ALW334" s="6"/>
      <c r="ALX334" s="6"/>
      <c r="ALY334" s="6"/>
      <c r="ALZ334" s="6"/>
      <c r="AMA334" s="6"/>
      <c r="AMB334" s="6"/>
      <c r="AMC334" s="6"/>
      <c r="AMD334" s="6"/>
      <c r="AME334" s="6"/>
      <c r="AMF334" s="6"/>
      <c r="AMG334" s="6"/>
      <c r="AMH334" s="6"/>
      <c r="AMI334" s="6"/>
      <c r="AMJ334" s="6"/>
    </row>
    <row r="335" spans="1:1024" s="8" customFormat="1" x14ac:dyDescent="0.25">
      <c r="A335" s="32">
        <v>5</v>
      </c>
      <c r="B335" s="32" t="s">
        <v>176</v>
      </c>
      <c r="C335" s="32" t="s">
        <v>177</v>
      </c>
      <c r="D335" s="32" t="s">
        <v>68</v>
      </c>
      <c r="E335" s="32" t="str">
        <f>CONCATENATE(C335,K335)</f>
        <v>076001</v>
      </c>
      <c r="F335" s="50"/>
      <c r="G335" s="32">
        <v>107.34</v>
      </c>
      <c r="H335" s="28"/>
      <c r="I335" s="28"/>
      <c r="J335" s="30" t="s">
        <v>345</v>
      </c>
      <c r="K335" s="20"/>
      <c r="L335" s="32" t="s">
        <v>406</v>
      </c>
      <c r="M335" s="32" t="s">
        <v>381</v>
      </c>
      <c r="N335" s="30" t="s">
        <v>12</v>
      </c>
      <c r="O335" s="30">
        <v>1</v>
      </c>
      <c r="BF335" s="18"/>
      <c r="AKY335" s="6"/>
      <c r="AKZ335" s="6"/>
      <c r="ALA335" s="6"/>
      <c r="ALB335" s="6"/>
      <c r="ALC335" s="6"/>
      <c r="ALD335" s="6"/>
      <c r="ALE335" s="6"/>
      <c r="ALF335" s="6"/>
      <c r="ALG335" s="6"/>
      <c r="ALH335" s="6"/>
      <c r="ALI335" s="6"/>
      <c r="ALJ335" s="6"/>
      <c r="ALK335" s="6"/>
      <c r="ALL335" s="6"/>
      <c r="ALM335" s="6"/>
      <c r="ALN335" s="6"/>
      <c r="ALO335" s="6"/>
      <c r="ALP335" s="6"/>
      <c r="ALQ335" s="6"/>
      <c r="ALR335" s="6"/>
      <c r="ALS335" s="6"/>
      <c r="ALT335" s="6"/>
      <c r="ALU335" s="6"/>
      <c r="ALV335" s="6"/>
      <c r="ALW335" s="6"/>
      <c r="ALX335" s="6"/>
      <c r="ALY335" s="6"/>
      <c r="ALZ335" s="6"/>
      <c r="AMA335" s="6"/>
      <c r="AMB335" s="6"/>
      <c r="AMC335" s="6"/>
      <c r="AMD335" s="6"/>
      <c r="AME335" s="6"/>
      <c r="AMF335" s="6"/>
      <c r="AMG335" s="6"/>
      <c r="AMH335" s="6"/>
      <c r="AMI335" s="6"/>
      <c r="AMJ335" s="6"/>
    </row>
    <row r="336" spans="1:1024" s="8" customFormat="1" x14ac:dyDescent="0.25">
      <c r="A336" s="32">
        <v>5</v>
      </c>
      <c r="B336" s="32" t="s">
        <v>176</v>
      </c>
      <c r="C336" s="32" t="s">
        <v>177</v>
      </c>
      <c r="D336" s="32" t="s">
        <v>68</v>
      </c>
      <c r="E336" s="32" t="str">
        <f>CONCATENATE(C336,K336)</f>
        <v>076001</v>
      </c>
      <c r="F336" s="50"/>
      <c r="G336" s="32">
        <v>29.03</v>
      </c>
      <c r="H336" s="28"/>
      <c r="I336" s="28"/>
      <c r="J336" s="30" t="s">
        <v>345</v>
      </c>
      <c r="K336" s="20"/>
      <c r="L336" s="32" t="s">
        <v>406</v>
      </c>
      <c r="M336" s="32" t="s">
        <v>382</v>
      </c>
      <c r="N336" s="30" t="s">
        <v>12</v>
      </c>
      <c r="O336" s="30">
        <v>1</v>
      </c>
      <c r="BF336" s="18"/>
      <c r="AKY336" s="6"/>
      <c r="AKZ336" s="6"/>
      <c r="ALA336" s="6"/>
      <c r="ALB336" s="6"/>
      <c r="ALC336" s="6"/>
      <c r="ALD336" s="6"/>
      <c r="ALE336" s="6"/>
      <c r="ALF336" s="6"/>
      <c r="ALG336" s="6"/>
      <c r="ALH336" s="6"/>
      <c r="ALI336" s="6"/>
      <c r="ALJ336" s="6"/>
      <c r="ALK336" s="6"/>
      <c r="ALL336" s="6"/>
      <c r="ALM336" s="6"/>
      <c r="ALN336" s="6"/>
      <c r="ALO336" s="6"/>
      <c r="ALP336" s="6"/>
      <c r="ALQ336" s="6"/>
      <c r="ALR336" s="6"/>
      <c r="ALS336" s="6"/>
      <c r="ALT336" s="6"/>
      <c r="ALU336" s="6"/>
      <c r="ALV336" s="6"/>
      <c r="ALW336" s="6"/>
      <c r="ALX336" s="6"/>
      <c r="ALY336" s="6"/>
      <c r="ALZ336" s="6"/>
      <c r="AMA336" s="6"/>
      <c r="AMB336" s="6"/>
      <c r="AMC336" s="6"/>
      <c r="AMD336" s="6"/>
      <c r="AME336" s="6"/>
      <c r="AMF336" s="6"/>
      <c r="AMG336" s="6"/>
      <c r="AMH336" s="6"/>
      <c r="AMI336" s="6"/>
      <c r="AMJ336" s="6"/>
    </row>
    <row r="337" spans="1:1024" s="8" customFormat="1" x14ac:dyDescent="0.25">
      <c r="A337" s="32">
        <v>5</v>
      </c>
      <c r="B337" s="32" t="s">
        <v>176</v>
      </c>
      <c r="C337" s="32" t="s">
        <v>177</v>
      </c>
      <c r="D337" s="32" t="s">
        <v>68</v>
      </c>
      <c r="E337" s="32" t="str">
        <f>CONCATENATE(C337,K337)</f>
        <v>076001</v>
      </c>
      <c r="F337" s="50"/>
      <c r="G337" s="32">
        <v>39.159999999999997</v>
      </c>
      <c r="H337" s="28"/>
      <c r="I337" s="28"/>
      <c r="J337" s="30" t="s">
        <v>345</v>
      </c>
      <c r="K337" s="20"/>
      <c r="L337" s="32" t="s">
        <v>406</v>
      </c>
      <c r="M337" s="32" t="s">
        <v>383</v>
      </c>
      <c r="N337" s="30" t="s">
        <v>12</v>
      </c>
      <c r="O337" s="30">
        <v>1</v>
      </c>
      <c r="BF337" s="18"/>
      <c r="AKY337" s="6"/>
      <c r="AKZ337" s="6"/>
      <c r="ALA337" s="6"/>
      <c r="ALB337" s="6"/>
      <c r="ALC337" s="6"/>
      <c r="ALD337" s="6"/>
      <c r="ALE337" s="6"/>
      <c r="ALF337" s="6"/>
      <c r="ALG337" s="6"/>
      <c r="ALH337" s="6"/>
      <c r="ALI337" s="6"/>
      <c r="ALJ337" s="6"/>
      <c r="ALK337" s="6"/>
      <c r="ALL337" s="6"/>
      <c r="ALM337" s="6"/>
      <c r="ALN337" s="6"/>
      <c r="ALO337" s="6"/>
      <c r="ALP337" s="6"/>
      <c r="ALQ337" s="6"/>
      <c r="ALR337" s="6"/>
      <c r="ALS337" s="6"/>
      <c r="ALT337" s="6"/>
      <c r="ALU337" s="6"/>
      <c r="ALV337" s="6"/>
      <c r="ALW337" s="6"/>
      <c r="ALX337" s="6"/>
      <c r="ALY337" s="6"/>
      <c r="ALZ337" s="6"/>
      <c r="AMA337" s="6"/>
      <c r="AMB337" s="6"/>
      <c r="AMC337" s="6"/>
      <c r="AMD337" s="6"/>
      <c r="AME337" s="6"/>
      <c r="AMF337" s="6"/>
      <c r="AMG337" s="6"/>
      <c r="AMH337" s="6"/>
      <c r="AMI337" s="6"/>
      <c r="AMJ337" s="6"/>
    </row>
    <row r="338" spans="1:1024" s="8" customFormat="1" x14ac:dyDescent="0.25">
      <c r="A338" s="32">
        <v>5</v>
      </c>
      <c r="B338" s="32" t="s">
        <v>176</v>
      </c>
      <c r="C338" s="32" t="s">
        <v>177</v>
      </c>
      <c r="D338" s="32" t="s">
        <v>68</v>
      </c>
      <c r="E338" s="32" t="str">
        <f>CONCATENATE(C338,K338)</f>
        <v>076001</v>
      </c>
      <c r="F338" s="50"/>
      <c r="G338" s="32">
        <v>135.21</v>
      </c>
      <c r="H338" s="28"/>
      <c r="I338" s="28"/>
      <c r="J338" s="30" t="s">
        <v>345</v>
      </c>
      <c r="K338" s="20"/>
      <c r="L338" s="32" t="s">
        <v>406</v>
      </c>
      <c r="M338" s="32" t="s">
        <v>407</v>
      </c>
      <c r="N338" s="30" t="s">
        <v>12</v>
      </c>
      <c r="O338" s="30">
        <v>1</v>
      </c>
      <c r="BF338" s="18"/>
      <c r="AKY338" s="6"/>
      <c r="AKZ338" s="6"/>
      <c r="ALA338" s="6"/>
      <c r="ALB338" s="6"/>
      <c r="ALC338" s="6"/>
      <c r="ALD338" s="6"/>
      <c r="ALE338" s="6"/>
      <c r="ALF338" s="6"/>
      <c r="ALG338" s="6"/>
      <c r="ALH338" s="6"/>
      <c r="ALI338" s="6"/>
      <c r="ALJ338" s="6"/>
      <c r="ALK338" s="6"/>
      <c r="ALL338" s="6"/>
      <c r="ALM338" s="6"/>
      <c r="ALN338" s="6"/>
      <c r="ALO338" s="6"/>
      <c r="ALP338" s="6"/>
      <c r="ALQ338" s="6"/>
      <c r="ALR338" s="6"/>
      <c r="ALS338" s="6"/>
      <c r="ALT338" s="6"/>
      <c r="ALU338" s="6"/>
      <c r="ALV338" s="6"/>
      <c r="ALW338" s="6"/>
      <c r="ALX338" s="6"/>
      <c r="ALY338" s="6"/>
      <c r="ALZ338" s="6"/>
      <c r="AMA338" s="6"/>
      <c r="AMB338" s="6"/>
      <c r="AMC338" s="6"/>
      <c r="AMD338" s="6"/>
      <c r="AME338" s="6"/>
      <c r="AMF338" s="6"/>
      <c r="AMG338" s="6"/>
      <c r="AMH338" s="6"/>
      <c r="AMI338" s="6"/>
      <c r="AMJ338" s="6"/>
    </row>
    <row r="339" spans="1:1024" s="8" customFormat="1" x14ac:dyDescent="0.25">
      <c r="A339" s="32">
        <v>5</v>
      </c>
      <c r="B339" s="32" t="s">
        <v>176</v>
      </c>
      <c r="C339" s="32" t="s">
        <v>177</v>
      </c>
      <c r="D339" s="32" t="s">
        <v>68</v>
      </c>
      <c r="E339" s="32" t="str">
        <f>CONCATENATE(C339,K339)</f>
        <v>076001</v>
      </c>
      <c r="F339" s="50"/>
      <c r="G339" s="32">
        <v>10.41</v>
      </c>
      <c r="H339" s="28"/>
      <c r="I339" s="28"/>
      <c r="J339" s="30" t="s">
        <v>345</v>
      </c>
      <c r="K339" s="20"/>
      <c r="L339" s="32" t="s">
        <v>406</v>
      </c>
      <c r="M339" s="32" t="s">
        <v>408</v>
      </c>
      <c r="N339" s="30" t="s">
        <v>12</v>
      </c>
      <c r="O339" s="30">
        <v>1</v>
      </c>
      <c r="BF339" s="18"/>
      <c r="AKY339" s="6"/>
      <c r="AKZ339" s="6"/>
      <c r="ALA339" s="6"/>
      <c r="ALB339" s="6"/>
      <c r="ALC339" s="6"/>
      <c r="ALD339" s="6"/>
      <c r="ALE339" s="6"/>
      <c r="ALF339" s="6"/>
      <c r="ALG339" s="6"/>
      <c r="ALH339" s="6"/>
      <c r="ALI339" s="6"/>
      <c r="ALJ339" s="6"/>
      <c r="ALK339" s="6"/>
      <c r="ALL339" s="6"/>
      <c r="ALM339" s="6"/>
      <c r="ALN339" s="6"/>
      <c r="ALO339" s="6"/>
      <c r="ALP339" s="6"/>
      <c r="ALQ339" s="6"/>
      <c r="ALR339" s="6"/>
      <c r="ALS339" s="6"/>
      <c r="ALT339" s="6"/>
      <c r="ALU339" s="6"/>
      <c r="ALV339" s="6"/>
      <c r="ALW339" s="6"/>
      <c r="ALX339" s="6"/>
      <c r="ALY339" s="6"/>
      <c r="ALZ339" s="6"/>
      <c r="AMA339" s="6"/>
      <c r="AMB339" s="6"/>
      <c r="AMC339" s="6"/>
      <c r="AMD339" s="6"/>
      <c r="AME339" s="6"/>
      <c r="AMF339" s="6"/>
      <c r="AMG339" s="6"/>
      <c r="AMH339" s="6"/>
      <c r="AMI339" s="6"/>
      <c r="AMJ339" s="6"/>
    </row>
    <row r="340" spans="1:1024" s="8" customFormat="1" x14ac:dyDescent="0.25">
      <c r="A340" s="32">
        <v>5</v>
      </c>
      <c r="B340" s="32" t="s">
        <v>176</v>
      </c>
      <c r="C340" s="32" t="s">
        <v>177</v>
      </c>
      <c r="D340" s="32" t="s">
        <v>68</v>
      </c>
      <c r="E340" s="32" t="str">
        <f>CONCATENATE(C340,K340)</f>
        <v>076001</v>
      </c>
      <c r="F340" s="50"/>
      <c r="G340" s="32">
        <v>10.41</v>
      </c>
      <c r="H340" s="28"/>
      <c r="I340" s="28"/>
      <c r="J340" s="30" t="s">
        <v>345</v>
      </c>
      <c r="K340" s="20"/>
      <c r="L340" s="32" t="s">
        <v>406</v>
      </c>
      <c r="M340" s="32" t="s">
        <v>409</v>
      </c>
      <c r="N340" s="30" t="s">
        <v>12</v>
      </c>
      <c r="O340" s="30">
        <v>1</v>
      </c>
      <c r="BF340" s="18"/>
      <c r="AKY340" s="6"/>
      <c r="AKZ340" s="6"/>
      <c r="ALA340" s="6"/>
      <c r="ALB340" s="6"/>
      <c r="ALC340" s="6"/>
      <c r="ALD340" s="6"/>
      <c r="ALE340" s="6"/>
      <c r="ALF340" s="6"/>
      <c r="ALG340" s="6"/>
      <c r="ALH340" s="6"/>
      <c r="ALI340" s="6"/>
      <c r="ALJ340" s="6"/>
      <c r="ALK340" s="6"/>
      <c r="ALL340" s="6"/>
      <c r="ALM340" s="6"/>
      <c r="ALN340" s="6"/>
      <c r="ALO340" s="6"/>
      <c r="ALP340" s="6"/>
      <c r="ALQ340" s="6"/>
      <c r="ALR340" s="6"/>
      <c r="ALS340" s="6"/>
      <c r="ALT340" s="6"/>
      <c r="ALU340" s="6"/>
      <c r="ALV340" s="6"/>
      <c r="ALW340" s="6"/>
      <c r="ALX340" s="6"/>
      <c r="ALY340" s="6"/>
      <c r="ALZ340" s="6"/>
      <c r="AMA340" s="6"/>
      <c r="AMB340" s="6"/>
      <c r="AMC340" s="6"/>
      <c r="AMD340" s="6"/>
      <c r="AME340" s="6"/>
      <c r="AMF340" s="6"/>
      <c r="AMG340" s="6"/>
      <c r="AMH340" s="6"/>
      <c r="AMI340" s="6"/>
      <c r="AMJ340" s="6"/>
    </row>
    <row r="341" spans="1:1024" s="8" customFormat="1" x14ac:dyDescent="0.25">
      <c r="A341" s="32">
        <v>5</v>
      </c>
      <c r="B341" s="32" t="s">
        <v>176</v>
      </c>
      <c r="C341" s="32" t="s">
        <v>177</v>
      </c>
      <c r="D341" s="32" t="s">
        <v>68</v>
      </c>
      <c r="E341" s="32" t="str">
        <f>CONCATENATE(C341,K341)</f>
        <v>076001</v>
      </c>
      <c r="F341" s="50"/>
      <c r="G341" s="32">
        <v>10.41</v>
      </c>
      <c r="H341" s="28"/>
      <c r="I341" s="28"/>
      <c r="J341" s="30" t="s">
        <v>345</v>
      </c>
      <c r="K341" s="20"/>
      <c r="L341" s="32" t="s">
        <v>406</v>
      </c>
      <c r="M341" s="32" t="s">
        <v>410</v>
      </c>
      <c r="N341" s="30" t="s">
        <v>12</v>
      </c>
      <c r="O341" s="30">
        <v>1</v>
      </c>
      <c r="BF341" s="18"/>
      <c r="AKY341" s="6"/>
      <c r="AKZ341" s="6"/>
      <c r="ALA341" s="6"/>
      <c r="ALB341" s="6"/>
      <c r="ALC341" s="6"/>
      <c r="ALD341" s="6"/>
      <c r="ALE341" s="6"/>
      <c r="ALF341" s="6"/>
      <c r="ALG341" s="6"/>
      <c r="ALH341" s="6"/>
      <c r="ALI341" s="6"/>
      <c r="ALJ341" s="6"/>
      <c r="ALK341" s="6"/>
      <c r="ALL341" s="6"/>
      <c r="ALM341" s="6"/>
      <c r="ALN341" s="6"/>
      <c r="ALO341" s="6"/>
      <c r="ALP341" s="6"/>
      <c r="ALQ341" s="6"/>
      <c r="ALR341" s="6"/>
      <c r="ALS341" s="6"/>
      <c r="ALT341" s="6"/>
      <c r="ALU341" s="6"/>
      <c r="ALV341" s="6"/>
      <c r="ALW341" s="6"/>
      <c r="ALX341" s="6"/>
      <c r="ALY341" s="6"/>
      <c r="ALZ341" s="6"/>
      <c r="AMA341" s="6"/>
      <c r="AMB341" s="6"/>
      <c r="AMC341" s="6"/>
      <c r="AMD341" s="6"/>
      <c r="AME341" s="6"/>
      <c r="AMF341" s="6"/>
      <c r="AMG341" s="6"/>
      <c r="AMH341" s="6"/>
      <c r="AMI341" s="6"/>
      <c r="AMJ341" s="6"/>
    </row>
    <row r="342" spans="1:1024" s="8" customFormat="1" x14ac:dyDescent="0.25">
      <c r="A342" s="32">
        <v>5</v>
      </c>
      <c r="B342" s="32" t="s">
        <v>176</v>
      </c>
      <c r="C342" s="32" t="s">
        <v>177</v>
      </c>
      <c r="D342" s="32" t="s">
        <v>68</v>
      </c>
      <c r="E342" s="32" t="str">
        <f>CONCATENATE(C342,K342)</f>
        <v>076001</v>
      </c>
      <c r="F342" s="50"/>
      <c r="G342" s="32">
        <v>10.41</v>
      </c>
      <c r="H342" s="28"/>
      <c r="I342" s="28"/>
      <c r="J342" s="30" t="s">
        <v>345</v>
      </c>
      <c r="K342" s="20"/>
      <c r="L342" s="32" t="s">
        <v>406</v>
      </c>
      <c r="M342" s="32" t="s">
        <v>411</v>
      </c>
      <c r="N342" s="30" t="s">
        <v>12</v>
      </c>
      <c r="O342" s="30">
        <v>1</v>
      </c>
      <c r="BF342" s="18"/>
      <c r="AKY342" s="6"/>
      <c r="AKZ342" s="6"/>
      <c r="ALA342" s="6"/>
      <c r="ALB342" s="6"/>
      <c r="ALC342" s="6"/>
      <c r="ALD342" s="6"/>
      <c r="ALE342" s="6"/>
      <c r="ALF342" s="6"/>
      <c r="ALG342" s="6"/>
      <c r="ALH342" s="6"/>
      <c r="ALI342" s="6"/>
      <c r="ALJ342" s="6"/>
      <c r="ALK342" s="6"/>
      <c r="ALL342" s="6"/>
      <c r="ALM342" s="6"/>
      <c r="ALN342" s="6"/>
      <c r="ALO342" s="6"/>
      <c r="ALP342" s="6"/>
      <c r="ALQ342" s="6"/>
      <c r="ALR342" s="6"/>
      <c r="ALS342" s="6"/>
      <c r="ALT342" s="6"/>
      <c r="ALU342" s="6"/>
      <c r="ALV342" s="6"/>
      <c r="ALW342" s="6"/>
      <c r="ALX342" s="6"/>
      <c r="ALY342" s="6"/>
      <c r="ALZ342" s="6"/>
      <c r="AMA342" s="6"/>
      <c r="AMB342" s="6"/>
      <c r="AMC342" s="6"/>
      <c r="AMD342" s="6"/>
      <c r="AME342" s="6"/>
      <c r="AMF342" s="6"/>
      <c r="AMG342" s="6"/>
      <c r="AMH342" s="6"/>
      <c r="AMI342" s="6"/>
      <c r="AMJ342" s="6"/>
    </row>
    <row r="343" spans="1:1024" s="8" customFormat="1" x14ac:dyDescent="0.25">
      <c r="A343" s="32">
        <v>5</v>
      </c>
      <c r="B343" s="32" t="s">
        <v>176</v>
      </c>
      <c r="C343" s="32" t="s">
        <v>177</v>
      </c>
      <c r="D343" s="32" t="s">
        <v>68</v>
      </c>
      <c r="E343" s="32" t="str">
        <f>CONCATENATE(C343,K343)</f>
        <v>076001</v>
      </c>
      <c r="F343" s="50"/>
      <c r="G343" s="32">
        <v>642.91999999999996</v>
      </c>
      <c r="H343" s="28"/>
      <c r="I343" s="28"/>
      <c r="J343" s="30" t="s">
        <v>345</v>
      </c>
      <c r="K343" s="20"/>
      <c r="L343" s="32" t="s">
        <v>356</v>
      </c>
      <c r="M343" s="32" t="s">
        <v>348</v>
      </c>
      <c r="N343" s="30" t="s">
        <v>12</v>
      </c>
      <c r="O343" s="30">
        <v>1</v>
      </c>
      <c r="BF343" s="18"/>
      <c r="AKY343" s="6"/>
      <c r="AKZ343" s="6"/>
      <c r="ALA343" s="6"/>
      <c r="ALB343" s="6"/>
      <c r="ALC343" s="6"/>
      <c r="ALD343" s="6"/>
      <c r="ALE343" s="6"/>
      <c r="ALF343" s="6"/>
      <c r="ALG343" s="6"/>
      <c r="ALH343" s="6"/>
      <c r="ALI343" s="6"/>
      <c r="ALJ343" s="6"/>
      <c r="ALK343" s="6"/>
      <c r="ALL343" s="6"/>
      <c r="ALM343" s="6"/>
      <c r="ALN343" s="6"/>
      <c r="ALO343" s="6"/>
      <c r="ALP343" s="6"/>
      <c r="ALQ343" s="6"/>
      <c r="ALR343" s="6"/>
      <c r="ALS343" s="6"/>
      <c r="ALT343" s="6"/>
      <c r="ALU343" s="6"/>
      <c r="ALV343" s="6"/>
      <c r="ALW343" s="6"/>
      <c r="ALX343" s="6"/>
      <c r="ALY343" s="6"/>
      <c r="ALZ343" s="6"/>
      <c r="AMA343" s="6"/>
      <c r="AMB343" s="6"/>
      <c r="AMC343" s="6"/>
      <c r="AMD343" s="6"/>
      <c r="AME343" s="6"/>
      <c r="AMF343" s="6"/>
      <c r="AMG343" s="6"/>
      <c r="AMH343" s="6"/>
      <c r="AMI343" s="6"/>
      <c r="AMJ343" s="6"/>
    </row>
    <row r="344" spans="1:1024" s="8" customFormat="1" x14ac:dyDescent="0.25">
      <c r="A344" s="32">
        <v>5</v>
      </c>
      <c r="B344" s="32" t="s">
        <v>176</v>
      </c>
      <c r="C344" s="32" t="s">
        <v>177</v>
      </c>
      <c r="D344" s="32" t="s">
        <v>68</v>
      </c>
      <c r="E344" s="32" t="str">
        <f>CONCATENATE(C344,K344)</f>
        <v>076001</v>
      </c>
      <c r="F344" s="50"/>
      <c r="G344" s="32">
        <v>642.44000000000005</v>
      </c>
      <c r="H344" s="28"/>
      <c r="I344" s="28"/>
      <c r="J344" s="30" t="s">
        <v>345</v>
      </c>
      <c r="K344" s="20"/>
      <c r="L344" s="32" t="s">
        <v>356</v>
      </c>
      <c r="M344" s="32" t="s">
        <v>349</v>
      </c>
      <c r="N344" s="30" t="s">
        <v>12</v>
      </c>
      <c r="O344" s="30">
        <v>1</v>
      </c>
      <c r="BF344" s="18"/>
      <c r="AKY344" s="6"/>
      <c r="AKZ344" s="6"/>
      <c r="ALA344" s="6"/>
      <c r="ALB344" s="6"/>
      <c r="ALC344" s="6"/>
      <c r="ALD344" s="6"/>
      <c r="ALE344" s="6"/>
      <c r="ALF344" s="6"/>
      <c r="ALG344" s="6"/>
      <c r="ALH344" s="6"/>
      <c r="ALI344" s="6"/>
      <c r="ALJ344" s="6"/>
      <c r="ALK344" s="6"/>
      <c r="ALL344" s="6"/>
      <c r="ALM344" s="6"/>
      <c r="ALN344" s="6"/>
      <c r="ALO344" s="6"/>
      <c r="ALP344" s="6"/>
      <c r="ALQ344" s="6"/>
      <c r="ALR344" s="6"/>
      <c r="ALS344" s="6"/>
      <c r="ALT344" s="6"/>
      <c r="ALU344" s="6"/>
      <c r="ALV344" s="6"/>
      <c r="ALW344" s="6"/>
      <c r="ALX344" s="6"/>
      <c r="ALY344" s="6"/>
      <c r="ALZ344" s="6"/>
      <c r="AMA344" s="6"/>
      <c r="AMB344" s="6"/>
      <c r="AMC344" s="6"/>
      <c r="AMD344" s="6"/>
      <c r="AME344" s="6"/>
      <c r="AMF344" s="6"/>
      <c r="AMG344" s="6"/>
      <c r="AMH344" s="6"/>
      <c r="AMI344" s="6"/>
      <c r="AMJ344" s="6"/>
    </row>
    <row r="345" spans="1:1024" s="8" customFormat="1" x14ac:dyDescent="0.25">
      <c r="A345" s="32">
        <v>5</v>
      </c>
      <c r="B345" s="32" t="s">
        <v>201</v>
      </c>
      <c r="C345" s="32" t="s">
        <v>202</v>
      </c>
      <c r="D345" s="32" t="s">
        <v>68</v>
      </c>
      <c r="E345" s="32" t="str">
        <f>CONCATENATE(C345,K345)</f>
        <v>077001TTVE</v>
      </c>
      <c r="F345" s="50"/>
      <c r="G345" s="32">
        <v>204.69</v>
      </c>
      <c r="H345" s="28"/>
      <c r="I345" s="28"/>
      <c r="J345" s="30" t="s">
        <v>345</v>
      </c>
      <c r="K345" s="20" t="s">
        <v>412</v>
      </c>
      <c r="L345" s="32" t="s">
        <v>352</v>
      </c>
      <c r="M345" s="32" t="s">
        <v>413</v>
      </c>
      <c r="N345" s="30" t="s">
        <v>12</v>
      </c>
      <c r="O345" s="30">
        <v>1</v>
      </c>
      <c r="BF345" s="18"/>
      <c r="AKY345" s="6"/>
      <c r="AKZ345" s="6"/>
      <c r="ALA345" s="6"/>
      <c r="ALB345" s="6"/>
      <c r="ALC345" s="6"/>
      <c r="ALD345" s="6"/>
      <c r="ALE345" s="6"/>
      <c r="ALF345" s="6"/>
      <c r="ALG345" s="6"/>
      <c r="ALH345" s="6"/>
      <c r="ALI345" s="6"/>
      <c r="ALJ345" s="6"/>
      <c r="ALK345" s="6"/>
      <c r="ALL345" s="6"/>
      <c r="ALM345" s="6"/>
      <c r="ALN345" s="6"/>
      <c r="ALO345" s="6"/>
      <c r="ALP345" s="6"/>
      <c r="ALQ345" s="6"/>
      <c r="ALR345" s="6"/>
      <c r="ALS345" s="6"/>
      <c r="ALT345" s="6"/>
      <c r="ALU345" s="6"/>
      <c r="ALV345" s="6"/>
      <c r="ALW345" s="6"/>
      <c r="ALX345" s="6"/>
      <c r="ALY345" s="6"/>
      <c r="ALZ345" s="6"/>
      <c r="AMA345" s="6"/>
      <c r="AMB345" s="6"/>
      <c r="AMC345" s="6"/>
      <c r="AMD345" s="6"/>
      <c r="AME345" s="6"/>
      <c r="AMF345" s="6"/>
      <c r="AMG345" s="6"/>
      <c r="AMH345" s="6"/>
      <c r="AMI345" s="6"/>
      <c r="AMJ345" s="6"/>
    </row>
    <row r="346" spans="1:1024" s="19" customFormat="1" x14ac:dyDescent="0.25">
      <c r="A346" s="32">
        <v>5</v>
      </c>
      <c r="B346" s="32" t="s">
        <v>201</v>
      </c>
      <c r="C346" s="32" t="s">
        <v>202</v>
      </c>
      <c r="D346" s="32" t="s">
        <v>68</v>
      </c>
      <c r="E346" s="32" t="str">
        <f>CONCATENATE(C346,K346)</f>
        <v>077001</v>
      </c>
      <c r="F346" s="50"/>
      <c r="G346" s="32">
        <v>737.39</v>
      </c>
      <c r="H346" s="28"/>
      <c r="I346" s="28"/>
      <c r="J346" s="30" t="s">
        <v>345</v>
      </c>
      <c r="K346" s="20"/>
      <c r="L346" s="32" t="s">
        <v>366</v>
      </c>
      <c r="M346" s="32" t="s">
        <v>414</v>
      </c>
      <c r="N346" s="30" t="s">
        <v>12</v>
      </c>
      <c r="O346" s="30">
        <v>1</v>
      </c>
      <c r="BF346" s="18"/>
      <c r="AKY346" s="6"/>
      <c r="AKZ346" s="6"/>
      <c r="ALA346" s="6"/>
      <c r="ALB346" s="6"/>
      <c r="ALC346" s="6"/>
      <c r="ALD346" s="6"/>
      <c r="ALE346" s="6"/>
      <c r="ALF346" s="6"/>
      <c r="ALG346" s="6"/>
      <c r="ALH346" s="6"/>
      <c r="ALI346" s="6"/>
      <c r="ALJ346" s="6"/>
      <c r="ALK346" s="6"/>
      <c r="ALL346" s="6"/>
      <c r="ALM346" s="6"/>
      <c r="ALN346" s="6"/>
      <c r="ALO346" s="6"/>
      <c r="ALP346" s="6"/>
      <c r="ALQ346" s="6"/>
      <c r="ALR346" s="6"/>
      <c r="ALS346" s="6"/>
      <c r="ALT346" s="6"/>
      <c r="ALU346" s="6"/>
      <c r="ALV346" s="6"/>
      <c r="ALW346" s="6"/>
      <c r="ALX346" s="6"/>
      <c r="ALY346" s="6"/>
      <c r="ALZ346" s="6"/>
      <c r="AMA346" s="6"/>
      <c r="AMB346" s="6"/>
      <c r="AMC346" s="6"/>
      <c r="AMD346" s="6"/>
      <c r="AME346" s="6"/>
      <c r="AMF346" s="6"/>
      <c r="AMG346" s="6"/>
      <c r="AMH346" s="6"/>
      <c r="AMI346" s="6"/>
      <c r="AMJ346" s="6"/>
    </row>
    <row r="347" spans="1:1024" s="8" customFormat="1" x14ac:dyDescent="0.25">
      <c r="A347" s="32">
        <v>5</v>
      </c>
      <c r="B347" s="32" t="s">
        <v>201</v>
      </c>
      <c r="C347" s="32" t="s">
        <v>202</v>
      </c>
      <c r="D347" s="32" t="s">
        <v>68</v>
      </c>
      <c r="E347" s="32" t="str">
        <f>CONCATENATE(C347,K347)</f>
        <v>077001</v>
      </c>
      <c r="F347" s="50"/>
      <c r="G347" s="32">
        <v>65.86</v>
      </c>
      <c r="H347" s="28"/>
      <c r="I347" s="28"/>
      <c r="J347" s="30" t="s">
        <v>345</v>
      </c>
      <c r="K347" s="20"/>
      <c r="L347" s="32" t="s">
        <v>399</v>
      </c>
      <c r="M347" s="32" t="s">
        <v>415</v>
      </c>
      <c r="N347" s="30" t="s">
        <v>12</v>
      </c>
      <c r="O347" s="30">
        <v>1</v>
      </c>
      <c r="BF347" s="18"/>
      <c r="AKY347" s="6"/>
      <c r="AKZ347" s="6"/>
      <c r="ALA347" s="6"/>
      <c r="ALB347" s="6"/>
      <c r="ALC347" s="6"/>
      <c r="ALD347" s="6"/>
      <c r="ALE347" s="6"/>
      <c r="ALF347" s="6"/>
      <c r="ALG347" s="6"/>
      <c r="ALH347" s="6"/>
      <c r="ALI347" s="6"/>
      <c r="ALJ347" s="6"/>
      <c r="ALK347" s="6"/>
      <c r="ALL347" s="6"/>
      <c r="ALM347" s="6"/>
      <c r="ALN347" s="6"/>
      <c r="ALO347" s="6"/>
      <c r="ALP347" s="6"/>
      <c r="ALQ347" s="6"/>
      <c r="ALR347" s="6"/>
      <c r="ALS347" s="6"/>
      <c r="ALT347" s="6"/>
      <c r="ALU347" s="6"/>
      <c r="ALV347" s="6"/>
      <c r="ALW347" s="6"/>
      <c r="ALX347" s="6"/>
      <c r="ALY347" s="6"/>
      <c r="ALZ347" s="6"/>
      <c r="AMA347" s="6"/>
      <c r="AMB347" s="6"/>
      <c r="AMC347" s="6"/>
      <c r="AMD347" s="6"/>
      <c r="AME347" s="6"/>
      <c r="AMF347" s="6"/>
      <c r="AMG347" s="6"/>
      <c r="AMH347" s="6"/>
      <c r="AMI347" s="6"/>
      <c r="AMJ347" s="6"/>
    </row>
    <row r="348" spans="1:1024" s="8" customFormat="1" x14ac:dyDescent="0.25">
      <c r="A348" s="32">
        <v>5</v>
      </c>
      <c r="B348" s="32" t="s">
        <v>201</v>
      </c>
      <c r="C348" s="32" t="s">
        <v>202</v>
      </c>
      <c r="D348" s="32" t="s">
        <v>68</v>
      </c>
      <c r="E348" s="32" t="str">
        <f>CONCATENATE(C348,K348)</f>
        <v>077001</v>
      </c>
      <c r="F348" s="50"/>
      <c r="G348" s="32">
        <v>1240.05</v>
      </c>
      <c r="H348" s="28"/>
      <c r="I348" s="28"/>
      <c r="J348" s="30" t="s">
        <v>345</v>
      </c>
      <c r="K348" s="20"/>
      <c r="L348" s="32" t="s">
        <v>356</v>
      </c>
      <c r="M348" s="32" t="s">
        <v>407</v>
      </c>
      <c r="N348" s="30" t="s">
        <v>12</v>
      </c>
      <c r="O348" s="30">
        <v>1</v>
      </c>
      <c r="BF348" s="18"/>
      <c r="AKY348" s="6"/>
      <c r="AKZ348" s="6"/>
      <c r="ALA348" s="6"/>
      <c r="ALB348" s="6"/>
      <c r="ALC348" s="6"/>
      <c r="ALD348" s="6"/>
      <c r="ALE348" s="6"/>
      <c r="ALF348" s="6"/>
      <c r="ALG348" s="6"/>
      <c r="ALH348" s="6"/>
      <c r="ALI348" s="6"/>
      <c r="ALJ348" s="6"/>
      <c r="ALK348" s="6"/>
      <c r="ALL348" s="6"/>
      <c r="ALM348" s="6"/>
      <c r="ALN348" s="6"/>
      <c r="ALO348" s="6"/>
      <c r="ALP348" s="6"/>
      <c r="ALQ348" s="6"/>
      <c r="ALR348" s="6"/>
      <c r="ALS348" s="6"/>
      <c r="ALT348" s="6"/>
      <c r="ALU348" s="6"/>
      <c r="ALV348" s="6"/>
      <c r="ALW348" s="6"/>
      <c r="ALX348" s="6"/>
      <c r="ALY348" s="6"/>
      <c r="ALZ348" s="6"/>
      <c r="AMA348" s="6"/>
      <c r="AMB348" s="6"/>
      <c r="AMC348" s="6"/>
      <c r="AMD348" s="6"/>
      <c r="AME348" s="6"/>
      <c r="AMF348" s="6"/>
      <c r="AMG348" s="6"/>
      <c r="AMH348" s="6"/>
      <c r="AMI348" s="6"/>
      <c r="AMJ348" s="6"/>
    </row>
    <row r="349" spans="1:1024" s="8" customFormat="1" x14ac:dyDescent="0.25">
      <c r="A349" s="32">
        <v>5</v>
      </c>
      <c r="B349" s="32" t="s">
        <v>201</v>
      </c>
      <c r="C349" s="32" t="s">
        <v>202</v>
      </c>
      <c r="D349" s="32" t="s">
        <v>68</v>
      </c>
      <c r="E349" s="32" t="str">
        <f>CONCATENATE(C349,K349)</f>
        <v>077001</v>
      </c>
      <c r="F349" s="50"/>
      <c r="G349" s="32">
        <v>951.75</v>
      </c>
      <c r="H349" s="28"/>
      <c r="I349" s="28"/>
      <c r="J349" s="30" t="s">
        <v>345</v>
      </c>
      <c r="K349" s="20"/>
      <c r="L349" s="32" t="s">
        <v>356</v>
      </c>
      <c r="M349" s="32" t="s">
        <v>416</v>
      </c>
      <c r="N349" s="30" t="s">
        <v>12</v>
      </c>
      <c r="O349" s="30">
        <v>1</v>
      </c>
      <c r="BF349" s="18"/>
      <c r="AKY349" s="6"/>
      <c r="AKZ349" s="6"/>
      <c r="ALA349" s="6"/>
      <c r="ALB349" s="6"/>
      <c r="ALC349" s="6"/>
      <c r="ALD349" s="6"/>
      <c r="ALE349" s="6"/>
      <c r="ALF349" s="6"/>
      <c r="ALG349" s="6"/>
      <c r="ALH349" s="6"/>
      <c r="ALI349" s="6"/>
      <c r="ALJ349" s="6"/>
      <c r="ALK349" s="6"/>
      <c r="ALL349" s="6"/>
      <c r="ALM349" s="6"/>
      <c r="ALN349" s="6"/>
      <c r="ALO349" s="6"/>
      <c r="ALP349" s="6"/>
      <c r="ALQ349" s="6"/>
      <c r="ALR349" s="6"/>
      <c r="ALS349" s="6"/>
      <c r="ALT349" s="6"/>
      <c r="ALU349" s="6"/>
      <c r="ALV349" s="6"/>
      <c r="ALW349" s="6"/>
      <c r="ALX349" s="6"/>
      <c r="ALY349" s="6"/>
      <c r="ALZ349" s="6"/>
      <c r="AMA349" s="6"/>
      <c r="AMB349" s="6"/>
      <c r="AMC349" s="6"/>
      <c r="AMD349" s="6"/>
      <c r="AME349" s="6"/>
      <c r="AMF349" s="6"/>
      <c r="AMG349" s="6"/>
      <c r="AMH349" s="6"/>
      <c r="AMI349" s="6"/>
      <c r="AMJ349" s="6"/>
    </row>
    <row r="350" spans="1:1024" s="8" customFormat="1" x14ac:dyDescent="0.25">
      <c r="A350" s="32">
        <v>5</v>
      </c>
      <c r="B350" s="32" t="s">
        <v>201</v>
      </c>
      <c r="C350" s="32" t="s">
        <v>202</v>
      </c>
      <c r="D350" s="32" t="s">
        <v>68</v>
      </c>
      <c r="E350" s="32" t="str">
        <f>CONCATENATE(C350,K350)</f>
        <v>077001TTVE</v>
      </c>
      <c r="F350" s="50"/>
      <c r="G350" s="32">
        <v>164.41</v>
      </c>
      <c r="H350" s="28"/>
      <c r="I350" s="28"/>
      <c r="J350" s="30" t="s">
        <v>345</v>
      </c>
      <c r="K350" s="20" t="s">
        <v>412</v>
      </c>
      <c r="L350" s="32" t="s">
        <v>356</v>
      </c>
      <c r="M350" s="32" t="s">
        <v>413</v>
      </c>
      <c r="N350" s="30" t="s">
        <v>12</v>
      </c>
      <c r="O350" s="30">
        <v>1</v>
      </c>
      <c r="BF350" s="18"/>
      <c r="AKY350" s="6"/>
      <c r="AKZ350" s="6"/>
      <c r="ALA350" s="6"/>
      <c r="ALB350" s="6"/>
      <c r="ALC350" s="6"/>
      <c r="ALD350" s="6"/>
      <c r="ALE350" s="6"/>
      <c r="ALF350" s="6"/>
      <c r="ALG350" s="6"/>
      <c r="ALH350" s="6"/>
      <c r="ALI350" s="6"/>
      <c r="ALJ350" s="6"/>
      <c r="ALK350" s="6"/>
      <c r="ALL350" s="6"/>
      <c r="ALM350" s="6"/>
      <c r="ALN350" s="6"/>
      <c r="ALO350" s="6"/>
      <c r="ALP350" s="6"/>
      <c r="ALQ350" s="6"/>
      <c r="ALR350" s="6"/>
      <c r="ALS350" s="6"/>
      <c r="ALT350" s="6"/>
      <c r="ALU350" s="6"/>
      <c r="ALV350" s="6"/>
      <c r="ALW350" s="6"/>
      <c r="ALX350" s="6"/>
      <c r="ALY350" s="6"/>
      <c r="ALZ350" s="6"/>
      <c r="AMA350" s="6"/>
      <c r="AMB350" s="6"/>
      <c r="AMC350" s="6"/>
      <c r="AMD350" s="6"/>
      <c r="AME350" s="6"/>
      <c r="AMF350" s="6"/>
      <c r="AMG350" s="6"/>
      <c r="AMH350" s="6"/>
      <c r="AMI350" s="6"/>
      <c r="AMJ350" s="6"/>
    </row>
    <row r="351" spans="1:1024" s="8" customFormat="1" x14ac:dyDescent="0.25">
      <c r="A351" s="32">
        <v>5</v>
      </c>
      <c r="B351" s="32" t="s">
        <v>417</v>
      </c>
      <c r="C351" s="49" t="s">
        <v>418</v>
      </c>
      <c r="D351" s="32" t="s">
        <v>68</v>
      </c>
      <c r="E351" s="32" t="str">
        <f>CONCATENATE(C351,K351)</f>
        <v>022001</v>
      </c>
      <c r="F351" s="50"/>
      <c r="G351" s="32">
        <v>31.94</v>
      </c>
      <c r="H351" s="28"/>
      <c r="I351" s="28"/>
      <c r="J351" s="30" t="s">
        <v>345</v>
      </c>
      <c r="K351" s="20"/>
      <c r="L351" s="32" t="s">
        <v>347</v>
      </c>
      <c r="M351" s="32" t="s">
        <v>387</v>
      </c>
      <c r="N351" s="30" t="s">
        <v>12</v>
      </c>
      <c r="O351" s="30">
        <v>1</v>
      </c>
      <c r="BF351" s="18"/>
      <c r="AKY351" s="6"/>
      <c r="AKZ351" s="6"/>
      <c r="ALA351" s="6"/>
      <c r="ALB351" s="6"/>
      <c r="ALC351" s="6"/>
      <c r="ALD351" s="6"/>
      <c r="ALE351" s="6"/>
      <c r="ALF351" s="6"/>
      <c r="ALG351" s="6"/>
      <c r="ALH351" s="6"/>
      <c r="ALI351" s="6"/>
      <c r="ALJ351" s="6"/>
      <c r="ALK351" s="6"/>
      <c r="ALL351" s="6"/>
      <c r="ALM351" s="6"/>
      <c r="ALN351" s="6"/>
      <c r="ALO351" s="6"/>
      <c r="ALP351" s="6"/>
      <c r="ALQ351" s="6"/>
      <c r="ALR351" s="6"/>
      <c r="ALS351" s="6"/>
      <c r="ALT351" s="6"/>
      <c r="ALU351" s="6"/>
      <c r="ALV351" s="6"/>
      <c r="ALW351" s="6"/>
      <c r="ALX351" s="6"/>
      <c r="ALY351" s="6"/>
      <c r="ALZ351" s="6"/>
      <c r="AMA351" s="6"/>
      <c r="AMB351" s="6"/>
      <c r="AMC351" s="6"/>
      <c r="AMD351" s="6"/>
      <c r="AME351" s="6"/>
      <c r="AMF351" s="6"/>
      <c r="AMG351" s="6"/>
      <c r="AMH351" s="6"/>
      <c r="AMI351" s="6"/>
      <c r="AMJ351" s="6"/>
    </row>
    <row r="352" spans="1:1024" s="8" customFormat="1" x14ac:dyDescent="0.25">
      <c r="A352" s="32">
        <v>5</v>
      </c>
      <c r="B352" s="32" t="s">
        <v>417</v>
      </c>
      <c r="C352" s="49" t="s">
        <v>418</v>
      </c>
      <c r="D352" s="32" t="s">
        <v>68</v>
      </c>
      <c r="E352" s="32" t="str">
        <f>CONCATENATE(C352,K352)</f>
        <v>022001</v>
      </c>
      <c r="F352" s="50"/>
      <c r="G352" s="32">
        <v>81.48</v>
      </c>
      <c r="H352" s="28"/>
      <c r="I352" s="28"/>
      <c r="J352" s="30" t="s">
        <v>345</v>
      </c>
      <c r="K352" s="20"/>
      <c r="L352" s="32" t="s">
        <v>356</v>
      </c>
      <c r="M352" s="32" t="s">
        <v>361</v>
      </c>
      <c r="N352" s="30" t="s">
        <v>12</v>
      </c>
      <c r="O352" s="30">
        <v>1</v>
      </c>
      <c r="BF352" s="18"/>
      <c r="AKY352" s="6"/>
      <c r="AKZ352" s="6"/>
      <c r="ALA352" s="6"/>
      <c r="ALB352" s="6"/>
      <c r="ALC352" s="6"/>
      <c r="ALD352" s="6"/>
      <c r="ALE352" s="6"/>
      <c r="ALF352" s="6"/>
      <c r="ALG352" s="6"/>
      <c r="ALH352" s="6"/>
      <c r="ALI352" s="6"/>
      <c r="ALJ352" s="6"/>
      <c r="ALK352" s="6"/>
      <c r="ALL352" s="6"/>
      <c r="ALM352" s="6"/>
      <c r="ALN352" s="6"/>
      <c r="ALO352" s="6"/>
      <c r="ALP352" s="6"/>
      <c r="ALQ352" s="6"/>
      <c r="ALR352" s="6"/>
      <c r="ALS352" s="6"/>
      <c r="ALT352" s="6"/>
      <c r="ALU352" s="6"/>
      <c r="ALV352" s="6"/>
      <c r="ALW352" s="6"/>
      <c r="ALX352" s="6"/>
      <c r="ALY352" s="6"/>
      <c r="ALZ352" s="6"/>
      <c r="AMA352" s="6"/>
      <c r="AMB352" s="6"/>
      <c r="AMC352" s="6"/>
      <c r="AMD352" s="6"/>
      <c r="AME352" s="6"/>
      <c r="AMF352" s="6"/>
      <c r="AMG352" s="6"/>
      <c r="AMH352" s="6"/>
      <c r="AMI352" s="6"/>
      <c r="AMJ352" s="6"/>
    </row>
    <row r="353" spans="1:1024" s="8" customFormat="1" x14ac:dyDescent="0.25">
      <c r="A353" s="32">
        <v>5</v>
      </c>
      <c r="B353" s="32" t="s">
        <v>417</v>
      </c>
      <c r="C353" s="49" t="s">
        <v>418</v>
      </c>
      <c r="D353" s="32" t="s">
        <v>68</v>
      </c>
      <c r="E353" s="32" t="str">
        <f>CONCATENATE(C353,K353)</f>
        <v>022001</v>
      </c>
      <c r="F353" s="50"/>
      <c r="G353" s="32">
        <v>9.6199999999999992</v>
      </c>
      <c r="H353" s="28"/>
      <c r="I353" s="28"/>
      <c r="J353" s="30" t="s">
        <v>345</v>
      </c>
      <c r="K353" s="20"/>
      <c r="L353" s="32" t="s">
        <v>356</v>
      </c>
      <c r="M353" s="32" t="s">
        <v>362</v>
      </c>
      <c r="N353" s="30" t="s">
        <v>12</v>
      </c>
      <c r="O353" s="30">
        <v>1</v>
      </c>
      <c r="BF353" s="18"/>
      <c r="AKY353" s="6"/>
      <c r="AKZ353" s="6"/>
      <c r="ALA353" s="6"/>
      <c r="ALB353" s="6"/>
      <c r="ALC353" s="6"/>
      <c r="ALD353" s="6"/>
      <c r="ALE353" s="6"/>
      <c r="ALF353" s="6"/>
      <c r="ALG353" s="6"/>
      <c r="ALH353" s="6"/>
      <c r="ALI353" s="6"/>
      <c r="ALJ353" s="6"/>
      <c r="ALK353" s="6"/>
      <c r="ALL353" s="6"/>
      <c r="ALM353" s="6"/>
      <c r="ALN353" s="6"/>
      <c r="ALO353" s="6"/>
      <c r="ALP353" s="6"/>
      <c r="ALQ353" s="6"/>
      <c r="ALR353" s="6"/>
      <c r="ALS353" s="6"/>
      <c r="ALT353" s="6"/>
      <c r="ALU353" s="6"/>
      <c r="ALV353" s="6"/>
      <c r="ALW353" s="6"/>
      <c r="ALX353" s="6"/>
      <c r="ALY353" s="6"/>
      <c r="ALZ353" s="6"/>
      <c r="AMA353" s="6"/>
      <c r="AMB353" s="6"/>
      <c r="AMC353" s="6"/>
      <c r="AMD353" s="6"/>
      <c r="AME353" s="6"/>
      <c r="AMF353" s="6"/>
      <c r="AMG353" s="6"/>
      <c r="AMH353" s="6"/>
      <c r="AMI353" s="6"/>
      <c r="AMJ353" s="6"/>
    </row>
    <row r="354" spans="1:1024" s="8" customFormat="1" x14ac:dyDescent="0.25">
      <c r="A354" s="32">
        <v>5</v>
      </c>
      <c r="B354" s="32" t="s">
        <v>417</v>
      </c>
      <c r="C354" s="49" t="s">
        <v>418</v>
      </c>
      <c r="D354" s="32" t="s">
        <v>68</v>
      </c>
      <c r="E354" s="32" t="str">
        <f>CONCATENATE(C354,K354)</f>
        <v>022001</v>
      </c>
      <c r="F354" s="50"/>
      <c r="G354" s="32">
        <v>15.89</v>
      </c>
      <c r="H354" s="28"/>
      <c r="I354" s="28"/>
      <c r="J354" s="30" t="s">
        <v>345</v>
      </c>
      <c r="K354" s="20"/>
      <c r="L354" s="32" t="s">
        <v>356</v>
      </c>
      <c r="M354" s="32" t="s">
        <v>363</v>
      </c>
      <c r="N354" s="30" t="s">
        <v>12</v>
      </c>
      <c r="O354" s="30">
        <v>1</v>
      </c>
      <c r="BF354" s="18"/>
      <c r="AKY354" s="6"/>
      <c r="AKZ354" s="6"/>
      <c r="ALA354" s="6"/>
      <c r="ALB354" s="6"/>
      <c r="ALC354" s="6"/>
      <c r="ALD354" s="6"/>
      <c r="ALE354" s="6"/>
      <c r="ALF354" s="6"/>
      <c r="ALG354" s="6"/>
      <c r="ALH354" s="6"/>
      <c r="ALI354" s="6"/>
      <c r="ALJ354" s="6"/>
      <c r="ALK354" s="6"/>
      <c r="ALL354" s="6"/>
      <c r="ALM354" s="6"/>
      <c r="ALN354" s="6"/>
      <c r="ALO354" s="6"/>
      <c r="ALP354" s="6"/>
      <c r="ALQ354" s="6"/>
      <c r="ALR354" s="6"/>
      <c r="ALS354" s="6"/>
      <c r="ALT354" s="6"/>
      <c r="ALU354" s="6"/>
      <c r="ALV354" s="6"/>
      <c r="ALW354" s="6"/>
      <c r="ALX354" s="6"/>
      <c r="ALY354" s="6"/>
      <c r="ALZ354" s="6"/>
      <c r="AMA354" s="6"/>
      <c r="AMB354" s="6"/>
      <c r="AMC354" s="6"/>
      <c r="AMD354" s="6"/>
      <c r="AME354" s="6"/>
      <c r="AMF354" s="6"/>
      <c r="AMG354" s="6"/>
      <c r="AMH354" s="6"/>
      <c r="AMI354" s="6"/>
      <c r="AMJ354" s="6"/>
    </row>
    <row r="355" spans="1:1024" s="8" customFormat="1" ht="24" x14ac:dyDescent="0.25">
      <c r="A355" s="32">
        <v>5</v>
      </c>
      <c r="B355" s="32" t="s">
        <v>419</v>
      </c>
      <c r="C355" s="49" t="s">
        <v>420</v>
      </c>
      <c r="D355" s="32" t="s">
        <v>68</v>
      </c>
      <c r="E355" s="32" t="str">
        <f>CONCATENATE(C355,K355)</f>
        <v>022002</v>
      </c>
      <c r="F355" s="50"/>
      <c r="G355" s="50"/>
      <c r="H355" s="28"/>
      <c r="I355" s="28"/>
      <c r="J355" s="30" t="s">
        <v>345</v>
      </c>
      <c r="K355" s="20"/>
      <c r="L355" s="32" t="s">
        <v>356</v>
      </c>
      <c r="M355" s="32" t="s">
        <v>361</v>
      </c>
      <c r="N355" s="30" t="s">
        <v>12</v>
      </c>
      <c r="O355" s="30">
        <v>1</v>
      </c>
      <c r="BF355" s="18"/>
      <c r="AKY355" s="6"/>
      <c r="AKZ355" s="6"/>
      <c r="ALA355" s="6"/>
      <c r="ALB355" s="6"/>
      <c r="ALC355" s="6"/>
      <c r="ALD355" s="6"/>
      <c r="ALE355" s="6"/>
      <c r="ALF355" s="6"/>
      <c r="ALG355" s="6"/>
      <c r="ALH355" s="6"/>
      <c r="ALI355" s="6"/>
      <c r="ALJ355" s="6"/>
      <c r="ALK355" s="6"/>
      <c r="ALL355" s="6"/>
      <c r="ALM355" s="6"/>
      <c r="ALN355" s="6"/>
      <c r="ALO355" s="6"/>
      <c r="ALP355" s="6"/>
      <c r="ALQ355" s="6"/>
      <c r="ALR355" s="6"/>
      <c r="ALS355" s="6"/>
      <c r="ALT355" s="6"/>
      <c r="ALU355" s="6"/>
      <c r="ALV355" s="6"/>
      <c r="ALW355" s="6"/>
      <c r="ALX355" s="6"/>
      <c r="ALY355" s="6"/>
      <c r="ALZ355" s="6"/>
      <c r="AMA355" s="6"/>
      <c r="AMB355" s="6"/>
      <c r="AMC355" s="6"/>
      <c r="AMD355" s="6"/>
      <c r="AME355" s="6"/>
      <c r="AMF355" s="6"/>
      <c r="AMG355" s="6"/>
      <c r="AMH355" s="6"/>
      <c r="AMI355" s="6"/>
      <c r="AMJ355" s="6"/>
    </row>
  </sheetData>
  <mergeCells count="12">
    <mergeCell ref="AO1:AR1"/>
    <mergeCell ref="AS1:AW1"/>
    <mergeCell ref="AX1:BA1"/>
    <mergeCell ref="BB1:BE1"/>
    <mergeCell ref="BF1:BJ1"/>
    <mergeCell ref="BK1:BN1"/>
    <mergeCell ref="O1:R1"/>
    <mergeCell ref="S1:W1"/>
    <mergeCell ref="X1:AA1"/>
    <mergeCell ref="AB1:AE1"/>
    <mergeCell ref="AF1:AJ1"/>
    <mergeCell ref="AK1:AN1"/>
  </mergeCells>
  <conditionalFormatting sqref="F3:F88">
    <cfRule type="expression" dxfId="62" priority="63">
      <formula>ISBLANK(#REF!)</formula>
    </cfRule>
  </conditionalFormatting>
  <conditionalFormatting sqref="E89:E117">
    <cfRule type="expression" dxfId="61" priority="62">
      <formula>ISBLANK(#REF!)</formula>
    </cfRule>
  </conditionalFormatting>
  <conditionalFormatting sqref="E133">
    <cfRule type="expression" dxfId="60" priority="58">
      <formula>ISBLANK(#REF!)</formula>
    </cfRule>
  </conditionalFormatting>
  <conditionalFormatting sqref="E121:E132">
    <cfRule type="expression" dxfId="59" priority="59">
      <formula>ISBLANK(#REF!)</formula>
    </cfRule>
  </conditionalFormatting>
  <conditionalFormatting sqref="E118:E119">
    <cfRule type="expression" dxfId="58" priority="60">
      <formula>ISBLANK(#REF!)</formula>
    </cfRule>
  </conditionalFormatting>
  <conditionalFormatting sqref="E120">
    <cfRule type="expression" dxfId="57" priority="61">
      <formula>ISBLANK(#REF!)</formula>
    </cfRule>
  </conditionalFormatting>
  <conditionalFormatting sqref="L157:L165 E135:E165">
    <cfRule type="expression" dxfId="56" priority="53">
      <formula>ISBLANK(#REF!)</formula>
    </cfRule>
  </conditionalFormatting>
  <conditionalFormatting sqref="L148:L150 L154:L156">
    <cfRule type="expression" dxfId="55" priority="54">
      <formula>ISBLANK(#REF!)</formula>
    </cfRule>
  </conditionalFormatting>
  <conditionalFormatting sqref="L151:L152">
    <cfRule type="expression" dxfId="54" priority="55">
      <formula>ISBLANK(#REF!)</formula>
    </cfRule>
  </conditionalFormatting>
  <conditionalFormatting sqref="L146:L147">
    <cfRule type="expression" dxfId="53" priority="56">
      <formula>ISBLANK(#REF!)</formula>
    </cfRule>
  </conditionalFormatting>
  <conditionalFormatting sqref="L153">
    <cfRule type="expression" dxfId="52" priority="57">
      <formula>ISBLANK(#REF!)</formula>
    </cfRule>
  </conditionalFormatting>
  <conditionalFormatting sqref="F191:F192">
    <cfRule type="expression" dxfId="51" priority="51">
      <formula>ISBLANK(#REF!)</formula>
    </cfRule>
  </conditionalFormatting>
  <conditionalFormatting sqref="F191:F192 K191:L192 H191:H192">
    <cfRule type="expression" dxfId="50" priority="52">
      <formula>ISBLANK(#REF!)</formula>
    </cfRule>
  </conditionalFormatting>
  <conditionalFormatting sqref="E193:E201">
    <cfRule type="expression" dxfId="49" priority="49">
      <formula>ISBLANK(#REF!)</formula>
    </cfRule>
  </conditionalFormatting>
  <conditionalFormatting sqref="G197:G201">
    <cfRule type="expression" dxfId="48" priority="50">
      <formula>ISBLANK(#REF!)</formula>
    </cfRule>
  </conditionalFormatting>
  <conditionalFormatting sqref="G328:G330 L328:M330 G228:G244 L228:M244 G252:G266 L246:L265 M247:M295 L271:L295">
    <cfRule type="expression" dxfId="47" priority="1">
      <formula>ISBLANK(#REF!)</formula>
    </cfRule>
  </conditionalFormatting>
  <conditionalFormatting sqref="G206:G211">
    <cfRule type="expression" dxfId="46" priority="2">
      <formula>ISBLANK(#REF!)</formula>
    </cfRule>
  </conditionalFormatting>
  <conditionalFormatting sqref="G246:G247 G295:G307">
    <cfRule type="expression" dxfId="45" priority="3">
      <formula>ISBLANK(#REF!)</formula>
    </cfRule>
  </conditionalFormatting>
  <conditionalFormatting sqref="G249 G282:G290 G215:G222 G309:G327 G269:G272 G334:G354">
    <cfRule type="expression" dxfId="44" priority="4">
      <formula>ISBLANK(#REF!)</formula>
    </cfRule>
  </conditionalFormatting>
  <conditionalFormatting sqref="G273:G276">
    <cfRule type="expression" dxfId="43" priority="5">
      <formula>ISBLANK(#REF!)</formula>
    </cfRule>
  </conditionalFormatting>
  <conditionalFormatting sqref="G332:G333">
    <cfRule type="expression" dxfId="42" priority="6">
      <formula>ISBLANK(#REF!)</formula>
    </cfRule>
  </conditionalFormatting>
  <conditionalFormatting sqref="G248">
    <cfRule type="expression" dxfId="41" priority="7">
      <formula>ISBLANK(#REF!)</formula>
    </cfRule>
  </conditionalFormatting>
  <conditionalFormatting sqref="G277:G278">
    <cfRule type="expression" dxfId="40" priority="8">
      <formula>ISBLANK(#REF!)</formula>
    </cfRule>
  </conditionalFormatting>
  <conditionalFormatting sqref="G279:G281">
    <cfRule type="expression" dxfId="39" priority="9">
      <formula>ISBLANK(#REF!)</formula>
    </cfRule>
  </conditionalFormatting>
  <conditionalFormatting sqref="G213:G214">
    <cfRule type="expression" dxfId="38" priority="10">
      <formula>ISBLANK(#REF!)</formula>
    </cfRule>
  </conditionalFormatting>
  <conditionalFormatting sqref="G250:G251">
    <cfRule type="expression" dxfId="37" priority="11">
      <formula>ISBLANK(#REF!)</formula>
    </cfRule>
  </conditionalFormatting>
  <conditionalFormatting sqref="G308">
    <cfRule type="expression" dxfId="36" priority="12">
      <formula>ISBLANK(#REF!)</formula>
    </cfRule>
  </conditionalFormatting>
  <conditionalFormatting sqref="G245">
    <cfRule type="expression" dxfId="35" priority="13">
      <formula>ISBLANK(#REF!)</formula>
    </cfRule>
  </conditionalFormatting>
  <conditionalFormatting sqref="G291:G294">
    <cfRule type="expression" dxfId="34" priority="14">
      <formula>ISBLANK(#REF!)</formula>
    </cfRule>
  </conditionalFormatting>
  <conditionalFormatting sqref="G355">
    <cfRule type="expression" dxfId="33" priority="15">
      <formula>ISBLANK(#REF!)</formula>
    </cfRule>
  </conditionalFormatting>
  <conditionalFormatting sqref="L220">
    <cfRule type="expression" dxfId="32" priority="16">
      <formula>ISBLANK(#REF!)</formula>
    </cfRule>
  </conditionalFormatting>
  <conditionalFormatting sqref="L266">
    <cfRule type="expression" dxfId="31" priority="17">
      <formula>ISBLANK(#REF!)</formula>
    </cfRule>
  </conditionalFormatting>
  <conditionalFormatting sqref="M293:M311">
    <cfRule type="expression" dxfId="30" priority="18">
      <formula>ISBLANK(#REF!)</formula>
    </cfRule>
  </conditionalFormatting>
  <conditionalFormatting sqref="M310:M327 M221:M222 M335:M354">
    <cfRule type="expression" dxfId="29" priority="19">
      <formula>ISBLANK(#REF!)</formula>
    </cfRule>
  </conditionalFormatting>
  <conditionalFormatting sqref="M332:M337">
    <cfRule type="expression" dxfId="28" priority="20">
      <formula>ISBLANK(#REF!)</formula>
    </cfRule>
  </conditionalFormatting>
  <conditionalFormatting sqref="M218:M219">
    <cfRule type="expression" dxfId="27" priority="21">
      <formula>ISBLANK(#REF!)</formula>
    </cfRule>
  </conditionalFormatting>
  <conditionalFormatting sqref="M213:M217">
    <cfRule type="expression" dxfId="26" priority="22">
      <formula>ISBLANK(#REF!)</formula>
    </cfRule>
  </conditionalFormatting>
  <conditionalFormatting sqref="M220">
    <cfRule type="expression" dxfId="25" priority="23">
      <formula>ISBLANK(#REF!)</formula>
    </cfRule>
  </conditionalFormatting>
  <conditionalFormatting sqref="L218:L219">
    <cfRule type="expression" dxfId="24" priority="24">
      <formula>ISBLANK(#REF!)</formula>
    </cfRule>
  </conditionalFormatting>
  <conditionalFormatting sqref="L221:L222 L309:L327 L289:L307 L334:L335 L337 L339 L341:L354">
    <cfRule type="expression" dxfId="23" priority="25">
      <formula>ISBLANK(#REF!)</formula>
    </cfRule>
  </conditionalFormatting>
  <conditionalFormatting sqref="L332:L333 L336 L338 L340">
    <cfRule type="expression" dxfId="22" priority="26">
      <formula>ISBLANK(#REF!)</formula>
    </cfRule>
  </conditionalFormatting>
  <conditionalFormatting sqref="L308">
    <cfRule type="expression" dxfId="21" priority="27">
      <formula>ISBLANK(#REF!)</formula>
    </cfRule>
  </conditionalFormatting>
  <conditionalFormatting sqref="M246">
    <cfRule type="expression" dxfId="20" priority="28">
      <formula>ISBLANK(#REF!)</formula>
    </cfRule>
  </conditionalFormatting>
  <conditionalFormatting sqref="L245">
    <cfRule type="expression" dxfId="19" priority="29">
      <formula>ISBLANK(#REF!)</formula>
    </cfRule>
  </conditionalFormatting>
  <conditionalFormatting sqref="M245">
    <cfRule type="expression" dxfId="18" priority="30">
      <formula>ISBLANK(#REF!)</formula>
    </cfRule>
  </conditionalFormatting>
  <conditionalFormatting sqref="M287:M291">
    <cfRule type="expression" dxfId="17" priority="31">
      <formula>ISBLANK(#REF!)</formula>
    </cfRule>
  </conditionalFormatting>
  <conditionalFormatting sqref="M355">
    <cfRule type="expression" dxfId="16" priority="32">
      <formula>ISBLANK(#REF!)</formula>
    </cfRule>
  </conditionalFormatting>
  <conditionalFormatting sqref="L355">
    <cfRule type="expression" dxfId="15" priority="33">
      <formula>ISBLANK(#REF!)</formula>
    </cfRule>
  </conditionalFormatting>
  <conditionalFormatting sqref="G331">
    <cfRule type="expression" dxfId="14" priority="34">
      <formula>ISBLANK(#REF!)</formula>
    </cfRule>
  </conditionalFormatting>
  <conditionalFormatting sqref="M331">
    <cfRule type="expression" dxfId="13" priority="35">
      <formula>ISBLANK(#REF!)</formula>
    </cfRule>
  </conditionalFormatting>
  <conditionalFormatting sqref="L331">
    <cfRule type="expression" dxfId="12" priority="36">
      <formula>ISBLANK(#REF!)</formula>
    </cfRule>
  </conditionalFormatting>
  <conditionalFormatting sqref="G227">
    <cfRule type="expression" dxfId="11" priority="37">
      <formula>ISBLANK(#REF!)</formula>
    </cfRule>
  </conditionalFormatting>
  <conditionalFormatting sqref="G226">
    <cfRule type="expression" dxfId="10" priority="38">
      <formula>ISBLANK(#REF!)</formula>
    </cfRule>
  </conditionalFormatting>
  <conditionalFormatting sqref="L227:M227">
    <cfRule type="expression" dxfId="9" priority="39">
      <formula>ISBLANK(#REF!)</formula>
    </cfRule>
  </conditionalFormatting>
  <conditionalFormatting sqref="M226">
    <cfRule type="expression" dxfId="8" priority="40">
      <formula>ISBLANK(#REF!)</formula>
    </cfRule>
  </conditionalFormatting>
  <conditionalFormatting sqref="L226">
    <cfRule type="expression" dxfId="7" priority="41">
      <formula>ISBLANK(#REF!)</formula>
    </cfRule>
  </conditionalFormatting>
  <conditionalFormatting sqref="G223:G225">
    <cfRule type="expression" dxfId="6" priority="42">
      <formula>ISBLANK(#REF!)</formula>
    </cfRule>
  </conditionalFormatting>
  <conditionalFormatting sqref="L223:M225">
    <cfRule type="expression" dxfId="5" priority="43">
      <formula>ISBLANK(#REF!)</formula>
    </cfRule>
  </conditionalFormatting>
  <conditionalFormatting sqref="G267">
    <cfRule type="expression" dxfId="4" priority="44">
      <formula>ISBLANK(#REF!)</formula>
    </cfRule>
  </conditionalFormatting>
  <conditionalFormatting sqref="L267">
    <cfRule type="expression" dxfId="3" priority="45">
      <formula>ISBLANK(#REF!)</formula>
    </cfRule>
  </conditionalFormatting>
  <conditionalFormatting sqref="G268">
    <cfRule type="expression" dxfId="2" priority="46">
      <formula>ISBLANK(#REF!)</formula>
    </cfRule>
  </conditionalFormatting>
  <conditionalFormatting sqref="L268:L270">
    <cfRule type="expression" dxfId="1" priority="47">
      <formula>ISBLANK(#REF!)</formula>
    </cfRule>
  </conditionalFormatting>
  <conditionalFormatting sqref="G205">
    <cfRule type="expression" dxfId="0" priority="48">
      <formula>ISBLANK(#REF!)</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5">
        <x14:dataValidation type="list" allowBlank="1" showInputMessage="1" showErrorMessage="1">
          <x14:formula1>
            <xm:f>'Y:\DM\03_Transverses\02_Marche_(DMIG_entreprise)\44_FMT 2024\01_Version_2025\planning de maintenance\_travail\[Planning_Secteur5_V1.xlsx]Liste_D'!#REF!</xm:f>
          </x14:formula1>
          <x14:formula2>
            <xm:f>0</xm:f>
          </x14:formula2>
          <xm:sqref>I3:I88 I89:I117 I118:I133 I135:I165 J193:J201 J202:J355</xm:sqref>
        </x14:dataValidation>
        <x14:dataValidation type="list" allowBlank="1" showInputMessage="1" showErrorMessage="1">
          <x14:formula1>
            <xm:f>'Y:\DM\03_Transverses\02_Marche_(DMIG_entreprise)\44_FMT 2024\01_Version_2025\planning de maintenance\_travail\[Planning_Secteur5_V1.xlsx]Liste_D'!#REF!</xm:f>
          </x14:formula1>
          <x14:formula2>
            <xm:f>0</xm:f>
          </x14:formula2>
          <xm:sqref>J3:J88 J89:J117 J118:J133 J135:J165 K193:K201 K202:K355</xm:sqref>
        </x14:dataValidation>
        <x14:dataValidation type="list" allowBlank="1" showInputMessage="1" showErrorMessage="1">
          <x14:formula1>
            <xm:f>'Y:\DM\03_Transverses\02_Marche_(DMIG_entreprise)\44_FMT 2024\01_Version_2025\planning de maintenance\_travail\[Planning_Secteur5_V1.xlsx]Liste_D'!#REF!</xm:f>
          </x14:formula1>
          <x14:formula2>
            <xm:f>0</xm:f>
          </x14:formula2>
          <xm:sqref>J166:J192</xm:sqref>
        </x14:dataValidation>
        <x14:dataValidation type="list" allowBlank="1" showInputMessage="1" showErrorMessage="1">
          <x14:formula1>
            <xm:f>'Y:\DM\03_Transverses\02_Marche_(DMIG_entreprise)\44_FMT 2024\01_Version_2025\planning de maintenance\_travail\[Planning_Secteur5_V1.xlsx]Liste_D'!#REF!</xm:f>
          </x14:formula1>
          <x14:formula2>
            <xm:f>0</xm:f>
          </x14:formula2>
          <xm:sqref>I166:I192</xm:sqref>
        </x14:dataValidation>
        <x14:dataValidation type="list" allowBlank="1" showInputMessage="1" showErrorMessage="1">
          <x14:formula1>
            <xm:f>'Y:\DM\03_Transverses\02_Marche_(DMIG_entreprise)\44_FMT 2024\01_Version_2025\planning de maintenance\_travail\[Planning_Secteur5_V1.xlsx]Liste_D'!#REF!</xm:f>
          </x14:formula1>
          <x14:formula2>
            <xm:f>0</xm:f>
          </x14:formula2>
          <xm:sqref>F202:F355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Université de Strasbourg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 Bestien</dc:creator>
  <cp:lastModifiedBy>Marie Bestien</cp:lastModifiedBy>
  <dcterms:created xsi:type="dcterms:W3CDTF">2024-11-21T14:21:33Z</dcterms:created>
  <dcterms:modified xsi:type="dcterms:W3CDTF">2024-11-21T14:36:02Z</dcterms:modified>
</cp:coreProperties>
</file>