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ONDERON\Commun$\Marches\2024\02_SERVICES\Maintenance _DGP_MGX\"/>
    </mc:Choice>
  </mc:AlternateContent>
  <xr:revisionPtr revIDLastSave="0" documentId="13_ncr:1_{5A8E58C7-10C4-4860-B0C9-4DAEB6AEC2E1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DQE lot 1" sheetId="2" r:id="rId1"/>
  </sheets>
  <definedNames>
    <definedName name="_xlnm.Print_Area" localSheetId="0">'DQE lot 1'!$A$1:$G$75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5" i="2" l="1"/>
  <c r="G46" i="2"/>
  <c r="G47" i="2"/>
  <c r="G49" i="2"/>
  <c r="G50" i="2"/>
  <c r="G51" i="2"/>
  <c r="G52" i="2"/>
  <c r="G53" i="2"/>
  <c r="G55" i="2"/>
  <c r="G58" i="2"/>
  <c r="G44" i="2"/>
  <c r="G57" i="2"/>
  <c r="G56" i="2"/>
  <c r="G54" i="2"/>
  <c r="G48" i="2"/>
  <c r="G9" i="2"/>
  <c r="G10" i="2"/>
  <c r="G11" i="2"/>
  <c r="G12" i="2"/>
  <c r="G13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8" i="2"/>
  <c r="G39" i="2"/>
  <c r="G40" i="2"/>
  <c r="G41" i="2"/>
  <c r="G42" i="2"/>
  <c r="G8" i="2"/>
  <c r="G60" i="2" l="1"/>
</calcChain>
</file>

<file path=xl/sharedStrings.xml><?xml version="1.0" encoding="utf-8"?>
<sst xmlns="http://schemas.openxmlformats.org/spreadsheetml/2006/main" count="146" uniqueCount="82">
  <si>
    <t>N° de prix</t>
  </si>
  <si>
    <t>Ref. CCTP</t>
  </si>
  <si>
    <t>Description de la prestation</t>
  </si>
  <si>
    <t>Unité de prix</t>
  </si>
  <si>
    <t>Prix unitaire HT</t>
  </si>
  <si>
    <t>Unitaire</t>
  </si>
  <si>
    <t>2.3</t>
  </si>
  <si>
    <t>2.5</t>
  </si>
  <si>
    <t>2.6</t>
  </si>
  <si>
    <t>2.7</t>
  </si>
  <si>
    <t>3.5</t>
  </si>
  <si>
    <t>3.7</t>
  </si>
  <si>
    <t>Déclencheur Manuel</t>
  </si>
  <si>
    <t>4.2</t>
  </si>
  <si>
    <t>Maintenance Annuelle</t>
  </si>
  <si>
    <t>Maintenance Semestrielle</t>
  </si>
  <si>
    <t>BAES</t>
  </si>
  <si>
    <t>Heure</t>
  </si>
  <si>
    <t>Travaux de bâtiments divers corps d’état pour les biens acquis par l’EPF Île-De-France</t>
  </si>
  <si>
    <t>Remplacement protection incendie</t>
  </si>
  <si>
    <t>2.2</t>
  </si>
  <si>
    <t>Détecteur incendie / Déclencheur manuel</t>
  </si>
  <si>
    <t>2.4</t>
  </si>
  <si>
    <t>Extincteur à cartouche gaz</t>
  </si>
  <si>
    <t>Extincteur à pression</t>
  </si>
  <si>
    <t>Plan d'intervention format A3</t>
  </si>
  <si>
    <t>Plan d'intervention format A4</t>
  </si>
  <si>
    <t>Centrale de détection incendie et équipements centraux (SSI catégorie A et B)</t>
  </si>
  <si>
    <t>Centrale d'alarme incendie (SSI catégorie C,D et E)</t>
  </si>
  <si>
    <t>3.6.1</t>
  </si>
  <si>
    <t xml:space="preserve">Détecteur incendie </t>
  </si>
  <si>
    <t>3.6.2</t>
  </si>
  <si>
    <t>Diffuseur sonore</t>
  </si>
  <si>
    <t>3.8</t>
  </si>
  <si>
    <t>3.9.1</t>
  </si>
  <si>
    <t>Porte coupe feu</t>
  </si>
  <si>
    <t>Volet désenfumage</t>
  </si>
  <si>
    <t>Exutoire de fumée</t>
  </si>
  <si>
    <t>Clapet coupe feu</t>
  </si>
  <si>
    <t>3.9.2</t>
  </si>
  <si>
    <t>Tourelle d'extraction</t>
  </si>
  <si>
    <t>Ventilateur centrifuge</t>
  </si>
  <si>
    <t>Ventilateur axial</t>
  </si>
  <si>
    <t>3.10</t>
  </si>
  <si>
    <t>RIA (Robinet Incendie Armé)</t>
  </si>
  <si>
    <t>3.11</t>
  </si>
  <si>
    <t>3.12</t>
  </si>
  <si>
    <t>Détection gaz CO-CO²</t>
  </si>
  <si>
    <t>3.13</t>
  </si>
  <si>
    <t>Extinction automatique à gaz</t>
  </si>
  <si>
    <t>3.14</t>
  </si>
  <si>
    <t>Colonne sèche</t>
  </si>
  <si>
    <t>3.15.1</t>
  </si>
  <si>
    <t>Surpresseur incendie</t>
  </si>
  <si>
    <t>3.15.2</t>
  </si>
  <si>
    <t>Motopompe Sprinklage</t>
  </si>
  <si>
    <t>Essais bout de ligne Sprinklage (par poste)</t>
  </si>
  <si>
    <t>Maintenance hebdomadaire</t>
  </si>
  <si>
    <t>Nacelle - Echafaudage de pied</t>
  </si>
  <si>
    <t>4.1</t>
  </si>
  <si>
    <t>Mise à disposition nacelle jusqu'à 10 m</t>
  </si>
  <si>
    <t>Jour</t>
  </si>
  <si>
    <t>1/2 journée</t>
  </si>
  <si>
    <t>Mise à disposition nacelle au-delà de 10 m</t>
  </si>
  <si>
    <t>4.3</t>
  </si>
  <si>
    <t>Echafaudage de pied</t>
  </si>
  <si>
    <t>Quantité</t>
  </si>
  <si>
    <t>Montant total HT</t>
  </si>
  <si>
    <t>Maintenence du Système de Sécurité Incendie</t>
  </si>
  <si>
    <t>TOTAL DQE</t>
  </si>
  <si>
    <t>Technicien / Chef de chantier</t>
  </si>
  <si>
    <t>Plus value pour le samedi</t>
  </si>
  <si>
    <t>Plus value pour le dimanche et jour férié</t>
  </si>
  <si>
    <t>Plus value pour la nuit</t>
  </si>
  <si>
    <t>Plus value pour les travaux en hauteur (Ht&gt;2,5m)</t>
  </si>
  <si>
    <t>Chef d'équipe</t>
  </si>
  <si>
    <t>Compagnon / Ouvrier qualifier</t>
  </si>
  <si>
    <t>Prix unitaires servant de base aux travaux hors cadre</t>
  </si>
  <si>
    <t>La présente DQE n'est pas une prévision de commande, mais uniquement un document permettant de comparer les offres de la présente consultation.</t>
  </si>
  <si>
    <t>TVA de 20% appliquée pour le montant TTC</t>
  </si>
  <si>
    <t>Tampon + signature + nom du signataire + date</t>
  </si>
  <si>
    <t>DQE LOT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</si>
</sst>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color rgb="FFFF0000"/>
      <name val="Arial"/>
      <family val="2"/>
    </font>
    <font>
      <b/>
      <sz val="18"/>
      <color rgb="FFFF0000"/>
      <name val="Calibri"/>
      <family val="2"/>
      <scheme val="minor"/>
    </font>
    <font>
      <b/>
      <sz val="14"/>
      <color rgb="FFFF0000"/>
      <name val="Calibri"/>
      <family val="2"/>
    </font>
    <font>
      <b/>
      <sz val="10"/>
      <color theme="1"/>
      <name val="Arial"/>
      <family val="2"/>
    </font>
    <font>
      <b/>
      <sz val="14"/>
      <color rgb="FFFF0000"/>
      <name val="Arial"/>
      <family val="2"/>
    </font>
    <font>
      <b/>
      <sz val="10"/>
      <color indexed="8"/>
      <name val="Arial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gray125">
        <bgColor theme="2" tint="-0.249977111117893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31">
    <xf numFmtId="0" fontId="0" fillId="0" borderId="0" xfId="0"/>
    <xf numFmtId="0" fontId="1" fillId="0" borderId="1" xfId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1" fillId="0" borderId="0" xfId="1"/>
    <xf numFmtId="0" fontId="7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8" fillId="2" borderId="0" xfId="1" applyFont="1" applyFill="1" applyAlignment="1">
      <alignment horizontal="center" vertical="center"/>
    </xf>
    <xf numFmtId="164" fontId="8" fillId="2" borderId="0" xfId="1" applyNumberFormat="1" applyFont="1" applyFill="1" applyAlignment="1">
      <alignment horizontal="center" vertical="center"/>
    </xf>
    <xf numFmtId="0" fontId="1" fillId="4" borderId="0" xfId="1" applyFill="1"/>
    <xf numFmtId="0" fontId="9" fillId="0" borderId="1" xfId="0" applyFont="1" applyBorder="1" applyAlignment="1">
      <alignment vertical="center" wrapText="1"/>
    </xf>
    <xf numFmtId="44" fontId="1" fillId="0" borderId="1" xfId="2" applyFont="1" applyBorder="1"/>
    <xf numFmtId="164" fontId="0" fillId="0" borderId="1" xfId="2" applyNumberFormat="1" applyFont="1" applyFill="1" applyBorder="1"/>
    <xf numFmtId="164" fontId="0" fillId="4" borderId="1" xfId="2" applyNumberFormat="1" applyFont="1" applyFill="1" applyBorder="1"/>
    <xf numFmtId="0" fontId="3" fillId="4" borderId="1" xfId="0" applyFont="1" applyFill="1" applyBorder="1" applyAlignment="1">
      <alignment horizontal="center" vertical="center" wrapText="1"/>
    </xf>
    <xf numFmtId="0" fontId="10" fillId="0" borderId="0" xfId="0" applyFont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Border="1"/>
    <xf numFmtId="0" fontId="0" fillId="0" borderId="6" xfId="0" applyBorder="1"/>
    <xf numFmtId="0" fontId="10" fillId="0" borderId="7" xfId="0" applyFont="1" applyBorder="1"/>
    <xf numFmtId="0" fontId="0" fillId="0" borderId="8" xfId="0" applyBorder="1"/>
    <xf numFmtId="0" fontId="0" fillId="0" borderId="9" xfId="0" applyBorder="1"/>
    <xf numFmtId="0" fontId="4" fillId="2" borderId="1" xfId="1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Monétaire 2" xfId="2" xr:uid="{1621E069-3580-4A43-95C4-0C02ACE35985}"/>
    <cellStyle name="Normal" xfId="0" builtinId="0"/>
    <cellStyle name="Normal 2" xfId="1" xr:uid="{68F12F80-BC9D-4782-A26C-3B19A01053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7AF4C-2E55-4216-975F-610CD37323A8}">
  <sheetPr>
    <pageSetUpPr fitToPage="1"/>
  </sheetPr>
  <dimension ref="A1:G73"/>
  <sheetViews>
    <sheetView tabSelected="1" workbookViewId="0">
      <selection activeCell="H3" sqref="H3"/>
    </sheetView>
  </sheetViews>
  <sheetFormatPr baseColWidth="10" defaultColWidth="11.44140625" defaultRowHeight="13.2" x14ac:dyDescent="0.25"/>
  <cols>
    <col min="1" max="1" width="6.44140625" style="4" customWidth="1"/>
    <col min="2" max="2" width="18.6640625" style="5" customWidth="1"/>
    <col min="3" max="3" width="50.109375" style="5" customWidth="1"/>
    <col min="4" max="4" width="15.6640625" style="5" customWidth="1"/>
    <col min="5" max="5" width="21.6640625" style="5" customWidth="1"/>
    <col min="6" max="6" width="12.6640625" style="5" bestFit="1" customWidth="1"/>
    <col min="7" max="7" width="21.6640625" style="5" customWidth="1"/>
    <col min="8" max="8" width="28.33203125" style="5" bestFit="1" customWidth="1"/>
    <col min="9" max="16384" width="11.44140625" style="5"/>
  </cols>
  <sheetData>
    <row r="1" spans="1:7" ht="13.2" customHeight="1" x14ac:dyDescent="0.25">
      <c r="A1" s="28" t="s">
        <v>18</v>
      </c>
      <c r="B1" s="28"/>
      <c r="C1" s="28"/>
      <c r="D1" s="28"/>
      <c r="E1" s="28"/>
      <c r="F1" s="28"/>
      <c r="G1" s="28"/>
    </row>
    <row r="2" spans="1:7" ht="13.2" customHeight="1" x14ac:dyDescent="0.25">
      <c r="A2" s="28"/>
      <c r="B2" s="28"/>
      <c r="C2" s="28"/>
      <c r="D2" s="28"/>
      <c r="E2" s="28"/>
      <c r="F2" s="28"/>
      <c r="G2" s="28"/>
    </row>
    <row r="3" spans="1:7" ht="13.2" customHeight="1" x14ac:dyDescent="0.25">
      <c r="A3" s="28"/>
      <c r="B3" s="28"/>
      <c r="C3" s="28"/>
      <c r="D3" s="28"/>
      <c r="E3" s="28"/>
      <c r="F3" s="28"/>
      <c r="G3" s="28"/>
    </row>
    <row r="4" spans="1:7" ht="14.4" x14ac:dyDescent="0.3">
      <c r="A4"/>
      <c r="B4"/>
      <c r="C4"/>
      <c r="D4"/>
      <c r="E4"/>
    </row>
    <row r="5" spans="1:7" ht="18" x14ac:dyDescent="0.25">
      <c r="A5" s="29" t="s">
        <v>81</v>
      </c>
      <c r="B5" s="30"/>
      <c r="C5" s="30"/>
      <c r="D5" s="30"/>
      <c r="E5" s="30"/>
      <c r="F5" s="30"/>
      <c r="G5" s="30"/>
    </row>
    <row r="6" spans="1:7" ht="26.4" x14ac:dyDescent="0.25">
      <c r="A6" s="6" t="s">
        <v>0</v>
      </c>
      <c r="B6" s="7" t="s">
        <v>1</v>
      </c>
      <c r="C6" s="7" t="s">
        <v>2</v>
      </c>
      <c r="D6" s="7" t="s">
        <v>3</v>
      </c>
      <c r="E6" s="7" t="s">
        <v>4</v>
      </c>
      <c r="F6" s="7" t="s">
        <v>66</v>
      </c>
      <c r="G6" s="7" t="s">
        <v>67</v>
      </c>
    </row>
    <row r="7" spans="1:7" x14ac:dyDescent="0.25">
      <c r="A7" s="27" t="s">
        <v>19</v>
      </c>
      <c r="B7" s="27"/>
      <c r="C7" s="27"/>
      <c r="D7" s="27"/>
      <c r="E7" s="27"/>
      <c r="F7" s="27"/>
      <c r="G7" s="27"/>
    </row>
    <row r="8" spans="1:7" ht="28.95" customHeight="1" x14ac:dyDescent="0.3">
      <c r="A8" s="1">
        <v>1</v>
      </c>
      <c r="B8" s="1" t="s">
        <v>20</v>
      </c>
      <c r="C8" s="8" t="s">
        <v>21</v>
      </c>
      <c r="D8" s="9" t="s">
        <v>5</v>
      </c>
      <c r="E8" s="16"/>
      <c r="F8" s="17">
        <v>100</v>
      </c>
      <c r="G8" s="16">
        <f>E8*F8</f>
        <v>0</v>
      </c>
    </row>
    <row r="9" spans="1:7" ht="28.95" customHeight="1" x14ac:dyDescent="0.3">
      <c r="A9" s="1">
        <v>2</v>
      </c>
      <c r="B9" s="1" t="s">
        <v>6</v>
      </c>
      <c r="C9" s="8" t="s">
        <v>16</v>
      </c>
      <c r="D9" s="9" t="s">
        <v>5</v>
      </c>
      <c r="E9" s="16"/>
      <c r="F9" s="17">
        <v>100</v>
      </c>
      <c r="G9" s="16">
        <f t="shared" ref="G9:G42" si="0">E9*F9</f>
        <v>0</v>
      </c>
    </row>
    <row r="10" spans="1:7" ht="28.95" customHeight="1" x14ac:dyDescent="0.3">
      <c r="A10" s="1">
        <v>3</v>
      </c>
      <c r="B10" s="1" t="s">
        <v>22</v>
      </c>
      <c r="C10" s="8" t="s">
        <v>23</v>
      </c>
      <c r="D10" s="9" t="s">
        <v>5</v>
      </c>
      <c r="E10" s="16"/>
      <c r="F10" s="17">
        <v>100</v>
      </c>
      <c r="G10" s="16">
        <f t="shared" si="0"/>
        <v>0</v>
      </c>
    </row>
    <row r="11" spans="1:7" ht="28.95" customHeight="1" x14ac:dyDescent="0.3">
      <c r="A11" s="1">
        <v>4</v>
      </c>
      <c r="B11" s="1" t="s">
        <v>7</v>
      </c>
      <c r="C11" s="8" t="s">
        <v>24</v>
      </c>
      <c r="D11" s="9" t="s">
        <v>5</v>
      </c>
      <c r="E11" s="16"/>
      <c r="F11" s="17">
        <v>100</v>
      </c>
      <c r="G11" s="16">
        <f t="shared" si="0"/>
        <v>0</v>
      </c>
    </row>
    <row r="12" spans="1:7" ht="28.95" customHeight="1" x14ac:dyDescent="0.3">
      <c r="A12" s="1">
        <v>5</v>
      </c>
      <c r="B12" s="1" t="s">
        <v>8</v>
      </c>
      <c r="C12" s="8" t="s">
        <v>25</v>
      </c>
      <c r="D12" s="9" t="s">
        <v>5</v>
      </c>
      <c r="E12" s="16"/>
      <c r="F12" s="17">
        <v>50</v>
      </c>
      <c r="G12" s="16">
        <f t="shared" si="0"/>
        <v>0</v>
      </c>
    </row>
    <row r="13" spans="1:7" ht="28.95" customHeight="1" x14ac:dyDescent="0.3">
      <c r="A13" s="1">
        <v>6</v>
      </c>
      <c r="B13" s="1" t="s">
        <v>9</v>
      </c>
      <c r="C13" s="8" t="s">
        <v>26</v>
      </c>
      <c r="D13" s="9" t="s">
        <v>5</v>
      </c>
      <c r="E13" s="16"/>
      <c r="F13" s="17">
        <v>50</v>
      </c>
      <c r="G13" s="16">
        <f t="shared" si="0"/>
        <v>0</v>
      </c>
    </row>
    <row r="14" spans="1:7" ht="18.600000000000001" customHeight="1" x14ac:dyDescent="0.25">
      <c r="A14" s="27" t="s">
        <v>68</v>
      </c>
      <c r="B14" s="27"/>
      <c r="C14" s="27"/>
      <c r="D14" s="27"/>
      <c r="E14" s="27"/>
      <c r="F14" s="27"/>
      <c r="G14" s="27"/>
    </row>
    <row r="15" spans="1:7" ht="28.95" customHeight="1" x14ac:dyDescent="0.3">
      <c r="A15" s="1">
        <v>7</v>
      </c>
      <c r="B15" s="1" t="s">
        <v>10</v>
      </c>
      <c r="C15" s="8" t="s">
        <v>27</v>
      </c>
      <c r="D15" s="9" t="s">
        <v>15</v>
      </c>
      <c r="E15" s="16"/>
      <c r="F15" s="17">
        <v>20</v>
      </c>
      <c r="G15" s="16">
        <f t="shared" si="0"/>
        <v>0</v>
      </c>
    </row>
    <row r="16" spans="1:7" ht="28.95" customHeight="1" x14ac:dyDescent="0.3">
      <c r="A16" s="1">
        <v>8</v>
      </c>
      <c r="B16" s="1" t="s">
        <v>10</v>
      </c>
      <c r="C16" s="8" t="s">
        <v>28</v>
      </c>
      <c r="D16" s="9" t="s">
        <v>15</v>
      </c>
      <c r="E16" s="16"/>
      <c r="F16" s="17">
        <v>40</v>
      </c>
      <c r="G16" s="16">
        <f t="shared" si="0"/>
        <v>0</v>
      </c>
    </row>
    <row r="17" spans="1:7" ht="28.95" customHeight="1" x14ac:dyDescent="0.3">
      <c r="A17" s="1">
        <v>9</v>
      </c>
      <c r="B17" s="1" t="s">
        <v>29</v>
      </c>
      <c r="C17" s="8" t="s">
        <v>30</v>
      </c>
      <c r="D17" s="9" t="s">
        <v>15</v>
      </c>
      <c r="E17" s="16"/>
      <c r="F17" s="17">
        <v>100</v>
      </c>
      <c r="G17" s="16">
        <f t="shared" si="0"/>
        <v>0</v>
      </c>
    </row>
    <row r="18" spans="1:7" ht="28.95" customHeight="1" x14ac:dyDescent="0.3">
      <c r="A18" s="1">
        <v>10</v>
      </c>
      <c r="B18" s="1" t="s">
        <v>31</v>
      </c>
      <c r="C18" s="8" t="s">
        <v>12</v>
      </c>
      <c r="D18" s="9" t="s">
        <v>15</v>
      </c>
      <c r="E18" s="16"/>
      <c r="F18" s="17">
        <v>100</v>
      </c>
      <c r="G18" s="16">
        <f t="shared" si="0"/>
        <v>0</v>
      </c>
    </row>
    <row r="19" spans="1:7" ht="28.95" customHeight="1" x14ac:dyDescent="0.3">
      <c r="A19" s="1">
        <v>11</v>
      </c>
      <c r="B19" s="1" t="s">
        <v>11</v>
      </c>
      <c r="C19" s="8" t="s">
        <v>32</v>
      </c>
      <c r="D19" s="9" t="s">
        <v>15</v>
      </c>
      <c r="E19" s="16"/>
      <c r="F19" s="17">
        <v>100</v>
      </c>
      <c r="G19" s="16">
        <f t="shared" si="0"/>
        <v>0</v>
      </c>
    </row>
    <row r="20" spans="1:7" ht="28.95" customHeight="1" x14ac:dyDescent="0.3">
      <c r="A20" s="1">
        <v>12</v>
      </c>
      <c r="B20" s="1" t="s">
        <v>33</v>
      </c>
      <c r="C20" s="8" t="s">
        <v>16</v>
      </c>
      <c r="D20" s="9" t="s">
        <v>15</v>
      </c>
      <c r="E20" s="16"/>
      <c r="F20" s="17">
        <v>100</v>
      </c>
      <c r="G20" s="16">
        <f t="shared" si="0"/>
        <v>0</v>
      </c>
    </row>
    <row r="21" spans="1:7" ht="28.95" customHeight="1" x14ac:dyDescent="0.3">
      <c r="A21" s="1">
        <v>13</v>
      </c>
      <c r="B21" s="1" t="s">
        <v>34</v>
      </c>
      <c r="C21" s="8" t="s">
        <v>35</v>
      </c>
      <c r="D21" s="9" t="s">
        <v>15</v>
      </c>
      <c r="E21" s="16"/>
      <c r="F21" s="17">
        <v>100</v>
      </c>
      <c r="G21" s="16">
        <f t="shared" si="0"/>
        <v>0</v>
      </c>
    </row>
    <row r="22" spans="1:7" ht="28.95" customHeight="1" x14ac:dyDescent="0.3">
      <c r="A22" s="1">
        <v>14</v>
      </c>
      <c r="B22" s="1" t="s">
        <v>34</v>
      </c>
      <c r="C22" s="8" t="s">
        <v>36</v>
      </c>
      <c r="D22" s="9" t="s">
        <v>14</v>
      </c>
      <c r="E22" s="16"/>
      <c r="F22" s="17">
        <v>100</v>
      </c>
      <c r="G22" s="16">
        <f t="shared" si="0"/>
        <v>0</v>
      </c>
    </row>
    <row r="23" spans="1:7" ht="28.95" customHeight="1" x14ac:dyDescent="0.3">
      <c r="A23" s="1">
        <v>15</v>
      </c>
      <c r="B23" s="1" t="s">
        <v>34</v>
      </c>
      <c r="C23" s="8" t="s">
        <v>37</v>
      </c>
      <c r="D23" s="9" t="s">
        <v>14</v>
      </c>
      <c r="E23" s="16"/>
      <c r="F23" s="17">
        <v>100</v>
      </c>
      <c r="G23" s="16">
        <f t="shared" si="0"/>
        <v>0</v>
      </c>
    </row>
    <row r="24" spans="1:7" ht="28.95" customHeight="1" x14ac:dyDescent="0.3">
      <c r="A24" s="1">
        <v>16</v>
      </c>
      <c r="B24" s="1" t="s">
        <v>34</v>
      </c>
      <c r="C24" s="8" t="s">
        <v>38</v>
      </c>
      <c r="D24" s="9" t="s">
        <v>14</v>
      </c>
      <c r="E24" s="16"/>
      <c r="F24" s="17">
        <v>100</v>
      </c>
      <c r="G24" s="16">
        <f t="shared" si="0"/>
        <v>0</v>
      </c>
    </row>
    <row r="25" spans="1:7" ht="28.95" customHeight="1" x14ac:dyDescent="0.3">
      <c r="A25" s="1">
        <v>17</v>
      </c>
      <c r="B25" s="1" t="s">
        <v>39</v>
      </c>
      <c r="C25" s="8" t="s">
        <v>40</v>
      </c>
      <c r="D25" s="9" t="s">
        <v>14</v>
      </c>
      <c r="E25" s="16"/>
      <c r="F25" s="17">
        <v>20</v>
      </c>
      <c r="G25" s="16">
        <f t="shared" si="0"/>
        <v>0</v>
      </c>
    </row>
    <row r="26" spans="1:7" ht="28.95" customHeight="1" x14ac:dyDescent="0.3">
      <c r="A26" s="1">
        <v>18</v>
      </c>
      <c r="B26" s="1" t="s">
        <v>39</v>
      </c>
      <c r="C26" s="8" t="s">
        <v>41</v>
      </c>
      <c r="D26" s="9" t="s">
        <v>14</v>
      </c>
      <c r="E26" s="16"/>
      <c r="F26" s="17">
        <v>20</v>
      </c>
      <c r="G26" s="16">
        <f t="shared" si="0"/>
        <v>0</v>
      </c>
    </row>
    <row r="27" spans="1:7" ht="28.95" customHeight="1" x14ac:dyDescent="0.3">
      <c r="A27" s="1">
        <v>19</v>
      </c>
      <c r="B27" s="1" t="s">
        <v>39</v>
      </c>
      <c r="C27" s="8" t="s">
        <v>42</v>
      </c>
      <c r="D27" s="9" t="s">
        <v>14</v>
      </c>
      <c r="E27" s="16"/>
      <c r="F27" s="17">
        <v>20</v>
      </c>
      <c r="G27" s="16">
        <f t="shared" si="0"/>
        <v>0</v>
      </c>
    </row>
    <row r="28" spans="1:7" ht="28.95" customHeight="1" x14ac:dyDescent="0.3">
      <c r="A28" s="1">
        <v>20</v>
      </c>
      <c r="B28" s="1" t="s">
        <v>43</v>
      </c>
      <c r="C28" s="8" t="s">
        <v>44</v>
      </c>
      <c r="D28" s="9" t="s">
        <v>14</v>
      </c>
      <c r="E28" s="16"/>
      <c r="F28" s="17">
        <v>100</v>
      </c>
      <c r="G28" s="16">
        <f t="shared" si="0"/>
        <v>0</v>
      </c>
    </row>
    <row r="29" spans="1:7" ht="28.95" customHeight="1" x14ac:dyDescent="0.3">
      <c r="A29" s="1">
        <v>21</v>
      </c>
      <c r="B29" s="1" t="s">
        <v>45</v>
      </c>
      <c r="C29" s="8" t="s">
        <v>23</v>
      </c>
      <c r="D29" s="9" t="s">
        <v>14</v>
      </c>
      <c r="E29" s="16"/>
      <c r="F29" s="17">
        <v>100</v>
      </c>
      <c r="G29" s="16">
        <f t="shared" si="0"/>
        <v>0</v>
      </c>
    </row>
    <row r="30" spans="1:7" ht="28.95" customHeight="1" x14ac:dyDescent="0.3">
      <c r="A30" s="1">
        <v>22</v>
      </c>
      <c r="B30" s="1" t="s">
        <v>45</v>
      </c>
      <c r="C30" s="8" t="s">
        <v>24</v>
      </c>
      <c r="D30" s="9" t="s">
        <v>14</v>
      </c>
      <c r="E30" s="16"/>
      <c r="F30" s="17">
        <v>100</v>
      </c>
      <c r="G30" s="16">
        <f t="shared" si="0"/>
        <v>0</v>
      </c>
    </row>
    <row r="31" spans="1:7" ht="28.95" customHeight="1" x14ac:dyDescent="0.3">
      <c r="A31" s="1">
        <v>23</v>
      </c>
      <c r="B31" s="1" t="s">
        <v>46</v>
      </c>
      <c r="C31" s="8" t="s">
        <v>47</v>
      </c>
      <c r="D31" s="9" t="s">
        <v>14</v>
      </c>
      <c r="E31" s="16"/>
      <c r="F31" s="17">
        <v>50</v>
      </c>
      <c r="G31" s="16">
        <f t="shared" si="0"/>
        <v>0</v>
      </c>
    </row>
    <row r="32" spans="1:7" ht="28.95" customHeight="1" x14ac:dyDescent="0.3">
      <c r="A32" s="1">
        <v>24</v>
      </c>
      <c r="B32" s="1" t="s">
        <v>48</v>
      </c>
      <c r="C32" s="8" t="s">
        <v>49</v>
      </c>
      <c r="D32" s="9" t="s">
        <v>15</v>
      </c>
      <c r="E32" s="16"/>
      <c r="F32" s="17">
        <v>10</v>
      </c>
      <c r="G32" s="16">
        <f t="shared" si="0"/>
        <v>0</v>
      </c>
    </row>
    <row r="33" spans="1:7" ht="28.95" customHeight="1" x14ac:dyDescent="0.3">
      <c r="A33" s="1">
        <v>25</v>
      </c>
      <c r="B33" s="1" t="s">
        <v>50</v>
      </c>
      <c r="C33" s="8" t="s">
        <v>51</v>
      </c>
      <c r="D33" s="9" t="s">
        <v>14</v>
      </c>
      <c r="E33" s="16"/>
      <c r="F33" s="17">
        <v>50</v>
      </c>
      <c r="G33" s="16">
        <f t="shared" si="0"/>
        <v>0</v>
      </c>
    </row>
    <row r="34" spans="1:7" ht="26.4" x14ac:dyDescent="0.3">
      <c r="A34" s="1">
        <v>26</v>
      </c>
      <c r="B34" s="1" t="s">
        <v>52</v>
      </c>
      <c r="C34" s="8" t="s">
        <v>53</v>
      </c>
      <c r="D34" s="9" t="s">
        <v>15</v>
      </c>
      <c r="E34" s="16"/>
      <c r="F34" s="17">
        <v>10</v>
      </c>
      <c r="G34" s="16">
        <f t="shared" si="0"/>
        <v>0</v>
      </c>
    </row>
    <row r="35" spans="1:7" ht="38.25" customHeight="1" x14ac:dyDescent="0.3">
      <c r="A35" s="1">
        <v>27</v>
      </c>
      <c r="B35" s="1" t="s">
        <v>54</v>
      </c>
      <c r="C35" s="8" t="s">
        <v>55</v>
      </c>
      <c r="D35" s="9" t="s">
        <v>15</v>
      </c>
      <c r="E35" s="16"/>
      <c r="F35" s="17">
        <v>50</v>
      </c>
      <c r="G35" s="16">
        <f t="shared" si="0"/>
        <v>0</v>
      </c>
    </row>
    <row r="36" spans="1:7" ht="28.95" customHeight="1" x14ac:dyDescent="0.3">
      <c r="A36" s="1">
        <v>28</v>
      </c>
      <c r="B36" s="1" t="s">
        <v>52</v>
      </c>
      <c r="C36" s="8" t="s">
        <v>56</v>
      </c>
      <c r="D36" s="9" t="s">
        <v>57</v>
      </c>
      <c r="E36" s="16"/>
      <c r="F36" s="17">
        <v>50</v>
      </c>
      <c r="G36" s="16">
        <f t="shared" si="0"/>
        <v>0</v>
      </c>
    </row>
    <row r="37" spans="1:7" ht="18.600000000000001" customHeight="1" x14ac:dyDescent="0.25">
      <c r="A37" s="27" t="s">
        <v>58</v>
      </c>
      <c r="B37" s="27"/>
      <c r="C37" s="27"/>
      <c r="D37" s="27"/>
      <c r="E37" s="27"/>
      <c r="F37" s="27"/>
      <c r="G37" s="27"/>
    </row>
    <row r="38" spans="1:7" ht="28.95" customHeight="1" x14ac:dyDescent="0.3">
      <c r="A38" s="1">
        <v>29</v>
      </c>
      <c r="B38" s="1" t="s">
        <v>59</v>
      </c>
      <c r="C38" s="2" t="s">
        <v>60</v>
      </c>
      <c r="D38" s="9" t="s">
        <v>61</v>
      </c>
      <c r="E38" s="16"/>
      <c r="F38" s="17">
        <v>15</v>
      </c>
      <c r="G38" s="16">
        <f t="shared" si="0"/>
        <v>0</v>
      </c>
    </row>
    <row r="39" spans="1:7" ht="28.95" customHeight="1" x14ac:dyDescent="0.3">
      <c r="A39" s="1">
        <v>30</v>
      </c>
      <c r="B39" s="1" t="s">
        <v>59</v>
      </c>
      <c r="C39" s="2" t="s">
        <v>60</v>
      </c>
      <c r="D39" s="9" t="s">
        <v>62</v>
      </c>
      <c r="E39" s="16"/>
      <c r="F39" s="17">
        <v>20</v>
      </c>
      <c r="G39" s="16">
        <f t="shared" si="0"/>
        <v>0</v>
      </c>
    </row>
    <row r="40" spans="1:7" ht="28.95" customHeight="1" x14ac:dyDescent="0.3">
      <c r="A40" s="1">
        <v>31</v>
      </c>
      <c r="B40" s="1" t="s">
        <v>13</v>
      </c>
      <c r="C40" s="2" t="s">
        <v>63</v>
      </c>
      <c r="D40" s="9" t="s">
        <v>61</v>
      </c>
      <c r="E40" s="16"/>
      <c r="F40" s="17">
        <v>5</v>
      </c>
      <c r="G40" s="16">
        <f t="shared" si="0"/>
        <v>0</v>
      </c>
    </row>
    <row r="41" spans="1:7" ht="28.95" customHeight="1" x14ac:dyDescent="0.3">
      <c r="A41" s="1">
        <v>32</v>
      </c>
      <c r="B41" s="1" t="s">
        <v>13</v>
      </c>
      <c r="C41" s="2" t="s">
        <v>63</v>
      </c>
      <c r="D41" s="9" t="s">
        <v>62</v>
      </c>
      <c r="E41" s="16"/>
      <c r="F41" s="17">
        <v>10</v>
      </c>
      <c r="G41" s="16">
        <f t="shared" si="0"/>
        <v>0</v>
      </c>
    </row>
    <row r="42" spans="1:7" ht="28.95" customHeight="1" x14ac:dyDescent="0.3">
      <c r="A42" s="1">
        <v>33</v>
      </c>
      <c r="B42" s="1" t="s">
        <v>64</v>
      </c>
      <c r="C42" s="2" t="s">
        <v>65</v>
      </c>
      <c r="D42" s="9" t="s">
        <v>61</v>
      </c>
      <c r="E42" s="16"/>
      <c r="F42" s="17">
        <v>5</v>
      </c>
      <c r="G42" s="16">
        <f t="shared" si="0"/>
        <v>0</v>
      </c>
    </row>
    <row r="43" spans="1:7" ht="18.600000000000001" customHeight="1" x14ac:dyDescent="0.25">
      <c r="A43" s="27" t="s">
        <v>77</v>
      </c>
      <c r="B43" s="27"/>
      <c r="C43" s="27"/>
      <c r="D43" s="27"/>
      <c r="E43" s="27"/>
      <c r="F43" s="27"/>
      <c r="G43" s="27"/>
    </row>
    <row r="44" spans="1:7" ht="28.95" customHeight="1" x14ac:dyDescent="0.3">
      <c r="A44" s="1">
        <v>34</v>
      </c>
      <c r="B44" s="1">
        <v>5</v>
      </c>
      <c r="C44" s="13" t="s">
        <v>70</v>
      </c>
      <c r="D44" s="3" t="s">
        <v>17</v>
      </c>
      <c r="E44" s="15"/>
      <c r="F44" s="3">
        <v>50</v>
      </c>
      <c r="G44" s="14">
        <f t="shared" ref="G44:G58" si="1">E44*F44</f>
        <v>0</v>
      </c>
    </row>
    <row r="45" spans="1:7" ht="28.95" customHeight="1" x14ac:dyDescent="0.3">
      <c r="A45" s="1">
        <v>35</v>
      </c>
      <c r="B45" s="1">
        <v>5</v>
      </c>
      <c r="C45" s="2" t="s">
        <v>71</v>
      </c>
      <c r="D45" s="3" t="s">
        <v>17</v>
      </c>
      <c r="E45" s="15"/>
      <c r="F45" s="3">
        <v>50</v>
      </c>
      <c r="G45" s="14">
        <f t="shared" si="1"/>
        <v>0</v>
      </c>
    </row>
    <row r="46" spans="1:7" ht="28.95" customHeight="1" x14ac:dyDescent="0.3">
      <c r="A46" s="1">
        <v>36</v>
      </c>
      <c r="B46" s="1">
        <v>5</v>
      </c>
      <c r="C46" s="2" t="s">
        <v>72</v>
      </c>
      <c r="D46" s="3" t="s">
        <v>17</v>
      </c>
      <c r="E46" s="15"/>
      <c r="F46" s="3">
        <v>50</v>
      </c>
      <c r="G46" s="14">
        <f t="shared" si="1"/>
        <v>0</v>
      </c>
    </row>
    <row r="47" spans="1:7" ht="28.95" customHeight="1" x14ac:dyDescent="0.3">
      <c r="A47" s="1">
        <v>37</v>
      </c>
      <c r="B47" s="1">
        <v>5</v>
      </c>
      <c r="C47" s="2" t="s">
        <v>73</v>
      </c>
      <c r="D47" s="3" t="s">
        <v>17</v>
      </c>
      <c r="E47" s="15"/>
      <c r="F47" s="3">
        <v>50</v>
      </c>
      <c r="G47" s="14">
        <f t="shared" si="1"/>
        <v>0</v>
      </c>
    </row>
    <row r="48" spans="1:7" ht="28.95" customHeight="1" x14ac:dyDescent="0.3">
      <c r="A48" s="1">
        <v>38</v>
      </c>
      <c r="B48" s="1">
        <v>5</v>
      </c>
      <c r="C48" s="2" t="s">
        <v>74</v>
      </c>
      <c r="D48" s="3" t="s">
        <v>17</v>
      </c>
      <c r="E48" s="15"/>
      <c r="F48" s="3">
        <v>50</v>
      </c>
      <c r="G48" s="14">
        <f t="shared" si="1"/>
        <v>0</v>
      </c>
    </row>
    <row r="49" spans="1:7" ht="28.95" customHeight="1" x14ac:dyDescent="0.3">
      <c r="A49" s="1">
        <v>39</v>
      </c>
      <c r="B49" s="1">
        <v>5</v>
      </c>
      <c r="C49" s="13" t="s">
        <v>75</v>
      </c>
      <c r="D49" s="3" t="s">
        <v>17</v>
      </c>
      <c r="E49" s="15"/>
      <c r="F49" s="3">
        <v>50</v>
      </c>
      <c r="G49" s="14">
        <f t="shared" si="1"/>
        <v>0</v>
      </c>
    </row>
    <row r="50" spans="1:7" ht="28.95" customHeight="1" x14ac:dyDescent="0.3">
      <c r="A50" s="1">
        <v>40</v>
      </c>
      <c r="B50" s="1">
        <v>5</v>
      </c>
      <c r="C50" s="2" t="s">
        <v>71</v>
      </c>
      <c r="D50" s="3" t="s">
        <v>17</v>
      </c>
      <c r="E50" s="15"/>
      <c r="F50" s="3">
        <v>50</v>
      </c>
      <c r="G50" s="14">
        <f t="shared" si="1"/>
        <v>0</v>
      </c>
    </row>
    <row r="51" spans="1:7" ht="28.95" customHeight="1" x14ac:dyDescent="0.3">
      <c r="A51" s="1">
        <v>41</v>
      </c>
      <c r="B51" s="1">
        <v>5</v>
      </c>
      <c r="C51" s="2" t="s">
        <v>72</v>
      </c>
      <c r="D51" s="3" t="s">
        <v>17</v>
      </c>
      <c r="E51" s="15"/>
      <c r="F51" s="3">
        <v>50</v>
      </c>
      <c r="G51" s="14">
        <f t="shared" si="1"/>
        <v>0</v>
      </c>
    </row>
    <row r="52" spans="1:7" ht="28.95" customHeight="1" x14ac:dyDescent="0.3">
      <c r="A52" s="1">
        <v>42</v>
      </c>
      <c r="B52" s="1">
        <v>5</v>
      </c>
      <c r="C52" s="2" t="s">
        <v>73</v>
      </c>
      <c r="D52" s="3" t="s">
        <v>17</v>
      </c>
      <c r="E52" s="15"/>
      <c r="F52" s="3">
        <v>50</v>
      </c>
      <c r="G52" s="14">
        <f t="shared" si="1"/>
        <v>0</v>
      </c>
    </row>
    <row r="53" spans="1:7" ht="28.95" customHeight="1" x14ac:dyDescent="0.3">
      <c r="A53" s="1">
        <v>43</v>
      </c>
      <c r="B53" s="1">
        <v>5</v>
      </c>
      <c r="C53" s="2" t="s">
        <v>74</v>
      </c>
      <c r="D53" s="3" t="s">
        <v>17</v>
      </c>
      <c r="E53" s="15"/>
      <c r="F53" s="3">
        <v>50</v>
      </c>
      <c r="G53" s="14">
        <f t="shared" si="1"/>
        <v>0</v>
      </c>
    </row>
    <row r="54" spans="1:7" ht="28.95" customHeight="1" x14ac:dyDescent="0.3">
      <c r="A54" s="1">
        <v>44</v>
      </c>
      <c r="B54" s="1">
        <v>5</v>
      </c>
      <c r="C54" s="13" t="s">
        <v>76</v>
      </c>
      <c r="D54" s="3" t="s">
        <v>17</v>
      </c>
      <c r="E54" s="15"/>
      <c r="F54" s="3">
        <v>50</v>
      </c>
      <c r="G54" s="14">
        <f t="shared" si="1"/>
        <v>0</v>
      </c>
    </row>
    <row r="55" spans="1:7" ht="28.95" customHeight="1" x14ac:dyDescent="0.3">
      <c r="A55" s="1">
        <v>45</v>
      </c>
      <c r="B55" s="1">
        <v>5</v>
      </c>
      <c r="C55" s="2" t="s">
        <v>71</v>
      </c>
      <c r="D55" s="3" t="s">
        <v>17</v>
      </c>
      <c r="E55" s="15"/>
      <c r="F55" s="3">
        <v>50</v>
      </c>
      <c r="G55" s="14">
        <f t="shared" si="1"/>
        <v>0</v>
      </c>
    </row>
    <row r="56" spans="1:7" ht="28.95" customHeight="1" x14ac:dyDescent="0.3">
      <c r="A56" s="1">
        <v>46</v>
      </c>
      <c r="B56" s="1">
        <v>5</v>
      </c>
      <c r="C56" s="2" t="s">
        <v>72</v>
      </c>
      <c r="D56" s="3" t="s">
        <v>17</v>
      </c>
      <c r="E56" s="15"/>
      <c r="F56" s="3">
        <v>50</v>
      </c>
      <c r="G56" s="14">
        <f t="shared" si="1"/>
        <v>0</v>
      </c>
    </row>
    <row r="57" spans="1:7" ht="28.95" customHeight="1" x14ac:dyDescent="0.3">
      <c r="A57" s="1">
        <v>47</v>
      </c>
      <c r="B57" s="1">
        <v>5</v>
      </c>
      <c r="C57" s="2" t="s">
        <v>73</v>
      </c>
      <c r="D57" s="3" t="s">
        <v>17</v>
      </c>
      <c r="E57" s="15"/>
      <c r="F57" s="3">
        <v>50</v>
      </c>
      <c r="G57" s="14">
        <f t="shared" si="1"/>
        <v>0</v>
      </c>
    </row>
    <row r="58" spans="1:7" ht="28.95" customHeight="1" x14ac:dyDescent="0.3">
      <c r="A58" s="1">
        <v>48</v>
      </c>
      <c r="B58" s="1">
        <v>5</v>
      </c>
      <c r="C58" s="2" t="s">
        <v>74</v>
      </c>
      <c r="D58" s="3" t="s">
        <v>17</v>
      </c>
      <c r="E58" s="15"/>
      <c r="F58" s="3">
        <v>50</v>
      </c>
      <c r="G58" s="14">
        <f t="shared" si="1"/>
        <v>0</v>
      </c>
    </row>
    <row r="59" spans="1:7" x14ac:dyDescent="0.25">
      <c r="E59" s="12"/>
      <c r="F59" s="12"/>
      <c r="G59" s="12"/>
    </row>
    <row r="60" spans="1:7" ht="28.2" customHeight="1" x14ac:dyDescent="0.25">
      <c r="A60" s="10"/>
      <c r="B60" s="10"/>
      <c r="C60" s="10"/>
      <c r="D60" s="10"/>
      <c r="E60" s="10" t="s">
        <v>69</v>
      </c>
      <c r="F60" s="10"/>
      <c r="G60" s="11">
        <f>SUM(G8:G58)</f>
        <v>0</v>
      </c>
    </row>
    <row r="62" spans="1:7" customFormat="1" ht="14.4" x14ac:dyDescent="0.3">
      <c r="A62" t="s">
        <v>78</v>
      </c>
    </row>
    <row r="63" spans="1:7" customFormat="1" ht="14.4" x14ac:dyDescent="0.3"/>
    <row r="64" spans="1:7" customFormat="1" ht="14.4" x14ac:dyDescent="0.3">
      <c r="A64" s="18" t="s">
        <v>79</v>
      </c>
    </row>
    <row r="65" spans="1:3" customFormat="1" ht="14.4" x14ac:dyDescent="0.3"/>
    <row r="66" spans="1:3" customFormat="1" ht="14.4" x14ac:dyDescent="0.3">
      <c r="A66" s="19"/>
      <c r="B66" s="20"/>
      <c r="C66" s="21"/>
    </row>
    <row r="67" spans="1:3" customFormat="1" ht="14.4" x14ac:dyDescent="0.3">
      <c r="A67" s="22"/>
      <c r="C67" s="23"/>
    </row>
    <row r="68" spans="1:3" customFormat="1" ht="14.4" x14ac:dyDescent="0.3">
      <c r="A68" s="22"/>
      <c r="C68" s="23"/>
    </row>
    <row r="69" spans="1:3" customFormat="1" ht="14.4" x14ac:dyDescent="0.3">
      <c r="A69" s="22"/>
      <c r="C69" s="23"/>
    </row>
    <row r="70" spans="1:3" customFormat="1" ht="14.4" x14ac:dyDescent="0.3">
      <c r="A70" s="22"/>
      <c r="C70" s="23"/>
    </row>
    <row r="71" spans="1:3" customFormat="1" ht="14.4" x14ac:dyDescent="0.3">
      <c r="A71" s="22"/>
      <c r="C71" s="23"/>
    </row>
    <row r="72" spans="1:3" customFormat="1" ht="14.4" x14ac:dyDescent="0.3">
      <c r="A72" s="22"/>
      <c r="C72" s="23"/>
    </row>
    <row r="73" spans="1:3" customFormat="1" ht="14.4" x14ac:dyDescent="0.3">
      <c r="A73" s="24" t="s">
        <v>80</v>
      </c>
      <c r="B73" s="25"/>
      <c r="C73" s="26"/>
    </row>
  </sheetData>
  <mergeCells count="6">
    <mergeCell ref="A43:G43"/>
    <mergeCell ref="A37:G37"/>
    <mergeCell ref="A14:G14"/>
    <mergeCell ref="A1:G3"/>
    <mergeCell ref="A5:G5"/>
    <mergeCell ref="A7:G7"/>
  </mergeCells>
  <pageMargins left="0.70866141732283472" right="0.70866141732283472" top="0.74803149606299213" bottom="0.74803149606299213" header="0.31496062992125984" footer="0.31496062992125984"/>
  <pageSetup paperSize="9" scale="59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 1</vt:lpstr>
      <vt:lpstr>'DQE 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Aymeric FAUVEAU</dc:creator>
  <cp:lastModifiedBy>Jean-Baptiste DURIEUBLANC</cp:lastModifiedBy>
  <cp:lastPrinted>2024-06-06T20:04:16Z</cp:lastPrinted>
  <dcterms:created xsi:type="dcterms:W3CDTF">2015-06-05T18:19:34Z</dcterms:created>
  <dcterms:modified xsi:type="dcterms:W3CDTF">2024-12-01T22:24:33Z</dcterms:modified>
</cp:coreProperties>
</file>