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6 - Documents achats-juridiques en cours de rédaction\01_PASSATION\2024-0319_FIN_7 lots\00_PASSATION\01_DCE\00_DCE_travail\04_Relecture Anne catherine\Lot6\"/>
    </mc:Choice>
  </mc:AlternateContent>
  <bookViews>
    <workbookView xWindow="0" yWindow="4950" windowWidth="19190" windowHeight="12440" activeTab="1"/>
  </bookViews>
  <sheets>
    <sheet name="Lisez moi" sheetId="8" r:id="rId1"/>
    <sheet name="Annexe 1 RC Lot 6" sheetId="10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10" l="1"/>
  <c r="F18" i="10"/>
  <c r="I18" i="10" s="1"/>
  <c r="H17" i="10"/>
  <c r="F17" i="10"/>
  <c r="I17" i="10" s="1"/>
  <c r="H16" i="10"/>
  <c r="F16" i="10"/>
  <c r="I16" i="10" s="1"/>
  <c r="H15" i="10"/>
  <c r="F15" i="10"/>
  <c r="I15" i="10" s="1"/>
  <c r="H14" i="10"/>
  <c r="F14" i="10"/>
  <c r="I14" i="10" s="1"/>
  <c r="H13" i="10"/>
  <c r="F13" i="10"/>
  <c r="I13" i="10" s="1"/>
  <c r="H12" i="10"/>
  <c r="F12" i="10"/>
  <c r="I12" i="10" s="1"/>
  <c r="H11" i="10"/>
  <c r="F11" i="10"/>
  <c r="I11" i="10" s="1"/>
  <c r="H10" i="10"/>
  <c r="F10" i="10"/>
  <c r="I10" i="10" s="1"/>
  <c r="H9" i="10"/>
  <c r="F9" i="10"/>
  <c r="I9" i="10" s="1"/>
  <c r="H8" i="10"/>
  <c r="F8" i="10"/>
  <c r="I8" i="10" s="1"/>
  <c r="H7" i="10"/>
  <c r="F7" i="10"/>
  <c r="I7" i="10" s="1"/>
</calcChain>
</file>

<file path=xl/sharedStrings.xml><?xml version="1.0" encoding="utf-8"?>
<sst xmlns="http://schemas.openxmlformats.org/spreadsheetml/2006/main" count="51" uniqueCount="40">
  <si>
    <t>N°</t>
  </si>
  <si>
    <t>Consignes</t>
  </si>
  <si>
    <t>Dans les deux onglets suivants, le candidat devra remplir les cellules sur fond jaune.</t>
  </si>
  <si>
    <t>Le candidat n'est pas autorisé à modifier le canevas du document.</t>
  </si>
  <si>
    <t>,</t>
  </si>
  <si>
    <t>Code UO</t>
  </si>
  <si>
    <t xml:space="preserve">Désignation de l'unité d'œuvre </t>
  </si>
  <si>
    <t>UNITES</t>
  </si>
  <si>
    <t>PRIX UNITAIRES HT €</t>
  </si>
  <si>
    <t>TVA (%)</t>
  </si>
  <si>
    <t xml:space="preserve">PRIX UNITAIRES €TTC </t>
  </si>
  <si>
    <t>Quantité sur 4 ans</t>
  </si>
  <si>
    <t>Montant Estimé HT en Euro sur 4 ans par UO</t>
  </si>
  <si>
    <t>Montant Estimé TTC en Euro  sur 4 ans par UO</t>
  </si>
  <si>
    <t>Appropriation et initialisation</t>
  </si>
  <si>
    <t>Prix Unitaire</t>
  </si>
  <si>
    <t>Réversibilité</t>
  </si>
  <si>
    <t>Développement d’une itération à l'échelle d'un sprint (2 semaines)</t>
  </si>
  <si>
    <t>Développements complémentaires - Simple (10 jours)</t>
  </si>
  <si>
    <t>Développements complémentaires  - Moyen (10 jours)</t>
  </si>
  <si>
    <t>Développements complémentaires - Complexe (10 jours)</t>
  </si>
  <si>
    <t>Expertise Architecture - Simple (3 jours)</t>
  </si>
  <si>
    <t>Expertise Architecture - Moyen (5 jours)</t>
  </si>
  <si>
    <t>Expertise Architecture - Complexe (10 jours)</t>
  </si>
  <si>
    <t>Assistance et expertise DevOps pour l'installation - Simple (3 jours)</t>
  </si>
  <si>
    <t>Assistance et expertise DevOps pour l'installation - Moyen (5 jours)</t>
  </si>
  <si>
    <t>Assistance et expertise DevOps pour l'installation - Complexe (10 jours)</t>
  </si>
  <si>
    <t xml:space="preserve">ACCORD-CADRE AYANT POUR OBJET : REALISATION ET MAINTIEN EN CONDITIONS OPERATIONNELLES ET DE SECURITE DU SERVICE DE GARANTIE DE L’IDENTITE NUMERIQUE (SGIN)
Annexe 1 au RC - DQE
LOT 6 : Backend - Développement et maintenance des applicatifs pour serveurs
</t>
  </si>
  <si>
    <t>L6_P1_APP</t>
  </si>
  <si>
    <t>L6_P2_ARCHI.S</t>
  </si>
  <si>
    <t>L6_P3_ARCHI.M</t>
  </si>
  <si>
    <t>L6_P4_ARCHI.C</t>
  </si>
  <si>
    <t>L6_P5_DEVOPS.S</t>
  </si>
  <si>
    <t>L6_P7_DEVOPS.C</t>
  </si>
  <si>
    <t>L6_P8_DEV</t>
  </si>
  <si>
    <t>L6_P9_COMP.S</t>
  </si>
  <si>
    <t>L6_P6_DEVOPS.M</t>
  </si>
  <si>
    <t>L6_P10_COMP.M</t>
  </si>
  <si>
    <t>L6_P11_COMP.C</t>
  </si>
  <si>
    <t>L6_P12_REV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</si>
</sst>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[Red]\-#,##0&quot; 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color theme="0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002060"/>
        <bgColor rgb="FF000080"/>
      </patternFill>
    </fill>
    <fill>
      <patternFill patternType="solid">
        <fgColor rgb="FFFFFFCC"/>
        <bgColor rgb="FFFFF2CC"/>
      </patternFill>
    </fill>
    <fill>
      <patternFill patternType="solid">
        <fgColor theme="9" tint="0.79989013336588644"/>
        <bgColor rgb="FFFFF2CC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9" fontId="7" fillId="4" borderId="2" xfId="3" applyFont="1" applyFill="1" applyBorder="1" applyAlignment="1" applyProtection="1">
      <alignment horizontal="center" vertical="center"/>
    </xf>
    <xf numFmtId="164" fontId="7" fillId="5" borderId="2" xfId="1" applyNumberFormat="1" applyFont="1" applyFill="1" applyBorder="1" applyAlignment="1" applyProtection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9" fontId="7" fillId="4" borderId="1" xfId="3" applyFont="1" applyFill="1" applyBorder="1" applyAlignment="1" applyProtection="1">
      <alignment horizontal="center" vertical="center"/>
    </xf>
    <xf numFmtId="164" fontId="7" fillId="5" borderId="1" xfId="1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9" fontId="7" fillId="4" borderId="3" xfId="3" applyFont="1" applyFill="1" applyBorder="1" applyAlignment="1" applyProtection="1">
      <alignment horizontal="center" vertical="center"/>
    </xf>
    <xf numFmtId="164" fontId="7" fillId="5" borderId="3" xfId="1" applyNumberFormat="1" applyFont="1" applyFill="1" applyBorder="1" applyAlignment="1" applyProtection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1977571</xdr:colOff>
      <xdr:row>4</xdr:row>
      <xdr:rowOff>175595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39571" cy="901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6:B18"/>
  <sheetViews>
    <sheetView zoomScale="70" workbookViewId="0">
      <selection activeCell="B19" sqref="B19"/>
    </sheetView>
  </sheetViews>
  <sheetFormatPr baseColWidth="10" defaultRowHeight="14.5" x14ac:dyDescent="0.35"/>
  <cols>
    <col min="2" max="2" width="150.1796875" customWidth="1"/>
  </cols>
  <sheetData>
    <row r="6" spans="1:2" x14ac:dyDescent="0.35">
      <c r="A6" s="1" t="s">
        <v>0</v>
      </c>
      <c r="B6" s="1" t="s">
        <v>1</v>
      </c>
    </row>
    <row r="7" spans="1:2" ht="24.75" customHeight="1" x14ac:dyDescent="0.35">
      <c r="A7" s="2">
        <v>1</v>
      </c>
      <c r="B7" s="3" t="s">
        <v>2</v>
      </c>
    </row>
    <row r="8" spans="1:2" ht="27" customHeight="1" x14ac:dyDescent="0.35">
      <c r="A8" s="2">
        <v>2</v>
      </c>
      <c r="B8" s="3" t="s">
        <v>3</v>
      </c>
    </row>
    <row r="18" spans="2:2" x14ac:dyDescent="0.35">
      <c r="B18" t="s">
        <v>4</v>
      </c>
    </row>
  </sheetData>
  <pageMargins left="0.7" right="0.7" top="0.75" bottom="0.75" header="0.3" footer="0.3"/>
  <pageSetup paperSize="9" scale="55" firstPageNumber="429496729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60" zoomScaleNormal="60" workbookViewId="0">
      <selection activeCell="B17" sqref="B17"/>
    </sheetView>
  </sheetViews>
  <sheetFormatPr baseColWidth="10" defaultRowHeight="14.5" x14ac:dyDescent="0.35"/>
  <cols>
    <col min="1" max="1" width="18.26953125" customWidth="1"/>
    <col min="2" max="2" width="48.36328125" customWidth="1"/>
    <col min="3" max="3" width="20.26953125" customWidth="1"/>
    <col min="4" max="4" width="19.26953125" customWidth="1"/>
    <col min="5" max="5" width="22.7265625" customWidth="1"/>
    <col min="6" max="6" width="23.1796875" customWidth="1"/>
    <col min="7" max="7" width="21.6328125" customWidth="1"/>
    <col min="8" max="8" width="23.7265625" customWidth="1"/>
    <col min="9" max="9" width="20.08984375" customWidth="1"/>
  </cols>
  <sheetData>
    <row r="1" spans="1:9" ht="34" customHeight="1" x14ac:dyDescent="0.35">
      <c r="A1" s="35" t="s">
        <v>27</v>
      </c>
      <c r="B1" s="36"/>
      <c r="C1" s="36"/>
      <c r="D1" s="36"/>
      <c r="E1" s="36"/>
      <c r="F1" s="36"/>
      <c r="G1" s="36"/>
      <c r="H1" s="36"/>
      <c r="I1" s="37"/>
    </row>
    <row r="2" spans="1:9" ht="44" customHeight="1" x14ac:dyDescent="0.35">
      <c r="A2" s="38"/>
      <c r="B2" s="39"/>
      <c r="C2" s="39"/>
      <c r="D2" s="39"/>
      <c r="E2" s="39"/>
      <c r="F2" s="39"/>
      <c r="G2" s="39"/>
      <c r="H2" s="39"/>
      <c r="I2" s="40"/>
    </row>
    <row r="3" spans="1:9" ht="55" customHeight="1" thickBot="1" x14ac:dyDescent="0.4">
      <c r="A3" s="41"/>
      <c r="B3" s="42"/>
      <c r="C3" s="42"/>
      <c r="D3" s="42"/>
      <c r="E3" s="42"/>
      <c r="F3" s="42"/>
      <c r="G3" s="42"/>
      <c r="H3" s="42"/>
      <c r="I3" s="43"/>
    </row>
    <row r="5" spans="1:9" ht="15" thickBot="1" x14ac:dyDescent="0.4"/>
    <row r="6" spans="1:9" ht="47" thickBot="1" x14ac:dyDescent="0.4">
      <c r="A6" s="20" t="s">
        <v>5</v>
      </c>
      <c r="B6" s="21" t="s">
        <v>6</v>
      </c>
      <c r="C6" s="22" t="s">
        <v>7</v>
      </c>
      <c r="D6" s="22" t="s">
        <v>8</v>
      </c>
      <c r="E6" s="22" t="s">
        <v>9</v>
      </c>
      <c r="F6" s="22" t="s">
        <v>10</v>
      </c>
      <c r="G6" s="22" t="s">
        <v>11</v>
      </c>
      <c r="H6" s="22" t="s">
        <v>12</v>
      </c>
      <c r="I6" s="23" t="s">
        <v>13</v>
      </c>
    </row>
    <row r="7" spans="1:9" ht="28" customHeight="1" x14ac:dyDescent="0.35">
      <c r="A7" s="4" t="s">
        <v>28</v>
      </c>
      <c r="B7" s="26" t="s">
        <v>14</v>
      </c>
      <c r="C7" s="27" t="s">
        <v>15</v>
      </c>
      <c r="D7" s="28"/>
      <c r="E7" s="6"/>
      <c r="F7" s="7">
        <f t="shared" ref="F7:F18" si="0">D7*E7+D7</f>
        <v>0</v>
      </c>
      <c r="G7" s="8">
        <v>1</v>
      </c>
      <c r="H7" s="31">
        <f t="shared" ref="H7:H18" si="1">G7*D7</f>
        <v>0</v>
      </c>
      <c r="I7" s="32">
        <f t="shared" ref="I7:I18" si="2">SUM(F7*G7)</f>
        <v>0</v>
      </c>
    </row>
    <row r="8" spans="1:9" x14ac:dyDescent="0.35">
      <c r="A8" s="9" t="s">
        <v>29</v>
      </c>
      <c r="B8" s="10" t="s">
        <v>21</v>
      </c>
      <c r="C8" s="5" t="s">
        <v>15</v>
      </c>
      <c r="D8" s="29"/>
      <c r="E8" s="11"/>
      <c r="F8" s="12">
        <f t="shared" si="0"/>
        <v>0</v>
      </c>
      <c r="G8" s="13">
        <v>90</v>
      </c>
      <c r="H8" s="24">
        <f t="shared" si="1"/>
        <v>0</v>
      </c>
      <c r="I8" s="33">
        <f t="shared" si="2"/>
        <v>0</v>
      </c>
    </row>
    <row r="9" spans="1:9" x14ac:dyDescent="0.35">
      <c r="A9" s="9" t="s">
        <v>30</v>
      </c>
      <c r="B9" s="10" t="s">
        <v>22</v>
      </c>
      <c r="C9" s="5" t="s">
        <v>15</v>
      </c>
      <c r="D9" s="29"/>
      <c r="E9" s="11"/>
      <c r="F9" s="12">
        <f t="shared" si="0"/>
        <v>0</v>
      </c>
      <c r="G9" s="13">
        <v>45</v>
      </c>
      <c r="H9" s="24">
        <f t="shared" si="1"/>
        <v>0</v>
      </c>
      <c r="I9" s="33">
        <f t="shared" si="2"/>
        <v>0</v>
      </c>
    </row>
    <row r="10" spans="1:9" x14ac:dyDescent="0.35">
      <c r="A10" s="9" t="s">
        <v>31</v>
      </c>
      <c r="B10" s="10" t="s">
        <v>23</v>
      </c>
      <c r="C10" s="5" t="s">
        <v>15</v>
      </c>
      <c r="D10" s="29"/>
      <c r="E10" s="11"/>
      <c r="F10" s="12">
        <f t="shared" si="0"/>
        <v>0</v>
      </c>
      <c r="G10" s="13">
        <v>22</v>
      </c>
      <c r="H10" s="24">
        <f t="shared" si="1"/>
        <v>0</v>
      </c>
      <c r="I10" s="33">
        <f t="shared" si="2"/>
        <v>0</v>
      </c>
    </row>
    <row r="11" spans="1:9" ht="26" x14ac:dyDescent="0.35">
      <c r="A11" s="9" t="s">
        <v>32</v>
      </c>
      <c r="B11" s="10" t="s">
        <v>24</v>
      </c>
      <c r="C11" s="5" t="s">
        <v>15</v>
      </c>
      <c r="D11" s="29"/>
      <c r="E11" s="11"/>
      <c r="F11" s="12">
        <f t="shared" si="0"/>
        <v>0</v>
      </c>
      <c r="G11" s="13">
        <v>110</v>
      </c>
      <c r="H11" s="24">
        <f t="shared" si="1"/>
        <v>0</v>
      </c>
      <c r="I11" s="33">
        <f t="shared" si="2"/>
        <v>0</v>
      </c>
    </row>
    <row r="12" spans="1:9" ht="25.5" customHeight="1" x14ac:dyDescent="0.35">
      <c r="A12" s="9" t="s">
        <v>36</v>
      </c>
      <c r="B12" s="10" t="s">
        <v>25</v>
      </c>
      <c r="C12" s="5" t="s">
        <v>15</v>
      </c>
      <c r="D12" s="29"/>
      <c r="E12" s="11"/>
      <c r="F12" s="12">
        <f t="shared" si="0"/>
        <v>0</v>
      </c>
      <c r="G12" s="13">
        <v>55</v>
      </c>
      <c r="H12" s="24">
        <f t="shared" si="1"/>
        <v>0</v>
      </c>
      <c r="I12" s="33">
        <f t="shared" si="2"/>
        <v>0</v>
      </c>
    </row>
    <row r="13" spans="1:9" ht="35" customHeight="1" x14ac:dyDescent="0.35">
      <c r="A13" s="9" t="s">
        <v>33</v>
      </c>
      <c r="B13" s="10" t="s">
        <v>26</v>
      </c>
      <c r="C13" s="5" t="s">
        <v>15</v>
      </c>
      <c r="D13" s="29"/>
      <c r="E13" s="11"/>
      <c r="F13" s="12">
        <f t="shared" si="0"/>
        <v>0</v>
      </c>
      <c r="G13" s="13">
        <v>33</v>
      </c>
      <c r="H13" s="24">
        <f t="shared" si="1"/>
        <v>0</v>
      </c>
      <c r="I13" s="33">
        <f t="shared" si="2"/>
        <v>0</v>
      </c>
    </row>
    <row r="14" spans="1:9" ht="28.5" customHeight="1" x14ac:dyDescent="0.35">
      <c r="A14" s="9" t="s">
        <v>34</v>
      </c>
      <c r="B14" s="10" t="s">
        <v>17</v>
      </c>
      <c r="C14" s="5" t="s">
        <v>15</v>
      </c>
      <c r="D14" s="29"/>
      <c r="E14" s="11"/>
      <c r="F14" s="12">
        <f t="shared" si="0"/>
        <v>0</v>
      </c>
      <c r="G14" s="13">
        <v>240</v>
      </c>
      <c r="H14" s="24">
        <f t="shared" si="1"/>
        <v>0</v>
      </c>
      <c r="I14" s="33">
        <f t="shared" si="2"/>
        <v>0</v>
      </c>
    </row>
    <row r="15" spans="1:9" ht="26" x14ac:dyDescent="0.35">
      <c r="A15" s="9" t="s">
        <v>35</v>
      </c>
      <c r="B15" s="10" t="s">
        <v>18</v>
      </c>
      <c r="C15" s="5" t="s">
        <v>15</v>
      </c>
      <c r="D15" s="29"/>
      <c r="E15" s="11"/>
      <c r="F15" s="12">
        <f t="shared" si="0"/>
        <v>0</v>
      </c>
      <c r="G15" s="13">
        <v>110</v>
      </c>
      <c r="H15" s="24">
        <f t="shared" si="1"/>
        <v>0</v>
      </c>
      <c r="I15" s="33">
        <f t="shared" si="2"/>
        <v>0</v>
      </c>
    </row>
    <row r="16" spans="1:9" ht="26" x14ac:dyDescent="0.35">
      <c r="A16" s="9" t="s">
        <v>37</v>
      </c>
      <c r="B16" s="10" t="s">
        <v>19</v>
      </c>
      <c r="C16" s="5" t="s">
        <v>15</v>
      </c>
      <c r="D16" s="29"/>
      <c r="E16" s="11"/>
      <c r="F16" s="12">
        <f t="shared" si="0"/>
        <v>0</v>
      </c>
      <c r="G16" s="13">
        <v>66</v>
      </c>
      <c r="H16" s="24">
        <f t="shared" si="1"/>
        <v>0</v>
      </c>
      <c r="I16" s="33">
        <f t="shared" si="2"/>
        <v>0</v>
      </c>
    </row>
    <row r="17" spans="1:9" ht="26" x14ac:dyDescent="0.35">
      <c r="A17" s="9" t="s">
        <v>38</v>
      </c>
      <c r="B17" s="10" t="s">
        <v>20</v>
      </c>
      <c r="C17" s="5" t="s">
        <v>15</v>
      </c>
      <c r="D17" s="29"/>
      <c r="E17" s="11"/>
      <c r="F17" s="12">
        <f t="shared" si="0"/>
        <v>0</v>
      </c>
      <c r="G17" s="13">
        <v>44</v>
      </c>
      <c r="H17" s="24">
        <f t="shared" si="1"/>
        <v>0</v>
      </c>
      <c r="I17" s="33">
        <f t="shared" si="2"/>
        <v>0</v>
      </c>
    </row>
    <row r="18" spans="1:9" ht="15" thickBot="1" x14ac:dyDescent="0.4">
      <c r="A18" s="14" t="s">
        <v>39</v>
      </c>
      <c r="B18" s="15" t="s">
        <v>16</v>
      </c>
      <c r="C18" s="16" t="s">
        <v>15</v>
      </c>
      <c r="D18" s="30"/>
      <c r="E18" s="17"/>
      <c r="F18" s="18">
        <f t="shared" si="0"/>
        <v>0</v>
      </c>
      <c r="G18" s="19">
        <v>1</v>
      </c>
      <c r="H18" s="25">
        <f t="shared" si="1"/>
        <v>0</v>
      </c>
      <c r="I18" s="34">
        <f t="shared" si="2"/>
        <v>0</v>
      </c>
    </row>
  </sheetData>
  <mergeCells count="1">
    <mergeCell ref="A1:I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2ec32a-2103-4a19-9179-48a0e62a42ab">
      <Terms xmlns="http://schemas.microsoft.com/office/infopath/2007/PartnerControls"/>
    </lcf76f155ced4ddcb4097134ff3c332f>
    <TaxCatchAll xmlns="09f5a25d-afe5-469a-b74f-d0656a6e9ff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ACAD0B4E3DBB449C15EA6568C739F0" ma:contentTypeVersion="16" ma:contentTypeDescription="Create a new document." ma:contentTypeScope="" ma:versionID="2c4421125994bc04684b358411ffa78e">
  <xsd:schema xmlns:xsd="http://www.w3.org/2001/XMLSchema" xmlns:xs="http://www.w3.org/2001/XMLSchema" xmlns:p="http://schemas.microsoft.com/office/2006/metadata/properties" xmlns:ns2="022ec32a-2103-4a19-9179-48a0e62a42ab" xmlns:ns3="09f5a25d-afe5-469a-b74f-d0656a6e9ff3" targetNamespace="http://schemas.microsoft.com/office/2006/metadata/properties" ma:root="true" ma:fieldsID="76453c2ab3053432fe0590ce9a194299" ns2:_="" ns3:_="">
    <xsd:import namespace="022ec32a-2103-4a19-9179-48a0e62a42ab"/>
    <xsd:import namespace="09f5a25d-afe5-469a-b74f-d0656a6e9f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ec32a-2103-4a19-9179-48a0e62a4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1d511db-d317-4d4f-9971-85d1f14d1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5a25d-afe5-469a-b74f-d0656a6e9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581579-ddfa-4a2b-929a-c23d67c9a799}" ma:internalName="TaxCatchAll" ma:showField="CatchAllData" ma:web="09f5a25d-afe5-469a-b74f-d0656a6e9f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87EF04-3FC1-4F72-828F-163483BC0425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09f5a25d-afe5-469a-b74f-d0656a6e9ff3"/>
    <ds:schemaRef ds:uri="http://purl.org/dc/elements/1.1/"/>
    <ds:schemaRef ds:uri="http://www.w3.org/XML/1998/namespace"/>
    <ds:schemaRef ds:uri="022ec32a-2103-4a19-9179-48a0e62a42ab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8C95FCC-B150-4C0A-995B-16C97CEF4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ec32a-2103-4a19-9179-48a0e62a42ab"/>
    <ds:schemaRef ds:uri="09f5a25d-afe5-469a-b74f-d0656a6e9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5646C2-73C1-4A5B-9E75-9F9120E565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1 RC Lot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ANTS</dc:creator>
  <cp:keywords/>
  <dc:description/>
  <cp:lastModifiedBy>CUNAT Anne-Catherine</cp:lastModifiedBy>
  <cp:revision/>
  <cp:lastPrinted>2022-12-15T09:56:29Z</cp:lastPrinted>
  <dcterms:created xsi:type="dcterms:W3CDTF">2017-09-12T10:01:41Z</dcterms:created>
  <dcterms:modified xsi:type="dcterms:W3CDTF">2024-12-29T14:19:37Z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0x01010029ACAD0B4E3DBB449C15EA6568C739F0</vt:lpwstr>
  </property>
  <property fmtid="{D5CDD505-2E9C-101B-9397-08002B2CF9AE}" pid="3" name="AuthorIds_UIVersion_1024">
    <vt:lpwstr>12</vt:lpwstr>
  </property>
  <property fmtid="{D5CDD505-2E9C-101B-9397-08002B2CF9AE}" pid="4" name="MediaServiceImageTags">
    <vt:lpwstr/>
  </property>
</Properties>
</file>