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2 soclages\"/>
    </mc:Choice>
  </mc:AlternateContent>
  <xr:revisionPtr revIDLastSave="0" documentId="13_ncr:1_{A9658A54-80A3-451A-B6B5-9A4A760C210F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2024-677-2-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I24" i="1"/>
  <c r="K19" i="1"/>
  <c r="K18" i="1"/>
  <c r="I15" i="1"/>
  <c r="I26" i="1" s="1"/>
  <c r="K7" i="1"/>
  <c r="K8" i="1"/>
  <c r="K9" i="1"/>
  <c r="K10" i="1"/>
  <c r="K11" i="1"/>
  <c r="K12" i="1"/>
  <c r="K13" i="1"/>
  <c r="K14" i="1"/>
  <c r="K6" i="1"/>
  <c r="K15" i="1" l="1"/>
  <c r="K26" i="1" s="1"/>
</calcChain>
</file>

<file path=xl/sharedStrings.xml><?xml version="1.0" encoding="utf-8"?>
<sst xmlns="http://schemas.openxmlformats.org/spreadsheetml/2006/main" count="34" uniqueCount="28">
  <si>
    <t>Poste</t>
  </si>
  <si>
    <t>Désignation des prestations 
(Main-d'œuvre et fournitures comprises)</t>
  </si>
  <si>
    <t>forfait</t>
  </si>
  <si>
    <t xml:space="preserve">Date et signature du représentant du titulaire : </t>
  </si>
  <si>
    <t>Livraison du matériel de chantier et repli après prestation</t>
  </si>
  <si>
    <t xml:space="preserve">Coût total en € TTC </t>
  </si>
  <si>
    <t>Coût total en € HT</t>
  </si>
  <si>
    <t>Sous-total OUVERTURE :</t>
  </si>
  <si>
    <t>Sous-total FERMETURE :</t>
  </si>
  <si>
    <t>OUVERTURE DE L'EXPOSITION</t>
  </si>
  <si>
    <t xml:space="preserve">Montage d'œuvres 2D sur carton neutre et découpe de feuilles mylar - (cf. art. 5.1.2.1 du CCTP) </t>
  </si>
  <si>
    <t>Griffage morphologique en acier sur mesure pour œuvres 2D et 3D (cf. art. 5.1.2.2 du CCTP)</t>
  </si>
  <si>
    <t>Fabrication de lutrins pour ouvrages reliés présentés ouverts (cf. art. 5.1.2.3 du CCTP)</t>
  </si>
  <si>
    <t>Aimantation d'œuvres (cf. art. 5.1.2.7 du CCTP)</t>
  </si>
  <si>
    <t>Forfait pour aller-voir chez les prêteurs (cf. art. 5.1.2.3 et 5.3 du CCTP), détail décrit dans le mémoire technique du titulaire</t>
  </si>
  <si>
    <t>Nettoyage, ouverture et fermeture de vitrines 1 à 6 d'après le cahier technique Annexe 4.1 (art. 5.1.2.9 du CCTP)</t>
  </si>
  <si>
    <t>Montage de 3 œuvres dans "boîte PMMA" à confectionner (art. 5.1.2.8 du CCTP)</t>
  </si>
  <si>
    <t>Pattage/ sécurisation d'œuvres (cf. art. 5.1.2.4 et 5.1.2.5 du CCTP) y compris œuvre n°78</t>
  </si>
  <si>
    <t>Prestation supplémentaire éventuelle n°1 œuvre n°248-1 (cf. art. 5.2 du CCTP)</t>
  </si>
  <si>
    <t>Prestation supplémentaire éventuelle n°2 œuvre n°248-2 (cf. art. 5.2 du CCTP)</t>
  </si>
  <si>
    <t>FERMETURE DE L'EXPOSITION</t>
  </si>
  <si>
    <t>Taux de TVA 
(en %)</t>
  </si>
  <si>
    <t xml:space="preserve">MONTANT TOTAL DU LOT N°2 HORS PSE : </t>
  </si>
  <si>
    <r>
      <t>Forfait pour le démontage, le désoclage et la dépose</t>
    </r>
    <r>
      <rPr>
        <sz val="12"/>
        <color rgb="FFFF0000"/>
        <rFont val="Calibri"/>
        <family val="2"/>
      </rPr>
      <t xml:space="preserve"> </t>
    </r>
    <r>
      <rPr>
        <sz val="12"/>
        <rFont val="Calibri"/>
        <family val="2"/>
      </rPr>
      <t>de toutes les œuvres objet du lot 2</t>
    </r>
  </si>
  <si>
    <t xml:space="preserve">PRESTATIONS SUPPLÉMENTAIRES ÉVENTUELLES (PSE) : </t>
  </si>
  <si>
    <r>
      <t xml:space="preserve">MARCHÉ N° </t>
    </r>
    <r>
      <rPr>
        <b/>
        <sz val="12"/>
        <rFont val="Calibri"/>
        <family val="2"/>
      </rPr>
      <t>2024-677-2 : PRESTATIONS  DE SOCLAGE ET D'INSTALLATION D'OEUVRES DE L'</t>
    </r>
    <r>
      <rPr>
        <b/>
        <sz val="12"/>
        <color theme="1"/>
        <rFont val="Calibri"/>
        <family val="2"/>
      </rPr>
      <t xml:space="preserve">EXPOSITION TEMPORAIRE INTITULÉE "BANLIEUES CHÉRIES " 
DESTINÉE À ÊTRE PRÉSENTÉE AU SEIN DE L’ÉTABLISSEMENT PUBLIC DU PALAIS DE LA PORTE DORÉE
ANNEXE </t>
    </r>
    <r>
      <rPr>
        <b/>
        <sz val="12"/>
        <rFont val="Calibri"/>
        <family val="2"/>
      </rPr>
      <t>2 À</t>
    </r>
    <r>
      <rPr>
        <b/>
        <sz val="12"/>
        <color theme="1"/>
        <rFont val="Calibri"/>
        <family val="2"/>
      </rPr>
      <t xml:space="preserve"> l'ACTE D'ENGAGEMENT : DÉCOMPOSITION DU PRIX GLOBAL ET FORFAITAIRE (DPGF)
LOT N°2 : Installation</t>
    </r>
    <r>
      <rPr>
        <b/>
        <sz val="12"/>
        <rFont val="Calibri"/>
        <family val="2"/>
      </rPr>
      <t xml:space="preserve"> d'oeuvres</t>
    </r>
    <r>
      <rPr>
        <b/>
        <sz val="12"/>
        <color theme="1"/>
        <rFont val="Calibri"/>
        <family val="2"/>
      </rPr>
      <t xml:space="preserve"> après fabrication de leur soclages, pour leur présentation en vitrines ou sur supports menuisés, à plat ou à la  verticale, mais également
sécurisation d'une vingtaine d'objets sur des meubles. Nettoyage, ouverture et fermeture de 6 vitrines. Opérations de désoclage après exposition et reprise du matériel</t>
    </r>
  </si>
  <si>
    <t>Nombre d'œuvres concernées</t>
  </si>
  <si>
    <r>
      <rPr>
        <b/>
        <i/>
        <sz val="12"/>
        <color rgb="FFFF0000"/>
        <rFont val="Calibri"/>
        <family val="2"/>
      </rPr>
      <t>(*)</t>
    </r>
    <r>
      <rPr>
        <b/>
        <i/>
        <sz val="12"/>
        <rFont val="Calibri"/>
        <family val="2"/>
      </rPr>
      <t xml:space="preserve"> : Montant à reporter à l'article 3 de l'acte d'engagement du lot.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</si>
</sst>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rgb="FFFF0000"/>
      <name val="Calibri"/>
      <family val="2"/>
    </font>
    <font>
      <b/>
      <strike/>
      <sz val="12"/>
      <color rgb="FFFF0000"/>
      <name val="Calibri"/>
      <family val="2"/>
    </font>
    <font>
      <strike/>
      <sz val="12"/>
      <color rgb="FFFF0000"/>
      <name val="Calibri"/>
      <family val="2"/>
    </font>
    <font>
      <b/>
      <sz val="12"/>
      <color rgb="FF0070C0"/>
      <name val="Calibri"/>
      <family val="2"/>
    </font>
    <font>
      <sz val="12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right" vertical="center"/>
    </xf>
    <xf numFmtId="9" fontId="6" fillId="0" borderId="14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9" fontId="6" fillId="0" borderId="21" xfId="0" applyNumberFormat="1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1" fillId="0" borderId="0" xfId="0" applyFont="1" applyAlignment="1">
      <alignment vertical="center" wrapText="1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9" fontId="6" fillId="0" borderId="14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3" borderId="23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center" vertical="center" wrapText="1"/>
    </xf>
    <xf numFmtId="164" fontId="2" fillId="3" borderId="27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5" fontId="2" fillId="0" borderId="15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4" fontId="2" fillId="3" borderId="25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6" fillId="0" borderId="20" xfId="0" applyFont="1" applyBorder="1" applyAlignment="1">
      <alignment horizontal="left" vertical="center" wrapText="1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4" fillId="0" borderId="22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center" vertical="center" wrapText="1"/>
    </xf>
    <xf numFmtId="164" fontId="14" fillId="0" borderId="22" xfId="0" applyNumberFormat="1" applyFont="1" applyBorder="1" applyAlignment="1">
      <alignment horizontal="center" vertical="center" wrapText="1"/>
    </xf>
    <xf numFmtId="9" fontId="14" fillId="0" borderId="22" xfId="0" applyNumberFormat="1" applyFont="1" applyBorder="1" applyAlignment="1">
      <alignment horizontal="center" vertical="center"/>
    </xf>
    <xf numFmtId="165" fontId="14" fillId="0" borderId="2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9" fontId="14" fillId="0" borderId="6" xfId="0" applyNumberFormat="1" applyFont="1" applyBorder="1" applyAlignment="1">
      <alignment horizontal="center" vertical="center"/>
    </xf>
    <xf numFmtId="165" fontId="14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E1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zoomScale="90" zoomScaleNormal="90" workbookViewId="0">
      <selection activeCell="A28" sqref="A28"/>
    </sheetView>
  </sheetViews>
  <sheetFormatPr baseColWidth="10" defaultColWidth="11.453125" defaultRowHeight="15.5" x14ac:dyDescent="0.35"/>
  <cols>
    <col min="1" max="1" width="7" style="2" customWidth="1"/>
    <col min="2" max="7" width="15.81640625" style="2" customWidth="1"/>
    <col min="8" max="8" width="18.1796875" style="2" customWidth="1"/>
    <col min="9" max="9" width="16.08984375" style="31" customWidth="1"/>
    <col min="10" max="10" width="17.453125" style="2" customWidth="1"/>
    <col min="11" max="11" width="16.1796875" style="31" customWidth="1"/>
    <col min="12" max="12" width="101.54296875" style="1" customWidth="1"/>
    <col min="13" max="16384" width="11.453125" style="2"/>
  </cols>
  <sheetData>
    <row r="1" spans="1:12" ht="110.5" customHeight="1" thickBot="1" x14ac:dyDescent="0.4">
      <c r="A1" s="46" t="s">
        <v>25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12" ht="9" customHeight="1" thickBot="1" x14ac:dyDescent="0.4"/>
    <row r="3" spans="1:12" ht="36" customHeight="1" thickBot="1" x14ac:dyDescent="0.4">
      <c r="A3" s="32" t="s">
        <v>0</v>
      </c>
      <c r="B3" s="52" t="s">
        <v>1</v>
      </c>
      <c r="C3" s="53"/>
      <c r="D3" s="53"/>
      <c r="E3" s="53"/>
      <c r="F3" s="53"/>
      <c r="G3" s="53"/>
      <c r="H3" s="33" t="s">
        <v>26</v>
      </c>
      <c r="I3" s="41" t="s">
        <v>6</v>
      </c>
      <c r="J3" s="34" t="s">
        <v>21</v>
      </c>
      <c r="K3" s="35" t="s">
        <v>5</v>
      </c>
    </row>
    <row r="4" spans="1:12" ht="10.5" customHeight="1" thickBot="1" x14ac:dyDescent="0.4">
      <c r="A4" s="4"/>
      <c r="B4" s="5"/>
      <c r="C4" s="5"/>
      <c r="D4" s="5"/>
      <c r="E4" s="5"/>
      <c r="F4" s="5"/>
      <c r="G4" s="5"/>
      <c r="H4" s="5"/>
      <c r="I4" s="7"/>
      <c r="J4" s="7"/>
      <c r="K4" s="7"/>
      <c r="L4" s="3"/>
    </row>
    <row r="5" spans="1:12" ht="16" thickBot="1" x14ac:dyDescent="0.4">
      <c r="A5" s="49" t="s">
        <v>9</v>
      </c>
      <c r="B5" s="50"/>
      <c r="C5" s="50"/>
      <c r="D5" s="50"/>
      <c r="E5" s="50"/>
      <c r="F5" s="50"/>
      <c r="G5" s="50"/>
      <c r="H5" s="50"/>
      <c r="I5" s="50"/>
      <c r="J5" s="50"/>
      <c r="K5" s="51"/>
    </row>
    <row r="6" spans="1:12" x14ac:dyDescent="0.35">
      <c r="A6" s="13">
        <v>1</v>
      </c>
      <c r="B6" s="54" t="s">
        <v>10</v>
      </c>
      <c r="C6" s="55"/>
      <c r="D6" s="55"/>
      <c r="E6" s="55"/>
      <c r="F6" s="55"/>
      <c r="G6" s="55"/>
      <c r="H6" s="15">
        <v>13</v>
      </c>
      <c r="I6" s="28">
        <v>0</v>
      </c>
      <c r="J6" s="17">
        <v>0.2</v>
      </c>
      <c r="K6" s="30">
        <f>(I6*J6+I6)</f>
        <v>0</v>
      </c>
    </row>
    <row r="7" spans="1:12" x14ac:dyDescent="0.35">
      <c r="A7" s="13">
        <v>2</v>
      </c>
      <c r="B7" s="56" t="s">
        <v>11</v>
      </c>
      <c r="C7" s="57"/>
      <c r="D7" s="57"/>
      <c r="E7" s="57"/>
      <c r="F7" s="57"/>
      <c r="G7" s="57"/>
      <c r="H7" s="8">
        <v>7</v>
      </c>
      <c r="I7" s="28">
        <v>0</v>
      </c>
      <c r="J7" s="17">
        <v>0.2</v>
      </c>
      <c r="K7" s="30">
        <f t="shared" ref="K7:K14" si="0">(I7*J7+I7)</f>
        <v>0</v>
      </c>
      <c r="L7" s="3"/>
    </row>
    <row r="8" spans="1:12" x14ac:dyDescent="0.35">
      <c r="A8" s="13">
        <v>3</v>
      </c>
      <c r="B8" s="56" t="s">
        <v>12</v>
      </c>
      <c r="C8" s="57"/>
      <c r="D8" s="57"/>
      <c r="E8" s="57"/>
      <c r="F8" s="57"/>
      <c r="G8" s="57"/>
      <c r="H8" s="8">
        <v>10</v>
      </c>
      <c r="I8" s="28">
        <v>0</v>
      </c>
      <c r="J8" s="17">
        <v>0.2</v>
      </c>
      <c r="K8" s="30">
        <f t="shared" si="0"/>
        <v>0</v>
      </c>
    </row>
    <row r="9" spans="1:12" x14ac:dyDescent="0.35">
      <c r="A9" s="13">
        <v>4</v>
      </c>
      <c r="B9" s="56" t="s">
        <v>17</v>
      </c>
      <c r="C9" s="57"/>
      <c r="D9" s="57"/>
      <c r="E9" s="57"/>
      <c r="F9" s="57"/>
      <c r="G9" s="78"/>
      <c r="H9" s="8">
        <v>23</v>
      </c>
      <c r="I9" s="28">
        <v>0</v>
      </c>
      <c r="J9" s="17">
        <v>0.2</v>
      </c>
      <c r="K9" s="30">
        <f t="shared" si="0"/>
        <v>0</v>
      </c>
      <c r="L9" s="3"/>
    </row>
    <row r="10" spans="1:12" x14ac:dyDescent="0.35">
      <c r="A10" s="13">
        <v>5</v>
      </c>
      <c r="B10" s="74" t="s">
        <v>13</v>
      </c>
      <c r="C10" s="75"/>
      <c r="D10" s="75"/>
      <c r="E10" s="75"/>
      <c r="F10" s="75"/>
      <c r="G10" s="75"/>
      <c r="H10" s="14">
        <v>6</v>
      </c>
      <c r="I10" s="28">
        <v>0</v>
      </c>
      <c r="J10" s="17">
        <v>0.2</v>
      </c>
      <c r="K10" s="30">
        <f t="shared" si="0"/>
        <v>0</v>
      </c>
      <c r="L10" s="3"/>
    </row>
    <row r="11" spans="1:12" x14ac:dyDescent="0.35">
      <c r="A11" s="13">
        <v>6</v>
      </c>
      <c r="B11" s="57" t="s">
        <v>16</v>
      </c>
      <c r="C11" s="57"/>
      <c r="D11" s="57"/>
      <c r="E11" s="57"/>
      <c r="F11" s="57"/>
      <c r="G11" s="57"/>
      <c r="H11" s="8">
        <v>1</v>
      </c>
      <c r="I11" s="28">
        <v>0</v>
      </c>
      <c r="J11" s="17">
        <v>0.2</v>
      </c>
      <c r="K11" s="30">
        <f t="shared" si="0"/>
        <v>0</v>
      </c>
      <c r="L11" s="3"/>
    </row>
    <row r="12" spans="1:12" s="31" customFormat="1" ht="29" customHeight="1" x14ac:dyDescent="0.35">
      <c r="A12" s="27">
        <v>7</v>
      </c>
      <c r="B12" s="69" t="s">
        <v>15</v>
      </c>
      <c r="C12" s="69"/>
      <c r="D12" s="69"/>
      <c r="E12" s="69"/>
      <c r="F12" s="69"/>
      <c r="G12" s="69"/>
      <c r="H12" s="9">
        <v>6</v>
      </c>
      <c r="I12" s="28">
        <v>0</v>
      </c>
      <c r="J12" s="29">
        <v>0.2</v>
      </c>
      <c r="K12" s="30">
        <f t="shared" si="0"/>
        <v>0</v>
      </c>
      <c r="L12" s="3"/>
    </row>
    <row r="13" spans="1:12" s="31" customFormat="1" ht="33" customHeight="1" x14ac:dyDescent="0.35">
      <c r="A13" s="27">
        <v>8</v>
      </c>
      <c r="B13" s="69" t="s">
        <v>14</v>
      </c>
      <c r="C13" s="69"/>
      <c r="D13" s="69"/>
      <c r="E13" s="69"/>
      <c r="F13" s="69"/>
      <c r="G13" s="69"/>
      <c r="H13" s="9" t="s">
        <v>2</v>
      </c>
      <c r="I13" s="28">
        <v>0</v>
      </c>
      <c r="J13" s="29">
        <v>0.2</v>
      </c>
      <c r="K13" s="30">
        <f t="shared" si="0"/>
        <v>0</v>
      </c>
      <c r="L13" s="3"/>
    </row>
    <row r="14" spans="1:12" ht="16" thickBot="1" x14ac:dyDescent="0.4">
      <c r="A14" s="13">
        <v>9</v>
      </c>
      <c r="B14" s="73" t="s">
        <v>4</v>
      </c>
      <c r="C14" s="73"/>
      <c r="D14" s="73"/>
      <c r="E14" s="73"/>
      <c r="F14" s="73"/>
      <c r="G14" s="73"/>
      <c r="H14" s="10" t="s">
        <v>2</v>
      </c>
      <c r="I14" s="28">
        <v>0</v>
      </c>
      <c r="J14" s="19">
        <v>0.2</v>
      </c>
      <c r="K14" s="30">
        <f t="shared" si="0"/>
        <v>0</v>
      </c>
      <c r="L14" s="3"/>
    </row>
    <row r="15" spans="1:12" ht="16" thickBot="1" x14ac:dyDescent="0.4">
      <c r="A15" s="61" t="s">
        <v>7</v>
      </c>
      <c r="B15" s="62"/>
      <c r="C15" s="62"/>
      <c r="D15" s="62"/>
      <c r="E15" s="62"/>
      <c r="F15" s="62"/>
      <c r="G15" s="62"/>
      <c r="H15" s="63"/>
      <c r="I15" s="36">
        <f>SUM(I6:I14)</f>
        <v>0</v>
      </c>
      <c r="J15" s="20">
        <v>0.2</v>
      </c>
      <c r="K15" s="36">
        <f>SUM(K6:K14)</f>
        <v>0</v>
      </c>
    </row>
    <row r="16" spans="1:12" ht="10.5" customHeight="1" thickBot="1" x14ac:dyDescent="0.4">
      <c r="A16" s="11"/>
      <c r="B16" s="11"/>
      <c r="C16" s="11"/>
      <c r="D16" s="11"/>
      <c r="E16" s="11"/>
      <c r="F16" s="11"/>
      <c r="G16" s="11"/>
      <c r="H16" s="11"/>
      <c r="I16" s="7"/>
      <c r="J16" s="18"/>
      <c r="K16" s="7"/>
    </row>
    <row r="17" spans="1:12" ht="16" thickBot="1" x14ac:dyDescent="0.4">
      <c r="A17" s="79" t="s">
        <v>24</v>
      </c>
      <c r="B17" s="80"/>
      <c r="C17" s="80"/>
      <c r="D17" s="80"/>
      <c r="E17" s="80"/>
      <c r="F17" s="80"/>
      <c r="G17" s="80"/>
      <c r="H17" s="80"/>
      <c r="I17" s="80"/>
      <c r="J17" s="80"/>
      <c r="K17" s="81"/>
    </row>
    <row r="18" spans="1:12" x14ac:dyDescent="0.35">
      <c r="A18" s="82">
        <v>10</v>
      </c>
      <c r="B18" s="83" t="s">
        <v>18</v>
      </c>
      <c r="C18" s="83"/>
      <c r="D18" s="83"/>
      <c r="E18" s="83"/>
      <c r="F18" s="83"/>
      <c r="G18" s="83"/>
      <c r="H18" s="84" t="s">
        <v>2</v>
      </c>
      <c r="I18" s="85">
        <v>0</v>
      </c>
      <c r="J18" s="86">
        <v>0.2</v>
      </c>
      <c r="K18" s="87">
        <f>(I18*J18+I18)</f>
        <v>0</v>
      </c>
    </row>
    <row r="19" spans="1:12" x14ac:dyDescent="0.35">
      <c r="A19" s="88">
        <v>11</v>
      </c>
      <c r="B19" s="89" t="s">
        <v>19</v>
      </c>
      <c r="C19" s="89"/>
      <c r="D19" s="89"/>
      <c r="E19" s="89"/>
      <c r="F19" s="89"/>
      <c r="G19" s="89"/>
      <c r="H19" s="90" t="s">
        <v>2</v>
      </c>
      <c r="I19" s="91">
        <v>0</v>
      </c>
      <c r="J19" s="92">
        <v>0.2</v>
      </c>
      <c r="K19" s="93">
        <f>(I19*J19+I19)</f>
        <v>0</v>
      </c>
    </row>
    <row r="20" spans="1:12" ht="10.5" customHeight="1" thickBot="1" x14ac:dyDescent="0.4">
      <c r="A20" s="11"/>
      <c r="B20" s="11"/>
      <c r="C20" s="11"/>
      <c r="D20" s="11"/>
      <c r="E20" s="11"/>
      <c r="F20" s="11"/>
      <c r="G20" s="11"/>
      <c r="H20" s="11"/>
      <c r="I20" s="7"/>
      <c r="J20" s="6"/>
      <c r="K20" s="38"/>
    </row>
    <row r="21" spans="1:12" ht="16" thickBot="1" x14ac:dyDescent="0.4">
      <c r="A21" s="58" t="s">
        <v>20</v>
      </c>
      <c r="B21" s="59"/>
      <c r="C21" s="59"/>
      <c r="D21" s="59"/>
      <c r="E21" s="59"/>
      <c r="F21" s="59"/>
      <c r="G21" s="59"/>
      <c r="H21" s="59"/>
      <c r="I21" s="59"/>
      <c r="J21" s="59"/>
      <c r="K21" s="60"/>
    </row>
    <row r="22" spans="1:12" x14ac:dyDescent="0.35">
      <c r="A22" s="8">
        <v>10</v>
      </c>
      <c r="B22" s="70" t="s">
        <v>23</v>
      </c>
      <c r="C22" s="71"/>
      <c r="D22" s="71"/>
      <c r="E22" s="71"/>
      <c r="F22" s="71"/>
      <c r="G22" s="72"/>
      <c r="H22" s="9" t="s">
        <v>2</v>
      </c>
      <c r="I22" s="42">
        <v>0</v>
      </c>
      <c r="J22" s="21">
        <v>0.2</v>
      </c>
      <c r="K22" s="37">
        <v>0</v>
      </c>
      <c r="L22" s="3"/>
    </row>
    <row r="23" spans="1:12" ht="16" thickBot="1" x14ac:dyDescent="0.4">
      <c r="A23" s="8">
        <v>11</v>
      </c>
      <c r="B23" s="69" t="s">
        <v>4</v>
      </c>
      <c r="C23" s="69"/>
      <c r="D23" s="69"/>
      <c r="E23" s="69"/>
      <c r="F23" s="69"/>
      <c r="G23" s="69"/>
      <c r="H23" s="9" t="s">
        <v>2</v>
      </c>
      <c r="I23" s="42">
        <v>0</v>
      </c>
      <c r="J23" s="21">
        <v>0.2</v>
      </c>
      <c r="K23" s="37">
        <v>0</v>
      </c>
      <c r="L23" s="3"/>
    </row>
    <row r="24" spans="1:12" ht="16" thickBot="1" x14ac:dyDescent="0.4">
      <c r="A24" s="76" t="s">
        <v>8</v>
      </c>
      <c r="B24" s="77"/>
      <c r="C24" s="77"/>
      <c r="D24" s="77"/>
      <c r="E24" s="77"/>
      <c r="F24" s="77"/>
      <c r="G24" s="77"/>
      <c r="H24" s="77"/>
      <c r="I24" s="36">
        <f>SUM(I22:I23)</f>
        <v>0</v>
      </c>
      <c r="J24" s="20">
        <v>0.2</v>
      </c>
      <c r="K24" s="39">
        <f>SUM(K22:K23)</f>
        <v>0</v>
      </c>
      <c r="L24" s="3"/>
    </row>
    <row r="25" spans="1:12" ht="10.5" customHeight="1" thickBot="1" x14ac:dyDescent="0.4">
      <c r="A25" s="11"/>
      <c r="B25" s="16"/>
      <c r="C25" s="16"/>
      <c r="D25" s="16"/>
      <c r="E25" s="16"/>
      <c r="F25" s="16"/>
      <c r="G25" s="16"/>
      <c r="H25" s="11"/>
      <c r="I25" s="7"/>
      <c r="J25" s="25"/>
      <c r="K25" s="40"/>
      <c r="L25" s="3"/>
    </row>
    <row r="26" spans="1:12" s="12" customFormat="1" ht="16" thickBot="1" x14ac:dyDescent="0.4">
      <c r="A26" s="64" t="s">
        <v>22</v>
      </c>
      <c r="B26" s="65"/>
      <c r="C26" s="65"/>
      <c r="D26" s="65"/>
      <c r="E26" s="65"/>
      <c r="F26" s="65"/>
      <c r="G26" s="65"/>
      <c r="H26" s="66"/>
      <c r="I26" s="36">
        <f>SUM(I15,I24)</f>
        <v>0</v>
      </c>
      <c r="J26" s="20">
        <v>0.2</v>
      </c>
      <c r="K26" s="39">
        <f>SUM(K15,K24)</f>
        <v>0</v>
      </c>
      <c r="L26" s="26"/>
    </row>
    <row r="27" spans="1:12" s="23" customFormat="1" x14ac:dyDescent="0.35">
      <c r="A27" s="67" t="s">
        <v>27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24"/>
    </row>
    <row r="28" spans="1:12" ht="9.5" customHeight="1" thickBot="1" x14ac:dyDescent="0.4"/>
    <row r="29" spans="1:12" s="23" customFormat="1" ht="127.5" customHeight="1" thickBot="1" x14ac:dyDescent="0.4">
      <c r="A29" s="43" t="s">
        <v>3</v>
      </c>
      <c r="B29" s="44"/>
      <c r="C29" s="44"/>
      <c r="D29" s="44"/>
      <c r="E29" s="44"/>
      <c r="F29" s="44"/>
      <c r="G29" s="44"/>
      <c r="H29" s="45"/>
      <c r="I29" s="31"/>
      <c r="J29" s="2"/>
      <c r="K29" s="31"/>
      <c r="L29" s="22"/>
    </row>
    <row r="30" spans="1:12" s="23" customFormat="1" ht="26.15" customHeight="1" x14ac:dyDescent="0.35">
      <c r="A30" s="2"/>
      <c r="B30" s="2"/>
      <c r="C30" s="2"/>
      <c r="D30" s="2"/>
      <c r="E30" s="2"/>
      <c r="F30" s="2"/>
      <c r="G30" s="2"/>
      <c r="H30" s="2"/>
      <c r="I30" s="31"/>
      <c r="J30" s="2"/>
      <c r="K30" s="31"/>
      <c r="L30" s="22"/>
    </row>
    <row r="31" spans="1:12" s="23" customFormat="1" ht="26.15" customHeight="1" x14ac:dyDescent="0.35">
      <c r="A31" s="2"/>
      <c r="B31" s="2"/>
      <c r="C31" s="2"/>
      <c r="D31" s="2"/>
      <c r="E31" s="2"/>
      <c r="F31" s="2"/>
      <c r="G31" s="2"/>
      <c r="H31" s="2"/>
      <c r="I31" s="31"/>
      <c r="J31" s="2"/>
      <c r="K31" s="31"/>
      <c r="L31" s="22"/>
    </row>
    <row r="32" spans="1:12" s="23" customFormat="1" ht="26.15" customHeight="1" x14ac:dyDescent="0.35">
      <c r="A32" s="2"/>
      <c r="B32" s="2"/>
      <c r="C32" s="2"/>
      <c r="D32" s="2"/>
      <c r="E32" s="2"/>
      <c r="F32" s="2"/>
      <c r="G32" s="2"/>
      <c r="H32" s="2"/>
      <c r="I32" s="31"/>
      <c r="J32" s="2"/>
      <c r="K32" s="31"/>
      <c r="L32" s="22"/>
    </row>
    <row r="33" spans="1:12" s="23" customFormat="1" ht="26.15" customHeight="1" x14ac:dyDescent="0.35">
      <c r="A33" s="2"/>
      <c r="B33" s="2"/>
      <c r="C33" s="2"/>
      <c r="D33" s="2"/>
      <c r="E33" s="2"/>
      <c r="F33" s="2"/>
      <c r="G33" s="2"/>
      <c r="H33" s="2"/>
      <c r="I33" s="31"/>
      <c r="J33" s="2"/>
      <c r="K33" s="31"/>
      <c r="L33" s="22"/>
    </row>
    <row r="34" spans="1:12" s="23" customFormat="1" ht="26.15" customHeight="1" x14ac:dyDescent="0.35">
      <c r="A34" s="2"/>
      <c r="B34" s="2"/>
      <c r="C34" s="2"/>
      <c r="D34" s="2"/>
      <c r="E34" s="2"/>
      <c r="F34" s="2"/>
      <c r="G34" s="2"/>
      <c r="H34" s="2"/>
      <c r="I34" s="31"/>
      <c r="J34" s="2"/>
      <c r="K34" s="31"/>
      <c r="L34" s="22"/>
    </row>
    <row r="35" spans="1:12" s="23" customFormat="1" ht="26.15" customHeight="1" x14ac:dyDescent="0.35">
      <c r="A35" s="2"/>
      <c r="B35" s="2"/>
      <c r="C35" s="2"/>
      <c r="D35" s="2"/>
      <c r="E35" s="2"/>
      <c r="F35" s="2"/>
      <c r="G35" s="2"/>
      <c r="H35" s="2"/>
      <c r="I35" s="31"/>
      <c r="J35" s="2"/>
      <c r="K35" s="31"/>
      <c r="L35" s="22"/>
    </row>
    <row r="36" spans="1:12" s="23" customFormat="1" ht="26.15" customHeight="1" x14ac:dyDescent="0.35">
      <c r="A36" s="2"/>
      <c r="B36" s="2"/>
      <c r="C36" s="2"/>
      <c r="D36" s="2"/>
      <c r="E36" s="2"/>
      <c r="F36" s="2"/>
      <c r="G36" s="2"/>
      <c r="H36" s="2"/>
      <c r="I36" s="31"/>
      <c r="J36" s="2"/>
      <c r="K36" s="31"/>
      <c r="L36" s="22"/>
    </row>
    <row r="37" spans="1:12" s="23" customFormat="1" ht="26.15" customHeight="1" x14ac:dyDescent="0.35">
      <c r="A37" s="2"/>
      <c r="B37" s="2"/>
      <c r="C37" s="2"/>
      <c r="D37" s="2"/>
      <c r="E37" s="2"/>
      <c r="F37" s="2"/>
      <c r="G37" s="2"/>
      <c r="H37" s="2"/>
      <c r="I37" s="31"/>
      <c r="J37" s="2"/>
      <c r="K37" s="31"/>
      <c r="L37" s="22"/>
    </row>
    <row r="38" spans="1:12" s="23" customFormat="1" ht="26.15" customHeight="1" x14ac:dyDescent="0.35">
      <c r="A38" s="2"/>
      <c r="B38" s="2"/>
      <c r="C38" s="2"/>
      <c r="D38" s="2"/>
      <c r="E38" s="2"/>
      <c r="F38" s="2"/>
      <c r="G38" s="2"/>
      <c r="H38" s="2"/>
      <c r="I38" s="31"/>
      <c r="J38" s="2"/>
      <c r="K38" s="31"/>
      <c r="L38" s="22"/>
    </row>
    <row r="39" spans="1:12" s="23" customFormat="1" ht="26.15" customHeight="1" x14ac:dyDescent="0.35">
      <c r="A39" s="2"/>
      <c r="B39" s="2"/>
      <c r="C39" s="2"/>
      <c r="D39" s="2"/>
      <c r="E39" s="2"/>
      <c r="F39" s="2"/>
      <c r="G39" s="2"/>
      <c r="H39" s="2"/>
      <c r="I39" s="31"/>
      <c r="J39" s="2"/>
      <c r="K39" s="31"/>
      <c r="L39" s="22"/>
    </row>
    <row r="40" spans="1:12" s="23" customFormat="1" ht="26.15" customHeight="1" x14ac:dyDescent="0.35">
      <c r="A40" s="2"/>
      <c r="B40" s="2"/>
      <c r="C40" s="2"/>
      <c r="D40" s="2"/>
      <c r="E40" s="2"/>
      <c r="F40" s="2"/>
      <c r="G40" s="2"/>
      <c r="H40" s="2"/>
      <c r="I40" s="31"/>
      <c r="J40" s="2"/>
      <c r="K40" s="31"/>
    </row>
    <row r="41" spans="1:12" ht="26.15" customHeight="1" x14ac:dyDescent="0.35"/>
    <row r="42" spans="1:12" ht="26.15" customHeight="1" x14ac:dyDescent="0.35"/>
    <row r="44" spans="1:12" ht="42" customHeight="1" x14ac:dyDescent="0.35"/>
    <row r="46" spans="1:12" ht="126.75" customHeight="1" x14ac:dyDescent="0.35"/>
  </sheetData>
  <mergeCells count="23">
    <mergeCell ref="B23:G23"/>
    <mergeCell ref="B19:G19"/>
    <mergeCell ref="B10:G10"/>
    <mergeCell ref="A24:H24"/>
    <mergeCell ref="B9:G9"/>
    <mergeCell ref="B11:G11"/>
    <mergeCell ref="B18:G18"/>
    <mergeCell ref="A29:H29"/>
    <mergeCell ref="A1:K1"/>
    <mergeCell ref="A5:K5"/>
    <mergeCell ref="B3:G3"/>
    <mergeCell ref="B6:G6"/>
    <mergeCell ref="B7:G7"/>
    <mergeCell ref="B8:G8"/>
    <mergeCell ref="A21:K21"/>
    <mergeCell ref="A15:H15"/>
    <mergeCell ref="A26:H26"/>
    <mergeCell ref="A17:K17"/>
    <mergeCell ref="A27:K27"/>
    <mergeCell ref="B12:G12"/>
    <mergeCell ref="B13:G13"/>
    <mergeCell ref="B22:G22"/>
    <mergeCell ref="B14:G14"/>
  </mergeCells>
  <pageMargins left="0.27559055118110237" right="0.27559055118110237" top="0.39370078740157483" bottom="0.51181102362204722" header="0.31496062992125984" footer="0.31496062992125984"/>
  <pageSetup paperSize="9" scale="83" fitToHeight="0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2024-677-2-DPGF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DPGF-Base</dc:title>
  <dc:creator>SEJ</dc:creator>
  <cp:lastModifiedBy>Marie-Laure BRUNEAU</cp:lastModifiedBy>
  <cp:lastPrinted>2024-12-05T16:40:40Z</cp:lastPrinted>
  <dcterms:created xsi:type="dcterms:W3CDTF">2018-11-23T13:17:15Z</dcterms:created>
  <dcterms:modified xsi:type="dcterms:W3CDTF">2024-12-06T09:31:05Z</dcterms:modified>
</cp:coreProperties>
</file>