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FICHIERS\Groupes\SERVICE-JURIDIQUE\Projets Contrats &amp; Marchés\MUSÉE\2. SEX\2024\Marchés\2024-677 Régie expo Banl. chéries\2 DCE\6 DCE VDEF 06-12-24\Lot1 encadrmnt\"/>
    </mc:Choice>
  </mc:AlternateContent>
  <xr:revisionPtr revIDLastSave="0" documentId="13_ncr:1_{29B627FE-B250-4A31-8252-FC8E84FC2964}" xr6:coauthVersionLast="47" xr6:coauthVersionMax="47" xr10:uidLastSave="{00000000-0000-0000-0000-000000000000}"/>
  <bookViews>
    <workbookView xWindow="57480" yWindow="-120" windowWidth="29040" windowHeight="15840" xr2:uid="{02717A33-0936-4E2F-BB8F-5B618B9A7448}"/>
  </bookViews>
  <sheets>
    <sheet name="2024-677-1-DQ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2" l="1"/>
  <c r="F4" i="2"/>
  <c r="G4" i="2" s="1"/>
  <c r="F5" i="2"/>
  <c r="G5" i="2" s="1"/>
  <c r="F6" i="2"/>
  <c r="G6" i="2" s="1"/>
  <c r="F7" i="2"/>
  <c r="G7" i="2" s="1"/>
  <c r="F8" i="2"/>
  <c r="G8" i="2" s="1"/>
  <c r="F9" i="2"/>
  <c r="G9" i="2" s="1"/>
  <c r="F10" i="2"/>
  <c r="G10" i="2" s="1"/>
  <c r="F11" i="2"/>
  <c r="G11" i="2" s="1"/>
  <c r="F12" i="2"/>
  <c r="G12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3" i="2"/>
  <c r="G3" i="2" s="1"/>
  <c r="F19" i="2" l="1"/>
</calcChain>
</file>

<file path=xl/sharedStrings.xml><?xml version="1.0" encoding="utf-8"?>
<sst xmlns="http://schemas.openxmlformats.org/spreadsheetml/2006/main" count="58" uniqueCount="35">
  <si>
    <t>Désignation des prestations/ fournitures</t>
  </si>
  <si>
    <t>Date et signature du représentant du titulaire :</t>
  </si>
  <si>
    <t>Nombre d'unités</t>
  </si>
  <si>
    <t>Prix total en euros HT</t>
  </si>
  <si>
    <t>Prix total en euros TTC</t>
  </si>
  <si>
    <t>Tarif unitaire (issu du BPU) en euros HT</t>
  </si>
  <si>
    <t>mètre carré développé</t>
  </si>
  <si>
    <t>mètre linéaire développé</t>
  </si>
  <si>
    <t>SEPT (7) heures consécutives</t>
  </si>
  <si>
    <t>QUATRE (4) heures consécutives</t>
  </si>
  <si>
    <t>Par navette unitaire effectuée avec un véhicule du titulaire</t>
  </si>
  <si>
    <t xml:space="preserve">Unités d'œuvre </t>
  </si>
  <si>
    <t>Livraison des cadres et encapsulages PMMA préparés à l'atelier du titulaire, emballés sous tamponnage soigné (protection verre et bullpack, carton ou caisses) et édition colisage pour livraison.</t>
  </si>
  <si>
    <t>Prise en charge des œuvres conditionnées à l'Etablissement pour transport vers le local du titulaire.</t>
  </si>
  <si>
    <r>
      <t xml:space="preserve">Prestations de montage œuvres dans </t>
    </r>
    <r>
      <rPr>
        <b/>
        <sz val="11"/>
        <color theme="1"/>
        <rFont val="Calibri"/>
        <family val="2"/>
        <scheme val="minor"/>
      </rPr>
      <t>sandwichs PMMA</t>
    </r>
    <r>
      <rPr>
        <sz val="11"/>
        <color theme="1"/>
        <rFont val="Calibri"/>
        <family val="2"/>
        <scheme val="minor"/>
      </rPr>
      <t xml:space="preserve"> munis de systèmes d'accrochage </t>
    </r>
    <r>
      <rPr>
        <sz val="11"/>
        <color theme="1"/>
        <rFont val="Calibri"/>
        <family val="2"/>
        <scheme val="minor"/>
      </rPr>
      <t>(un intervenant sur une journée y compris livraison du matériel nécessaire)</t>
    </r>
  </si>
  <si>
    <r>
      <t xml:space="preserve">Prestations de montage œuvres dans </t>
    </r>
    <r>
      <rPr>
        <b/>
        <sz val="11"/>
        <color theme="1"/>
        <rFont val="Calibri"/>
        <family val="2"/>
        <scheme val="minor"/>
      </rPr>
      <t>boîtes PMMA</t>
    </r>
    <r>
      <rPr>
        <sz val="11"/>
        <color theme="1"/>
        <rFont val="Calibri"/>
        <family val="2"/>
        <scheme val="minor"/>
      </rPr>
      <t xml:space="preserve"> munies de systèmes d'accrochage</t>
    </r>
    <r>
      <rPr>
        <sz val="11"/>
        <color theme="1"/>
        <rFont val="Calibri"/>
        <family val="2"/>
        <scheme val="minor"/>
      </rPr>
      <t xml:space="preserve"> (un intervenant sur une journée y compris livraison du matériel nécessaire)</t>
    </r>
  </si>
  <si>
    <r>
      <t xml:space="preserve">Prestations de montage œuvres </t>
    </r>
    <r>
      <rPr>
        <b/>
        <sz val="11"/>
        <color theme="1"/>
        <rFont val="Calibri"/>
        <family val="2"/>
        <scheme val="minor"/>
      </rPr>
      <t>sans</t>
    </r>
    <r>
      <rPr>
        <sz val="11"/>
        <color theme="1"/>
        <rFont val="Calibri"/>
        <family val="2"/>
        <scheme val="minor"/>
      </rPr>
      <t xml:space="preserve"> passe-partout et cadres non équipés</t>
    </r>
    <r>
      <rPr>
        <sz val="11"/>
        <color theme="1"/>
        <rFont val="Calibri"/>
        <family val="2"/>
        <scheme val="minor"/>
      </rPr>
      <t xml:space="preserve"> (un intervenant sur une journée y compris livraison du matériel nécessaire)</t>
    </r>
  </si>
  <si>
    <t>Prestations de montage œuvres sous passe-partout et cadres non équipés (un intervenant sur une journée y compris livraison du matériel nécessaire)</t>
  </si>
  <si>
    <r>
      <t>Prestations de montage œuvres sous passe-partout et cadres non équipés</t>
    </r>
    <r>
      <rPr>
        <sz val="11"/>
        <color theme="1"/>
        <rFont val="Calibri"/>
        <family val="2"/>
        <scheme val="minor"/>
      </rPr>
      <t xml:space="preserve"> (un intervenant sur une journée y compris livraison du matériel nécessaire)</t>
    </r>
  </si>
  <si>
    <r>
      <t xml:space="preserve">Baguette de bois clair section </t>
    </r>
    <r>
      <rPr>
        <b/>
        <sz val="11"/>
        <color theme="1"/>
        <rFont val="Calibri"/>
        <family val="2"/>
        <scheme val="minor"/>
      </rPr>
      <t>30/40 mm</t>
    </r>
  </si>
  <si>
    <r>
      <t xml:space="preserve">Baguette de bois clair </t>
    </r>
    <r>
      <rPr>
        <b/>
        <sz val="11"/>
        <color theme="1"/>
        <rFont val="Calibri"/>
        <family val="2"/>
        <scheme val="minor"/>
      </rPr>
      <t>section 20/30 mm</t>
    </r>
    <r>
      <rPr>
        <sz val="11"/>
        <color theme="1"/>
        <rFont val="Calibri"/>
        <family val="2"/>
        <scheme val="minor"/>
      </rPr>
      <t/>
    </r>
  </si>
  <si>
    <r>
      <t xml:space="preserve">Baguette de bois clair </t>
    </r>
    <r>
      <rPr>
        <b/>
        <sz val="11"/>
        <color theme="1"/>
        <rFont val="Calibri"/>
        <family val="2"/>
        <scheme val="minor"/>
      </rPr>
      <t>section 15/10 mm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</si>
  <si>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1"/>
        <rFont val="Calibri"/>
        <family val="2"/>
        <scheme val="minor"/>
      </rPr>
      <t>Plexi PMMA 4 mm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</si>
  <si>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1"/>
        <rFont val="Calibri"/>
        <family val="2"/>
        <scheme val="minor"/>
      </rPr>
      <t>Plexi PMMA 2 mm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</si>
  <si>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1"/>
        <rFont val="Calibri"/>
        <family val="2"/>
        <scheme val="minor"/>
      </rPr>
      <t>Verre simple 3 mm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</si>
  <si>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1"/>
        <rFont val="Calibri"/>
        <family val="2"/>
        <scheme val="minor"/>
      </rPr>
      <t>Verre simple 2 mm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</si>
  <si>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1"/>
        <rFont val="Calibri"/>
        <family val="2"/>
        <scheme val="minor"/>
      </rPr>
      <t>carton neutre 800 g</t>
    </r>
    <r>
      <rPr>
        <sz val="11"/>
        <color theme="1"/>
        <rFont val="Calibri"/>
        <family val="2"/>
        <scheme val="minor"/>
      </rPr>
      <t xml:space="preserve"> pour montage sous passe-partout couleur blanc cassé</t>
    </r>
  </si>
  <si>
    <r>
      <rPr>
        <b/>
        <sz val="11"/>
        <color theme="1"/>
        <rFont val="Calibri"/>
        <family val="2"/>
        <scheme val="minor"/>
      </rPr>
      <t>carton neutre 400 g</t>
    </r>
    <r>
      <rPr>
        <sz val="11"/>
        <color theme="1"/>
        <rFont val="Calibri"/>
        <family val="2"/>
        <scheme val="minor"/>
      </rPr>
      <t xml:space="preserve"> pour montage sous passe-partout couleur blanc cassé</t>
    </r>
  </si>
  <si>
    <t>Réf. CCTP</t>
  </si>
  <si>
    <t>art. 4</t>
  </si>
  <si>
    <t>art. 4.1.2.1</t>
  </si>
  <si>
    <t>art. 4.1.2.2</t>
  </si>
  <si>
    <t>Par unité de déplacement effectué avec un véhicule du titulaire entre le local de celui-ci et le site de l'Epppd</t>
  </si>
  <si>
    <r>
      <t xml:space="preserve">MARCHÉ N° 2024-677-1: FABRICATION D'ENCADREMENTS ET D'ENCAPSULAGES D'OEUVRES POUR L'EXPOSITION TEMPORAIRE
INTITULÉE "BANLIEUES CHÉRIES" PRÉSENTÉE AU SEIN DE L’ÉTABLISSEMENT PUBLIC DU PALAIS DE LA PORTE DORÉE
</t>
    </r>
    <r>
      <rPr>
        <b/>
        <u/>
        <sz val="12"/>
        <rFont val="Calibri"/>
        <family val="2"/>
        <scheme val="minor"/>
      </rPr>
      <t>DÉTAIL QUANTITATIF ESTIMATIF (DQE)</t>
    </r>
    <r>
      <rPr>
        <b/>
        <sz val="12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>LOT N°1 : Fabrication d'encadrements non équipés dits "classiques" (avec montages d'oeuvres sous passe-partout), d'encadrements sans marge 
ni passe-partout et confection de montage d'oeuvres dans boîtes et sandwichs PMMA munis de systèmes d'accrochage</t>
    </r>
  </si>
  <si>
    <t xml:space="preserve">MONTANT TOTAL DU DQE LOT 1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</si>
</sst>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164" fontId="0" fillId="0" borderId="15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164" fontId="0" fillId="0" borderId="17" xfId="0" applyNumberForma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164" fontId="0" fillId="0" borderId="18" xfId="0" applyNumberForma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2AB1D-8BBE-478B-99EC-98A47656DCD9}">
  <dimension ref="A1:S22"/>
  <sheetViews>
    <sheetView tabSelected="1" zoomScaleNormal="100" workbookViewId="0">
      <selection activeCell="A19" sqref="A19:XFD19"/>
    </sheetView>
  </sheetViews>
  <sheetFormatPr baseColWidth="10" defaultColWidth="25.453125" defaultRowHeight="14.5" x14ac:dyDescent="0.35"/>
  <cols>
    <col min="1" max="1" width="12.1796875" style="1" customWidth="1"/>
    <col min="2" max="2" width="60.36328125" style="4" customWidth="1"/>
    <col min="3" max="3" width="16" style="4" customWidth="1"/>
    <col min="4" max="4" width="13.26953125" style="1" customWidth="1"/>
    <col min="5" max="5" width="9.36328125" style="1" customWidth="1"/>
    <col min="6" max="6" width="14.1796875" style="1" customWidth="1"/>
    <col min="7" max="7" width="13.453125" style="1" customWidth="1"/>
    <col min="8" max="16384" width="25.453125" style="1"/>
  </cols>
  <sheetData>
    <row r="1" spans="1:19" ht="116.5" customHeight="1" thickBot="1" x14ac:dyDescent="0.4">
      <c r="A1" s="31" t="s">
        <v>33</v>
      </c>
      <c r="B1" s="32"/>
      <c r="C1" s="32"/>
      <c r="D1" s="32"/>
      <c r="E1" s="32"/>
      <c r="F1" s="32"/>
      <c r="G1" s="33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pans="1:19" ht="48" customHeight="1" thickBot="1" x14ac:dyDescent="0.4">
      <c r="A2" s="18" t="s">
        <v>28</v>
      </c>
      <c r="B2" s="19" t="s">
        <v>0</v>
      </c>
      <c r="C2" s="6" t="s">
        <v>11</v>
      </c>
      <c r="D2" s="6" t="s">
        <v>5</v>
      </c>
      <c r="E2" s="6" t="s">
        <v>2</v>
      </c>
      <c r="F2" s="6" t="s">
        <v>3</v>
      </c>
      <c r="G2" s="6" t="s">
        <v>4</v>
      </c>
      <c r="H2" s="21"/>
    </row>
    <row r="3" spans="1:19" ht="29" x14ac:dyDescent="0.35">
      <c r="A3" s="17" t="s">
        <v>29</v>
      </c>
      <c r="B3" s="7" t="s">
        <v>27</v>
      </c>
      <c r="C3" s="22" t="s">
        <v>6</v>
      </c>
      <c r="D3" s="10">
        <v>0</v>
      </c>
      <c r="E3" s="2">
        <v>5</v>
      </c>
      <c r="F3" s="10">
        <f>(D3*E3)</f>
        <v>0</v>
      </c>
      <c r="G3" s="20">
        <f>(F3*1.2)</f>
        <v>0</v>
      </c>
    </row>
    <row r="4" spans="1:19" ht="29" x14ac:dyDescent="0.35">
      <c r="A4" s="12" t="s">
        <v>29</v>
      </c>
      <c r="B4" s="8" t="s">
        <v>26</v>
      </c>
      <c r="C4" s="23" t="s">
        <v>6</v>
      </c>
      <c r="D4" s="11">
        <v>0</v>
      </c>
      <c r="E4" s="3">
        <v>5</v>
      </c>
      <c r="F4" s="10">
        <f t="shared" ref="F4:F18" si="0">(D4*E4)</f>
        <v>0</v>
      </c>
      <c r="G4" s="20">
        <f t="shared" ref="G4:G18" si="1">(F4*1.2)</f>
        <v>0</v>
      </c>
    </row>
    <row r="5" spans="1:19" ht="32.15" customHeight="1" x14ac:dyDescent="0.35">
      <c r="A5" s="12" t="s">
        <v>29</v>
      </c>
      <c r="B5" s="8" t="s">
        <v>25</v>
      </c>
      <c r="C5" s="23" t="s">
        <v>7</v>
      </c>
      <c r="D5" s="11">
        <v>0</v>
      </c>
      <c r="E5" s="3">
        <v>10</v>
      </c>
      <c r="F5" s="10">
        <f t="shared" si="0"/>
        <v>0</v>
      </c>
      <c r="G5" s="20">
        <f t="shared" si="1"/>
        <v>0</v>
      </c>
    </row>
    <row r="6" spans="1:19" ht="29" x14ac:dyDescent="0.35">
      <c r="A6" s="12" t="s">
        <v>29</v>
      </c>
      <c r="B6" s="8" t="s">
        <v>24</v>
      </c>
      <c r="C6" s="23" t="s">
        <v>7</v>
      </c>
      <c r="D6" s="11">
        <v>0</v>
      </c>
      <c r="E6" s="3">
        <v>5</v>
      </c>
      <c r="F6" s="10">
        <f t="shared" si="0"/>
        <v>0</v>
      </c>
      <c r="G6" s="20">
        <f t="shared" si="1"/>
        <v>0</v>
      </c>
    </row>
    <row r="7" spans="1:19" ht="29" x14ac:dyDescent="0.35">
      <c r="A7" s="12" t="s">
        <v>29</v>
      </c>
      <c r="B7" s="8" t="s">
        <v>23</v>
      </c>
      <c r="C7" s="23" t="s">
        <v>7</v>
      </c>
      <c r="D7" s="11">
        <v>0</v>
      </c>
      <c r="E7" s="3">
        <v>4</v>
      </c>
      <c r="F7" s="10">
        <f t="shared" si="0"/>
        <v>0</v>
      </c>
      <c r="G7" s="20">
        <f t="shared" si="1"/>
        <v>0</v>
      </c>
    </row>
    <row r="8" spans="1:19" ht="29" x14ac:dyDescent="0.35">
      <c r="A8" s="12" t="s">
        <v>29</v>
      </c>
      <c r="B8" s="8" t="s">
        <v>22</v>
      </c>
      <c r="C8" s="23" t="s">
        <v>7</v>
      </c>
      <c r="D8" s="11">
        <v>0</v>
      </c>
      <c r="E8" s="3">
        <v>5</v>
      </c>
      <c r="F8" s="10">
        <f t="shared" si="0"/>
        <v>0</v>
      </c>
      <c r="G8" s="20">
        <f t="shared" si="1"/>
        <v>0</v>
      </c>
    </row>
    <row r="9" spans="1:19" ht="29" x14ac:dyDescent="0.35">
      <c r="A9" s="12" t="s">
        <v>29</v>
      </c>
      <c r="B9" s="8" t="s">
        <v>21</v>
      </c>
      <c r="C9" s="23" t="s">
        <v>7</v>
      </c>
      <c r="D9" s="11">
        <v>0</v>
      </c>
      <c r="E9" s="3">
        <v>15</v>
      </c>
      <c r="F9" s="10">
        <f t="shared" si="0"/>
        <v>0</v>
      </c>
      <c r="G9" s="20">
        <f t="shared" si="1"/>
        <v>0</v>
      </c>
    </row>
    <row r="10" spans="1:19" ht="29" x14ac:dyDescent="0.35">
      <c r="A10" s="12" t="s">
        <v>29</v>
      </c>
      <c r="B10" s="8" t="s">
        <v>20</v>
      </c>
      <c r="C10" s="23" t="s">
        <v>7</v>
      </c>
      <c r="D10" s="11">
        <v>0</v>
      </c>
      <c r="E10" s="3">
        <v>20</v>
      </c>
      <c r="F10" s="10">
        <f t="shared" si="0"/>
        <v>0</v>
      </c>
      <c r="G10" s="20">
        <f t="shared" si="1"/>
        <v>0</v>
      </c>
    </row>
    <row r="11" spans="1:19" ht="29" x14ac:dyDescent="0.35">
      <c r="A11" s="12" t="s">
        <v>29</v>
      </c>
      <c r="B11" s="8" t="s">
        <v>19</v>
      </c>
      <c r="C11" s="23" t="s">
        <v>7</v>
      </c>
      <c r="D11" s="11">
        <v>0</v>
      </c>
      <c r="E11" s="3">
        <v>10</v>
      </c>
      <c r="F11" s="10">
        <f t="shared" si="0"/>
        <v>0</v>
      </c>
      <c r="G11" s="20">
        <f t="shared" si="1"/>
        <v>0</v>
      </c>
    </row>
    <row r="12" spans="1:19" ht="43.5" x14ac:dyDescent="0.35">
      <c r="A12" s="12" t="s">
        <v>30</v>
      </c>
      <c r="B12" s="9" t="s">
        <v>18</v>
      </c>
      <c r="C12" s="23" t="s">
        <v>8</v>
      </c>
      <c r="D12" s="11">
        <v>0</v>
      </c>
      <c r="E12" s="3">
        <v>10</v>
      </c>
      <c r="F12" s="10">
        <f t="shared" si="0"/>
        <v>0</v>
      </c>
      <c r="G12" s="20">
        <f t="shared" si="1"/>
        <v>0</v>
      </c>
    </row>
    <row r="13" spans="1:19" ht="43.5" x14ac:dyDescent="0.35">
      <c r="A13" s="12" t="s">
        <v>30</v>
      </c>
      <c r="B13" s="9" t="s">
        <v>17</v>
      </c>
      <c r="C13" s="23" t="s">
        <v>9</v>
      </c>
      <c r="D13" s="11">
        <v>0</v>
      </c>
      <c r="E13" s="3">
        <v>2</v>
      </c>
      <c r="F13" s="10">
        <f t="shared" si="0"/>
        <v>0</v>
      </c>
      <c r="G13" s="20">
        <f t="shared" si="1"/>
        <v>0</v>
      </c>
    </row>
    <row r="14" spans="1:19" ht="43.5" x14ac:dyDescent="0.35">
      <c r="A14" s="12" t="s">
        <v>30</v>
      </c>
      <c r="B14" s="9" t="s">
        <v>16</v>
      </c>
      <c r="C14" s="23" t="s">
        <v>9</v>
      </c>
      <c r="D14" s="11">
        <v>0</v>
      </c>
      <c r="E14" s="3">
        <v>2</v>
      </c>
      <c r="F14" s="10">
        <f t="shared" si="0"/>
        <v>0</v>
      </c>
      <c r="G14" s="20">
        <f t="shared" si="1"/>
        <v>0</v>
      </c>
    </row>
    <row r="15" spans="1:19" ht="43.5" x14ac:dyDescent="0.35">
      <c r="A15" s="12" t="s">
        <v>31</v>
      </c>
      <c r="B15" s="9" t="s">
        <v>15</v>
      </c>
      <c r="C15" s="23" t="s">
        <v>8</v>
      </c>
      <c r="D15" s="11">
        <v>0</v>
      </c>
      <c r="E15" s="3">
        <v>10</v>
      </c>
      <c r="F15" s="10">
        <f t="shared" si="0"/>
        <v>0</v>
      </c>
      <c r="G15" s="20">
        <f t="shared" si="1"/>
        <v>0</v>
      </c>
    </row>
    <row r="16" spans="1:19" ht="43.5" x14ac:dyDescent="0.35">
      <c r="A16" s="12" t="s">
        <v>31</v>
      </c>
      <c r="B16" s="9" t="s">
        <v>14</v>
      </c>
      <c r="C16" s="23" t="s">
        <v>8</v>
      </c>
      <c r="D16" s="11">
        <v>0</v>
      </c>
      <c r="E16" s="3">
        <v>15</v>
      </c>
      <c r="F16" s="10">
        <f t="shared" si="0"/>
        <v>0</v>
      </c>
      <c r="G16" s="20">
        <f t="shared" si="1"/>
        <v>0</v>
      </c>
    </row>
    <row r="17" spans="1:7" ht="71" customHeight="1" x14ac:dyDescent="0.35">
      <c r="A17" s="12" t="s">
        <v>29</v>
      </c>
      <c r="B17" s="9" t="s">
        <v>13</v>
      </c>
      <c r="C17" s="23" t="s">
        <v>10</v>
      </c>
      <c r="D17" s="11">
        <v>0</v>
      </c>
      <c r="E17" s="3">
        <v>2</v>
      </c>
      <c r="F17" s="10">
        <f t="shared" si="0"/>
        <v>0</v>
      </c>
      <c r="G17" s="20">
        <f t="shared" si="1"/>
        <v>0</v>
      </c>
    </row>
    <row r="18" spans="1:7" ht="102" thickBot="1" x14ac:dyDescent="0.4">
      <c r="A18" s="13" t="s">
        <v>29</v>
      </c>
      <c r="B18" s="14" t="s">
        <v>12</v>
      </c>
      <c r="C18" s="24" t="s">
        <v>32</v>
      </c>
      <c r="D18" s="15">
        <v>0</v>
      </c>
      <c r="E18" s="16">
        <v>2</v>
      </c>
      <c r="F18" s="37">
        <f t="shared" si="0"/>
        <v>0</v>
      </c>
      <c r="G18" s="39">
        <f t="shared" si="1"/>
        <v>0</v>
      </c>
    </row>
    <row r="19" spans="1:7" ht="20" customHeight="1" thickBot="1" x14ac:dyDescent="0.4">
      <c r="A19" s="34" t="s">
        <v>34</v>
      </c>
      <c r="B19" s="35"/>
      <c r="C19" s="35"/>
      <c r="D19" s="35"/>
      <c r="E19" s="36"/>
      <c r="F19" s="38">
        <f>SUM(F3:F18)</f>
        <v>0</v>
      </c>
      <c r="G19" s="38">
        <f>SUM(G3:G18)</f>
        <v>0</v>
      </c>
    </row>
    <row r="20" spans="1:7" ht="15" thickBot="1" x14ac:dyDescent="0.4"/>
    <row r="21" spans="1:7" x14ac:dyDescent="0.35">
      <c r="A21" s="25" t="s">
        <v>1</v>
      </c>
      <c r="B21" s="26"/>
      <c r="C21" s="26"/>
      <c r="D21" s="27"/>
    </row>
    <row r="22" spans="1:7" ht="109.5" customHeight="1" thickBot="1" x14ac:dyDescent="0.4">
      <c r="A22" s="28"/>
      <c r="B22" s="29"/>
      <c r="C22" s="29"/>
      <c r="D22" s="30"/>
    </row>
  </sheetData>
  <mergeCells count="3">
    <mergeCell ref="A21:D22"/>
    <mergeCell ref="A1:G1"/>
    <mergeCell ref="A19:E19"/>
  </mergeCells>
  <phoneticPr fontId="5" type="noConversion"/>
  <pageMargins left="0.28999999999999998" right="0.28999999999999998" top="0.59055118110236227" bottom="0.51181102362204722" header="0.31496062992125984" footer="0.31496062992125984"/>
  <pageSetup paperSize="9" fitToHeight="0" orientation="landscape" r:id="rId1"/>
  <headerFooter>
    <oddFooter>&amp;R&amp;P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2024-677-1-DQE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DQE</dc:title>
  <dc:creator>SEJ</dc:creator>
  <cp:lastModifiedBy>Marie-Laure BRUNEAU</cp:lastModifiedBy>
  <cp:lastPrinted>2024-12-06T09:47:04Z</cp:lastPrinted>
  <dcterms:created xsi:type="dcterms:W3CDTF">2023-02-28T15:53:18Z</dcterms:created>
  <dcterms:modified xsi:type="dcterms:W3CDTF">2024-12-06T09:47:18Z</dcterms:modified>
</cp:coreProperties>
</file>