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FICHIERS\Groupes\SERVICE-JURIDIQUE\Projets Contrats &amp; Marchés\MUSÉE\2. SEX\2024\Marchés\2024-677 Régie expo Banl. chéries\2 DCE\6 DCE VDEF 06-12-24\Lot3 équip-accroch\"/>
    </mc:Choice>
  </mc:AlternateContent>
  <xr:revisionPtr revIDLastSave="0" documentId="13_ncr:1_{ECDF96BC-4D2C-41FB-BB6D-EC9429DA2EA4}" xr6:coauthVersionLast="47" xr6:coauthVersionMax="47" xr10:uidLastSave="{00000000-0000-0000-0000-000000000000}"/>
  <bookViews>
    <workbookView xWindow="57480" yWindow="-120" windowWidth="29040" windowHeight="15840" xr2:uid="{D5FA71DE-6D64-4811-92DF-EFE02CE32D0E}"/>
  </bookViews>
  <sheets>
    <sheet name="2024-677-3-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3" i="1"/>
  <c r="F3" i="1" s="1"/>
  <c r="E10" i="1" l="1"/>
</calcChain>
</file>

<file path=xl/sharedStrings.xml><?xml version="1.0" encoding="utf-8"?>
<sst xmlns="http://schemas.openxmlformats.org/spreadsheetml/2006/main" count="23" uniqueCount="17">
  <si>
    <t>Désignation des prestations/ fournitures</t>
  </si>
  <si>
    <t>Date et signature du représentant du titulaire :</t>
  </si>
  <si>
    <t>Nombre d'unités</t>
  </si>
  <si>
    <r>
      <t>Livraison et mise en place d'une (</t>
    </r>
    <r>
      <rPr>
        <b/>
        <sz val="11"/>
        <rFont val="Calibri"/>
        <family val="2"/>
        <scheme val="minor"/>
      </rPr>
      <t>1) table sur tréteaux</t>
    </r>
    <r>
      <rPr>
        <sz val="11"/>
        <rFont val="Calibri"/>
        <family val="2"/>
        <scheme val="minor"/>
      </rPr>
      <t xml:space="preserve"> pour une durée de 7 heures consécutives (journée)</t>
    </r>
  </si>
  <si>
    <r>
      <t xml:space="preserve">livraison et mise en place de </t>
    </r>
    <r>
      <rPr>
        <b/>
        <sz val="11"/>
        <rFont val="Calibri"/>
        <family val="2"/>
        <scheme val="minor"/>
      </rPr>
      <t>4 tables sur tréteaux</t>
    </r>
    <r>
      <rPr>
        <sz val="11"/>
        <rFont val="Calibri"/>
        <family val="2"/>
        <scheme val="minor"/>
      </rPr>
      <t xml:space="preserve"> pour une durée de 7 heures consécutives (journée)</t>
    </r>
  </si>
  <si>
    <r>
      <t xml:space="preserve">MARCHÉ N° 2024-677-3 : ACCROCHAGE D'OEUVRES DE L'EXPOSITION TEMPORAIRE PROVISOIREMENT 
INTITULÉE «BANLIEUES CHÉRIES» DESTINÉE À ÊTRE PRÉSENTÉE AU SEIN DE L’EPPPD
</t>
    </r>
    <r>
      <rPr>
        <b/>
        <u/>
        <sz val="12"/>
        <rFont val="Calibri"/>
        <family val="2"/>
        <scheme val="minor"/>
      </rPr>
      <t xml:space="preserve">DÉTAIL QUANTITATIF ESTIMATIF (DQE)
</t>
    </r>
    <r>
      <rPr>
        <b/>
        <sz val="12"/>
        <rFont val="Calibri"/>
        <family val="2"/>
        <scheme val="minor"/>
      </rPr>
      <t xml:space="preserve">
</t>
    </r>
    <r>
      <rPr>
        <b/>
        <u/>
        <sz val="12"/>
        <rFont val="Calibri"/>
        <family val="2"/>
        <scheme val="minor"/>
      </rPr>
      <t>LOT N°3 :</t>
    </r>
    <r>
      <rPr>
        <b/>
        <sz val="12"/>
        <rFont val="Calibri"/>
        <family val="2"/>
        <scheme val="minor"/>
      </rPr>
      <t xml:space="preserve"> Accrochage, installation d'œuvres, leur équipement préalable, en présence de convoyeurs des prêteurs et démontage et reprise des équipements</t>
    </r>
  </si>
  <si>
    <t>Réf. Art. CCTP</t>
  </si>
  <si>
    <t>Art. 6.1</t>
  </si>
  <si>
    <r>
      <t xml:space="preserve">Une (1) intervention d'accrochage d'œuvres d'art avec matériel pour une durée de 4 heures consécutives (demi-journée/homme) dans un </t>
    </r>
    <r>
      <rPr>
        <b/>
        <sz val="11"/>
        <rFont val="Calibri"/>
        <family val="2"/>
        <scheme val="minor"/>
      </rPr>
      <t xml:space="preserve">délai de prévenance inférieur à 48 heures  </t>
    </r>
  </si>
  <si>
    <r>
      <t xml:space="preserve">Une (1) intervention d'accrochage d'œuvres d'art avec matériel  pour une durée de 4 heures consécutives (demi-journée/homme) </t>
    </r>
    <r>
      <rPr>
        <b/>
        <sz val="11"/>
        <rFont val="Calibri"/>
        <family val="2"/>
        <scheme val="minor"/>
      </rPr>
      <t xml:space="preserve">dans un délai de prévenance supérieur à 48 heures  </t>
    </r>
  </si>
  <si>
    <r>
      <t xml:space="preserve">Une (1) intervention d'accrochage d'œuvres d'art avec matériel pour une durée de 7 heures consécutives (journée/homme) </t>
    </r>
    <r>
      <rPr>
        <b/>
        <sz val="11"/>
        <rFont val="Calibri"/>
        <family val="2"/>
        <scheme val="minor"/>
      </rPr>
      <t xml:space="preserve">dans un délai de prévenance inférieur à 48 heures  </t>
    </r>
  </si>
  <si>
    <r>
      <t xml:space="preserve">Une (1) intervention d'accrochage d'œuvres d'art avec matériel pour une durée de 7 heures consécutives (journée/homme) </t>
    </r>
    <r>
      <rPr>
        <b/>
        <sz val="11"/>
        <rFont val="Calibri"/>
        <family val="2"/>
        <scheme val="minor"/>
      </rPr>
      <t xml:space="preserve">dans un délai de prévenance supérieur à 48 heures  </t>
    </r>
  </si>
  <si>
    <r>
      <t xml:space="preserve">Livraison et mise à disposition d'un (1) échaffaudage mobile et Équipement de protection individuelle (EPI) pour une durée de 7 heures consécutives (journée) </t>
    </r>
    <r>
      <rPr>
        <b/>
        <sz val="11"/>
        <rFont val="Calibri"/>
        <family val="2"/>
        <scheme val="minor"/>
      </rPr>
      <t xml:space="preserve">dans un délai de prévenance supérieure à 48 heures  </t>
    </r>
  </si>
  <si>
    <t>Tarif unitaire (issu
du BPU) en € HT</t>
  </si>
  <si>
    <t>Prix total 
en € HT</t>
  </si>
  <si>
    <t>Prix total 
en € TTC</t>
  </si>
  <si>
    <t xml:space="preserve">MONTANT TOTAL DU DQE LOT 3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</si>
</sst>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164" fontId="6" fillId="0" borderId="7" xfId="0" applyNumberFormat="1" applyFon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164" fontId="0" fillId="0" borderId="12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97CB3-3E5E-4D57-94AD-FE668C2F887B}">
  <sheetPr>
    <pageSetUpPr fitToPage="1"/>
  </sheetPr>
  <dimension ref="A1:H12"/>
  <sheetViews>
    <sheetView tabSelected="1" zoomScale="90" zoomScaleNormal="90" workbookViewId="0">
      <selection activeCell="A12" sqref="A12:XFD12"/>
    </sheetView>
  </sheetViews>
  <sheetFormatPr baseColWidth="10" defaultRowHeight="14.5" x14ac:dyDescent="0.35"/>
  <cols>
    <col min="1" max="1" width="9.1796875" customWidth="1"/>
    <col min="2" max="2" width="78.1796875" customWidth="1"/>
    <col min="3" max="3" width="15.81640625" customWidth="1"/>
    <col min="4" max="4" width="9.1796875" customWidth="1"/>
    <col min="5" max="5" width="15.1796875" customWidth="1"/>
    <col min="6" max="6" width="17.81640625" customWidth="1"/>
    <col min="8" max="8" width="50.81640625" customWidth="1"/>
  </cols>
  <sheetData>
    <row r="1" spans="1:8" ht="85.5" customHeight="1" thickBot="1" x14ac:dyDescent="0.4">
      <c r="A1" s="15" t="s">
        <v>5</v>
      </c>
      <c r="B1" s="16"/>
      <c r="C1" s="16"/>
      <c r="D1" s="16"/>
      <c r="E1" s="16"/>
      <c r="F1" s="17"/>
      <c r="H1" s="5"/>
    </row>
    <row r="2" spans="1:8" ht="37" customHeight="1" thickBot="1" x14ac:dyDescent="0.4">
      <c r="A2" s="2" t="s">
        <v>6</v>
      </c>
      <c r="B2" s="3" t="s">
        <v>0</v>
      </c>
      <c r="C2" s="6" t="s">
        <v>13</v>
      </c>
      <c r="D2" s="6" t="s">
        <v>2</v>
      </c>
      <c r="E2" s="7" t="s">
        <v>14</v>
      </c>
      <c r="F2" s="8" t="s">
        <v>15</v>
      </c>
    </row>
    <row r="3" spans="1:8" ht="36" customHeight="1" x14ac:dyDescent="0.35">
      <c r="A3" s="4" t="s">
        <v>7</v>
      </c>
      <c r="B3" s="4" t="s">
        <v>8</v>
      </c>
      <c r="C3" s="12">
        <v>0</v>
      </c>
      <c r="D3" s="4">
        <v>2</v>
      </c>
      <c r="E3" s="13">
        <f>(C3*D3)</f>
        <v>0</v>
      </c>
      <c r="F3" s="13">
        <f>(E3*1.2)</f>
        <v>0</v>
      </c>
    </row>
    <row r="4" spans="1:8" ht="39" customHeight="1" x14ac:dyDescent="0.35">
      <c r="A4" s="4" t="s">
        <v>7</v>
      </c>
      <c r="B4" s="4" t="s">
        <v>9</v>
      </c>
      <c r="C4" s="12">
        <v>0</v>
      </c>
      <c r="D4" s="4">
        <v>4</v>
      </c>
      <c r="E4" s="13">
        <f t="shared" ref="E4:E9" si="0">(C4*D4)</f>
        <v>0</v>
      </c>
      <c r="F4" s="13">
        <f t="shared" ref="F4:F9" si="1">(E4*1.2)</f>
        <v>0</v>
      </c>
    </row>
    <row r="5" spans="1:8" ht="29" x14ac:dyDescent="0.35">
      <c r="A5" s="4" t="s">
        <v>7</v>
      </c>
      <c r="B5" s="4" t="s">
        <v>10</v>
      </c>
      <c r="C5" s="12">
        <v>0</v>
      </c>
      <c r="D5" s="4">
        <v>2</v>
      </c>
      <c r="E5" s="13">
        <f t="shared" si="0"/>
        <v>0</v>
      </c>
      <c r="F5" s="13">
        <f t="shared" si="1"/>
        <v>0</v>
      </c>
    </row>
    <row r="6" spans="1:8" ht="29" x14ac:dyDescent="0.35">
      <c r="A6" s="4" t="s">
        <v>7</v>
      </c>
      <c r="B6" s="4" t="s">
        <v>11</v>
      </c>
      <c r="C6" s="12">
        <v>0</v>
      </c>
      <c r="D6" s="9">
        <v>4</v>
      </c>
      <c r="E6" s="13">
        <f t="shared" si="0"/>
        <v>0</v>
      </c>
      <c r="F6" s="13">
        <f t="shared" si="1"/>
        <v>0</v>
      </c>
    </row>
    <row r="7" spans="1:8" ht="43.5" x14ac:dyDescent="0.35">
      <c r="A7" s="4" t="s">
        <v>7</v>
      </c>
      <c r="B7" s="4" t="s">
        <v>12</v>
      </c>
      <c r="C7" s="12">
        <v>0</v>
      </c>
      <c r="D7" s="9">
        <v>2</v>
      </c>
      <c r="E7" s="13">
        <f t="shared" si="0"/>
        <v>0</v>
      </c>
      <c r="F7" s="13">
        <f t="shared" si="1"/>
        <v>0</v>
      </c>
    </row>
    <row r="8" spans="1:8" ht="29" x14ac:dyDescent="0.35">
      <c r="A8" s="4" t="s">
        <v>7</v>
      </c>
      <c r="B8" s="9" t="s">
        <v>3</v>
      </c>
      <c r="C8" s="12">
        <v>0</v>
      </c>
      <c r="D8" s="9">
        <v>2</v>
      </c>
      <c r="E8" s="13">
        <f t="shared" si="0"/>
        <v>0</v>
      </c>
      <c r="F8" s="13">
        <f t="shared" si="1"/>
        <v>0</v>
      </c>
    </row>
    <row r="9" spans="1:8" ht="29.5" thickBot="1" x14ac:dyDescent="0.4">
      <c r="A9" s="4" t="s">
        <v>7</v>
      </c>
      <c r="B9" s="10" t="s">
        <v>4</v>
      </c>
      <c r="C9" s="12">
        <v>0</v>
      </c>
      <c r="D9" s="10">
        <v>2</v>
      </c>
      <c r="E9" s="13">
        <f t="shared" si="0"/>
        <v>0</v>
      </c>
      <c r="F9" s="25">
        <f t="shared" si="1"/>
        <v>0</v>
      </c>
    </row>
    <row r="10" spans="1:8" ht="21" customHeight="1" thickBot="1" x14ac:dyDescent="0.4">
      <c r="A10" s="21" t="s">
        <v>16</v>
      </c>
      <c r="B10" s="22"/>
      <c r="C10" s="23"/>
      <c r="D10" s="24"/>
      <c r="E10" s="14">
        <f>SUM(E3:E9)</f>
        <v>0</v>
      </c>
      <c r="F10" s="14">
        <f>SUM(F3:F9)</f>
        <v>0</v>
      </c>
    </row>
    <row r="11" spans="1:8" ht="15" thickBot="1" x14ac:dyDescent="0.4">
      <c r="A11" s="11"/>
      <c r="B11" s="11"/>
      <c r="C11" s="11"/>
      <c r="D11" s="11"/>
      <c r="E11" s="1"/>
      <c r="F11" s="1"/>
    </row>
    <row r="12" spans="1:8" ht="142" customHeight="1" thickBot="1" x14ac:dyDescent="0.4">
      <c r="A12" s="18" t="s">
        <v>1</v>
      </c>
      <c r="B12" s="19"/>
      <c r="C12" s="20"/>
      <c r="D12" s="11"/>
      <c r="E12" s="1"/>
      <c r="F12" s="1"/>
    </row>
  </sheetData>
  <mergeCells count="3">
    <mergeCell ref="A1:F1"/>
    <mergeCell ref="A12:C12"/>
    <mergeCell ref="A10:D10"/>
  </mergeCells>
  <pageMargins left="0.28000000000000003" right="0.27" top="0.51181102362204722" bottom="0.39370078740157483" header="0.31496062992125984" footer="0.19685039370078741"/>
  <pageSetup paperSize="9" scale="97" fitToHeight="0" orientation="landscape" r:id="rId1"/>
  <headerFooter>
    <oddFooter>&amp;R&amp;P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2024-677-3-DQE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DQE</dc:title>
  <dc:creator>SEJ</dc:creator>
  <cp:lastModifiedBy>Marie-Laure BRUNEAU</cp:lastModifiedBy>
  <cp:lastPrinted>2024-12-06T09:19:31Z</cp:lastPrinted>
  <dcterms:created xsi:type="dcterms:W3CDTF">2023-04-17T12:58:23Z</dcterms:created>
  <dcterms:modified xsi:type="dcterms:W3CDTF">2024-12-06T09:21:01Z</dcterms:modified>
</cp:coreProperties>
</file>