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<sst xmlns="http://schemas.openxmlformats.org/spreadsheetml/2006/main" count="179" uniqueCount="82">
  <si>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</si>
  <si>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</si>
  <si>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</si>
  <si>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</si>
  <si>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</si>
  <si>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</si>
  <si>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03 CHARPENTE BOIS</t>
  </si>
  <si>
    <t>Code</t>
  </si>
  <si>
    <t>Désignation</t>
  </si>
  <si>
    <t>Qu.</t>
  </si>
  <si>
    <t>U.</t>
  </si>
  <si>
    <t>Px U.</t>
  </si>
  <si>
    <t>Px tot.</t>
  </si>
  <si>
    <t xml:space="preserve">03.1 DESCRIPTIONS DES OUVRAGES </t>
  </si>
  <si>
    <t>03.1.1 Charpente bois EXTENSION</t>
  </si>
  <si>
    <t>03.1.1.1 Ferme</t>
  </si>
  <si>
    <t>U</t>
  </si>
  <si>
    <t>03.1.1.2 Contreventement</t>
  </si>
  <si>
    <t>03.1.1.3 Pannes</t>
  </si>
  <si>
    <t>ml</t>
  </si>
  <si>
    <t>03.1.1.4 Chevrons</t>
  </si>
  <si>
    <t>03.1.1.5 Trémie Châssis de désenfumage</t>
  </si>
  <si>
    <t>03.1.1.6 Fonçure de chéneau</t>
  </si>
  <si>
    <t>03.1.1.7 SOLIVAGE</t>
  </si>
  <si>
    <t>03.1.1.7.1</t>
  </si>
  <si>
    <t>Solivages</t>
  </si>
  <si>
    <t>03.1.1.7.2</t>
  </si>
  <si>
    <t>Chevêtre</t>
  </si>
  <si>
    <t>03.1.1.8 PLANCHES D'ÉGOUT</t>
  </si>
  <si>
    <t>03.1.2 CHARPENTE GALERIE</t>
  </si>
  <si>
    <t>03.1.2.1 Charpente 2 pans</t>
  </si>
  <si>
    <t>03.1.2.1.1</t>
  </si>
  <si>
    <t>Ferme</t>
  </si>
  <si>
    <t>03.1.2.1.2</t>
  </si>
  <si>
    <t>Contreventement</t>
  </si>
  <si>
    <t>03.1.2.1.3</t>
  </si>
  <si>
    <t>Pannes</t>
  </si>
  <si>
    <t>03.1.2.1.4</t>
  </si>
  <si>
    <t>Chevrons</t>
  </si>
  <si>
    <t>03.1.2.1.5</t>
  </si>
  <si>
    <t>Fonçure de chéneau</t>
  </si>
  <si>
    <t>03.1.2.1.6</t>
  </si>
  <si>
    <t>PLANCHES D'ÉGOUT</t>
  </si>
  <si>
    <t>03.1.2.2 Charpente non assemblée</t>
  </si>
  <si>
    <t>03.1.2.2.1</t>
  </si>
  <si>
    <t>03.1.2.2.2</t>
  </si>
  <si>
    <t>03.1.2.2.3</t>
  </si>
  <si>
    <t>03.1.2.3 MUR A OSSATURE BOIS NON ISOLANT</t>
  </si>
  <si>
    <t>03.1.2.3.1</t>
  </si>
  <si>
    <t>Murs à ossature Bois</t>
  </si>
  <si>
    <t>03.1.2.3.2</t>
  </si>
  <si>
    <t>03.1.2.4 MURS A OSSATURE BOIS ISOLANT</t>
  </si>
  <si>
    <t>03.1.2.4.1</t>
  </si>
  <si>
    <t>Ossature</t>
  </si>
  <si>
    <t>m2</t>
  </si>
  <si>
    <t>03.1.2.4.2</t>
  </si>
  <si>
    <t>Panneaux de contreventement extérieurs</t>
  </si>
  <si>
    <t>03.1.2.4.3</t>
  </si>
  <si>
    <t>Isolation verticale des parois extérieures</t>
  </si>
  <si>
    <t>03.1.3 BARDAGE Panneaux FUNDERMAX</t>
  </si>
  <si>
    <t>03.1.3.1 Dispositifs pare-pluie</t>
  </si>
  <si>
    <t>03.1.3.2 Ossature primaire</t>
  </si>
  <si>
    <t>03.1.3.3 Panneau Extérieur</t>
  </si>
  <si>
    <t>03.1.3.4 Baguettes d'angles et finition</t>
  </si>
  <si>
    <t>03.1.3.5 Bavette ventilée</t>
  </si>
  <si>
    <t>03.1.4 MODIFICATION DE CHARPENTE</t>
  </si>
  <si>
    <t>03.1.4.1 Création de chevêtres</t>
  </si>
  <si>
    <t xml:space="preserve">03.1.4.2 Création d'un HOUTEAU </t>
  </si>
  <si>
    <t>03.1.4.3 Plattelage</t>
  </si>
  <si>
    <t>03.1.4.4 Bouchement de tremie</t>
  </si>
  <si>
    <t>ens</t>
  </si>
  <si>
    <t>03.1.5 Divers</t>
  </si>
  <si>
    <t>03.1.5.1 Bâchage</t>
  </si>
  <si>
    <t>03.1.5.2 Gravois</t>
  </si>
  <si>
    <t>03.1.5.3 Échafaudage</t>
  </si>
  <si>
    <t>03.1.5.4 Dossier des Ouvrages Exécutés (DOE)</t>
  </si>
  <si>
    <t>Fft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</si>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</sst>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1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AC7DAF-7F9A-8AD1-BE15-95F0A145CD04}" mc:Ignorable="x14ac xr xr2 xr3">
  <dimension ref="A1:N64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0</v>
      </c>
      <c r="G10" s="116"/>
      <c r="H10" s="138">
        <v>0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0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42" t="s">
        <v>16</v>
      </c>
      <c r="E12" s="143">
        <v>0</v>
      </c>
      <c r="F12" s="137">
        <f>ROUND(C12*E12,2)</f>
        <v>0</v>
      </c>
      <c r="G12" s="144">
        <v>0.2</v>
      </c>
      <c r="H12" s="145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41" t="s">
        <v>17</v>
      </c>
      <c r="B13" s="140"/>
      <c r="C13" s="136"/>
      <c r="D13" s="142" t="s">
        <v>0</v>
      </c>
      <c r="E13" s="143">
        <v>0</v>
      </c>
      <c r="F13" s="137">
        <f>ROUND(C13*E13,2)</f>
        <v>0</v>
      </c>
      <c r="G13" s="144">
        <v>0.2</v>
      </c>
      <c r="H13" s="145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1" t="s">
        <v>18</v>
      </c>
      <c r="B14" s="140"/>
      <c r="C14" s="136"/>
      <c r="D14" s="142" t="s">
        <v>19</v>
      </c>
      <c r="E14" s="143">
        <v>0</v>
      </c>
      <c r="F14" s="137">
        <f>ROUND(C14*E14,2)</f>
        <v>0</v>
      </c>
      <c r="G14" s="144">
        <v>0.2</v>
      </c>
      <c r="H14" s="145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41" t="s">
        <v>20</v>
      </c>
      <c r="B15" s="140"/>
      <c r="C15" s="136"/>
      <c r="D15" s="142" t="s">
        <v>0</v>
      </c>
      <c r="E15" s="143">
        <v>0</v>
      </c>
      <c r="F15" s="137">
        <f>ROUND(C15*E15,2)</f>
        <v>0</v>
      </c>
      <c r="G15" s="144">
        <v>0.2</v>
      </c>
      <c r="H15" s="145">
        <f>ROUND(C15*E15,2)*(G15)</f>
        <v>0</v>
      </c>
      <c r="I15" s="116"/>
      <c r="J15" s="116"/>
      <c r="K15" s="116" t="s">
        <v>0</v>
      </c>
      <c r="L15" s="116"/>
      <c r="M15" s="116"/>
      <c r="N15" s="116"/>
    </row>
    <row customHeight="1" ht="15.75">
      <c r="A16" s="141" t="s">
        <v>21</v>
      </c>
      <c r="B16" s="140"/>
      <c r="C16" s="136"/>
      <c r="D16" s="142" t="s">
        <v>16</v>
      </c>
      <c r="E16" s="143">
        <v>0</v>
      </c>
      <c r="F16" s="137">
        <f>ROUND(C16*E16,2)</f>
        <v>0</v>
      </c>
      <c r="G16" s="144">
        <v>0.2</v>
      </c>
      <c r="H16" s="145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.75">
      <c r="A17" s="141" t="s">
        <v>22</v>
      </c>
      <c r="B17" s="140"/>
      <c r="C17" s="136"/>
      <c r="D17" s="142" t="s">
        <v>19</v>
      </c>
      <c r="E17" s="143">
        <v>0</v>
      </c>
      <c r="F17" s="137">
        <f>ROUND(C17*E17,2)</f>
        <v>0</v>
      </c>
      <c r="G17" s="144">
        <v>0.2</v>
      </c>
      <c r="H17" s="145">
        <f>ROUND(C17*E17,2)*(G17)</f>
        <v>0</v>
      </c>
      <c r="I17" s="116"/>
      <c r="J17" s="116"/>
      <c r="K17" s="116" t="s">
        <v>0</v>
      </c>
      <c r="L17" s="116"/>
      <c r="M17" s="116"/>
      <c r="N17" s="116"/>
    </row>
    <row customHeight="1" ht="15.75">
      <c r="A18" s="141" t="s">
        <v>23</v>
      </c>
      <c r="B18" s="140"/>
      <c r="C18" s="136"/>
      <c r="D18" s="136"/>
      <c r="E18" s="136"/>
      <c r="F18" s="137">
        <v>0</v>
      </c>
      <c r="G18" s="116"/>
      <c r="H18" s="116"/>
      <c r="I18" s="116"/>
      <c r="J18" s="116"/>
      <c r="K18" s="116" t="s">
        <v>0</v>
      </c>
      <c r="L18" s="116"/>
      <c r="M18" s="116"/>
      <c r="N18" s="116"/>
    </row>
    <row customHeight="1" ht="15">
      <c r="A19" s="146" t="s">
        <v>24</v>
      </c>
      <c r="B19" s="147" t="s">
        <v>25</v>
      </c>
      <c r="C19" s="136"/>
      <c r="D19" s="136"/>
      <c r="E19" s="148">
        <v>0</v>
      </c>
      <c r="F19" s="137">
        <f>ROUND(C19*E19,2)</f>
        <v>0</v>
      </c>
      <c r="G19" s="149">
        <v>0.2</v>
      </c>
      <c r="H19" s="150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">
      <c r="A20" s="146" t="s">
        <v>26</v>
      </c>
      <c r="B20" s="147" t="s">
        <v>27</v>
      </c>
      <c r="C20" s="136"/>
      <c r="D20" s="151" t="s">
        <v>16</v>
      </c>
      <c r="E20" s="148">
        <v>0</v>
      </c>
      <c r="F20" s="137">
        <f>ROUND(C20*E20,2)</f>
        <v>0</v>
      </c>
      <c r="G20" s="149">
        <v>0.2</v>
      </c>
      <c r="H20" s="150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.75">
      <c r="A21" s="141" t="s">
        <v>28</v>
      </c>
      <c r="B21" s="140"/>
      <c r="C21" s="136"/>
      <c r="D21" s="142" t="s">
        <v>0</v>
      </c>
      <c r="E21" s="143">
        <v>0</v>
      </c>
      <c r="F21" s="137">
        <f>ROUND(C21*E21,2)</f>
        <v>0</v>
      </c>
      <c r="G21" s="144">
        <v>0.2</v>
      </c>
      <c r="H21" s="145">
        <f>ROUND(C21*E21,2)*(G21)</f>
        <v>0</v>
      </c>
      <c r="I21" s="116"/>
      <c r="J21" s="116"/>
      <c r="K21" s="116" t="s">
        <v>0</v>
      </c>
      <c r="L21" s="116"/>
      <c r="M21" s="116"/>
      <c r="N21" s="116"/>
    </row>
    <row customHeight="1" ht="15.75">
      <c r="A22" s="139" t="s">
        <v>29</v>
      </c>
      <c r="B22" s="140"/>
      <c r="C22" s="136"/>
      <c r="D22" s="136"/>
      <c r="E22" s="136"/>
      <c r="F22" s="137">
        <v>0</v>
      </c>
      <c r="G22" s="116"/>
      <c r="H22" s="116"/>
      <c r="I22" s="116"/>
      <c r="J22" s="116"/>
      <c r="K22" s="116" t="s">
        <v>0</v>
      </c>
      <c r="L22" s="116"/>
      <c r="M22" s="116"/>
      <c r="N22" s="116"/>
    </row>
    <row customHeight="1" ht="15.75">
      <c r="A23" s="141" t="s">
        <v>30</v>
      </c>
      <c r="B23" s="140"/>
      <c r="C23" s="136"/>
      <c r="D23" s="136"/>
      <c r="E23" s="136"/>
      <c r="F23" s="137">
        <v>0</v>
      </c>
      <c r="G23" s="116"/>
      <c r="H23" s="116"/>
      <c r="I23" s="116"/>
      <c r="J23" s="116"/>
      <c r="K23" s="116" t="s">
        <v>0</v>
      </c>
      <c r="L23" s="116"/>
      <c r="M23" s="116"/>
      <c r="N23" s="116"/>
    </row>
    <row customHeight="1" ht="15">
      <c r="A24" s="146" t="s">
        <v>31</v>
      </c>
      <c r="B24" s="147" t="s">
        <v>32</v>
      </c>
      <c r="C24" s="136"/>
      <c r="D24" s="151" t="s">
        <v>16</v>
      </c>
      <c r="E24" s="148">
        <v>0</v>
      </c>
      <c r="F24" s="137">
        <f>ROUND(C24*E24,2)</f>
        <v>0</v>
      </c>
      <c r="G24" s="149">
        <v>0.2</v>
      </c>
      <c r="H24" s="150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">
      <c r="A25" s="146" t="s">
        <v>33</v>
      </c>
      <c r="B25" s="147" t="s">
        <v>34</v>
      </c>
      <c r="C25" s="136"/>
      <c r="D25" s="151" t="s">
        <v>0</v>
      </c>
      <c r="E25" s="148">
        <v>0</v>
      </c>
      <c r="F25" s="137">
        <f>ROUND(C25*E25,2)</f>
        <v>0</v>
      </c>
      <c r="G25" s="149">
        <v>0.2</v>
      </c>
      <c r="H25" s="150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">
      <c r="A26" s="146" t="s">
        <v>35</v>
      </c>
      <c r="B26" s="147" t="s">
        <v>36</v>
      </c>
      <c r="C26" s="136"/>
      <c r="D26" s="151" t="s">
        <v>19</v>
      </c>
      <c r="E26" s="148">
        <v>0</v>
      </c>
      <c r="F26" s="137">
        <f>ROUND(C26*E26,2)</f>
        <v>0</v>
      </c>
      <c r="G26" s="149">
        <v>0.2</v>
      </c>
      <c r="H26" s="150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">
      <c r="A27" s="146" t="s">
        <v>37</v>
      </c>
      <c r="B27" s="147" t="s">
        <v>38</v>
      </c>
      <c r="C27" s="136"/>
      <c r="D27" s="151" t="s">
        <v>0</v>
      </c>
      <c r="E27" s="148">
        <v>0</v>
      </c>
      <c r="F27" s="137">
        <f>ROUND(C27*E27,2)</f>
        <v>0</v>
      </c>
      <c r="G27" s="149">
        <v>0.2</v>
      </c>
      <c r="H27" s="150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">
      <c r="A28" s="146" t="s">
        <v>39</v>
      </c>
      <c r="B28" s="147" t="s">
        <v>40</v>
      </c>
      <c r="C28" s="136"/>
      <c r="D28" s="151" t="s">
        <v>19</v>
      </c>
      <c r="E28" s="148">
        <v>0</v>
      </c>
      <c r="F28" s="137">
        <f>ROUND(C28*E28,2)</f>
        <v>0</v>
      </c>
      <c r="G28" s="149">
        <v>0.2</v>
      </c>
      <c r="H28" s="150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">
      <c r="A29" s="146" t="s">
        <v>41</v>
      </c>
      <c r="B29" s="147" t="s">
        <v>42</v>
      </c>
      <c r="C29" s="136"/>
      <c r="D29" s="151" t="s">
        <v>19</v>
      </c>
      <c r="E29" s="148">
        <v>0</v>
      </c>
      <c r="F29" s="137">
        <f>ROUND(C29*E29,2)</f>
        <v>0</v>
      </c>
      <c r="G29" s="149">
        <v>0.2</v>
      </c>
      <c r="H29" s="150">
        <f>ROUND(C29*E29,2)*(G29)</f>
        <v>0</v>
      </c>
      <c r="I29" s="116"/>
      <c r="J29" s="116"/>
      <c r="K29" s="116" t="s">
        <v>0</v>
      </c>
      <c r="L29" s="116"/>
      <c r="M29" s="116"/>
      <c r="N29" s="116"/>
    </row>
    <row customHeight="1" ht="15.75">
      <c r="A30" s="141" t="s">
        <v>43</v>
      </c>
      <c r="B30" s="140"/>
      <c r="C30" s="136"/>
      <c r="D30" s="136"/>
      <c r="E30" s="136"/>
      <c r="F30" s="137">
        <v>0</v>
      </c>
      <c r="G30" s="116"/>
      <c r="H30" s="116"/>
      <c r="I30" s="116"/>
      <c r="J30" s="116"/>
      <c r="K30" s="116" t="s">
        <v>0</v>
      </c>
      <c r="L30" s="116"/>
      <c r="M30" s="116"/>
      <c r="N30" s="116"/>
    </row>
    <row customHeight="1" ht="15">
      <c r="A31" s="146" t="s">
        <v>44</v>
      </c>
      <c r="B31" s="147" t="s">
        <v>36</v>
      </c>
      <c r="C31" s="136"/>
      <c r="D31" s="151" t="s">
        <v>19</v>
      </c>
      <c r="E31" s="148">
        <v>0</v>
      </c>
      <c r="F31" s="137">
        <f>ROUND(C31*E31,2)</f>
        <v>0</v>
      </c>
      <c r="G31" s="149">
        <v>0.2</v>
      </c>
      <c r="H31" s="150">
        <f>ROUND(C31*E31,2)*(G31)</f>
        <v>0</v>
      </c>
      <c r="I31" s="116"/>
      <c r="J31" s="116"/>
      <c r="K31" s="116" t="s">
        <v>0</v>
      </c>
      <c r="L31" s="116"/>
      <c r="M31" s="116"/>
      <c r="N31" s="116"/>
    </row>
    <row customHeight="1" ht="15">
      <c r="A32" s="146" t="s">
        <v>45</v>
      </c>
      <c r="B32" s="147" t="s">
        <v>38</v>
      </c>
      <c r="C32" s="136"/>
      <c r="D32" s="151" t="s">
        <v>19</v>
      </c>
      <c r="E32" s="148">
        <v>0</v>
      </c>
      <c r="F32" s="137">
        <f>ROUND(C32*E32,2)</f>
        <v>0</v>
      </c>
      <c r="G32" s="149">
        <v>0.2</v>
      </c>
      <c r="H32" s="150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">
      <c r="A33" s="146" t="s">
        <v>46</v>
      </c>
      <c r="B33" s="147" t="s">
        <v>34</v>
      </c>
      <c r="C33" s="136"/>
      <c r="D33" s="151" t="s">
        <v>0</v>
      </c>
      <c r="E33" s="148">
        <v>0</v>
      </c>
      <c r="F33" s="137">
        <f>ROUND(C33*E33,2)</f>
        <v>0</v>
      </c>
      <c r="G33" s="149">
        <v>0.2</v>
      </c>
      <c r="H33" s="150">
        <f>ROUND(C33*E33,2)*(G33)</f>
        <v>0</v>
      </c>
      <c r="I33" s="116"/>
      <c r="J33" s="116"/>
      <c r="K33" s="116" t="s">
        <v>0</v>
      </c>
      <c r="L33" s="116"/>
      <c r="M33" s="116"/>
      <c r="N33" s="116"/>
    </row>
    <row customHeight="1" ht="15.75">
      <c r="A34" s="141" t="s">
        <v>47</v>
      </c>
      <c r="B34" s="140"/>
      <c r="C34" s="136"/>
      <c r="D34" s="136"/>
      <c r="E34" s="136"/>
      <c r="F34" s="137">
        <v>0</v>
      </c>
      <c r="G34" s="116"/>
      <c r="H34" s="116"/>
      <c r="I34" s="116"/>
      <c r="J34" s="116"/>
      <c r="K34" s="116" t="s">
        <v>0</v>
      </c>
      <c r="L34" s="116"/>
      <c r="M34" s="116"/>
      <c r="N34" s="116"/>
    </row>
    <row customHeight="1" ht="15">
      <c r="A35" s="146" t="s">
        <v>48</v>
      </c>
      <c r="B35" s="147" t="s">
        <v>49</v>
      </c>
      <c r="C35" s="136"/>
      <c r="D35" s="136"/>
      <c r="E35" s="148">
        <v>0</v>
      </c>
      <c r="F35" s="137">
        <f>ROUND(C35*E35,2)</f>
        <v>0</v>
      </c>
      <c r="G35" s="149">
        <v>0.2</v>
      </c>
      <c r="H35" s="150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">
      <c r="A36" s="146" t="s">
        <v>50</v>
      </c>
      <c r="B36" s="147" t="s">
        <v>34</v>
      </c>
      <c r="C36" s="136"/>
      <c r="D36" s="151" t="s">
        <v>0</v>
      </c>
      <c r="E36" s="148">
        <v>0</v>
      </c>
      <c r="F36" s="137">
        <f>ROUND(C36*E36,2)</f>
        <v>0</v>
      </c>
      <c r="G36" s="149">
        <v>0.2</v>
      </c>
      <c r="H36" s="150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.75">
      <c r="A37" s="141" t="s">
        <v>51</v>
      </c>
      <c r="B37" s="140"/>
      <c r="C37" s="136"/>
      <c r="D37" s="136"/>
      <c r="E37" s="136"/>
      <c r="F37" s="137">
        <v>0</v>
      </c>
      <c r="G37" s="116"/>
      <c r="H37" s="116"/>
      <c r="I37" s="116"/>
      <c r="J37" s="116"/>
      <c r="K37" s="116" t="s">
        <v>0</v>
      </c>
      <c r="L37" s="116"/>
      <c r="M37" s="116"/>
      <c r="N37" s="116"/>
    </row>
    <row customHeight="1" ht="15">
      <c r="A38" s="146" t="s">
        <v>52</v>
      </c>
      <c r="B38" s="147" t="s">
        <v>53</v>
      </c>
      <c r="C38" s="136"/>
      <c r="D38" s="151" t="s">
        <v>54</v>
      </c>
      <c r="E38" s="148">
        <v>0</v>
      </c>
      <c r="F38" s="137">
        <f>ROUND(C38*E38,2)</f>
        <v>0</v>
      </c>
      <c r="G38" s="149">
        <v>0.2</v>
      </c>
      <c r="H38" s="150">
        <f>ROUND(C38*E38,2)*(G38)</f>
        <v>0</v>
      </c>
      <c r="I38" s="116"/>
      <c r="J38" s="116"/>
      <c r="K38" s="116" t="s">
        <v>0</v>
      </c>
      <c r="L38" s="116"/>
      <c r="M38" s="116"/>
      <c r="N38" s="116"/>
    </row>
    <row customHeight="1" ht="15">
      <c r="A39" s="146" t="s">
        <v>55</v>
      </c>
      <c r="B39" s="147" t="s">
        <v>56</v>
      </c>
      <c r="C39" s="136"/>
      <c r="D39" s="151" t="s">
        <v>54</v>
      </c>
      <c r="E39" s="148">
        <v>0</v>
      </c>
      <c r="F39" s="137">
        <f>ROUND(C39*E39,2)</f>
        <v>0</v>
      </c>
      <c r="G39" s="149">
        <v>0.2</v>
      </c>
      <c r="H39" s="150">
        <f>ROUND(C39*E39,2)*(G39)</f>
        <v>0</v>
      </c>
      <c r="I39" s="116"/>
      <c r="J39" s="116"/>
      <c r="K39" s="116" t="s">
        <v>0</v>
      </c>
      <c r="L39" s="116"/>
      <c r="M39" s="116"/>
      <c r="N39" s="116"/>
    </row>
    <row customHeight="1" ht="15">
      <c r="A40" s="146" t="s">
        <v>57</v>
      </c>
      <c r="B40" s="147" t="s">
        <v>58</v>
      </c>
      <c r="C40" s="136"/>
      <c r="D40" s="151" t="s">
        <v>54</v>
      </c>
      <c r="E40" s="148">
        <v>0</v>
      </c>
      <c r="F40" s="137">
        <f>ROUND(C40*E40,2)</f>
        <v>0</v>
      </c>
      <c r="G40" s="149">
        <v>0.2</v>
      </c>
      <c r="H40" s="150">
        <f>ROUND(C40*E40,2)*(G40)</f>
        <v>0</v>
      </c>
      <c r="I40" s="116"/>
      <c r="J40" s="116"/>
      <c r="K40" s="116" t="s">
        <v>0</v>
      </c>
      <c r="L40" s="116"/>
      <c r="M40" s="116"/>
      <c r="N40" s="116"/>
    </row>
    <row customHeight="1" ht="15.75">
      <c r="A41" s="139" t="s">
        <v>59</v>
      </c>
      <c r="B41" s="140"/>
      <c r="C41" s="136"/>
      <c r="D41" s="136"/>
      <c r="E41" s="136"/>
      <c r="F41" s="137">
        <v>0</v>
      </c>
      <c r="G41" s="116"/>
      <c r="H41" s="116"/>
      <c r="I41" s="116"/>
      <c r="J41" s="116"/>
      <c r="K41" s="116" t="s">
        <v>0</v>
      </c>
      <c r="L41" s="116"/>
      <c r="M41" s="116"/>
      <c r="N41" s="116"/>
    </row>
    <row customHeight="1" ht="15.75">
      <c r="A42" s="141" t="s">
        <v>60</v>
      </c>
      <c r="B42" s="140"/>
      <c r="C42" s="136"/>
      <c r="D42" s="142" t="s">
        <v>54</v>
      </c>
      <c r="E42" s="143">
        <v>0</v>
      </c>
      <c r="F42" s="137">
        <f>ROUND(C42*E42,2)</f>
        <v>0</v>
      </c>
      <c r="G42" s="144">
        <v>0.2</v>
      </c>
      <c r="H42" s="145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15.75">
      <c r="A43" s="141" t="s">
        <v>61</v>
      </c>
      <c r="B43" s="140"/>
      <c r="C43" s="136"/>
      <c r="D43" s="142" t="s">
        <v>54</v>
      </c>
      <c r="E43" s="143">
        <v>0</v>
      </c>
      <c r="F43" s="137">
        <f>ROUND(C43*E43,2)</f>
        <v>0</v>
      </c>
      <c r="G43" s="144">
        <v>0.2</v>
      </c>
      <c r="H43" s="145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.75">
      <c r="A44" s="141" t="s">
        <v>62</v>
      </c>
      <c r="B44" s="140"/>
      <c r="C44" s="136"/>
      <c r="D44" s="142" t="s">
        <v>54</v>
      </c>
      <c r="E44" s="143">
        <v>0</v>
      </c>
      <c r="F44" s="137">
        <f>ROUND(C44*E44,2)</f>
        <v>0</v>
      </c>
      <c r="G44" s="144">
        <v>0.2</v>
      </c>
      <c r="H44" s="145">
        <f>ROUND(C44*E44,2)*(G44)</f>
        <v>0</v>
      </c>
      <c r="I44" s="116"/>
      <c r="J44" s="116"/>
      <c r="K44" s="116" t="s">
        <v>0</v>
      </c>
      <c r="L44" s="116"/>
      <c r="M44" s="116"/>
      <c r="N44" s="116"/>
    </row>
    <row customHeight="1" ht="15.75">
      <c r="A45" s="141" t="s">
        <v>63</v>
      </c>
      <c r="B45" s="140"/>
      <c r="C45" s="136"/>
      <c r="D45" s="142" t="s">
        <v>54</v>
      </c>
      <c r="E45" s="143">
        <v>0</v>
      </c>
      <c r="F45" s="137">
        <f>ROUND(C45*E45,2)</f>
        <v>0</v>
      </c>
      <c r="G45" s="144">
        <v>0.2</v>
      </c>
      <c r="H45" s="145">
        <f>ROUND(C45*E45,2)*(G45)</f>
        <v>0</v>
      </c>
      <c r="I45" s="116"/>
      <c r="J45" s="116"/>
      <c r="K45" s="116" t="s">
        <v>0</v>
      </c>
      <c r="L45" s="116"/>
      <c r="M45" s="116"/>
      <c r="N45" s="116"/>
    </row>
    <row customHeight="1" ht="15.75">
      <c r="A46" s="141" t="s">
        <v>64</v>
      </c>
      <c r="B46" s="140"/>
      <c r="C46" s="136"/>
      <c r="D46" s="142" t="s">
        <v>19</v>
      </c>
      <c r="E46" s="143">
        <v>0</v>
      </c>
      <c r="F46" s="137">
        <f>ROUND(C46*E46,2)</f>
        <v>0</v>
      </c>
      <c r="G46" s="144">
        <v>0.2</v>
      </c>
      <c r="H46" s="145">
        <f>ROUND(C46*E46,2)*(G46)</f>
        <v>0</v>
      </c>
      <c r="I46" s="116"/>
      <c r="J46" s="116"/>
      <c r="K46" s="116" t="s">
        <v>0</v>
      </c>
      <c r="L46" s="116"/>
      <c r="M46" s="116"/>
      <c r="N46" s="116"/>
    </row>
    <row customHeight="1" ht="15.75">
      <c r="A47" s="139" t="s">
        <v>65</v>
      </c>
      <c r="B47" s="140"/>
      <c r="C47" s="136"/>
      <c r="D47" s="136"/>
      <c r="E47" s="136"/>
      <c r="F47" s="137">
        <v>0</v>
      </c>
      <c r="G47" s="116"/>
      <c r="H47" s="116"/>
      <c r="I47" s="116"/>
      <c r="J47" s="116"/>
      <c r="K47" s="116" t="s">
        <v>0</v>
      </c>
      <c r="L47" s="116"/>
      <c r="M47" s="116"/>
      <c r="N47" s="116"/>
    </row>
    <row customHeight="1" ht="15.75">
      <c r="A48" s="141" t="s">
        <v>66</v>
      </c>
      <c r="B48" s="140"/>
      <c r="C48" s="136"/>
      <c r="D48" s="142" t="s">
        <v>16</v>
      </c>
      <c r="E48" s="143">
        <v>0</v>
      </c>
      <c r="F48" s="137">
        <f>ROUND(C48*E48,2)</f>
        <v>0</v>
      </c>
      <c r="G48" s="144">
        <v>0.2</v>
      </c>
      <c r="H48" s="145">
        <f>ROUND(C48*E48,2)*(G48)</f>
        <v>0</v>
      </c>
      <c r="I48" s="116"/>
      <c r="J48" s="116"/>
      <c r="K48" s="116" t="s">
        <v>0</v>
      </c>
      <c r="L48" s="116"/>
      <c r="M48" s="116"/>
      <c r="N48" s="116"/>
    </row>
    <row customHeight="1" ht="15.75">
      <c r="A49" s="141" t="s">
        <v>67</v>
      </c>
      <c r="B49" s="140"/>
      <c r="C49" s="136"/>
      <c r="D49" s="142" t="s">
        <v>16</v>
      </c>
      <c r="E49" s="143">
        <v>0</v>
      </c>
      <c r="F49" s="137">
        <f>ROUND(C49*E49,2)</f>
        <v>0</v>
      </c>
      <c r="G49" s="144">
        <v>0.2</v>
      </c>
      <c r="H49" s="145">
        <f>ROUND(C49*E49,2)*(G49)</f>
        <v>0</v>
      </c>
      <c r="I49" s="116"/>
      <c r="J49" s="116"/>
      <c r="K49" s="116" t="s">
        <v>0</v>
      </c>
      <c r="L49" s="116"/>
      <c r="M49" s="116"/>
      <c r="N49" s="116"/>
    </row>
    <row customHeight="1" ht="15.75">
      <c r="A50" s="141" t="s">
        <v>68</v>
      </c>
      <c r="B50" s="140"/>
      <c r="C50" s="136"/>
      <c r="D50" s="142" t="s">
        <v>54</v>
      </c>
      <c r="E50" s="143">
        <v>0</v>
      </c>
      <c r="F50" s="137">
        <f>ROUND(C50*E50,2)</f>
        <v>0</v>
      </c>
      <c r="G50" s="144">
        <v>0.2</v>
      </c>
      <c r="H50" s="145">
        <f>ROUND(C50*E50,2)*(G50)</f>
        <v>0</v>
      </c>
      <c r="I50" s="116"/>
      <c r="J50" s="116"/>
      <c r="K50" s="116" t="s">
        <v>0</v>
      </c>
      <c r="L50" s="116"/>
      <c r="M50" s="116"/>
      <c r="N50" s="116"/>
    </row>
    <row customHeight="1" ht="15.75">
      <c r="A51" s="141" t="s">
        <v>69</v>
      </c>
      <c r="B51" s="140"/>
      <c r="C51" s="136"/>
      <c r="D51" s="142" t="s">
        <v>70</v>
      </c>
      <c r="E51" s="143">
        <v>0</v>
      </c>
      <c r="F51" s="137">
        <f>ROUND(C51*E51,2)</f>
        <v>0</v>
      </c>
      <c r="G51" s="144">
        <v>0.2</v>
      </c>
      <c r="H51" s="145">
        <f>ROUND(C51*E51,2)*(G51)</f>
        <v>0</v>
      </c>
      <c r="I51" s="116"/>
      <c r="J51" s="116"/>
      <c r="K51" s="116" t="s">
        <v>0</v>
      </c>
      <c r="L51" s="116"/>
      <c r="M51" s="116"/>
      <c r="N51" s="116"/>
    </row>
    <row customHeight="1" ht="15.75">
      <c r="A52" s="139" t="s">
        <v>71</v>
      </c>
      <c r="B52" s="140"/>
      <c r="C52" s="136"/>
      <c r="D52" s="136"/>
      <c r="E52" s="136"/>
      <c r="F52" s="137">
        <v>0</v>
      </c>
      <c r="G52" s="116"/>
      <c r="H52" s="116"/>
      <c r="I52" s="116"/>
      <c r="J52" s="116"/>
      <c r="K52" s="116" t="s">
        <v>0</v>
      </c>
      <c r="L52" s="116"/>
      <c r="M52" s="116"/>
      <c r="N52" s="116"/>
    </row>
    <row customHeight="1" ht="15.75">
      <c r="A53" s="141" t="s">
        <v>72</v>
      </c>
      <c r="B53" s="140"/>
      <c r="C53" s="136"/>
      <c r="D53" s="136"/>
      <c r="E53" s="143">
        <v>0</v>
      </c>
      <c r="F53" s="137">
        <f>ROUND(C53*E53,2)</f>
        <v>0</v>
      </c>
      <c r="G53" s="144">
        <v>0.2</v>
      </c>
      <c r="H53" s="145">
        <f>ROUND(C53*E53,2)*(G53)</f>
        <v>0</v>
      </c>
      <c r="I53" s="116"/>
      <c r="J53" s="116"/>
      <c r="K53" s="116" t="s">
        <v>0</v>
      </c>
      <c r="L53" s="116"/>
      <c r="M53" s="116"/>
      <c r="N53" s="116"/>
    </row>
    <row customHeight="1" ht="15.75">
      <c r="A54" s="141" t="s">
        <v>73</v>
      </c>
      <c r="B54" s="140"/>
      <c r="C54" s="136"/>
      <c r="D54" s="136"/>
      <c r="E54" s="143">
        <v>0</v>
      </c>
      <c r="F54" s="137">
        <f>ROUND(C54*E54,2)</f>
        <v>0</v>
      </c>
      <c r="G54" s="144">
        <v>0.2</v>
      </c>
      <c r="H54" s="145">
        <f>ROUND(C54*E54,2)*(G54)</f>
        <v>0</v>
      </c>
      <c r="I54" s="116"/>
      <c r="J54" s="116"/>
      <c r="K54" s="116" t="s">
        <v>0</v>
      </c>
      <c r="L54" s="116"/>
      <c r="M54" s="116"/>
      <c r="N54" s="116"/>
    </row>
    <row customHeight="1" ht="15.75">
      <c r="A55" s="141" t="s">
        <v>74</v>
      </c>
      <c r="B55" s="140"/>
      <c r="C55" s="136"/>
      <c r="D55" s="142" t="s">
        <v>0</v>
      </c>
      <c r="E55" s="143">
        <v>0</v>
      </c>
      <c r="F55" s="137">
        <f>ROUND(C55*E55,2)</f>
        <v>0</v>
      </c>
      <c r="G55" s="144">
        <v>0.2</v>
      </c>
      <c r="H55" s="145">
        <f>ROUND(C55*E55,2)*(G55)</f>
        <v>0</v>
      </c>
      <c r="I55" s="116"/>
      <c r="J55" s="116"/>
      <c r="K55" s="116" t="s">
        <v>0</v>
      </c>
      <c r="L55" s="116"/>
      <c r="M55" s="116"/>
      <c r="N55" s="116"/>
    </row>
    <row customHeight="1" ht="15.75">
      <c r="A56" s="141" t="s">
        <v>75</v>
      </c>
      <c r="B56" s="140"/>
      <c r="C56" s="136"/>
      <c r="D56" s="142" t="s">
        <v>76</v>
      </c>
      <c r="E56" s="143">
        <v>0</v>
      </c>
      <c r="F56" s="137">
        <f>ROUND(C56*E56,2)</f>
        <v>0</v>
      </c>
      <c r="G56" s="144">
        <v>0.2</v>
      </c>
      <c r="H56" s="145">
        <f>ROUND(C56*E56,2)*(G56)</f>
        <v>0</v>
      </c>
      <c r="I56" s="116"/>
      <c r="J56" s="116"/>
      <c r="K56" s="116" t="s">
        <v>0</v>
      </c>
      <c r="L56" s="116"/>
      <c r="M56" s="116"/>
      <c r="N56" s="116"/>
    </row>
    <row customHeight="1" ht="15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 t="s">
        <v>0</v>
      </c>
      <c r="L57" s="116"/>
      <c r="M57" s="116"/>
      <c r="N57" s="116"/>
    </row>
    <row customHeight="1" ht="18.75">
      <c r="A58" s="116"/>
      <c r="B58" s="152" t="s">
        <v>77</v>
      </c>
      <c r="C58" s="116"/>
      <c r="D58" s="116"/>
      <c r="E58" s="116"/>
      <c r="F58" s="116"/>
      <c r="G58" s="116"/>
      <c r="H58" s="116"/>
      <c r="I58" s="116"/>
      <c r="J58" s="116"/>
      <c r="K58" s="116" t="s">
        <v>0</v>
      </c>
      <c r="L58" s="116"/>
      <c r="M58" s="116"/>
      <c r="N58" s="116"/>
    </row>
    <row customHeight="1" ht="14.25">
      <c r="A59" s="136"/>
      <c r="B59" s="153" t="s">
        <v>78</v>
      </c>
      <c r="C59" s="154"/>
      <c r="D59" s="154"/>
      <c r="E59" s="154"/>
      <c r="F59" s="155" t="s">
        <v>79</v>
      </c>
      <c r="G59" s="116"/>
      <c r="H59" s="116"/>
      <c r="I59" s="116"/>
      <c r="J59" s="116"/>
      <c r="K59" s="116" t="s">
        <v>0</v>
      </c>
      <c r="L59" s="116"/>
      <c r="M59" s="116"/>
      <c r="N59" s="116"/>
    </row>
    <row customHeight="1" ht="14.25">
      <c r="A60" s="156"/>
      <c r="B60" s="157" t="s">
        <v>80</v>
      </c>
      <c r="C60" s="158"/>
      <c r="D60" s="158"/>
      <c r="E60" s="158"/>
      <c r="F60" s="155" t="s">
        <v>79</v>
      </c>
      <c r="G60" s="116"/>
      <c r="H60" s="116"/>
      <c r="I60" s="116"/>
      <c r="J60" s="116"/>
      <c r="K60" s="116" t="s">
        <v>0</v>
      </c>
      <c r="L60" s="116"/>
      <c r="M60" s="116"/>
      <c r="N60" s="116"/>
    </row>
    <row customHeight="1" ht="14.25">
      <c r="A61" s="156"/>
      <c r="B61" s="159" t="s">
        <v>81</v>
      </c>
      <c r="C61" s="158"/>
      <c r="D61" s="158"/>
      <c r="E61" s="158"/>
      <c r="F61" s="160" t="s">
        <v>79</v>
      </c>
      <c r="G61" s="116"/>
      <c r="H61" s="116"/>
      <c r="I61" s="116"/>
      <c r="J61" s="116"/>
      <c r="K61" s="116" t="s">
        <v>0</v>
      </c>
      <c r="L61" s="116"/>
      <c r="M61" s="116"/>
      <c r="N61" s="116"/>
    </row>
    <row customHeight="1" ht="1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 t="s">
        <v>0</v>
      </c>
      <c r="L62" s="116"/>
      <c r="M62" s="116"/>
      <c r="N62" s="116"/>
    </row>
    <row customHeight="1" ht="14.25">
      <c r="A63" s="116" t="s">
        <v>0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 t="s">
        <v>0</v>
      </c>
      <c r="L63" s="116"/>
      <c r="M63" s="116"/>
      <c r="N63" s="116"/>
    </row>
    <row customHeight="1" ht="1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 t="s">
        <v>0</v>
      </c>
      <c r="L64" s="116"/>
      <c r="M64" s="116"/>
      <c r="N64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