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P:\DIRECTION-DES-ACHATS\COMMANDE-PUBLIQUE\PROCEDURES-et-MARCHES\2.FOURNITURES ET SERVICES\a-AFFAIRES EN COURS\24FSA043 Maintenance SSI\2-DCE\Lot 2 Valence\"/>
    </mc:Choice>
  </mc:AlternateContent>
  <xr:revisionPtr revIDLastSave="0" documentId="13_ncr:1_{4FF6E4CE-67B1-49D7-BE18-54469AA8C6F2}" xr6:coauthVersionLast="36" xr6:coauthVersionMax="36" xr10:uidLastSave="{00000000-0000-0000-0000-000000000000}"/>
  <bookViews>
    <workbookView xWindow="-120" yWindow="-120" windowWidth="29040" windowHeight="15720" tabRatio="599" xr2:uid="{00000000-000D-0000-FFFF-FFFF00000000}"/>
  </bookViews>
  <sheets>
    <sheet name="Feuil1" sheetId="1" r:id="rId1"/>
  </sheets>
  <definedNames>
    <definedName name="_xlnm._FilterDatabase" localSheetId="0" hidden="1">Feuil1!$A$8:$AG$22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</calcChain>
</file>

<file path=xl/sharedStrings.xml><?xml version="1.0" encoding="utf-8"?>
<sst xmlns="http://schemas.openxmlformats.org/spreadsheetml/2006/main" count="298" uniqueCount="120">
  <si>
    <t>2 R</t>
  </si>
  <si>
    <t>3 R</t>
  </si>
  <si>
    <t>?</t>
  </si>
  <si>
    <t>SIEMENS</t>
  </si>
  <si>
    <t>NC</t>
  </si>
  <si>
    <t xml:space="preserve">NUGELEC </t>
  </si>
  <si>
    <t>CAT A + 2 ZF</t>
  </si>
  <si>
    <t>VALENCE</t>
  </si>
  <si>
    <t>4 X</t>
  </si>
  <si>
    <t>DELTA 6 SEFI TYPE 2A CMSI</t>
  </si>
  <si>
    <t>5 S</t>
  </si>
  <si>
    <t xml:space="preserve">5 X </t>
  </si>
  <si>
    <t>AA1</t>
  </si>
  <si>
    <t>Y07</t>
  </si>
  <si>
    <t>Y08</t>
  </si>
  <si>
    <t>Y09</t>
  </si>
  <si>
    <t>Y10</t>
  </si>
  <si>
    <t>Y11</t>
  </si>
  <si>
    <t>Y06</t>
  </si>
  <si>
    <t>AJ2</t>
  </si>
  <si>
    <t>AJ3</t>
  </si>
  <si>
    <t>AE1</t>
  </si>
  <si>
    <t>AE2</t>
  </si>
  <si>
    <t>Y01</t>
  </si>
  <si>
    <t>AJ1</t>
  </si>
  <si>
    <t xml:space="preserve">Nombre total d'équipements : </t>
  </si>
  <si>
    <t>Marché de Maintenance des Systèmes de Sécurité Incendie</t>
  </si>
  <si>
    <t xml:space="preserve">CENTRALE 45 2B </t>
  </si>
  <si>
    <t>Zone géographique</t>
  </si>
  <si>
    <t xml:space="preserve"> Abyla</t>
  </si>
  <si>
    <t>Bâtiments</t>
  </si>
  <si>
    <t>Adresse</t>
  </si>
  <si>
    <t>ERP</t>
  </si>
  <si>
    <t xml:space="preserve">Marque </t>
  </si>
  <si>
    <t>Categorie/ Type</t>
  </si>
  <si>
    <t xml:space="preserve">Mise en service </t>
  </si>
  <si>
    <t>Report d'alarme</t>
  </si>
  <si>
    <t>Transmetteur téléphonique</t>
  </si>
  <si>
    <t>Déclencheurs Manuels</t>
  </si>
  <si>
    <t>P.C.F Asservies</t>
  </si>
  <si>
    <t>D. I.</t>
  </si>
  <si>
    <t>Optique</t>
  </si>
  <si>
    <t>Linéaire</t>
  </si>
  <si>
    <t>Par Aspiration</t>
  </si>
  <si>
    <t>Coupure sonorisation</t>
  </si>
  <si>
    <t>Remise en lumière</t>
  </si>
  <si>
    <t>Message évacuation</t>
  </si>
  <si>
    <t>Diffuseurs sonores</t>
  </si>
  <si>
    <t>C.C.F.</t>
  </si>
  <si>
    <t>Flash lumineux</t>
  </si>
  <si>
    <t>Extinction automatique</t>
  </si>
  <si>
    <t>BRIFFAUT BAT A</t>
  </si>
  <si>
    <t>INSPE Bâtiment principal</t>
  </si>
  <si>
    <t>INSPE Bâtiment STENDHAL - Amphithéatre</t>
  </si>
  <si>
    <t xml:space="preserve">IUT Bâtiment A </t>
  </si>
  <si>
    <t xml:space="preserve">IUT Bâtiment B </t>
  </si>
  <si>
    <t>IUT Bâtiment C</t>
  </si>
  <si>
    <t>IUT Bâtiment D</t>
  </si>
  <si>
    <t>IUT Bâtiment E</t>
  </si>
  <si>
    <t>IUT Centre de vie</t>
  </si>
  <si>
    <t xml:space="preserve">3 RS </t>
  </si>
  <si>
    <t>3 et 4 R</t>
  </si>
  <si>
    <t xml:space="preserve">3 RNL </t>
  </si>
  <si>
    <t xml:space="preserve">1 RL </t>
  </si>
  <si>
    <t>ALPHA C 2610</t>
  </si>
  <si>
    <t xml:space="preserve">SIEMENS </t>
  </si>
  <si>
    <t>A</t>
  </si>
  <si>
    <t>Spécificités</t>
  </si>
  <si>
    <t>Non</t>
  </si>
  <si>
    <t>1 dans le hall</t>
  </si>
  <si>
    <t>1 Bureau Resp Adm</t>
  </si>
  <si>
    <t>oui</t>
  </si>
  <si>
    <t>Désenfumage asservi</t>
  </si>
  <si>
    <t>Université Grenoble Alpes</t>
  </si>
  <si>
    <t xml:space="preserve">38 RUE BARTHELEMY DE LAFFEMAS </t>
  </si>
  <si>
    <t>26000</t>
  </si>
  <si>
    <t>Valence</t>
  </si>
  <si>
    <t xml:space="preserve">ROUTE DE MALISSARD </t>
  </si>
  <si>
    <t xml:space="preserve">36 AVENUE DE L'ECOLE NORMALE </t>
  </si>
  <si>
    <t xml:space="preserve">37 AVENUE DE L'ECOLE NORMALE </t>
  </si>
  <si>
    <t xml:space="preserve">51 RUE BARTHELEMY LAFFEMAS </t>
  </si>
  <si>
    <t xml:space="preserve">19 PLACE LATOUR MAUBOURG </t>
  </si>
  <si>
    <t xml:space="preserve">9 PLACE LA TOUR MAUBOURG </t>
  </si>
  <si>
    <t xml:space="preserve">87 AVENUE DE ROMANS </t>
  </si>
  <si>
    <t>CP</t>
  </si>
  <si>
    <t>Ville</t>
  </si>
  <si>
    <t>Ouvrants raccordé au SSI</t>
  </si>
  <si>
    <t>Volet de DSF</t>
  </si>
  <si>
    <t>CR / Extracteurs</t>
  </si>
  <si>
    <t>DAC</t>
  </si>
  <si>
    <t>n</t>
  </si>
  <si>
    <t>ESCALIER TIREZ LACHEZ CABLE HALL 1 BOITIER PNEUMATIQUE 5 COFFRETS A CABLE 2EME TIREZ LACHEZ CABLE</t>
  </si>
  <si>
    <t>SSI commun avec Briffaut A et B</t>
  </si>
  <si>
    <t>Y02</t>
  </si>
  <si>
    <t>BRIFFAUT BAT B</t>
  </si>
  <si>
    <t>GYMNASE CSU</t>
  </si>
  <si>
    <t>2 TIREZ LACHEZ CABLE</t>
  </si>
  <si>
    <t>B type 2a</t>
  </si>
  <si>
    <t xml:space="preserve">Situé dans Bureau Accueil </t>
  </si>
  <si>
    <t>pas de desenfumage</t>
  </si>
  <si>
    <t>2 OUVRANTS CAGE D'ESCALIER NORD ET SUD (Non asservis)</t>
  </si>
  <si>
    <t>HALL 2 ENSEMBLES COMPOSES D'UNE COMMANDE PNEUMATIQUE ET 2 BOITIERS A TREUILS</t>
  </si>
  <si>
    <t>MONTEE D'ESCALIERS 2 COMMANDES PNEUMATIQUES + I COMMANDE A CABLE</t>
  </si>
  <si>
    <t>Les DM sont très dures à declencher , prévoir de les remplacer par des DM à membrane déformable compatible</t>
  </si>
  <si>
    <t>DM local CTA non fonctionnel probleme cablage</t>
  </si>
  <si>
    <t>LATOUR MAUBOURG -MARGUERITE SOUBEYRAN</t>
  </si>
  <si>
    <t>LATOUR MAUBOURG - LA MAISON DE L'ETUDIANT</t>
  </si>
  <si>
    <t>LATOUR MAUBOURG - B.U RODOLPHE PESCE</t>
  </si>
  <si>
    <t>2 OUVRANTS DESENFUMAGE (Toiture / ) CHASSIS DESENFUMAGE DANS PATIO</t>
  </si>
  <si>
    <t>ATRIUM 4 CHASSIS CO2 + 2 MONTEES ESCALIERS PNEUMATIQUE FERMETURE CABLE +4 MOTEURS EXTRACTION AMPHI TERRASSE </t>
  </si>
  <si>
    <t>SSI à l'accueil RDC</t>
  </si>
  <si>
    <t>B type 4</t>
  </si>
  <si>
    <t>1 DECLENCHEUR PNEUMATIQUE PILOTANT 4 TREUILS</t>
  </si>
  <si>
    <t>N°PT</t>
  </si>
  <si>
    <t>6LB-0630045108</t>
  </si>
  <si>
    <t>6LB-0630088284</t>
  </si>
  <si>
    <t>6LB-0630016042</t>
  </si>
  <si>
    <t>6LB-0630007599</t>
  </si>
  <si>
    <t>6LB-0630054108</t>
  </si>
  <si>
    <t>6LB-0630088285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</si>
</sst>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20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2"/>
      <color theme="0"/>
      <name val="Calibri"/>
      <family val="2"/>
      <scheme val="minor"/>
    </font>
    <font>
      <sz val="10"/>
      <color theme="1"/>
      <name val="Arial"/>
      <family val="2"/>
    </font>
    <font>
      <b/>
      <sz val="14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darkUp"/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12">
    <xf numFmtId="0" fontId="0" fillId="0" borderId="0" xfId="0"/>
    <xf numFmtId="164" fontId="0" fillId="0" borderId="0" xfId="0" applyNumberFormat="1"/>
    <xf numFmtId="0" fontId="2" fillId="0" borderId="0" xfId="0" applyFont="1"/>
    <xf numFmtId="0" fontId="0" fillId="0" borderId="0" xfId="0" applyAlignment="1">
      <alignment horizontal="center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4" fillId="0" borderId="0" xfId="0" applyFont="1"/>
    <xf numFmtId="0" fontId="7" fillId="7" borderId="2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/>
    </xf>
    <xf numFmtId="0" fontId="12" fillId="6" borderId="2" xfId="0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8" borderId="2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8" fillId="10" borderId="2" xfId="0" applyFont="1" applyFill="1" applyBorder="1" applyAlignment="1">
      <alignment horizontal="left" vertical="center" wrapText="1"/>
    </xf>
    <xf numFmtId="0" fontId="1" fillId="10" borderId="2" xfId="0" applyFont="1" applyFill="1" applyBorder="1" applyAlignment="1">
      <alignment horizontal="left" vertical="center"/>
    </xf>
    <xf numFmtId="0" fontId="1" fillId="10" borderId="2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14" fontId="8" fillId="9" borderId="2" xfId="0" applyNumberFormat="1" applyFont="1" applyFill="1" applyBorder="1" applyAlignment="1">
      <alignment horizontal="center" vertical="center" wrapText="1"/>
    </xf>
    <xf numFmtId="0" fontId="8" fillId="10" borderId="6" xfId="0" applyFont="1" applyFill="1" applyBorder="1" applyAlignment="1">
      <alignment horizontal="left" vertical="center"/>
    </xf>
    <xf numFmtId="0" fontId="8" fillId="10" borderId="6" xfId="0" applyFont="1" applyFill="1" applyBorder="1" applyAlignment="1">
      <alignment horizontal="left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vertical="center" wrapText="1"/>
    </xf>
    <xf numFmtId="0" fontId="10" fillId="6" borderId="7" xfId="0" applyFont="1" applyFill="1" applyBorder="1" applyAlignment="1">
      <alignment horizontal="center" vertical="center" wrapText="1"/>
    </xf>
    <xf numFmtId="0" fontId="1" fillId="7" borderId="7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horizontal="center" vertical="center" wrapText="1"/>
    </xf>
    <xf numFmtId="0" fontId="2" fillId="8" borderId="7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center" wrapText="1"/>
    </xf>
    <xf numFmtId="164" fontId="8" fillId="5" borderId="7" xfId="0" applyNumberFormat="1" applyFont="1" applyFill="1" applyBorder="1" applyAlignment="1">
      <alignment horizontal="center" vertical="center" wrapText="1"/>
    </xf>
    <xf numFmtId="0" fontId="2" fillId="10" borderId="7" xfId="0" applyFont="1" applyFill="1" applyBorder="1" applyAlignment="1">
      <alignment horizontal="left" vertical="center" wrapText="1"/>
    </xf>
    <xf numFmtId="0" fontId="8" fillId="10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left" vertical="center"/>
    </xf>
    <xf numFmtId="0" fontId="11" fillId="5" borderId="13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17" fillId="4" borderId="3" xfId="0" applyFont="1" applyFill="1" applyBorder="1" applyAlignment="1">
      <alignment horizontal="left" vertical="center"/>
    </xf>
    <xf numFmtId="0" fontId="8" fillId="11" borderId="11" xfId="0" applyFont="1" applyFill="1" applyBorder="1" applyAlignment="1">
      <alignment horizontal="left" vertical="center" wrapText="1"/>
    </xf>
    <xf numFmtId="0" fontId="8" fillId="11" borderId="12" xfId="0" applyFont="1" applyFill="1" applyBorder="1" applyAlignment="1">
      <alignment horizontal="center" vertical="center"/>
    </xf>
    <xf numFmtId="0" fontId="8" fillId="11" borderId="12" xfId="0" applyFont="1" applyFill="1" applyBorder="1" applyAlignment="1">
      <alignment horizontal="center" vertical="center" wrapText="1"/>
    </xf>
    <xf numFmtId="0" fontId="8" fillId="11" borderId="10" xfId="0" applyFont="1" applyFill="1" applyBorder="1" applyAlignment="1">
      <alignment horizontal="left" vertical="center" wrapText="1"/>
    </xf>
    <xf numFmtId="0" fontId="0" fillId="11" borderId="2" xfId="0" applyFill="1" applyBorder="1" applyAlignment="1">
      <alignment vertical="center" wrapText="1"/>
    </xf>
    <xf numFmtId="49" fontId="0" fillId="11" borderId="2" xfId="0" applyNumberFormat="1" applyFill="1" applyBorder="1" applyAlignment="1">
      <alignment horizontal="center" vertical="center" wrapText="1"/>
    </xf>
    <xf numFmtId="0" fontId="0" fillId="11" borderId="2" xfId="0" applyFill="1" applyBorder="1" applyAlignment="1">
      <alignment horizontal="left" vertical="center" wrapText="1"/>
    </xf>
    <xf numFmtId="0" fontId="6" fillId="11" borderId="2" xfId="0" applyFont="1" applyFill="1" applyBorder="1" applyAlignment="1">
      <alignment horizontal="center" vertical="center" wrapText="1"/>
    </xf>
    <xf numFmtId="1" fontId="6" fillId="11" borderId="2" xfId="0" applyNumberFormat="1" applyFont="1" applyFill="1" applyBorder="1" applyAlignment="1">
      <alignment horizontal="center" vertical="center"/>
    </xf>
    <xf numFmtId="0" fontId="6" fillId="11" borderId="2" xfId="0" applyFont="1" applyFill="1" applyBorder="1" applyAlignment="1">
      <alignment horizontal="center" vertical="center"/>
    </xf>
    <xf numFmtId="1" fontId="6" fillId="11" borderId="2" xfId="0" applyNumberFormat="1" applyFont="1" applyFill="1" applyBorder="1" applyAlignment="1">
      <alignment horizontal="center" vertical="center" wrapText="1"/>
    </xf>
    <xf numFmtId="0" fontId="8" fillId="11" borderId="2" xfId="0" applyFont="1" applyFill="1" applyBorder="1" applyAlignment="1">
      <alignment horizontal="center" vertical="center" wrapText="1"/>
    </xf>
    <xf numFmtId="0" fontId="8" fillId="11" borderId="2" xfId="0" applyFont="1" applyFill="1" applyBorder="1" applyAlignment="1">
      <alignment horizontal="center" vertical="center"/>
    </xf>
    <xf numFmtId="14" fontId="6" fillId="11" borderId="2" xfId="0" applyNumberFormat="1" applyFont="1" applyFill="1" applyBorder="1" applyAlignment="1">
      <alignment horizontal="center" vertical="center" wrapText="1"/>
    </xf>
    <xf numFmtId="0" fontId="18" fillId="10" borderId="2" xfId="0" applyFont="1" applyFill="1" applyBorder="1"/>
    <xf numFmtId="0" fontId="2" fillId="10" borderId="2" xfId="0" applyFont="1" applyFill="1" applyBorder="1" applyAlignment="1">
      <alignment horizontal="left" vertical="center"/>
    </xf>
    <xf numFmtId="17" fontId="6" fillId="11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9" fillId="6" borderId="7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/>
    </xf>
    <xf numFmtId="0" fontId="7" fillId="6" borderId="2" xfId="0" applyFont="1" applyFill="1" applyBorder="1" applyAlignment="1">
      <alignment vertical="center" wrapText="1"/>
    </xf>
    <xf numFmtId="0" fontId="7" fillId="6" borderId="15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7" fillId="6" borderId="17" xfId="0" applyFont="1" applyFill="1" applyBorder="1" applyAlignment="1">
      <alignment horizontal="center" vertical="center" wrapText="1"/>
    </xf>
    <xf numFmtId="0" fontId="7" fillId="6" borderId="18" xfId="0" applyFont="1" applyFill="1" applyBorder="1" applyAlignment="1">
      <alignment horizontal="center" vertical="center" wrapText="1"/>
    </xf>
    <xf numFmtId="0" fontId="7" fillId="6" borderId="16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6" fillId="8" borderId="17" xfId="0" applyFont="1" applyFill="1" applyBorder="1" applyAlignment="1">
      <alignment horizontal="center" vertical="center" wrapText="1"/>
    </xf>
    <xf numFmtId="0" fontId="6" fillId="8" borderId="18" xfId="0" applyFont="1" applyFill="1" applyBorder="1" applyAlignment="1">
      <alignment horizontal="center" vertical="center" wrapText="1"/>
    </xf>
    <xf numFmtId="0" fontId="6" fillId="8" borderId="16" xfId="0" applyFont="1" applyFill="1" applyBorder="1" applyAlignment="1">
      <alignment horizontal="center" vertical="center" wrapText="1"/>
    </xf>
    <xf numFmtId="0" fontId="8" fillId="8" borderId="17" xfId="0" applyFont="1" applyFill="1" applyBorder="1" applyAlignment="1">
      <alignment horizontal="center" vertical="center" wrapText="1"/>
    </xf>
    <xf numFmtId="0" fontId="8" fillId="8" borderId="18" xfId="0" applyFont="1" applyFill="1" applyBorder="1" applyAlignment="1">
      <alignment horizontal="center" vertical="center" wrapText="1"/>
    </xf>
    <xf numFmtId="0" fontId="8" fillId="8" borderId="16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right" vertical="center"/>
    </xf>
    <xf numFmtId="0" fontId="16" fillId="0" borderId="5" xfId="0" applyFont="1" applyBorder="1" applyAlignment="1">
      <alignment horizontal="right" vertical="center"/>
    </xf>
    <xf numFmtId="0" fontId="0" fillId="0" borderId="0" xfId="0" applyAlignment="1">
      <alignment horizontal="center"/>
    </xf>
    <xf numFmtId="0" fontId="0" fillId="0" borderId="14" xfId="0" applyBorder="1" applyAlignment="1">
      <alignment horizont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8" fillId="10" borderId="2" xfId="0" applyFont="1" applyFill="1" applyBorder="1" applyAlignment="1">
      <alignment vertical="center"/>
    </xf>
    <xf numFmtId="0" fontId="6" fillId="7" borderId="15" xfId="0" applyFont="1" applyFill="1" applyBorder="1" applyAlignment="1">
      <alignment horizontal="center" vertical="center" wrapText="1"/>
    </xf>
    <xf numFmtId="0" fontId="6" fillId="7" borderId="16" xfId="0" applyFont="1" applyFill="1" applyBorder="1" applyAlignment="1">
      <alignment horizontal="center" vertical="center" wrapText="1"/>
    </xf>
    <xf numFmtId="0" fontId="8" fillId="10" borderId="19" xfId="0" applyFont="1" applyFill="1" applyBorder="1" applyAlignment="1">
      <alignment horizontal="center" vertical="center" wrapText="1"/>
    </xf>
    <xf numFmtId="0" fontId="8" fillId="10" borderId="20" xfId="0" applyFont="1" applyFill="1" applyBorder="1" applyAlignment="1">
      <alignment horizontal="center" vertical="center" wrapText="1"/>
    </xf>
    <xf numFmtId="0" fontId="6" fillId="7" borderId="17" xfId="0" applyFont="1" applyFill="1" applyBorder="1" applyAlignment="1">
      <alignment horizontal="center" vertical="center" wrapText="1"/>
    </xf>
    <xf numFmtId="0" fontId="6" fillId="7" borderId="18" xfId="0" applyFont="1" applyFill="1" applyBorder="1" applyAlignment="1">
      <alignment horizontal="center" vertical="center" wrapText="1"/>
    </xf>
    <xf numFmtId="0" fontId="7" fillId="7" borderId="17" xfId="0" applyFont="1" applyFill="1" applyBorder="1" applyAlignment="1">
      <alignment horizontal="center" vertical="center" wrapText="1"/>
    </xf>
    <xf numFmtId="0" fontId="7" fillId="7" borderId="18" xfId="0" applyFont="1" applyFill="1" applyBorder="1" applyAlignment="1">
      <alignment horizontal="center" vertical="center" wrapText="1"/>
    </xf>
    <xf numFmtId="0" fontId="7" fillId="7" borderId="16" xfId="0" applyFont="1" applyFill="1" applyBorder="1" applyAlignment="1">
      <alignment horizontal="center" vertical="center" wrapText="1"/>
    </xf>
    <xf numFmtId="0" fontId="6" fillId="11" borderId="17" xfId="0" applyFont="1" applyFill="1" applyBorder="1" applyAlignment="1">
      <alignment horizontal="center" vertical="center" wrapText="1"/>
    </xf>
    <xf numFmtId="0" fontId="6" fillId="11" borderId="18" xfId="0" applyFont="1" applyFill="1" applyBorder="1" applyAlignment="1">
      <alignment horizontal="center" vertical="center" wrapText="1"/>
    </xf>
    <xf numFmtId="0" fontId="6" fillId="11" borderId="16" xfId="0" applyFont="1" applyFill="1" applyBorder="1" applyAlignment="1">
      <alignment horizontal="center" vertical="center" wrapText="1"/>
    </xf>
    <xf numFmtId="0" fontId="6" fillId="11" borderId="15" xfId="0" applyFont="1" applyFill="1" applyBorder="1" applyAlignment="1">
      <alignment horizontal="center" vertical="center" wrapText="1"/>
    </xf>
    <xf numFmtId="1" fontId="6" fillId="11" borderId="15" xfId="0" applyNumberFormat="1" applyFont="1" applyFill="1" applyBorder="1" applyAlignment="1">
      <alignment horizontal="center" vertical="center"/>
    </xf>
    <xf numFmtId="1" fontId="6" fillId="11" borderId="16" xfId="0" applyNumberFormat="1" applyFont="1" applyFill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1" fontId="6" fillId="11" borderId="17" xfId="0" applyNumberFormat="1" applyFont="1" applyFill="1" applyBorder="1" applyAlignment="1">
      <alignment horizontal="center" vertical="center" wrapText="1"/>
    </xf>
    <xf numFmtId="1" fontId="6" fillId="11" borderId="18" xfId="0" applyNumberFormat="1" applyFont="1" applyFill="1" applyBorder="1" applyAlignment="1">
      <alignment horizontal="center" vertical="center" wrapText="1"/>
    </xf>
    <xf numFmtId="1" fontId="6" fillId="11" borderId="16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7C80"/>
      <color rgb="FF66FF33"/>
      <color rgb="FF9999FF"/>
      <color rgb="FFFFFF00"/>
      <color rgb="FF81DEFF"/>
      <color rgb="FF00B0F0"/>
      <color rgb="FFFFFF99"/>
      <color rgb="FFCCECFF"/>
      <color rgb="FFFFFFCC"/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1034142</xdr:colOff>
      <xdr:row>1</xdr:row>
      <xdr:rowOff>40822</xdr:rowOff>
    </xdr:from>
    <xdr:to>
      <xdr:col>0</xdr:col>
      <xdr:colOff>2000249</xdr:colOff>
      <xdr:row>2</xdr:row>
      <xdr:rowOff>382226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34142" y="285751"/>
          <a:ext cx="966107" cy="72240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1039452</xdr:colOff>
      <xdr:row>2</xdr:row>
      <xdr:rowOff>353785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244929"/>
          <a:ext cx="1039452" cy="7347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22"/>
  <sheetViews>
    <sheetView tabSelected="1" topLeftCell="B10" zoomScale="70" zoomScaleNormal="70" workbookViewId="0">
      <selection activeCell="F15" sqref="F15"/>
    </sheetView>
  </sheetViews>
  <sheetFormatPr baseColWidth="10" defaultRowHeight="18" x14ac:dyDescent="0.35"/>
  <cols>
    <col min="1" max="1" width="41" customWidth="1"/>
    <col min="2" max="2" width="11.6640625" style="3" customWidth="1"/>
    <col min="3" max="3" width="31.5546875" customWidth="1"/>
    <col min="4" max="4" width="36.33203125" style="4" customWidth="1"/>
    <col min="5" max="5" width="15.33203125" style="4" customWidth="1"/>
    <col min="6" max="6" width="26.44140625" style="4" customWidth="1"/>
    <col min="7" max="7" width="15" customWidth="1"/>
    <col min="8" max="8" width="17.6640625" bestFit="1" customWidth="1"/>
    <col min="9" max="9" width="27.88671875" style="5" bestFit="1" customWidth="1"/>
    <col min="10" max="10" width="15.33203125" style="6" customWidth="1"/>
    <col min="11" max="11" width="16" customWidth="1"/>
    <col min="12" max="12" width="13.6640625" customWidth="1"/>
    <col min="13" max="13" width="20.44140625" customWidth="1"/>
    <col min="14" max="14" width="17" customWidth="1"/>
    <col min="15" max="15" width="8.6640625" customWidth="1"/>
    <col min="16" max="16" width="15.5546875" customWidth="1"/>
    <col min="17" max="17" width="12.6640625" customWidth="1"/>
    <col min="18" max="18" width="19" customWidth="1"/>
    <col min="19" max="20" width="14.88671875" customWidth="1"/>
    <col min="21" max="21" width="17.109375" customWidth="1"/>
    <col min="22" max="22" width="16.109375" customWidth="1"/>
    <col min="23" max="23" width="17" customWidth="1"/>
    <col min="24" max="24" width="12" customWidth="1"/>
    <col min="25" max="25" width="12.44140625" customWidth="1"/>
    <col min="26" max="29" width="12.33203125" customWidth="1"/>
    <col min="30" max="30" width="14.6640625" style="1" customWidth="1"/>
    <col min="31" max="31" width="16.109375" customWidth="1"/>
    <col min="32" max="32" width="111.44140625" style="17" bestFit="1" customWidth="1"/>
    <col min="33" max="33" width="45.33203125" style="21" bestFit="1" customWidth="1"/>
  </cols>
  <sheetData>
    <row r="1" spans="1:33" x14ac:dyDescent="0.35">
      <c r="A1" t="s">
        <v>90</v>
      </c>
    </row>
    <row r="2" spans="1:33" ht="30" customHeight="1" x14ac:dyDescent="0.3">
      <c r="A2" s="85"/>
      <c r="B2" s="87" t="s">
        <v>73</v>
      </c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</row>
    <row r="3" spans="1:33" ht="31.8" thickBot="1" x14ac:dyDescent="0.35">
      <c r="A3" s="86"/>
      <c r="B3" s="88" t="s">
        <v>26</v>
      </c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</row>
    <row r="4" spans="1:33" ht="25.5" customHeight="1" thickBot="1" x14ac:dyDescent="0.4">
      <c r="A4" s="83" t="s">
        <v>25</v>
      </c>
      <c r="B4" s="84"/>
      <c r="C4" s="42">
        <f>COUNTA(D9:D22)</f>
        <v>14</v>
      </c>
    </row>
    <row r="5" spans="1:33" ht="18.600000000000001" thickBot="1" x14ac:dyDescent="0.4"/>
    <row r="6" spans="1:33" ht="24.9" customHeight="1" thickBot="1" x14ac:dyDescent="0.35">
      <c r="A6" s="81"/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  <c r="AF6" s="81"/>
      <c r="AG6" s="82"/>
    </row>
    <row r="7" spans="1:33" ht="18.600000000000001" thickBot="1" x14ac:dyDescent="0.4"/>
    <row r="8" spans="1:33" s="2" customFormat="1" ht="45" customHeight="1" thickBot="1" x14ac:dyDescent="0.4">
      <c r="A8" s="37" t="s">
        <v>28</v>
      </c>
      <c r="B8" s="40" t="s">
        <v>29</v>
      </c>
      <c r="C8" s="41" t="s">
        <v>30</v>
      </c>
      <c r="D8" s="26" t="s">
        <v>31</v>
      </c>
      <c r="E8" s="25" t="s">
        <v>84</v>
      </c>
      <c r="F8" s="26" t="s">
        <v>85</v>
      </c>
      <c r="G8" s="27" t="s">
        <v>32</v>
      </c>
      <c r="H8" s="61" t="s">
        <v>113</v>
      </c>
      <c r="I8" s="28" t="s">
        <v>33</v>
      </c>
      <c r="J8" s="28" t="s">
        <v>34</v>
      </c>
      <c r="K8" s="29" t="s">
        <v>35</v>
      </c>
      <c r="L8" s="30" t="s">
        <v>36</v>
      </c>
      <c r="M8" s="29" t="s">
        <v>37</v>
      </c>
      <c r="N8" s="30" t="s">
        <v>38</v>
      </c>
      <c r="O8" s="31" t="s">
        <v>40</v>
      </c>
      <c r="P8" s="32" t="s">
        <v>41</v>
      </c>
      <c r="Q8" s="32" t="s">
        <v>42</v>
      </c>
      <c r="R8" s="32" t="s">
        <v>43</v>
      </c>
      <c r="S8" s="33" t="s">
        <v>47</v>
      </c>
      <c r="T8" s="33" t="s">
        <v>49</v>
      </c>
      <c r="U8" s="33" t="s">
        <v>44</v>
      </c>
      <c r="V8" s="33" t="s">
        <v>45</v>
      </c>
      <c r="W8" s="33" t="s">
        <v>46</v>
      </c>
      <c r="X8" s="33" t="s">
        <v>39</v>
      </c>
      <c r="Y8" s="33" t="s">
        <v>48</v>
      </c>
      <c r="Z8" s="33" t="s">
        <v>86</v>
      </c>
      <c r="AA8" s="33" t="s">
        <v>89</v>
      </c>
      <c r="AB8" s="33" t="s">
        <v>87</v>
      </c>
      <c r="AC8" s="33" t="s">
        <v>88</v>
      </c>
      <c r="AD8" s="34" t="s">
        <v>50</v>
      </c>
      <c r="AE8" s="33" t="s">
        <v>6</v>
      </c>
      <c r="AF8" s="35" t="s">
        <v>72</v>
      </c>
      <c r="AG8" s="36" t="s">
        <v>67</v>
      </c>
    </row>
    <row r="9" spans="1:33" ht="35.1" customHeight="1" x14ac:dyDescent="0.3">
      <c r="A9" s="43" t="s">
        <v>7</v>
      </c>
      <c r="B9" s="44" t="s">
        <v>23</v>
      </c>
      <c r="C9" s="39" t="s">
        <v>51</v>
      </c>
      <c r="D9" s="47" t="s">
        <v>74</v>
      </c>
      <c r="E9" s="48" t="s">
        <v>75</v>
      </c>
      <c r="F9" s="49" t="s">
        <v>76</v>
      </c>
      <c r="G9" s="11" t="s">
        <v>0</v>
      </c>
      <c r="H9" s="64" t="s">
        <v>114</v>
      </c>
      <c r="I9" s="90" t="s">
        <v>3</v>
      </c>
      <c r="J9" s="90" t="s">
        <v>66</v>
      </c>
      <c r="K9" s="56">
        <v>44986</v>
      </c>
      <c r="L9" s="102">
        <v>3</v>
      </c>
      <c r="M9" s="102" t="s">
        <v>68</v>
      </c>
      <c r="N9" s="103">
        <v>35</v>
      </c>
      <c r="O9" s="107">
        <v>70</v>
      </c>
      <c r="P9" s="14" t="s">
        <v>4</v>
      </c>
      <c r="Q9" s="14" t="s">
        <v>68</v>
      </c>
      <c r="R9" s="14" t="s">
        <v>68</v>
      </c>
      <c r="S9" s="105">
        <v>53</v>
      </c>
      <c r="T9" s="12" t="s">
        <v>2</v>
      </c>
      <c r="U9" s="12">
        <v>2</v>
      </c>
      <c r="V9" s="12">
        <v>2</v>
      </c>
      <c r="W9" s="12">
        <v>2</v>
      </c>
      <c r="X9" s="105">
        <v>23</v>
      </c>
      <c r="Y9" s="12">
        <v>5</v>
      </c>
      <c r="Z9" s="12" t="s">
        <v>68</v>
      </c>
      <c r="AA9" s="12" t="s">
        <v>68</v>
      </c>
      <c r="AB9" s="12" t="s">
        <v>68</v>
      </c>
      <c r="AC9" s="12" t="s">
        <v>68</v>
      </c>
      <c r="AD9" s="13" t="s">
        <v>68</v>
      </c>
      <c r="AE9" s="22"/>
      <c r="AF9" s="57" t="s">
        <v>91</v>
      </c>
      <c r="AG9" s="89" t="s">
        <v>92</v>
      </c>
    </row>
    <row r="10" spans="1:33" ht="35.1" customHeight="1" x14ac:dyDescent="0.3">
      <c r="A10" s="43" t="s">
        <v>7</v>
      </c>
      <c r="B10" s="44" t="s">
        <v>93</v>
      </c>
      <c r="C10" s="39" t="s">
        <v>94</v>
      </c>
      <c r="D10" s="47" t="s">
        <v>74</v>
      </c>
      <c r="E10" s="48" t="s">
        <v>75</v>
      </c>
      <c r="F10" s="49" t="s">
        <v>76</v>
      </c>
      <c r="G10" s="11" t="s">
        <v>1</v>
      </c>
      <c r="H10" s="65"/>
      <c r="I10" s="91"/>
      <c r="J10" s="91"/>
      <c r="K10" s="56">
        <v>44012</v>
      </c>
      <c r="L10" s="101"/>
      <c r="M10" s="101"/>
      <c r="N10" s="104"/>
      <c r="O10" s="108"/>
      <c r="P10" s="14"/>
      <c r="Q10" s="14" t="s">
        <v>68</v>
      </c>
      <c r="R10" s="14" t="s">
        <v>68</v>
      </c>
      <c r="S10" s="106"/>
      <c r="T10" s="12"/>
      <c r="U10" s="12">
        <v>1</v>
      </c>
      <c r="V10" s="12">
        <v>1</v>
      </c>
      <c r="W10" s="12">
        <v>1</v>
      </c>
      <c r="X10" s="106"/>
      <c r="Y10" s="12"/>
      <c r="Z10" s="12"/>
      <c r="AA10" s="12"/>
      <c r="AB10" s="12"/>
      <c r="AC10" s="12"/>
      <c r="AD10" s="13"/>
      <c r="AE10" s="22"/>
      <c r="AF10" s="57" t="s">
        <v>96</v>
      </c>
      <c r="AG10" s="89"/>
    </row>
    <row r="11" spans="1:33" ht="35.1" customHeight="1" x14ac:dyDescent="0.3">
      <c r="A11" s="46" t="s">
        <v>7</v>
      </c>
      <c r="B11" s="45" t="s">
        <v>12</v>
      </c>
      <c r="C11" s="39" t="s">
        <v>95</v>
      </c>
      <c r="D11" s="47" t="s">
        <v>77</v>
      </c>
      <c r="E11" s="48" t="s">
        <v>75</v>
      </c>
      <c r="F11" s="49" t="s">
        <v>76</v>
      </c>
      <c r="G11" s="11" t="s">
        <v>8</v>
      </c>
      <c r="H11" s="62" t="s">
        <v>115</v>
      </c>
      <c r="I11" s="8" t="s">
        <v>65</v>
      </c>
      <c r="J11" s="8" t="s">
        <v>97</v>
      </c>
      <c r="K11" s="56">
        <v>44012</v>
      </c>
      <c r="L11" s="50" t="s">
        <v>69</v>
      </c>
      <c r="M11" s="50" t="s">
        <v>68</v>
      </c>
      <c r="N11" s="51">
        <v>13</v>
      </c>
      <c r="O11" s="15" t="s">
        <v>68</v>
      </c>
      <c r="P11" s="14" t="s">
        <v>68</v>
      </c>
      <c r="Q11" s="14" t="s">
        <v>68</v>
      </c>
      <c r="R11" s="14" t="s">
        <v>68</v>
      </c>
      <c r="S11" s="12">
        <v>22</v>
      </c>
      <c r="T11" s="12" t="s">
        <v>2</v>
      </c>
      <c r="U11" s="13" t="s">
        <v>68</v>
      </c>
      <c r="V11" s="13" t="s">
        <v>68</v>
      </c>
      <c r="W11" s="13" t="s">
        <v>68</v>
      </c>
      <c r="X11" s="12">
        <v>2</v>
      </c>
      <c r="Y11" s="13" t="s">
        <v>68</v>
      </c>
      <c r="Z11" s="12" t="s">
        <v>68</v>
      </c>
      <c r="AA11" s="12" t="s">
        <v>68</v>
      </c>
      <c r="AB11" s="12" t="s">
        <v>68</v>
      </c>
      <c r="AC11" s="12" t="s">
        <v>68</v>
      </c>
      <c r="AD11" s="13" t="s">
        <v>68</v>
      </c>
      <c r="AE11" s="22"/>
      <c r="AF11" s="19"/>
      <c r="AG11" s="23" t="s">
        <v>98</v>
      </c>
    </row>
    <row r="12" spans="1:33" ht="35.1" customHeight="1" x14ac:dyDescent="0.3">
      <c r="A12" s="46" t="s">
        <v>7</v>
      </c>
      <c r="B12" s="44" t="s">
        <v>21</v>
      </c>
      <c r="C12" s="38" t="s">
        <v>52</v>
      </c>
      <c r="D12" s="47" t="s">
        <v>78</v>
      </c>
      <c r="E12" s="48" t="s">
        <v>75</v>
      </c>
      <c r="F12" s="49" t="s">
        <v>76</v>
      </c>
      <c r="G12" s="11" t="s">
        <v>60</v>
      </c>
      <c r="H12" s="62" t="s">
        <v>119</v>
      </c>
      <c r="I12" s="8" t="s">
        <v>64</v>
      </c>
      <c r="J12" s="9" t="s">
        <v>4</v>
      </c>
      <c r="K12" s="52" t="s">
        <v>4</v>
      </c>
      <c r="L12" s="50" t="s">
        <v>68</v>
      </c>
      <c r="M12" s="50" t="s">
        <v>68</v>
      </c>
      <c r="N12" s="51">
        <v>22</v>
      </c>
      <c r="O12" s="16" t="s">
        <v>71</v>
      </c>
      <c r="P12" s="14" t="s">
        <v>68</v>
      </c>
      <c r="Q12" s="14" t="s">
        <v>68</v>
      </c>
      <c r="R12" s="14" t="s">
        <v>68</v>
      </c>
      <c r="S12" s="12">
        <v>7</v>
      </c>
      <c r="T12" s="12" t="s">
        <v>4</v>
      </c>
      <c r="U12" s="13" t="s">
        <v>68</v>
      </c>
      <c r="V12" s="13" t="s">
        <v>68</v>
      </c>
      <c r="W12" s="13" t="s">
        <v>68</v>
      </c>
      <c r="X12" s="13" t="s">
        <v>68</v>
      </c>
      <c r="Y12" s="13" t="s">
        <v>68</v>
      </c>
      <c r="Z12" s="12" t="s">
        <v>68</v>
      </c>
      <c r="AA12" s="12" t="s">
        <v>68</v>
      </c>
      <c r="AB12" s="12" t="s">
        <v>68</v>
      </c>
      <c r="AC12" s="12" t="s">
        <v>68</v>
      </c>
      <c r="AD12" s="13" t="s">
        <v>68</v>
      </c>
      <c r="AE12" s="22"/>
      <c r="AF12" s="18" t="s">
        <v>100</v>
      </c>
      <c r="AG12" s="24"/>
    </row>
    <row r="13" spans="1:33" ht="35.1" customHeight="1" x14ac:dyDescent="0.3">
      <c r="A13" s="43" t="s">
        <v>7</v>
      </c>
      <c r="B13" s="44" t="s">
        <v>22</v>
      </c>
      <c r="C13" s="38" t="s">
        <v>53</v>
      </c>
      <c r="D13" s="47" t="s">
        <v>79</v>
      </c>
      <c r="E13" s="48" t="s">
        <v>75</v>
      </c>
      <c r="F13" s="49" t="s">
        <v>76</v>
      </c>
      <c r="G13" s="11" t="s">
        <v>11</v>
      </c>
      <c r="H13" s="62" t="s">
        <v>119</v>
      </c>
      <c r="I13" s="8" t="s">
        <v>5</v>
      </c>
      <c r="J13" s="7">
        <v>4</v>
      </c>
      <c r="K13" s="52" t="s">
        <v>4</v>
      </c>
      <c r="L13" s="50" t="s">
        <v>68</v>
      </c>
      <c r="M13" s="50" t="s">
        <v>68</v>
      </c>
      <c r="N13" s="51">
        <v>3</v>
      </c>
      <c r="O13" s="15" t="s">
        <v>68</v>
      </c>
      <c r="P13" s="14" t="s">
        <v>68</v>
      </c>
      <c r="Q13" s="14" t="s">
        <v>68</v>
      </c>
      <c r="R13" s="14" t="s">
        <v>68</v>
      </c>
      <c r="S13" s="12">
        <v>4</v>
      </c>
      <c r="T13" s="12" t="s">
        <v>4</v>
      </c>
      <c r="U13" s="13" t="s">
        <v>68</v>
      </c>
      <c r="V13" s="13" t="s">
        <v>68</v>
      </c>
      <c r="W13" s="13" t="s">
        <v>68</v>
      </c>
      <c r="X13" s="13" t="s">
        <v>68</v>
      </c>
      <c r="Y13" s="13" t="s">
        <v>68</v>
      </c>
      <c r="Z13" s="12" t="s">
        <v>68</v>
      </c>
      <c r="AA13" s="12" t="s">
        <v>68</v>
      </c>
      <c r="AB13" s="12" t="s">
        <v>68</v>
      </c>
      <c r="AC13" s="12" t="s">
        <v>68</v>
      </c>
      <c r="AD13" s="13" t="s">
        <v>68</v>
      </c>
      <c r="AE13" s="22"/>
      <c r="AF13" s="58" t="s">
        <v>99</v>
      </c>
      <c r="AG13" s="23"/>
    </row>
    <row r="14" spans="1:33" ht="35.1" customHeight="1" x14ac:dyDescent="0.3">
      <c r="A14" s="43" t="s">
        <v>7</v>
      </c>
      <c r="B14" s="44" t="s">
        <v>13</v>
      </c>
      <c r="C14" s="38" t="s">
        <v>54</v>
      </c>
      <c r="D14" s="47" t="s">
        <v>80</v>
      </c>
      <c r="E14" s="48" t="s">
        <v>75</v>
      </c>
      <c r="F14" s="49" t="s">
        <v>76</v>
      </c>
      <c r="G14" s="10" t="s">
        <v>61</v>
      </c>
      <c r="H14" s="66" t="s">
        <v>116</v>
      </c>
      <c r="I14" s="94" t="s">
        <v>3</v>
      </c>
      <c r="J14" s="96" t="s">
        <v>4</v>
      </c>
      <c r="K14" s="99" t="s">
        <v>4</v>
      </c>
      <c r="L14" s="99">
        <v>1</v>
      </c>
      <c r="M14" s="99" t="s">
        <v>68</v>
      </c>
      <c r="N14" s="109">
        <v>50</v>
      </c>
      <c r="O14" s="75" t="s">
        <v>68</v>
      </c>
      <c r="P14" s="78" t="s">
        <v>68</v>
      </c>
      <c r="Q14" s="78" t="s">
        <v>68</v>
      </c>
      <c r="R14" s="78" t="s">
        <v>68</v>
      </c>
      <c r="S14" s="72">
        <v>34</v>
      </c>
      <c r="T14" s="69" t="s">
        <v>68</v>
      </c>
      <c r="U14" s="69" t="s">
        <v>68</v>
      </c>
      <c r="V14" s="69" t="s">
        <v>68</v>
      </c>
      <c r="W14" s="69" t="s">
        <v>68</v>
      </c>
      <c r="X14" s="72">
        <v>33</v>
      </c>
      <c r="Y14" s="72" t="s">
        <v>68</v>
      </c>
      <c r="Z14" s="69" t="s">
        <v>68</v>
      </c>
      <c r="AA14" s="69" t="s">
        <v>68</v>
      </c>
      <c r="AB14" s="69" t="s">
        <v>68</v>
      </c>
      <c r="AC14" s="69" t="s">
        <v>68</v>
      </c>
      <c r="AD14" s="69" t="s">
        <v>68</v>
      </c>
      <c r="AE14" s="22"/>
      <c r="AF14" s="18" t="s">
        <v>101</v>
      </c>
      <c r="AG14" s="92" t="s">
        <v>103</v>
      </c>
    </row>
    <row r="15" spans="1:33" ht="35.1" customHeight="1" x14ac:dyDescent="0.3">
      <c r="A15" s="43" t="s">
        <v>7</v>
      </c>
      <c r="B15" s="44" t="s">
        <v>14</v>
      </c>
      <c r="C15" s="39" t="s">
        <v>55</v>
      </c>
      <c r="D15" s="47" t="s">
        <v>80</v>
      </c>
      <c r="E15" s="48" t="s">
        <v>75</v>
      </c>
      <c r="F15" s="49" t="s">
        <v>76</v>
      </c>
      <c r="G15" s="10" t="s">
        <v>4</v>
      </c>
      <c r="H15" s="67"/>
      <c r="I15" s="95"/>
      <c r="J15" s="97"/>
      <c r="K15" s="100"/>
      <c r="L15" s="100"/>
      <c r="M15" s="100"/>
      <c r="N15" s="110"/>
      <c r="O15" s="76"/>
      <c r="P15" s="79"/>
      <c r="Q15" s="79"/>
      <c r="R15" s="79"/>
      <c r="S15" s="73"/>
      <c r="T15" s="70"/>
      <c r="U15" s="70"/>
      <c r="V15" s="70"/>
      <c r="W15" s="70"/>
      <c r="X15" s="73"/>
      <c r="Y15" s="73"/>
      <c r="Z15" s="70"/>
      <c r="AA15" s="70"/>
      <c r="AB15" s="70"/>
      <c r="AC15" s="70"/>
      <c r="AD15" s="70"/>
      <c r="AE15" s="22"/>
      <c r="AF15" s="18" t="s">
        <v>102</v>
      </c>
      <c r="AG15" s="93"/>
    </row>
    <row r="16" spans="1:33" ht="35.1" customHeight="1" x14ac:dyDescent="0.3">
      <c r="A16" s="43" t="s">
        <v>7</v>
      </c>
      <c r="B16" s="44" t="s">
        <v>15</v>
      </c>
      <c r="C16" s="39" t="s">
        <v>56</v>
      </c>
      <c r="D16" s="47" t="s">
        <v>80</v>
      </c>
      <c r="E16" s="48" t="s">
        <v>75</v>
      </c>
      <c r="F16" s="49" t="s">
        <v>76</v>
      </c>
      <c r="G16" s="10" t="s">
        <v>4</v>
      </c>
      <c r="H16" s="67"/>
      <c r="I16" s="95"/>
      <c r="J16" s="97"/>
      <c r="K16" s="100"/>
      <c r="L16" s="100"/>
      <c r="M16" s="100"/>
      <c r="N16" s="110"/>
      <c r="O16" s="76"/>
      <c r="P16" s="79"/>
      <c r="Q16" s="79"/>
      <c r="R16" s="79"/>
      <c r="S16" s="73"/>
      <c r="T16" s="70"/>
      <c r="U16" s="70"/>
      <c r="V16" s="70"/>
      <c r="W16" s="70"/>
      <c r="X16" s="73"/>
      <c r="Y16" s="73"/>
      <c r="Z16" s="70"/>
      <c r="AA16" s="70"/>
      <c r="AB16" s="70"/>
      <c r="AC16" s="70"/>
      <c r="AD16" s="70"/>
      <c r="AE16" s="22"/>
      <c r="AF16" s="20"/>
      <c r="AG16" s="93"/>
    </row>
    <row r="17" spans="1:33" ht="35.1" customHeight="1" x14ac:dyDescent="0.3">
      <c r="A17" s="43" t="s">
        <v>7</v>
      </c>
      <c r="B17" s="44" t="s">
        <v>16</v>
      </c>
      <c r="C17" s="39" t="s">
        <v>57</v>
      </c>
      <c r="D17" s="47" t="s">
        <v>80</v>
      </c>
      <c r="E17" s="48" t="s">
        <v>75</v>
      </c>
      <c r="F17" s="49" t="s">
        <v>76</v>
      </c>
      <c r="G17" s="10" t="s">
        <v>4</v>
      </c>
      <c r="H17" s="67"/>
      <c r="I17" s="95"/>
      <c r="J17" s="97"/>
      <c r="K17" s="100"/>
      <c r="L17" s="100"/>
      <c r="M17" s="100"/>
      <c r="N17" s="110"/>
      <c r="O17" s="76"/>
      <c r="P17" s="79"/>
      <c r="Q17" s="79"/>
      <c r="R17" s="79"/>
      <c r="S17" s="73"/>
      <c r="T17" s="70"/>
      <c r="U17" s="70"/>
      <c r="V17" s="70"/>
      <c r="W17" s="70"/>
      <c r="X17" s="73"/>
      <c r="Y17" s="74"/>
      <c r="Z17" s="70"/>
      <c r="AA17" s="70"/>
      <c r="AB17" s="70"/>
      <c r="AC17" s="70"/>
      <c r="AD17" s="70"/>
      <c r="AE17" s="22"/>
      <c r="AF17" s="20"/>
      <c r="AG17" s="93"/>
    </row>
    <row r="18" spans="1:33" ht="35.1" customHeight="1" x14ac:dyDescent="0.3">
      <c r="A18" s="43" t="s">
        <v>7</v>
      </c>
      <c r="B18" s="44" t="s">
        <v>17</v>
      </c>
      <c r="C18" s="39" t="s">
        <v>59</v>
      </c>
      <c r="D18" s="47" t="s">
        <v>80</v>
      </c>
      <c r="E18" s="48" t="s">
        <v>75</v>
      </c>
      <c r="F18" s="49" t="s">
        <v>76</v>
      </c>
      <c r="G18" s="10" t="s">
        <v>4</v>
      </c>
      <c r="H18" s="67"/>
      <c r="I18" s="91"/>
      <c r="J18" s="98"/>
      <c r="K18" s="101"/>
      <c r="L18" s="101"/>
      <c r="M18" s="101"/>
      <c r="N18" s="111"/>
      <c r="O18" s="77"/>
      <c r="P18" s="80"/>
      <c r="Q18" s="80"/>
      <c r="R18" s="80"/>
      <c r="S18" s="74"/>
      <c r="T18" s="71"/>
      <c r="U18" s="71"/>
      <c r="V18" s="71"/>
      <c r="W18" s="71"/>
      <c r="X18" s="74"/>
      <c r="Y18" s="60">
        <v>1</v>
      </c>
      <c r="Z18" s="71"/>
      <c r="AA18" s="71"/>
      <c r="AB18" s="71"/>
      <c r="AC18" s="71"/>
      <c r="AD18" s="71"/>
      <c r="AE18" s="22"/>
      <c r="AF18" s="20"/>
      <c r="AG18" s="93"/>
    </row>
    <row r="19" spans="1:33" ht="35.1" customHeight="1" x14ac:dyDescent="0.3">
      <c r="A19" s="43" t="s">
        <v>7</v>
      </c>
      <c r="B19" s="44" t="s">
        <v>18</v>
      </c>
      <c r="C19" s="39" t="s">
        <v>58</v>
      </c>
      <c r="D19" s="47" t="s">
        <v>80</v>
      </c>
      <c r="E19" s="48" t="s">
        <v>75</v>
      </c>
      <c r="F19" s="49" t="s">
        <v>76</v>
      </c>
      <c r="G19" s="10" t="s">
        <v>1</v>
      </c>
      <c r="H19" s="68"/>
      <c r="I19" s="8" t="s">
        <v>27</v>
      </c>
      <c r="J19" s="7">
        <v>4</v>
      </c>
      <c r="K19" s="50">
        <v>2011</v>
      </c>
      <c r="L19" s="50" t="s">
        <v>68</v>
      </c>
      <c r="M19" s="50" t="s">
        <v>68</v>
      </c>
      <c r="N19" s="53">
        <v>10</v>
      </c>
      <c r="O19" s="15" t="s">
        <v>68</v>
      </c>
      <c r="P19" s="14" t="s">
        <v>68</v>
      </c>
      <c r="Q19" s="14" t="s">
        <v>68</v>
      </c>
      <c r="R19" s="14" t="s">
        <v>68</v>
      </c>
      <c r="S19" s="54">
        <v>11</v>
      </c>
      <c r="T19" s="55" t="s">
        <v>4</v>
      </c>
      <c r="U19" s="54" t="s">
        <v>68</v>
      </c>
      <c r="V19" s="54" t="s">
        <v>68</v>
      </c>
      <c r="W19" s="54" t="s">
        <v>68</v>
      </c>
      <c r="X19" s="54" t="s">
        <v>68</v>
      </c>
      <c r="Y19" s="54" t="s">
        <v>68</v>
      </c>
      <c r="Z19" s="55"/>
      <c r="AA19" s="55"/>
      <c r="AB19" s="55"/>
      <c r="AC19" s="55"/>
      <c r="AD19" s="54" t="s">
        <v>68</v>
      </c>
      <c r="AE19" s="22"/>
      <c r="AF19" s="18" t="s">
        <v>112</v>
      </c>
      <c r="AG19" s="24" t="s">
        <v>104</v>
      </c>
    </row>
    <row r="20" spans="1:33" ht="35.1" customHeight="1" x14ac:dyDescent="0.3">
      <c r="A20" s="43" t="s">
        <v>7</v>
      </c>
      <c r="B20" s="44" t="s">
        <v>19</v>
      </c>
      <c r="C20" s="38" t="s">
        <v>107</v>
      </c>
      <c r="D20" s="47" t="s">
        <v>81</v>
      </c>
      <c r="E20" s="48" t="s">
        <v>75</v>
      </c>
      <c r="F20" s="49" t="s">
        <v>76</v>
      </c>
      <c r="G20" s="11" t="s">
        <v>10</v>
      </c>
      <c r="H20" s="63" t="s">
        <v>118</v>
      </c>
      <c r="I20" s="8" t="s">
        <v>5</v>
      </c>
      <c r="J20" s="7">
        <v>4</v>
      </c>
      <c r="K20" s="59">
        <v>44075</v>
      </c>
      <c r="L20" s="50" t="s">
        <v>68</v>
      </c>
      <c r="M20" s="50" t="s">
        <v>68</v>
      </c>
      <c r="N20" s="51">
        <v>8</v>
      </c>
      <c r="O20" s="15" t="s">
        <v>68</v>
      </c>
      <c r="P20" s="14" t="s">
        <v>68</v>
      </c>
      <c r="Q20" s="14" t="s">
        <v>68</v>
      </c>
      <c r="R20" s="14" t="s">
        <v>68</v>
      </c>
      <c r="S20" s="55">
        <v>12</v>
      </c>
      <c r="T20" s="55">
        <v>4</v>
      </c>
      <c r="U20" s="54" t="s">
        <v>68</v>
      </c>
      <c r="V20" s="54" t="s">
        <v>68</v>
      </c>
      <c r="W20" s="54" t="s">
        <v>68</v>
      </c>
      <c r="X20" s="54" t="s">
        <v>68</v>
      </c>
      <c r="Y20" s="54" t="s">
        <v>68</v>
      </c>
      <c r="Z20" s="55"/>
      <c r="AA20" s="55"/>
      <c r="AB20" s="55"/>
      <c r="AC20" s="55"/>
      <c r="AD20" s="54" t="s">
        <v>68</v>
      </c>
      <c r="AE20" s="22"/>
      <c r="AF20" s="18" t="s">
        <v>108</v>
      </c>
      <c r="AG20" s="23" t="s">
        <v>110</v>
      </c>
    </row>
    <row r="21" spans="1:33" ht="35.1" customHeight="1" x14ac:dyDescent="0.3">
      <c r="A21" s="46" t="s">
        <v>7</v>
      </c>
      <c r="B21" s="44" t="s">
        <v>20</v>
      </c>
      <c r="C21" s="38" t="s">
        <v>106</v>
      </c>
      <c r="D21" s="47" t="s">
        <v>82</v>
      </c>
      <c r="E21" s="48" t="s">
        <v>75</v>
      </c>
      <c r="F21" s="49" t="s">
        <v>76</v>
      </c>
      <c r="G21" s="11" t="s">
        <v>62</v>
      </c>
      <c r="H21" s="62"/>
      <c r="I21" s="8" t="s">
        <v>9</v>
      </c>
      <c r="J21" s="8" t="s">
        <v>111</v>
      </c>
      <c r="K21" s="56">
        <v>41908</v>
      </c>
      <c r="L21" s="50" t="s">
        <v>68</v>
      </c>
      <c r="M21" s="50" t="s">
        <v>68</v>
      </c>
      <c r="N21" s="51">
        <v>9</v>
      </c>
      <c r="O21" s="15" t="s">
        <v>68</v>
      </c>
      <c r="P21" s="14" t="s">
        <v>68</v>
      </c>
      <c r="Q21" s="14" t="s">
        <v>68</v>
      </c>
      <c r="R21" s="14" t="s">
        <v>68</v>
      </c>
      <c r="S21" s="55">
        <v>18</v>
      </c>
      <c r="T21" s="55" t="s">
        <v>4</v>
      </c>
      <c r="U21" s="54" t="s">
        <v>68</v>
      </c>
      <c r="V21" s="54" t="s">
        <v>68</v>
      </c>
      <c r="W21" s="54" t="s">
        <v>68</v>
      </c>
      <c r="X21" s="55">
        <v>2</v>
      </c>
      <c r="Y21" s="54" t="s">
        <v>68</v>
      </c>
      <c r="Z21" s="55"/>
      <c r="AA21" s="55"/>
      <c r="AB21" s="55"/>
      <c r="AC21" s="55"/>
      <c r="AD21" s="54" t="s">
        <v>68</v>
      </c>
      <c r="AE21" s="22"/>
      <c r="AF21" s="19"/>
      <c r="AG21" s="23" t="s">
        <v>110</v>
      </c>
    </row>
    <row r="22" spans="1:33" ht="35.1" customHeight="1" x14ac:dyDescent="0.3">
      <c r="A22" s="43" t="s">
        <v>7</v>
      </c>
      <c r="B22" s="44" t="s">
        <v>24</v>
      </c>
      <c r="C22" s="38" t="s">
        <v>105</v>
      </c>
      <c r="D22" s="47" t="s">
        <v>83</v>
      </c>
      <c r="E22" s="48" t="s">
        <v>75</v>
      </c>
      <c r="F22" s="49" t="s">
        <v>76</v>
      </c>
      <c r="G22" s="11" t="s">
        <v>63</v>
      </c>
      <c r="H22" s="62" t="s">
        <v>117</v>
      </c>
      <c r="I22" s="8" t="s">
        <v>3</v>
      </c>
      <c r="J22" s="8" t="s">
        <v>4</v>
      </c>
      <c r="K22" s="50">
        <v>2016</v>
      </c>
      <c r="L22" s="50" t="s">
        <v>70</v>
      </c>
      <c r="M22" s="50" t="s">
        <v>68</v>
      </c>
      <c r="N22" s="51">
        <v>19</v>
      </c>
      <c r="O22" s="16">
        <v>18</v>
      </c>
      <c r="P22" s="14" t="s">
        <v>4</v>
      </c>
      <c r="Q22" s="14" t="s">
        <v>68</v>
      </c>
      <c r="R22" s="14" t="s">
        <v>68</v>
      </c>
      <c r="S22" s="55">
        <v>40</v>
      </c>
      <c r="T22" s="55" t="s">
        <v>4</v>
      </c>
      <c r="U22" s="55">
        <v>1</v>
      </c>
      <c r="V22" s="55">
        <v>1</v>
      </c>
      <c r="W22" s="55">
        <v>1</v>
      </c>
      <c r="X22" s="55">
        <v>32</v>
      </c>
      <c r="Y22" s="54" t="s">
        <v>68</v>
      </c>
      <c r="Z22" s="55"/>
      <c r="AA22" s="55"/>
      <c r="AB22" s="55"/>
      <c r="AC22" s="55"/>
      <c r="AD22" s="54" t="s">
        <v>68</v>
      </c>
      <c r="AE22" s="22"/>
      <c r="AF22" s="18" t="s">
        <v>109</v>
      </c>
      <c r="AG22" s="24" t="s">
        <v>110</v>
      </c>
    </row>
  </sheetData>
  <autoFilter ref="A8:AG22" xr:uid="{00000000-0009-0000-0000-000000000000}">
    <sortState ref="A9:AG135">
      <sortCondition ref="C8:C135"/>
    </sortState>
  </autoFilter>
  <sortState ref="A9:AE139">
    <sortCondition ref="A8"/>
  </sortState>
  <mergeCells count="39">
    <mergeCell ref="X9:X10"/>
    <mergeCell ref="N14:N18"/>
    <mergeCell ref="L9:L10"/>
    <mergeCell ref="M9:M10"/>
    <mergeCell ref="N9:N10"/>
    <mergeCell ref="S9:S10"/>
    <mergeCell ref="O9:O10"/>
    <mergeCell ref="R14:R18"/>
    <mergeCell ref="S14:S18"/>
    <mergeCell ref="A6:AG6"/>
    <mergeCell ref="A4:B4"/>
    <mergeCell ref="A2:A3"/>
    <mergeCell ref="B2:AG2"/>
    <mergeCell ref="B3:AG3"/>
    <mergeCell ref="AG9:AG10"/>
    <mergeCell ref="I9:I10"/>
    <mergeCell ref="J9:J10"/>
    <mergeCell ref="AG14:AG18"/>
    <mergeCell ref="I14:I18"/>
    <mergeCell ref="J14:J18"/>
    <mergeCell ref="K14:K18"/>
    <mergeCell ref="L14:L18"/>
    <mergeCell ref="M14:M18"/>
    <mergeCell ref="H9:H10"/>
    <mergeCell ref="H14:H19"/>
    <mergeCell ref="AD14:AD18"/>
    <mergeCell ref="Y14:Y17"/>
    <mergeCell ref="Z14:Z18"/>
    <mergeCell ref="AA14:AA18"/>
    <mergeCell ref="AB14:AB18"/>
    <mergeCell ref="AC14:AC18"/>
    <mergeCell ref="T14:T18"/>
    <mergeCell ref="U14:U18"/>
    <mergeCell ref="V14:V18"/>
    <mergeCell ref="W14:W18"/>
    <mergeCell ref="X14:X18"/>
    <mergeCell ref="O14:O18"/>
    <mergeCell ref="P14:P18"/>
    <mergeCell ref="Q14:Q18"/>
  </mergeCells>
  <pageMargins left="0.23622047244094491" right="0.23622047244094491" top="0.74803149606299213" bottom="0.74803149606299213" header="0.31496062992125984" footer="0.31496062992125984"/>
  <pageSetup paperSize="8" scale="3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UJF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 LEDY</dc:creator>
  <cp:lastModifiedBy>LYSIANE PICARD</cp:lastModifiedBy>
  <cp:lastPrinted>2024-08-21T16:37:05Z</cp:lastPrinted>
  <dcterms:created xsi:type="dcterms:W3CDTF">2016-11-15T08:33:05Z</dcterms:created>
  <dcterms:modified xsi:type="dcterms:W3CDTF">2024-12-05T08:16:47Z</dcterms:modified>
</cp:coreProperties>
</file>