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A:\VALERIE\mes docs dossier\AFFAIRES BACONCEPTION\ANNEE 2024\1435 - MA ROUEN\PHASE2\DCE PHASE2\2nde Diffusion IndiceA\Pieces Ecrites\INDICE B\"/>
    </mc:Choice>
  </mc:AlternateContent>
  <xr:revisionPtr revIDLastSave="0" documentId="13_ncr:1_{708A0FB2-8FE5-4768-8E14-ED26B1F776B0}" xr6:coauthVersionLast="47" xr6:coauthVersionMax="47" xr10:uidLastSave="{00000000-0000-0000-0000-000000000000}"/>
  <bookViews>
    <workbookView xWindow="-120" yWindow="-120" windowWidth="29040" windowHeight="15840" tabRatio="906" activeTab="2" xr2:uid="{00000000-000D-0000-FFFF-FFFF00000000}"/>
  </bookViews>
  <sheets>
    <sheet name="LOT 01 DEMOL-G.O" sheetId="44" r:id="rId1"/>
    <sheet name="LOT 02 DESAMIANTAGE" sheetId="43" r:id="rId2"/>
    <sheet name="LOT 03 COUVERTURE" sheetId="48" r:id="rId3"/>
  </sheets>
  <externalReferences>
    <externalReference r:id="rId4"/>
  </externalReferences>
  <definedNames>
    <definedName name="_xlnm.Criteria">#REF!</definedName>
    <definedName name="Excel_BuiltIn_Print_Area" localSheetId="1">#REF!</definedName>
    <definedName name="Excel_BuiltIn_Print_Area">#REF!</definedName>
    <definedName name="Excel_BuiltIn_Print_Area_1" localSheetId="1">#REF!</definedName>
    <definedName name="Excel_BuiltIn_Print_Area_1">#REF!</definedName>
    <definedName name="Excel_BuiltIn_Print_Area_1_1" localSheetId="0">#REF!</definedName>
    <definedName name="Excel_BuiltIn_Print_Area_1_1" localSheetId="1">#REF!</definedName>
    <definedName name="Excel_BuiltIn_Print_Area_1_1" localSheetId="2">#REF!</definedName>
    <definedName name="Excel_BuiltIn_Print_Area_1_1">#REF!</definedName>
    <definedName name="Excel_BuiltIn_Print_Area_1_1_1" localSheetId="0">#REF!</definedName>
    <definedName name="Excel_BuiltIn_Print_Area_1_1_1" localSheetId="1">#REF!</definedName>
    <definedName name="Excel_BuiltIn_Print_Area_1_1_1" localSheetId="2">#REF!</definedName>
    <definedName name="Excel_BuiltIn_Print_Area_1_1_1">#REF!</definedName>
    <definedName name="Excel_BuiltIn_Print_Area_1_1_1_1" localSheetId="0">#REF!</definedName>
    <definedName name="Excel_BuiltIn_Print_Area_1_1_1_1" localSheetId="1">#REF!</definedName>
    <definedName name="Excel_BuiltIn_Print_Area_1_1_1_1" localSheetId="2">#REF!</definedName>
    <definedName name="Excel_BuiltIn_Print_Area_1_1_1_1">#REF!</definedName>
    <definedName name="Excel_BuiltIn_Print_Area_1_1_1_1_1" localSheetId="0">#REF!</definedName>
    <definedName name="Excel_BuiltIn_Print_Area_1_1_1_1_1" localSheetId="1">#REF!</definedName>
    <definedName name="Excel_BuiltIn_Print_Area_1_1_1_1_1" localSheetId="2">#REF!</definedName>
    <definedName name="Excel_BuiltIn_Print_Area_1_1_1_1_1">#REF!</definedName>
    <definedName name="Excel_BuiltIn_Print_Area_1_1_1_1_1_1" localSheetId="0">#REF!</definedName>
    <definedName name="Excel_BuiltIn_Print_Area_1_1_1_1_1_1" localSheetId="1">#REF!</definedName>
    <definedName name="Excel_BuiltIn_Print_Area_1_1_1_1_1_1" localSheetId="2">#REF!</definedName>
    <definedName name="Excel_BuiltIn_Print_Area_1_1_1_1_1_1">#REF!</definedName>
    <definedName name="_xlnm.Print_Titles" localSheetId="0">'LOT 01 DEMOL-G.O'!$15:$17</definedName>
    <definedName name="_xlnm.Print_Titles" localSheetId="1">'LOT 02 DESAMIANTAGE'!$13:$15</definedName>
    <definedName name="_xlnm.Print_Titles" localSheetId="2">'LOT 03 COUVERTURE'!$14:$16</definedName>
    <definedName name="indice">[1]PDG!$M$71</definedName>
    <definedName name="K_FO_">#REF!</definedName>
    <definedName name="K_MO_">#REF!</definedName>
    <definedName name="LO">#REF!</definedName>
    <definedName name="LOT">#REF!</definedName>
    <definedName name="OLE_LINK1_1" localSheetId="0">#REF!</definedName>
    <definedName name="OLE_LINK1_1" localSheetId="1">#REF!</definedName>
    <definedName name="OLE_LINK1_1" localSheetId="2">#REF!</definedName>
    <definedName name="OLE_LINK1_1">#REF!</definedName>
    <definedName name="phase">[1]PDG!$M$68</definedName>
    <definedName name="PRIX_MO_">#REF!</definedName>
    <definedName name="titre_affaire">[1]PDG!$R$49</definedName>
    <definedName name="titre_document">[1]PDG!$R$66</definedName>
    <definedName name="wrn.Print._.Output." localSheetId="0" hidden="1">{#N/A,#N/A,FALSE,"OUTPUT SHEET "}</definedName>
    <definedName name="wrn.Print._.Output." localSheetId="2" hidden="1">{#N/A,#N/A,FALSE,"OUTPUT SHEET "}</definedName>
    <definedName name="wrn.Print._.Output." hidden="1">{#N/A,#N/A,FALSE,"OUTPUT SHEET "}</definedName>
    <definedName name="wrn.Print._.Output._1" localSheetId="0" hidden="1">{#N/A,#N/A,FALSE,"OUTPUT SHEET "}</definedName>
    <definedName name="wrn.Print._.Output._1" localSheetId="2" hidden="1">{#N/A,#N/A,FALSE,"OUTPUT SHEET "}</definedName>
    <definedName name="wrn.Print._.Output._1" hidden="1">{#N/A,#N/A,FALSE,"OUTPUT SHEET "}</definedName>
    <definedName name="wrn.Print._.Output._2" localSheetId="0" hidden="1">{#N/A,#N/A,FALSE,"OUTPUT SHEET "}</definedName>
    <definedName name="wrn.Print._.Output._2" localSheetId="2" hidden="1">{#N/A,#N/A,FALSE,"OUTPUT SHEET "}</definedName>
    <definedName name="wrn.Print._.Output._2" hidden="1">{#N/A,#N/A,FALSE,"OUTPUT SHEET "}</definedName>
    <definedName name="wrn.Print._.Output._3" localSheetId="0" hidden="1">{#N/A,#N/A,FALSE,"OUTPUT SHEET "}</definedName>
    <definedName name="wrn.Print._.Output._3" localSheetId="2" hidden="1">{#N/A,#N/A,FALSE,"OUTPUT SHEET "}</definedName>
    <definedName name="wrn.Print._.Output._3" hidden="1">{#N/A,#N/A,FALSE,"OUTPUT SHEET "}</definedName>
    <definedName name="wrn.Print._.Output._4" localSheetId="0" hidden="1">{#N/A,#N/A,FALSE,"OUTPUT SHEET "}</definedName>
    <definedName name="wrn.Print._.Output._4" localSheetId="2" hidden="1">{#N/A,#N/A,FALSE,"OUTPUT SHEET "}</definedName>
    <definedName name="wrn.Print._.Output._4" hidden="1">{#N/A,#N/A,FALSE,"OUTPUT SHEET "}</definedName>
    <definedName name="wrn.Print._.Output._5" localSheetId="0" hidden="1">{#N/A,#N/A,FALSE,"OUTPUT SHEET "}</definedName>
    <definedName name="wrn.Print._.Output._5" localSheetId="2" hidden="1">{#N/A,#N/A,FALSE,"OUTPUT SHEET "}</definedName>
    <definedName name="wrn.Print._.Output._5" hidden="1">{#N/A,#N/A,FALSE,"OUTPUT SHEET "}</definedName>
    <definedName name="wrn.prix." localSheetId="0" hidden="1">{#N/A,#N/A,TRUE,"Page de garde";#N/A,#N/A,TRUE,"Estimation ingénierie";#N/A,#N/A,TRUE,"Synthése des heures";#N/A,#N/A,TRUE,"Etudes préliminaires";#N/A,#N/A,TRUE,"Avant projet";#N/A,#N/A,TRUE,"Projet";#N/A,#N/A,TRUE,"Approvisionnement";#N/A,#N/A,TRUE,"Construction";#N/A,#N/A,TRUE,"Essais  mise en route"}</definedName>
    <definedName name="wrn.prix." localSheetId="2" hidden="1">{#N/A,#N/A,TRUE,"Page de garde";#N/A,#N/A,TRUE,"Estimation ingénierie";#N/A,#N/A,TRUE,"Synthése des heures";#N/A,#N/A,TRUE,"Etudes préliminaires";#N/A,#N/A,TRUE,"Avant projet";#N/A,#N/A,TRUE,"Projet";#N/A,#N/A,TRUE,"Approvisionnement";#N/A,#N/A,TRUE,"Construction";#N/A,#N/A,TRUE,"Essais  mise en route"}</definedName>
    <definedName name="wrn.prix." hidden="1">{#N/A,#N/A,TRUE,"Page de garde";#N/A,#N/A,TRUE,"Estimation ingénierie";#N/A,#N/A,TRUE,"Synthése des heures";#N/A,#N/A,TRUE,"Etudes préliminaires";#N/A,#N/A,TRUE,"Avant projet";#N/A,#N/A,TRUE,"Projet";#N/A,#N/A,TRUE,"Approvisionnement";#N/A,#N/A,TRUE,"Construction";#N/A,#N/A,TRUE,"Essais  mise en route"}</definedName>
    <definedName name="wrn.prix._1" localSheetId="0" hidden="1">{#N/A,#N/A,TRUE,"Page de garde";#N/A,#N/A,TRUE,"Estimation ingénierie";#N/A,#N/A,TRUE,"Synthése des heures";#N/A,#N/A,TRUE,"Etudes préliminaires";#N/A,#N/A,TRUE,"Avant projet";#N/A,#N/A,TRUE,"Projet";#N/A,#N/A,TRUE,"Approvisionnement";#N/A,#N/A,TRUE,"Construction";#N/A,#N/A,TRUE,"Essais  mise en route"}</definedName>
    <definedName name="wrn.prix._1" localSheetId="2" hidden="1">{#N/A,#N/A,TRUE,"Page de garde";#N/A,#N/A,TRUE,"Estimation ingénierie";#N/A,#N/A,TRUE,"Synthése des heures";#N/A,#N/A,TRUE,"Etudes préliminaires";#N/A,#N/A,TRUE,"Avant projet";#N/A,#N/A,TRUE,"Projet";#N/A,#N/A,TRUE,"Approvisionnement";#N/A,#N/A,TRUE,"Construction";#N/A,#N/A,TRUE,"Essais  mise en route"}</definedName>
    <definedName name="wrn.prix._1" hidden="1">{#N/A,#N/A,TRUE,"Page de garde";#N/A,#N/A,TRUE,"Estimation ingénierie";#N/A,#N/A,TRUE,"Synthése des heures";#N/A,#N/A,TRUE,"Etudes préliminaires";#N/A,#N/A,TRUE,"Avant projet";#N/A,#N/A,TRUE,"Projet";#N/A,#N/A,TRUE,"Approvisionnement";#N/A,#N/A,TRUE,"Construction";#N/A,#N/A,TRUE,"Essais  mise en route"}</definedName>
    <definedName name="wrn.prix._2" localSheetId="0" hidden="1">{#N/A,#N/A,TRUE,"Page de garde";#N/A,#N/A,TRUE,"Estimation ingénierie";#N/A,#N/A,TRUE,"Synthése des heures";#N/A,#N/A,TRUE,"Etudes préliminaires";#N/A,#N/A,TRUE,"Avant projet";#N/A,#N/A,TRUE,"Projet";#N/A,#N/A,TRUE,"Approvisionnement";#N/A,#N/A,TRUE,"Construction";#N/A,#N/A,TRUE,"Essais  mise en route"}</definedName>
    <definedName name="wrn.prix._2" localSheetId="2" hidden="1">{#N/A,#N/A,TRUE,"Page de garde";#N/A,#N/A,TRUE,"Estimation ingénierie";#N/A,#N/A,TRUE,"Synthése des heures";#N/A,#N/A,TRUE,"Etudes préliminaires";#N/A,#N/A,TRUE,"Avant projet";#N/A,#N/A,TRUE,"Projet";#N/A,#N/A,TRUE,"Approvisionnement";#N/A,#N/A,TRUE,"Construction";#N/A,#N/A,TRUE,"Essais  mise en route"}</definedName>
    <definedName name="wrn.prix._2" hidden="1">{#N/A,#N/A,TRUE,"Page de garde";#N/A,#N/A,TRUE,"Estimation ingénierie";#N/A,#N/A,TRUE,"Synthése des heures";#N/A,#N/A,TRUE,"Etudes préliminaires";#N/A,#N/A,TRUE,"Avant projet";#N/A,#N/A,TRUE,"Projet";#N/A,#N/A,TRUE,"Approvisionnement";#N/A,#N/A,TRUE,"Construction";#N/A,#N/A,TRUE,"Essais  mise en route"}</definedName>
    <definedName name="wrn.prix._3" localSheetId="0" hidden="1">{#N/A,#N/A,TRUE,"Page de garde";#N/A,#N/A,TRUE,"Estimation ingénierie";#N/A,#N/A,TRUE,"Synthése des heures";#N/A,#N/A,TRUE,"Etudes préliminaires";#N/A,#N/A,TRUE,"Avant projet";#N/A,#N/A,TRUE,"Projet";#N/A,#N/A,TRUE,"Approvisionnement";#N/A,#N/A,TRUE,"Construction";#N/A,#N/A,TRUE,"Essais  mise en route"}</definedName>
    <definedName name="wrn.prix._3" localSheetId="2" hidden="1">{#N/A,#N/A,TRUE,"Page de garde";#N/A,#N/A,TRUE,"Estimation ingénierie";#N/A,#N/A,TRUE,"Synthése des heures";#N/A,#N/A,TRUE,"Etudes préliminaires";#N/A,#N/A,TRUE,"Avant projet";#N/A,#N/A,TRUE,"Projet";#N/A,#N/A,TRUE,"Approvisionnement";#N/A,#N/A,TRUE,"Construction";#N/A,#N/A,TRUE,"Essais  mise en route"}</definedName>
    <definedName name="wrn.prix._3" hidden="1">{#N/A,#N/A,TRUE,"Page de garde";#N/A,#N/A,TRUE,"Estimation ingénierie";#N/A,#N/A,TRUE,"Synthése des heures";#N/A,#N/A,TRUE,"Etudes préliminaires";#N/A,#N/A,TRUE,"Avant projet";#N/A,#N/A,TRUE,"Projet";#N/A,#N/A,TRUE,"Approvisionnement";#N/A,#N/A,TRUE,"Construction";#N/A,#N/A,TRUE,"Essais  mise en route"}</definedName>
    <definedName name="wrn.prix._4" localSheetId="0" hidden="1">{#N/A,#N/A,TRUE,"Page de garde";#N/A,#N/A,TRUE,"Estimation ingénierie";#N/A,#N/A,TRUE,"Synthése des heures";#N/A,#N/A,TRUE,"Etudes préliminaires";#N/A,#N/A,TRUE,"Avant projet";#N/A,#N/A,TRUE,"Projet";#N/A,#N/A,TRUE,"Approvisionnement";#N/A,#N/A,TRUE,"Construction";#N/A,#N/A,TRUE,"Essais  mise en route"}</definedName>
    <definedName name="wrn.prix._4" localSheetId="2" hidden="1">{#N/A,#N/A,TRUE,"Page de garde";#N/A,#N/A,TRUE,"Estimation ingénierie";#N/A,#N/A,TRUE,"Synthése des heures";#N/A,#N/A,TRUE,"Etudes préliminaires";#N/A,#N/A,TRUE,"Avant projet";#N/A,#N/A,TRUE,"Projet";#N/A,#N/A,TRUE,"Approvisionnement";#N/A,#N/A,TRUE,"Construction";#N/A,#N/A,TRUE,"Essais  mise en route"}</definedName>
    <definedName name="wrn.prix._4" hidden="1">{#N/A,#N/A,TRUE,"Page de garde";#N/A,#N/A,TRUE,"Estimation ingénierie";#N/A,#N/A,TRUE,"Synthése des heures";#N/A,#N/A,TRUE,"Etudes préliminaires";#N/A,#N/A,TRUE,"Avant projet";#N/A,#N/A,TRUE,"Projet";#N/A,#N/A,TRUE,"Approvisionnement";#N/A,#N/A,TRUE,"Construction";#N/A,#N/A,TRUE,"Essais  mise en route"}</definedName>
    <definedName name="wrn.prix._5" localSheetId="0" hidden="1">{#N/A,#N/A,TRUE,"Page de garde";#N/A,#N/A,TRUE,"Estimation ingénierie";#N/A,#N/A,TRUE,"Synthése des heures";#N/A,#N/A,TRUE,"Etudes préliminaires";#N/A,#N/A,TRUE,"Avant projet";#N/A,#N/A,TRUE,"Projet";#N/A,#N/A,TRUE,"Approvisionnement";#N/A,#N/A,TRUE,"Construction";#N/A,#N/A,TRUE,"Essais  mise en route"}</definedName>
    <definedName name="wrn.prix._5" localSheetId="2" hidden="1">{#N/A,#N/A,TRUE,"Page de garde";#N/A,#N/A,TRUE,"Estimation ingénierie";#N/A,#N/A,TRUE,"Synthése des heures";#N/A,#N/A,TRUE,"Etudes préliminaires";#N/A,#N/A,TRUE,"Avant projet";#N/A,#N/A,TRUE,"Projet";#N/A,#N/A,TRUE,"Approvisionnement";#N/A,#N/A,TRUE,"Construction";#N/A,#N/A,TRUE,"Essais  mise en route"}</definedName>
    <definedName name="wrn.prix._5" hidden="1">{#N/A,#N/A,TRUE,"Page de garde";#N/A,#N/A,TRUE,"Estimation ingénierie";#N/A,#N/A,TRUE,"Synthése des heures";#N/A,#N/A,TRUE,"Etudes préliminaires";#N/A,#N/A,TRUE,"Avant projet";#N/A,#N/A,TRUE,"Projet";#N/A,#N/A,TRUE,"Approvisionnement";#N/A,#N/A,TRUE,"Construction";#N/A,#N/A,TRUE,"Essais  mise en route"}</definedName>
    <definedName name="_xlnm.Print_Area" localSheetId="1">'LOT 02 DESAMIANTAGE'!$A$1:$G$78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4" i="48" l="1"/>
  <c r="G145" i="48" s="1"/>
  <c r="G187" i="44" l="1"/>
  <c r="G188" i="44" l="1"/>
  <c r="G77" i="43" l="1"/>
</calcChain>
</file>

<file path=xl/sharedStrings.xml><?xml version="1.0" encoding="utf-8"?>
<sst xmlns="http://schemas.openxmlformats.org/spreadsheetml/2006/main" count="500" uniqueCount="207">
  <si>
    <t>u</t>
  </si>
  <si>
    <t>ml</t>
  </si>
  <si>
    <t>FT</t>
  </si>
  <si>
    <t>N°</t>
  </si>
  <si>
    <t>U</t>
  </si>
  <si>
    <t>DESIGNATION DES OUVRAGES</t>
  </si>
  <si>
    <t>QUANTITES</t>
  </si>
  <si>
    <t>P.U HT</t>
  </si>
  <si>
    <t>P.T HT</t>
  </si>
  <si>
    <t>m²</t>
  </si>
  <si>
    <t>TOTAL BASE € H.T</t>
  </si>
  <si>
    <t>=</t>
  </si>
  <si>
    <t>TOTAL BASE € T.T.C</t>
  </si>
  <si>
    <t>INSTALLATION DE CHANTIER</t>
  </si>
  <si>
    <t>m2</t>
  </si>
  <si>
    <r>
      <t xml:space="preserve">Maitre d'ouvrage : </t>
    </r>
    <r>
      <rPr>
        <b/>
        <sz val="10"/>
        <rFont val="Arial"/>
        <family val="2"/>
      </rPr>
      <t>DAI - DISP RENNES</t>
    </r>
  </si>
  <si>
    <t xml:space="preserve">Nettoyage de fin de chantier </t>
  </si>
  <si>
    <t>Remise en état zone BASE VIE</t>
  </si>
  <si>
    <r>
      <t xml:space="preserve">Installation de chantier et </t>
    </r>
    <r>
      <rPr>
        <b/>
        <sz val="10"/>
        <rFont val="Arial"/>
        <family val="2"/>
      </rPr>
      <t xml:space="preserve">protection collectives provisoires </t>
    </r>
  </si>
  <si>
    <t xml:space="preserve">Sécurisation des accés en toiture </t>
  </si>
  <si>
    <t>Etudes et DOE</t>
  </si>
  <si>
    <t>Evacuation des déchets</t>
  </si>
  <si>
    <t>TOTAL EUROS H.T.</t>
  </si>
  <si>
    <t>TOTAL EUROS T.T.C.</t>
  </si>
  <si>
    <t>Combles</t>
  </si>
  <si>
    <t>R+3</t>
  </si>
  <si>
    <t>DIVERS ET FINITIONS</t>
  </si>
  <si>
    <t>Calfeutrements et rebouchages</t>
  </si>
  <si>
    <t>ENTREPRISE - (nom à compléter)</t>
  </si>
  <si>
    <t>Entreprise</t>
  </si>
  <si>
    <t>ENTREPRISE</t>
  </si>
  <si>
    <t>DOE</t>
  </si>
  <si>
    <t>Portail</t>
  </si>
  <si>
    <t>Bennes à Déchets et Tri</t>
  </si>
  <si>
    <t>Portillon</t>
  </si>
  <si>
    <t>Clôture "HERAS"</t>
  </si>
  <si>
    <t>mois</t>
  </si>
  <si>
    <t>Bungalows  BASE VIE</t>
  </si>
  <si>
    <t>Etude d'execution Gros Œuvre</t>
  </si>
  <si>
    <t>Confinements de zones travaux dans les bâtiments</t>
  </si>
  <si>
    <t>1.1</t>
  </si>
  <si>
    <t xml:space="preserve">Amenée et repli de l'installation de chantier y compris nettoyage de fin de chantier </t>
  </si>
  <si>
    <t>Mise en place d'une unité de décontamination mobile à 5 compartiments</t>
  </si>
  <si>
    <t xml:space="preserve">Sas de décontamination intérieurs de la salle (Ouverture Zip) </t>
  </si>
  <si>
    <t>Mise en place d'une zone de déchet avec délimination physique</t>
  </si>
  <si>
    <t>Mise en place d'une zone de récupération mobile</t>
  </si>
  <si>
    <t>Mise en place de la signalitique réglementaire</t>
  </si>
  <si>
    <t>Mise en place d'un engin de levage pour évacuation des déchets</t>
  </si>
  <si>
    <t>1.3</t>
  </si>
  <si>
    <t>CLOTURE - PORTAIL - ENTRETIEN</t>
  </si>
  <si>
    <t>DEMARCHES ADMINISTRATIVES</t>
  </si>
  <si>
    <t>Etude, analyse, rédaction et envoi du plan de retrait aux organismes mandatés, documents pour le PGC et SPS</t>
  </si>
  <si>
    <t>Rédaction émission et suivi des BSDA et CAP</t>
  </si>
  <si>
    <t>PROTECTIONS PREALABLES</t>
  </si>
  <si>
    <t>TRAVAUX DE DECONTAMINATION</t>
  </si>
  <si>
    <t>MESURES ET ANALYSES DE CONTRÔLE</t>
  </si>
  <si>
    <t>Mesures libératoires de 1ière Restitution</t>
  </si>
  <si>
    <t>Mesures libératoires de 2ième Restitution</t>
  </si>
  <si>
    <t>GESTION DES DECHETS</t>
  </si>
  <si>
    <t>INSTALLATION DE CHANTIER AMIANTE</t>
  </si>
  <si>
    <t xml:space="preserve">Clôture provisoire de chantier désamiantage sur plot </t>
  </si>
  <si>
    <t>Portails de chantier Désamiantage</t>
  </si>
  <si>
    <t>Dépose des platelages, isolations et encombrants</t>
  </si>
  <si>
    <r>
      <t xml:space="preserve">BET STRUCTURES : </t>
    </r>
    <r>
      <rPr>
        <b/>
        <sz val="9"/>
        <rFont val="Arial"/>
        <family val="2"/>
      </rPr>
      <t>BA CONCEPTION</t>
    </r>
  </si>
  <si>
    <t>Clôture Sécurisée avec bas volet et concertina</t>
  </si>
  <si>
    <t>Amenée et repli du materiel  BASE VIE et autres installations de chantier</t>
  </si>
  <si>
    <t>Amenée et repli et Location de nacelles</t>
  </si>
  <si>
    <t>Coffrets électriques de chantier</t>
  </si>
  <si>
    <t>169, Boulevard de l'Europe, 76000 ROUEN</t>
  </si>
  <si>
    <t>Maison d'Arrêt de ROUEN</t>
  </si>
  <si>
    <t>DEMOLITIONS HORLOGE</t>
  </si>
  <si>
    <t>DEMOLITIONS MAF</t>
  </si>
  <si>
    <t>DEMOLITIONS D2</t>
  </si>
  <si>
    <t>DEMOLITIONS D3</t>
  </si>
  <si>
    <t>DEMOLITIONS CJD</t>
  </si>
  <si>
    <t>GROS ŒUVRE&amp;CONFORTEMENTS HORLOGE</t>
  </si>
  <si>
    <t>GROS ŒUVRE&amp;CONFORTEMENTS MAF</t>
  </si>
  <si>
    <t>GROS ŒUVRE&amp;CONFORTEMENTS D2</t>
  </si>
  <si>
    <t>GROS ŒUVRE&amp;CONFORTEMENTS D3</t>
  </si>
  <si>
    <t>GROS ŒUVRE&amp;CONFORTEMENTS CJD</t>
  </si>
  <si>
    <t>Extérieurs</t>
  </si>
  <si>
    <t>Démolition des sablières</t>
  </si>
  <si>
    <t>Dépose des étais provisoires après réhabilitation</t>
  </si>
  <si>
    <t>Dépose et repose de la câblette parafoudre</t>
  </si>
  <si>
    <t>Carottages traversants</t>
  </si>
  <si>
    <t>Evacuation des encombrants</t>
  </si>
  <si>
    <t>Confortements</t>
  </si>
  <si>
    <t>Gros Œuvre</t>
  </si>
  <si>
    <t>Chaînage béton armé horizontal pour sablière</t>
  </si>
  <si>
    <t>Protection des antennes paraboliques-colonne sèche et parafoudre</t>
  </si>
  <si>
    <t>Croix métallique + écrou sphérique galvanisée et laquée</t>
  </si>
  <si>
    <t>Réparation des joints de briques en façades</t>
  </si>
  <si>
    <t>Enduit de réparation et de répartition sous croix métallique</t>
  </si>
  <si>
    <t>Réparation d'about de chéneau</t>
  </si>
  <si>
    <t>Réparation des anciens appuis de fenêtres</t>
  </si>
  <si>
    <t>Protections spécifiques du local technique courant faible</t>
  </si>
  <si>
    <t>Création de sommiers pour scellements des profilés de reprise de l'entrait bas de la ferme et réparation des piedroits déversants</t>
  </si>
  <si>
    <t>Reprise en sous-œuvre par profilés métalliques boulonnés d'appui de ferme défaillant</t>
  </si>
  <si>
    <t>Dépose des pierres de couronnements de pointes de pignon</t>
  </si>
  <si>
    <t>Porte métallique dans mur de cloture</t>
  </si>
  <si>
    <t>Remise en état zone COURS MAF</t>
  </si>
  <si>
    <t>Remise en état zone logistique CUISINE</t>
  </si>
  <si>
    <t>Remise en état zone D2</t>
  </si>
  <si>
    <t>Bungalows  et containers lot03</t>
  </si>
  <si>
    <t>Etude d'execution Charpente et couverture</t>
  </si>
  <si>
    <t>Dépose des éléments bois fortement dégradéset/ou délités ne pouvant-être traités</t>
  </si>
  <si>
    <t>CHARPENTE&amp;COUVERTURE HORLOGE</t>
  </si>
  <si>
    <t>Charpente</t>
  </si>
  <si>
    <t>Couverture</t>
  </si>
  <si>
    <t>Remplacement de l'ensemble des pannes de couverture</t>
  </si>
  <si>
    <t>Contreventements</t>
  </si>
  <si>
    <t>Ecran de sous-toiture HPV (classé Sd1)</t>
  </si>
  <si>
    <t>Ardoises (e&gt;3,8mm), pose à pureau entier</t>
  </si>
  <si>
    <t>Chevron et pièces de bois pour noue</t>
  </si>
  <si>
    <t>Tasseau évidé et pièces de bois pour faitâge</t>
  </si>
  <si>
    <t>Tasseau et pièces de bois pour relief de couronnement en pointe de pignon</t>
  </si>
  <si>
    <t>Habillage Zinc pour faîtage à 2 ou 3 bandes</t>
  </si>
  <si>
    <t>Habillage Zinc pour noue</t>
  </si>
  <si>
    <t>Raccordements et Descentes d'eau pluviales</t>
  </si>
  <si>
    <t>CHARPENTE&amp;COUVERTURE MAF</t>
  </si>
  <si>
    <t>Habillage Zinc pour  relief de couronnement de pointe de pignon et solin</t>
  </si>
  <si>
    <t>Remplacement des pièces de charpente dégradées et/ou délitées</t>
  </si>
  <si>
    <t>CHARPENTE&amp;COUVERTURE D2</t>
  </si>
  <si>
    <t>CHARPENTE&amp;COUVERTURE D3</t>
  </si>
  <si>
    <t>CHARPENTE&amp;COUVERTURE CJD</t>
  </si>
  <si>
    <t>Charpente en R+3</t>
  </si>
  <si>
    <t>Remplacement des pièces de charpente dégradées et/ou délitées sur une ferme et une rive de tête</t>
  </si>
  <si>
    <t>Ventilation de toit</t>
  </si>
  <si>
    <t>Bande provisoire de raccordement avec la couverture existante conservée</t>
  </si>
  <si>
    <t>Fenêtre de toit</t>
  </si>
  <si>
    <t>Dépolution et nettoyage des éléments principaux des murs et planchers et charpentes conservés</t>
  </si>
  <si>
    <t>Dépose des autres matèriaux amiantés</t>
  </si>
  <si>
    <t>Travaux d'Urgences (Phase2)</t>
  </si>
  <si>
    <t>Mise en place d'étaiements et de profilés de répartition  dans les combles sur les 5 zones de travaux</t>
  </si>
  <si>
    <t>Mise en place d'une protection par bâches thermosoudables en couverture et dans les combles sur les 5 zones de travaux</t>
  </si>
  <si>
    <t>CJD</t>
  </si>
  <si>
    <t>D3</t>
  </si>
  <si>
    <t>D2</t>
  </si>
  <si>
    <t>MAF</t>
  </si>
  <si>
    <t>BATIMENT PARAPLUIE POUR HORLOGE</t>
  </si>
  <si>
    <t>Bâtiment HORLOGE (Ensemble de la couverture): Dépose de la couverture en ardoises amiantées y compris isolant, films et chéneaux et DEP et tous autres accéssoires associés.</t>
  </si>
  <si>
    <t>Dépose de l'horloge et de son mécanisme pour mise à disposition de l'établissement</t>
  </si>
  <si>
    <t>Chaînage de rampants pour former couronnement des 2 pignons</t>
  </si>
  <si>
    <t>Protection du local technique TV</t>
  </si>
  <si>
    <t>Création d'un "trou d'homme" pour accés aux combles sous couverture avec trappe sécurisée</t>
  </si>
  <si>
    <t>Etaiement provisoire des fermes existantes et mise en sécurité</t>
  </si>
  <si>
    <t>Démolition pour ancrage des profilés de reprise en sous-œuvre</t>
  </si>
  <si>
    <t>Réparation du passage provisoire dans la façade par remplissage béton et parement briques en plaquette</t>
  </si>
  <si>
    <t>Agrandissement d'une ouverture existante dans un mur de clôture pour passage d'un echafaudage</t>
  </si>
  <si>
    <t>Dépose des éléments bois fortement dégradéset/ou délités ne pouvant-être traités en couverture</t>
  </si>
  <si>
    <t>Dépose des éléments bois fortement dégradéset/ou délités ne pouvant-être traités en plancher du R+4</t>
  </si>
  <si>
    <t>Remplacement de l'ensemble des pannes et ossature de couverture sur la trémie de passage en couverture</t>
  </si>
  <si>
    <t>Couverture Réparation</t>
  </si>
  <si>
    <t>Bâtiment parapluie</t>
  </si>
  <si>
    <t>Profilés secondaires support de bâches verticales</t>
  </si>
  <si>
    <t>Démolitions partielle des voiles en brique pour passage des renforts metalliques</t>
  </si>
  <si>
    <t xml:space="preserve">Démolition des planchers hourdis briques </t>
  </si>
  <si>
    <t xml:space="preserve">Création d'un parement en briques équivalent à l'existant </t>
  </si>
  <si>
    <t>Création de tirants par moisage de profilés et par tige filetée maintenue sur l'entrait bas</t>
  </si>
  <si>
    <t>Reprise des appuis de fermes deffaillants par substitution du bois par du béton (cas des fermes sur refends)</t>
  </si>
  <si>
    <t xml:space="preserve">Reprise des fermes hybride par substitution du bois par du béton et renfort metallique (cas des fermes dans la partie couloirs de cellules) </t>
  </si>
  <si>
    <t>Bâtiment D2 (Accés en couverture): Dépose de la couverture en ardoises amiantées y compris isolant, films, DEP et tous autres accéssoires associés.</t>
  </si>
  <si>
    <t>Bâtiment D3 (Accés en couverture): Dépose de la couverture en ardoises amiantées y compris isolant, films, DEP et tous autres accéssoires associés.</t>
  </si>
  <si>
    <t>Dépose des pierres de couronnements et des briques de rampants</t>
  </si>
  <si>
    <t>Démolition et création d'ouverture en façades pour accés au R+3, y compris pré-linteau et linteau</t>
  </si>
  <si>
    <t>Démolition et création d'ouverture en façades pour accés au R+3 y compris pré-linteau et linteau</t>
  </si>
  <si>
    <t>Profilé métallique formant plancher support du bâtiment parapluie y compris platelage exterieur</t>
  </si>
  <si>
    <t>Réparation de fissures</t>
  </si>
  <si>
    <t>Réparation d'un appui de fenêtre</t>
  </si>
  <si>
    <t>Création de sommier  pour appuis béton armé ou scellements des RSO dans l'épaisseur des murs de façades</t>
  </si>
  <si>
    <t>Création de sommier pour appuis béton armé ou scellements des RSO dans l'épaisseur des murs de façades</t>
  </si>
  <si>
    <t>Création de carotages dans les refends pour passage des profilés</t>
  </si>
  <si>
    <t>Pose d'échaffaudages pour création de supports du bâtiment parapluie</t>
  </si>
  <si>
    <t>Pose de profilés HEA principaux supports des poutres treillis (15,00 ml)</t>
  </si>
  <si>
    <t>Pose de poutres treillis supports de la bâche (9,00 ml)</t>
  </si>
  <si>
    <t>Profilés métalliques contre le mur support de bâches verticales (UPN)</t>
  </si>
  <si>
    <t>Pose d'un platelage technique en plancher bas du R+4</t>
  </si>
  <si>
    <t>Création d'un garde corps bois</t>
  </si>
  <si>
    <t>Pose de goutières</t>
  </si>
  <si>
    <t>y compris lucarnes de toit</t>
  </si>
  <si>
    <t>y compris création de linteau et jambages</t>
  </si>
  <si>
    <t xml:space="preserve">   Y compris solives bois posés sur profilés HEA</t>
  </si>
  <si>
    <t xml:space="preserve">   Y compris emmarchements </t>
  </si>
  <si>
    <t>Pose d'un plafond suspendu CF EI 60</t>
  </si>
  <si>
    <t>Confortement des points d'ancrages des filins sur les petits pignons</t>
  </si>
  <si>
    <t>1.2</t>
  </si>
  <si>
    <t>Compte prorata (gestionnaire)</t>
  </si>
  <si>
    <t>Grue à tour mutualisée pour tous les lots</t>
  </si>
  <si>
    <t>Protection par encoffrement coupe-feu des éléments de confortement métalliques ou équivalent EI60</t>
  </si>
  <si>
    <t>Protection par encoffrement coupe-feu des éléments de confortement métalliques</t>
  </si>
  <si>
    <t>Remise en état des façades après rebouchage des accés en façades et finitions briques</t>
  </si>
  <si>
    <t>Echafaudages Intérieurs pour pose des Reprises en Sous-Œuvre</t>
  </si>
  <si>
    <t>Remise en état du chemin de ronde</t>
  </si>
  <si>
    <t>(y compris amenée et repli et fondations et sécurisation)</t>
  </si>
  <si>
    <t>ECHAFAUDAGES ET PLATEFORMES D'ACCES (y compris sécurisation)</t>
  </si>
  <si>
    <t>Echafaudages provisoires et ligne de vie en couverture pour les ailes</t>
  </si>
  <si>
    <t>Echafaudages provisoires et ligne de vie en couverture pour le bâtiment HORLOGE</t>
  </si>
  <si>
    <t>Protection et étanchéité provisoire par bâchage des accés en toiture et en combles</t>
  </si>
  <si>
    <t>CHARPENTE&amp;COUVERTURE ADMINISTRATION</t>
  </si>
  <si>
    <t>Charpente en combles</t>
  </si>
  <si>
    <t>Panne Sablière sur chaque versant</t>
  </si>
  <si>
    <t>Compte Prorata</t>
  </si>
  <si>
    <t>Convention d'utilisation de la grue à tour</t>
  </si>
  <si>
    <t xml:space="preserve">LOT 01 GROS ŒUVRE - DEMOLITIONS </t>
  </si>
  <si>
    <t>CADRE DE D.P.G.F. IndB</t>
  </si>
  <si>
    <t>LOT 02 DESAMIANTAGE ET ECHAFAUDAGE PARAPLUIE</t>
  </si>
  <si>
    <t>DPGF  LOT 03 COUVERTURE - CHARPENTE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</si>
</sst>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F&quot;;[Red]\-#,##0.00\ &quot;F&quot;"/>
    <numFmt numFmtId="165" formatCode="_-* #,##0.00\ _F_-;\-* #,##0.00\ _F_-;_-* &quot;-&quot;??\ _F_-;_-@_-"/>
    <numFmt numFmtId="166" formatCode="_-* #,##0.00\ [$€-1]_-;\-* #,##0.00\ [$€-1]_-;_-* &quot;-&quot;??\ [$€-1]_-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MS Sans Serif"/>
    </font>
    <font>
      <b/>
      <sz val="9"/>
      <name val="Arial"/>
      <family val="2"/>
    </font>
    <font>
      <sz val="10"/>
      <name val="Courier"/>
      <family val="1"/>
    </font>
    <font>
      <sz val="10"/>
      <name val="Geneva"/>
      <family val="2"/>
    </font>
    <font>
      <b/>
      <sz val="12"/>
      <name val="Arial"/>
      <family val="2"/>
    </font>
    <font>
      <sz val="14"/>
      <color theme="1"/>
      <name val="Calibri"/>
      <family val="2"/>
      <charset val="238"/>
      <scheme val="minor"/>
    </font>
    <font>
      <sz val="10"/>
      <color rgb="FF222222"/>
      <name val="Arial"/>
      <family val="2"/>
    </font>
    <font>
      <sz val="12"/>
      <color theme="1"/>
      <name val="Calibri"/>
      <family val="2"/>
      <charset val="238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u/>
      <sz val="11"/>
      <name val="Arial"/>
      <family val="2"/>
    </font>
    <font>
      <sz val="11"/>
      <color rgb="FFFF0000"/>
      <name val="Calibri"/>
      <family val="2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scheme val="minor"/>
    </font>
    <font>
      <b/>
      <u/>
      <sz val="1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theme="1"/>
      <name val="Arial"/>
      <family val="2"/>
    </font>
    <font>
      <sz val="10"/>
      <name val="Arial"/>
      <family val="2"/>
    </font>
    <font>
      <u/>
      <sz val="12"/>
      <color theme="1"/>
      <name val="Arial"/>
      <family val="2"/>
    </font>
    <font>
      <sz val="8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00B050"/>
      <name val="Arial"/>
      <family val="2"/>
    </font>
    <font>
      <b/>
      <sz val="10"/>
      <color rgb="FF222222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0">
    <xf numFmtId="0" fontId="0" fillId="0" borderId="0"/>
    <xf numFmtId="0" fontId="2" fillId="0" borderId="0"/>
    <xf numFmtId="0" fontId="2" fillId="0" borderId="0"/>
    <xf numFmtId="0" fontId="5" fillId="0" borderId="0"/>
    <xf numFmtId="166" fontId="4" fillId="0" borderId="0" applyFont="0" applyFill="0" applyBorder="0" applyAlignment="0" applyProtection="0"/>
    <xf numFmtId="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5" fillId="0" borderId="0"/>
    <xf numFmtId="0" fontId="4" fillId="0" borderId="0"/>
    <xf numFmtId="0" fontId="1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7" fillId="0" borderId="0"/>
    <xf numFmtId="4" fontId="8" fillId="0" borderId="0" applyFont="0" applyFill="0" applyBorder="0" applyAlignment="0" applyProtection="0"/>
    <xf numFmtId="0" fontId="12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8" fillId="0" borderId="0"/>
    <xf numFmtId="0" fontId="4" fillId="0" borderId="0"/>
    <xf numFmtId="0" fontId="4" fillId="0" borderId="0"/>
    <xf numFmtId="0" fontId="4" fillId="0" borderId="0"/>
    <xf numFmtId="0" fontId="4" fillId="0" borderId="0"/>
    <xf numFmtId="40" fontId="2" fillId="0" borderId="0" applyFill="0" applyBorder="0" applyAlignment="0" applyProtection="0"/>
    <xf numFmtId="0" fontId="2" fillId="0" borderId="0"/>
  </cellStyleXfs>
  <cellXfs count="269">
    <xf numFmtId="0" fontId="0" fillId="0" borderId="0" xfId="0"/>
    <xf numFmtId="0" fontId="12" fillId="0" borderId="0" xfId="20" applyAlignment="1">
      <alignment horizontal="center"/>
    </xf>
    <xf numFmtId="0" fontId="12" fillId="0" borderId="0" xfId="20" applyAlignment="1">
      <alignment horizontal="left" indent="1"/>
    </xf>
    <xf numFmtId="0" fontId="12" fillId="0" borderId="0" xfId="20"/>
    <xf numFmtId="4" fontId="12" fillId="0" borderId="0" xfId="20" applyNumberFormat="1"/>
    <xf numFmtId="0" fontId="9" fillId="0" borderId="0" xfId="20" applyFont="1" applyAlignment="1">
      <alignment horizontal="left"/>
    </xf>
    <xf numFmtId="4" fontId="10" fillId="0" borderId="0" xfId="20" applyNumberFormat="1" applyFont="1"/>
    <xf numFmtId="0" fontId="11" fillId="0" borderId="0" xfId="20" applyFont="1"/>
    <xf numFmtId="0" fontId="4" fillId="0" borderId="0" xfId="20" applyFont="1" applyAlignment="1">
      <alignment horizontal="left"/>
    </xf>
    <xf numFmtId="0" fontId="12" fillId="0" borderId="0" xfId="20" applyAlignment="1">
      <alignment horizontal="left"/>
    </xf>
    <xf numFmtId="0" fontId="13" fillId="0" borderId="2" xfId="20" applyFont="1" applyBorder="1" applyAlignment="1">
      <alignment horizontal="center"/>
    </xf>
    <xf numFmtId="0" fontId="13" fillId="0" borderId="2" xfId="20" applyFont="1" applyBorder="1" applyAlignment="1">
      <alignment horizontal="left" indent="1"/>
    </xf>
    <xf numFmtId="4" fontId="13" fillId="0" borderId="2" xfId="20" applyNumberFormat="1" applyFont="1" applyBorder="1" applyAlignment="1">
      <alignment horizontal="center"/>
    </xf>
    <xf numFmtId="0" fontId="13" fillId="0" borderId="3" xfId="20" applyFont="1" applyBorder="1" applyAlignment="1">
      <alignment horizontal="center"/>
    </xf>
    <xf numFmtId="0" fontId="13" fillId="0" borderId="3" xfId="20" applyFont="1" applyBorder="1" applyAlignment="1">
      <alignment horizontal="left" indent="1"/>
    </xf>
    <xf numFmtId="4" fontId="13" fillId="0" borderId="3" xfId="20" applyNumberFormat="1" applyFont="1" applyBorder="1"/>
    <xf numFmtId="0" fontId="13" fillId="0" borderId="2" xfId="20" applyFont="1" applyBorder="1"/>
    <xf numFmtId="4" fontId="13" fillId="0" borderId="2" xfId="20" applyNumberFormat="1" applyFont="1" applyBorder="1"/>
    <xf numFmtId="0" fontId="17" fillId="0" borderId="2" xfId="20" applyFont="1" applyBorder="1" applyAlignment="1">
      <alignment horizontal="left" indent="1"/>
    </xf>
    <xf numFmtId="0" fontId="17" fillId="0" borderId="2" xfId="20" quotePrefix="1" applyFont="1" applyBorder="1" applyAlignment="1">
      <alignment horizontal="center"/>
    </xf>
    <xf numFmtId="0" fontId="14" fillId="0" borderId="2" xfId="20" applyFont="1" applyBorder="1" applyAlignment="1">
      <alignment horizontal="left" indent="1"/>
    </xf>
    <xf numFmtId="0" fontId="15" fillId="0" borderId="2" xfId="0" applyFont="1" applyBorder="1" applyAlignment="1">
      <alignment horizontal="center" vertical="top" wrapText="1"/>
    </xf>
    <xf numFmtId="4" fontId="13" fillId="0" borderId="2" xfId="0" applyNumberFormat="1" applyFont="1" applyBorder="1" applyAlignment="1">
      <alignment vertical="top" wrapText="1"/>
    </xf>
    <xf numFmtId="4" fontId="15" fillId="0" borderId="2" xfId="0" applyNumberFormat="1" applyFont="1" applyBorder="1" applyAlignment="1">
      <alignment vertical="top" wrapText="1"/>
    </xf>
    <xf numFmtId="0" fontId="0" fillId="0" borderId="0" xfId="0" applyAlignment="1">
      <alignment vertical="top" wrapText="1"/>
    </xf>
    <xf numFmtId="4" fontId="16" fillId="0" borderId="2" xfId="20" applyNumberFormat="1" applyFont="1" applyBorder="1"/>
    <xf numFmtId="0" fontId="13" fillId="0" borderId="2" xfId="20" applyFont="1" applyBorder="1" applyAlignment="1">
      <alignment horizontal="right"/>
    </xf>
    <xf numFmtId="0" fontId="18" fillId="0" borderId="2" xfId="0" applyFont="1" applyBorder="1" applyAlignment="1">
      <alignment horizontal="left" vertical="top" wrapText="1" indent="1"/>
    </xf>
    <xf numFmtId="0" fontId="19" fillId="0" borderId="0" xfId="0" applyFont="1" applyAlignment="1">
      <alignment vertical="top" wrapText="1"/>
    </xf>
    <xf numFmtId="0" fontId="20" fillId="0" borderId="0" xfId="0" applyFont="1"/>
    <xf numFmtId="4" fontId="21" fillId="0" borderId="0" xfId="0" applyNumberFormat="1" applyFont="1"/>
    <xf numFmtId="0" fontId="4" fillId="0" borderId="2" xfId="0" applyFont="1" applyBorder="1" applyAlignment="1">
      <alignment horizontal="center" vertical="top" wrapText="1"/>
    </xf>
    <xf numFmtId="4" fontId="4" fillId="0" borderId="2" xfId="0" applyNumberFormat="1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 indent="1"/>
    </xf>
    <xf numFmtId="0" fontId="23" fillId="0" borderId="2" xfId="20" applyFont="1" applyBorder="1" applyAlignment="1">
      <alignment horizontal="center"/>
    </xf>
    <xf numFmtId="0" fontId="23" fillId="0" borderId="2" xfId="20" applyFont="1" applyBorder="1" applyAlignment="1">
      <alignment horizontal="left" indent="1"/>
    </xf>
    <xf numFmtId="0" fontId="23" fillId="0" borderId="2" xfId="20" applyFont="1" applyBorder="1" applyAlignment="1">
      <alignment horizontal="right"/>
    </xf>
    <xf numFmtId="4" fontId="23" fillId="0" borderId="2" xfId="0" applyNumberFormat="1" applyFont="1" applyBorder="1" applyAlignment="1">
      <alignment vertical="top" wrapText="1"/>
    </xf>
    <xf numFmtId="0" fontId="24" fillId="0" borderId="0" xfId="20" applyFont="1"/>
    <xf numFmtId="4" fontId="25" fillId="0" borderId="0" xfId="0" applyNumberFormat="1" applyFont="1" applyAlignment="1">
      <alignment vertical="top" wrapText="1"/>
    </xf>
    <xf numFmtId="0" fontId="25" fillId="0" borderId="0" xfId="0" applyFont="1" applyAlignment="1">
      <alignment vertical="top" wrapText="1"/>
    </xf>
    <xf numFmtId="0" fontId="23" fillId="0" borderId="2" xfId="20" applyFont="1" applyBorder="1" applyAlignment="1">
      <alignment vertical="center"/>
    </xf>
    <xf numFmtId="4" fontId="23" fillId="0" borderId="2" xfId="0" applyNumberFormat="1" applyFont="1" applyBorder="1" applyAlignment="1">
      <alignment vertical="center" wrapText="1"/>
    </xf>
    <xf numFmtId="4" fontId="4" fillId="0" borderId="2" xfId="0" applyNumberFormat="1" applyFont="1" applyBorder="1" applyAlignment="1">
      <alignment vertical="center" wrapText="1"/>
    </xf>
    <xf numFmtId="0" fontId="23" fillId="0" borderId="2" xfId="0" applyFont="1" applyBorder="1" applyAlignment="1">
      <alignment horizontal="left" vertical="top" wrapText="1" indent="1"/>
    </xf>
    <xf numFmtId="0" fontId="23" fillId="0" borderId="2" xfId="20" applyFont="1" applyBorder="1" applyAlignment="1">
      <alignment horizontal="center" vertical="center"/>
    </xf>
    <xf numFmtId="0" fontId="23" fillId="0" borderId="2" xfId="20" applyFont="1" applyBorder="1" applyAlignment="1">
      <alignment horizontal="right" vertical="center"/>
    </xf>
    <xf numFmtId="0" fontId="26" fillId="0" borderId="0" xfId="0" applyFont="1" applyAlignment="1">
      <alignment vertical="top" wrapText="1"/>
    </xf>
    <xf numFmtId="0" fontId="23" fillId="0" borderId="2" xfId="20" applyFont="1" applyBorder="1" applyAlignment="1">
      <alignment horizontal="left" wrapText="1" indent="1"/>
    </xf>
    <xf numFmtId="0" fontId="27" fillId="0" borderId="2" xfId="20" applyFont="1" applyBorder="1" applyAlignment="1">
      <alignment horizontal="left" indent="1"/>
    </xf>
    <xf numFmtId="4" fontId="23" fillId="0" borderId="2" xfId="20" applyNumberFormat="1" applyFont="1" applyBorder="1"/>
    <xf numFmtId="4" fontId="24" fillId="0" borderId="0" xfId="20" applyNumberFormat="1" applyFont="1"/>
    <xf numFmtId="0" fontId="29" fillId="0" borderId="2" xfId="20" applyFont="1" applyBorder="1" applyAlignment="1">
      <alignment horizontal="left" indent="1"/>
    </xf>
    <xf numFmtId="0" fontId="23" fillId="0" borderId="2" xfId="20" applyFont="1" applyBorder="1" applyAlignment="1">
      <alignment horizontal="center" vertical="top"/>
    </xf>
    <xf numFmtId="0" fontId="23" fillId="0" borderId="2" xfId="20" applyFont="1" applyBorder="1" applyAlignment="1">
      <alignment horizontal="right" vertical="top"/>
    </xf>
    <xf numFmtId="4" fontId="23" fillId="0" borderId="2" xfId="20" applyNumberFormat="1" applyFont="1" applyBorder="1" applyAlignment="1">
      <alignment vertical="top"/>
    </xf>
    <xf numFmtId="0" fontId="23" fillId="0" borderId="2" xfId="20" applyFont="1" applyBorder="1" applyAlignment="1">
      <alignment horizontal="left" vertical="top" wrapText="1" indent="1"/>
    </xf>
    <xf numFmtId="4" fontId="26" fillId="0" borderId="0" xfId="0" applyNumberFormat="1" applyFont="1" applyAlignment="1">
      <alignment vertical="top" wrapText="1"/>
    </xf>
    <xf numFmtId="2" fontId="23" fillId="0" borderId="2" xfId="20" applyNumberFormat="1" applyFont="1" applyBorder="1" applyAlignment="1">
      <alignment horizontal="right" vertical="top"/>
    </xf>
    <xf numFmtId="0" fontId="4" fillId="0" borderId="2" xfId="24" applyBorder="1" applyAlignment="1">
      <alignment horizontal="center"/>
    </xf>
    <xf numFmtId="0" fontId="4" fillId="0" borderId="2" xfId="24" applyBorder="1"/>
    <xf numFmtId="4" fontId="4" fillId="0" borderId="2" xfId="24" applyNumberFormat="1" applyBorder="1"/>
    <xf numFmtId="0" fontId="4" fillId="0" borderId="2" xfId="24" applyBorder="1" applyAlignment="1">
      <alignment horizontal="left" vertical="top" indent="1"/>
    </xf>
    <xf numFmtId="0" fontId="4" fillId="0" borderId="0" xfId="24" applyAlignment="1">
      <alignment vertical="top"/>
    </xf>
    <xf numFmtId="0" fontId="4" fillId="0" borderId="0" xfId="24"/>
    <xf numFmtId="4" fontId="4" fillId="0" borderId="0" xfId="24" applyNumberFormat="1"/>
    <xf numFmtId="0" fontId="4" fillId="0" borderId="2" xfId="25" applyBorder="1" applyAlignment="1">
      <alignment horizontal="left" vertical="top" wrapText="1" indent="1"/>
    </xf>
    <xf numFmtId="0" fontId="4" fillId="0" borderId="2" xfId="25" applyBorder="1" applyAlignment="1">
      <alignment horizontal="center" vertical="top" wrapText="1"/>
    </xf>
    <xf numFmtId="0" fontId="4" fillId="0" borderId="0" xfId="24" applyAlignment="1">
      <alignment horizontal="center"/>
    </xf>
    <xf numFmtId="0" fontId="4" fillId="0" borderId="0" xfId="24" applyAlignment="1">
      <alignment horizontal="left" indent="1"/>
    </xf>
    <xf numFmtId="0" fontId="4" fillId="0" borderId="3" xfId="24" applyBorder="1" applyAlignment="1">
      <alignment horizontal="center"/>
    </xf>
    <xf numFmtId="4" fontId="4" fillId="0" borderId="3" xfId="24" applyNumberFormat="1" applyBorder="1"/>
    <xf numFmtId="0" fontId="31" fillId="0" borderId="2" xfId="20" applyFont="1" applyBorder="1" applyAlignment="1">
      <alignment horizontal="center" vertical="top"/>
    </xf>
    <xf numFmtId="0" fontId="31" fillId="0" borderId="2" xfId="20" applyFont="1" applyBorder="1" applyAlignment="1">
      <alignment horizontal="right" vertical="center"/>
    </xf>
    <xf numFmtId="4" fontId="31" fillId="0" borderId="2" xfId="0" applyNumberFormat="1" applyFont="1" applyBorder="1" applyAlignment="1">
      <alignment vertical="center" wrapText="1"/>
    </xf>
    <xf numFmtId="0" fontId="32" fillId="0" borderId="2" xfId="20" applyFont="1" applyBorder="1" applyAlignment="1">
      <alignment horizontal="left" indent="1"/>
    </xf>
    <xf numFmtId="0" fontId="4" fillId="0" borderId="2" xfId="20" applyFont="1" applyBorder="1" applyAlignment="1">
      <alignment horizontal="center" vertical="top"/>
    </xf>
    <xf numFmtId="0" fontId="3" fillId="0" borderId="0" xfId="25" applyFont="1" applyAlignment="1">
      <alignment horizontal="left"/>
    </xf>
    <xf numFmtId="0" fontId="13" fillId="0" borderId="8" xfId="20" applyFont="1" applyBorder="1" applyAlignment="1">
      <alignment horizontal="center"/>
    </xf>
    <xf numFmtId="0" fontId="13" fillId="0" borderId="8" xfId="20" applyFont="1" applyBorder="1" applyAlignment="1">
      <alignment horizontal="left" indent="1"/>
    </xf>
    <xf numFmtId="0" fontId="13" fillId="0" borderId="8" xfId="20" applyFont="1" applyBorder="1"/>
    <xf numFmtId="4" fontId="13" fillId="0" borderId="8" xfId="20" applyNumberFormat="1" applyFont="1" applyBorder="1"/>
    <xf numFmtId="0" fontId="4" fillId="0" borderId="2" xfId="20" applyFont="1" applyBorder="1" applyAlignment="1">
      <alignment horizontal="left" indent="1"/>
    </xf>
    <xf numFmtId="0" fontId="4" fillId="0" borderId="2" xfId="20" applyFont="1" applyBorder="1" applyAlignment="1">
      <alignment horizontal="center"/>
    </xf>
    <xf numFmtId="0" fontId="4" fillId="0" borderId="2" xfId="20" applyFont="1" applyBorder="1" applyAlignment="1">
      <alignment horizontal="right"/>
    </xf>
    <xf numFmtId="1" fontId="4" fillId="0" borderId="2" xfId="0" applyNumberFormat="1" applyFont="1" applyBorder="1" applyAlignment="1">
      <alignment vertical="top" wrapText="1"/>
    </xf>
    <xf numFmtId="0" fontId="13" fillId="0" borderId="9" xfId="20" applyFont="1" applyBorder="1" applyAlignment="1">
      <alignment horizontal="left" indent="1"/>
    </xf>
    <xf numFmtId="0" fontId="13" fillId="0" borderId="9" xfId="20" applyFont="1" applyBorder="1" applyAlignment="1">
      <alignment horizontal="center"/>
    </xf>
    <xf numFmtId="0" fontId="13" fillId="0" borderId="9" xfId="20" applyFont="1" applyBorder="1"/>
    <xf numFmtId="4" fontId="13" fillId="0" borderId="9" xfId="20" applyNumberFormat="1" applyFont="1" applyBorder="1"/>
    <xf numFmtId="0" fontId="15" fillId="0" borderId="2" xfId="20" applyFont="1" applyBorder="1" applyAlignment="1">
      <alignment horizontal="center"/>
    </xf>
    <xf numFmtId="0" fontId="33" fillId="0" borderId="2" xfId="20" applyFont="1" applyBorder="1" applyAlignment="1">
      <alignment horizontal="right"/>
    </xf>
    <xf numFmtId="0" fontId="4" fillId="0" borderId="2" xfId="20" applyFont="1" applyBorder="1" applyAlignment="1">
      <alignment horizontal="left" wrapText="1" indent="1"/>
    </xf>
    <xf numFmtId="0" fontId="33" fillId="0" borderId="2" xfId="20" applyFont="1" applyBorder="1" applyAlignment="1">
      <alignment horizontal="right" vertical="top"/>
    </xf>
    <xf numFmtId="2" fontId="4" fillId="0" borderId="2" xfId="20" applyNumberFormat="1" applyFont="1" applyBorder="1" applyAlignment="1">
      <alignment horizontal="right"/>
    </xf>
    <xf numFmtId="0" fontId="13" fillId="0" borderId="14" xfId="20" applyFont="1" applyBorder="1" applyAlignment="1">
      <alignment horizontal="center"/>
    </xf>
    <xf numFmtId="0" fontId="13" fillId="0" borderId="14" xfId="20" applyFont="1" applyBorder="1" applyAlignment="1">
      <alignment horizontal="left" indent="1"/>
    </xf>
    <xf numFmtId="0" fontId="13" fillId="0" borderId="14" xfId="20" applyFont="1" applyBorder="1"/>
    <xf numFmtId="4" fontId="13" fillId="0" borderId="14" xfId="20" applyNumberFormat="1" applyFont="1" applyBorder="1"/>
    <xf numFmtId="4" fontId="17" fillId="0" borderId="2" xfId="20" applyNumberFormat="1" applyFont="1" applyBorder="1"/>
    <xf numFmtId="0" fontId="4" fillId="0" borderId="0" xfId="24" applyAlignment="1">
      <alignment horizontal="center" vertical="top"/>
    </xf>
    <xf numFmtId="0" fontId="4" fillId="0" borderId="0" xfId="24" applyAlignment="1">
      <alignment horizontal="left" vertical="top"/>
    </xf>
    <xf numFmtId="0" fontId="4" fillId="0" borderId="0" xfId="24" applyAlignment="1">
      <alignment vertical="center"/>
    </xf>
    <xf numFmtId="4" fontId="4" fillId="0" borderId="0" xfId="24" applyNumberFormat="1" applyAlignment="1">
      <alignment vertical="center"/>
    </xf>
    <xf numFmtId="0" fontId="4" fillId="0" borderId="0" xfId="24" applyAlignment="1">
      <alignment horizontal="left"/>
    </xf>
    <xf numFmtId="0" fontId="4" fillId="0" borderId="8" xfId="24" applyBorder="1" applyAlignment="1">
      <alignment horizontal="center"/>
    </xf>
    <xf numFmtId="0" fontId="4" fillId="0" borderId="8" xfId="24" applyBorder="1" applyAlignment="1">
      <alignment horizontal="left"/>
    </xf>
    <xf numFmtId="0" fontId="4" fillId="0" borderId="8" xfId="24" applyBorder="1"/>
    <xf numFmtId="4" fontId="4" fillId="0" borderId="8" xfId="24" applyNumberFormat="1" applyBorder="1"/>
    <xf numFmtId="4" fontId="4" fillId="0" borderId="2" xfId="24" applyNumberFormat="1" applyBorder="1" applyAlignment="1">
      <alignment horizontal="center"/>
    </xf>
    <xf numFmtId="0" fontId="4" fillId="0" borderId="3" xfId="24" applyBorder="1" applyAlignment="1">
      <alignment horizontal="left" vertical="top" indent="1"/>
    </xf>
    <xf numFmtId="0" fontId="4" fillId="0" borderId="3" xfId="24" applyBorder="1"/>
    <xf numFmtId="0" fontId="23" fillId="0" borderId="3" xfId="20" applyFont="1" applyBorder="1" applyAlignment="1">
      <alignment horizontal="center"/>
    </xf>
    <xf numFmtId="0" fontId="3" fillId="0" borderId="2" xfId="10" applyFont="1" applyBorder="1" applyAlignment="1">
      <alignment horizontal="center"/>
    </xf>
    <xf numFmtId="0" fontId="3" fillId="0" borderId="2" xfId="10" applyFont="1" applyBorder="1" applyAlignment="1">
      <alignment horizontal="left" indent="1"/>
    </xf>
    <xf numFmtId="0" fontId="4" fillId="0" borderId="2" xfId="10" applyFont="1" applyBorder="1" applyAlignment="1">
      <alignment horizontal="center"/>
    </xf>
    <xf numFmtId="0" fontId="4" fillId="0" borderId="2" xfId="10" applyFont="1" applyBorder="1"/>
    <xf numFmtId="0" fontId="3" fillId="0" borderId="2" xfId="10" applyFont="1" applyBorder="1" applyAlignment="1">
      <alignment horizontal="center" vertical="center"/>
    </xf>
    <xf numFmtId="0" fontId="3" fillId="0" borderId="2" xfId="10" applyFont="1" applyBorder="1" applyAlignment="1">
      <alignment horizontal="left" wrapText="1" indent="1"/>
    </xf>
    <xf numFmtId="0" fontId="4" fillId="0" borderId="2" xfId="10" applyFont="1" applyBorder="1" applyAlignment="1">
      <alignment horizontal="left" wrapText="1" indent="1"/>
    </xf>
    <xf numFmtId="0" fontId="4" fillId="0" borderId="2" xfId="10" applyFont="1" applyBorder="1" applyAlignment="1">
      <alignment horizontal="left" vertical="center" wrapText="1" indent="1"/>
    </xf>
    <xf numFmtId="0" fontId="2" fillId="0" borderId="2" xfId="29" applyBorder="1" applyAlignment="1">
      <alignment horizontal="center" vertical="top" wrapText="1"/>
    </xf>
    <xf numFmtId="0" fontId="4" fillId="0" borderId="2" xfId="29" applyFont="1" applyBorder="1" applyAlignment="1">
      <alignment horizontal="left" vertical="top" wrapText="1" indent="1"/>
    </xf>
    <xf numFmtId="0" fontId="2" fillId="0" borderId="2" xfId="29" applyBorder="1" applyAlignment="1">
      <alignment vertical="top" wrapText="1"/>
    </xf>
    <xf numFmtId="4" fontId="2" fillId="0" borderId="2" xfId="29" applyNumberFormat="1" applyBorder="1" applyAlignment="1">
      <alignment vertical="top" wrapText="1"/>
    </xf>
    <xf numFmtId="0" fontId="4" fillId="0" borderId="0" xfId="27"/>
    <xf numFmtId="0" fontId="4" fillId="0" borderId="2" xfId="10" applyFont="1" applyBorder="1" applyAlignment="1">
      <alignment horizontal="left" indent="1"/>
    </xf>
    <xf numFmtId="0" fontId="3" fillId="0" borderId="2" xfId="10" applyFont="1" applyBorder="1" applyAlignment="1">
      <alignment horizontal="center" vertical="center" wrapText="1"/>
    </xf>
    <xf numFmtId="0" fontId="3" fillId="0" borderId="2" xfId="10" applyFont="1" applyBorder="1" applyAlignment="1">
      <alignment horizontal="left" vertical="center" wrapText="1" indent="1"/>
    </xf>
    <xf numFmtId="0" fontId="4" fillId="0" borderId="2" xfId="10" applyFont="1" applyBorder="1" applyAlignment="1">
      <alignment horizontal="center" vertical="center" wrapText="1"/>
    </xf>
    <xf numFmtId="0" fontId="22" fillId="0" borderId="2" xfId="10" applyFont="1" applyBorder="1" applyAlignment="1">
      <alignment horizontal="left" vertical="center" wrapText="1" indent="1"/>
    </xf>
    <xf numFmtId="0" fontId="4" fillId="0" borderId="2" xfId="10" applyFont="1" applyBorder="1" applyAlignment="1">
      <alignment horizontal="right" vertical="center" wrapText="1"/>
    </xf>
    <xf numFmtId="0" fontId="3" fillId="0" borderId="2" xfId="29" applyFont="1" applyBorder="1" applyAlignment="1">
      <alignment horizontal="left" vertical="top" wrapText="1" indent="1"/>
    </xf>
    <xf numFmtId="0" fontId="3" fillId="0" borderId="2" xfId="29" applyFont="1" applyBorder="1" applyAlignment="1">
      <alignment horizontal="center"/>
    </xf>
    <xf numFmtId="0" fontId="22" fillId="0" borderId="2" xfId="29" applyFont="1" applyBorder="1" applyAlignment="1">
      <alignment horizontal="left" indent="1"/>
    </xf>
    <xf numFmtId="0" fontId="2" fillId="0" borderId="2" xfId="29" applyBorder="1" applyAlignment="1">
      <alignment horizontal="center"/>
    </xf>
    <xf numFmtId="0" fontId="2" fillId="0" borderId="2" xfId="29" applyBorder="1"/>
    <xf numFmtId="4" fontId="3" fillId="0" borderId="2" xfId="29" applyNumberFormat="1" applyFont="1" applyBorder="1" applyAlignment="1">
      <alignment vertical="top" wrapText="1"/>
    </xf>
    <xf numFmtId="0" fontId="2" fillId="0" borderId="2" xfId="29" applyBorder="1" applyAlignment="1">
      <alignment horizontal="left" indent="1"/>
    </xf>
    <xf numFmtId="4" fontId="2" fillId="0" borderId="2" xfId="29" applyNumberFormat="1" applyBorder="1"/>
    <xf numFmtId="0" fontId="4" fillId="0" borderId="2" xfId="29" applyFont="1" applyBorder="1" applyAlignment="1">
      <alignment horizontal="center" vertical="top" wrapText="1"/>
    </xf>
    <xf numFmtId="4" fontId="4" fillId="0" borderId="2" xfId="29" applyNumberFormat="1" applyFont="1" applyBorder="1" applyAlignment="1">
      <alignment horizontal="right" vertical="top" wrapText="1"/>
    </xf>
    <xf numFmtId="4" fontId="4" fillId="0" borderId="2" xfId="29" applyNumberFormat="1" applyFont="1" applyBorder="1" applyAlignment="1">
      <alignment vertical="top" wrapText="1"/>
    </xf>
    <xf numFmtId="0" fontId="4" fillId="0" borderId="2" xfId="29" applyFont="1" applyBorder="1" applyAlignment="1">
      <alignment horizontal="center"/>
    </xf>
    <xf numFmtId="4" fontId="4" fillId="0" borderId="2" xfId="29" applyNumberFormat="1" applyFont="1" applyBorder="1" applyAlignment="1">
      <alignment horizontal="right"/>
    </xf>
    <xf numFmtId="4" fontId="4" fillId="0" borderId="2" xfId="29" applyNumberFormat="1" applyFont="1" applyBorder="1"/>
    <xf numFmtId="0" fontId="4" fillId="0" borderId="0" xfId="27" applyAlignment="1">
      <alignment vertical="top" wrapText="1"/>
    </xf>
    <xf numFmtId="0" fontId="4" fillId="0" borderId="2" xfId="29" applyFont="1" applyBorder="1"/>
    <xf numFmtId="0" fontId="2" fillId="0" borderId="0" xfId="29"/>
    <xf numFmtId="0" fontId="4" fillId="0" borderId="2" xfId="29" applyFont="1" applyBorder="1" applyAlignment="1">
      <alignment horizontal="left" indent="1"/>
    </xf>
    <xf numFmtId="0" fontId="22" fillId="0" borderId="2" xfId="29" applyFont="1" applyBorder="1" applyAlignment="1">
      <alignment horizontal="left" vertical="top" wrapText="1" indent="1"/>
    </xf>
    <xf numFmtId="0" fontId="22" fillId="0" borderId="2" xfId="10" applyFont="1" applyBorder="1" applyAlignment="1">
      <alignment horizontal="left" indent="1"/>
    </xf>
    <xf numFmtId="0" fontId="4" fillId="0" borderId="9" xfId="24" applyBorder="1" applyAlignment="1">
      <alignment horizontal="center" wrapText="1"/>
    </xf>
    <xf numFmtId="0" fontId="3" fillId="0" borderId="1" xfId="24" applyFont="1" applyBorder="1" applyAlignment="1">
      <alignment horizontal="left" vertical="top" wrapText="1" indent="1"/>
    </xf>
    <xf numFmtId="2" fontId="4" fillId="0" borderId="9" xfId="24" applyNumberFormat="1" applyBorder="1" applyAlignment="1">
      <alignment wrapText="1"/>
    </xf>
    <xf numFmtId="4" fontId="4" fillId="0" borderId="9" xfId="24" applyNumberFormat="1" applyBorder="1" applyAlignment="1">
      <alignment wrapText="1"/>
    </xf>
    <xf numFmtId="4" fontId="4" fillId="0" borderId="9" xfId="24" applyNumberFormat="1" applyBorder="1"/>
    <xf numFmtId="0" fontId="4" fillId="0" borderId="0" xfId="24" applyAlignment="1">
      <alignment wrapText="1"/>
    </xf>
    <xf numFmtId="0" fontId="4" fillId="0" borderId="5" xfId="24" applyBorder="1" applyAlignment="1">
      <alignment horizontal="center"/>
    </xf>
    <xf numFmtId="0" fontId="4" fillId="0" borderId="11" xfId="24" applyBorder="1" applyAlignment="1">
      <alignment horizontal="left" vertical="top" indent="1"/>
    </xf>
    <xf numFmtId="0" fontId="4" fillId="0" borderId="12" xfId="24" applyBorder="1" applyAlignment="1">
      <alignment horizontal="center"/>
    </xf>
    <xf numFmtId="0" fontId="4" fillId="0" borderId="12" xfId="24" applyBorder="1"/>
    <xf numFmtId="4" fontId="4" fillId="0" borderId="12" xfId="24" applyNumberFormat="1" applyBorder="1"/>
    <xf numFmtId="4" fontId="4" fillId="0" borderId="10" xfId="24" applyNumberFormat="1" applyBorder="1"/>
    <xf numFmtId="0" fontId="3" fillId="0" borderId="4" xfId="24" applyFont="1" applyBorder="1" applyAlignment="1">
      <alignment horizontal="center"/>
    </xf>
    <xf numFmtId="0" fontId="3" fillId="0" borderId="1" xfId="24" applyFont="1" applyBorder="1" applyAlignment="1">
      <alignment horizontal="left" vertical="top" indent="1"/>
    </xf>
    <xf numFmtId="0" fontId="3" fillId="0" borderId="0" xfId="24" quotePrefix="1" applyFont="1" applyAlignment="1">
      <alignment horizontal="center"/>
    </xf>
    <xf numFmtId="0" fontId="3" fillId="0" borderId="0" xfId="24" applyFont="1"/>
    <xf numFmtId="4" fontId="3" fillId="0" borderId="0" xfId="24" applyNumberFormat="1" applyFont="1"/>
    <xf numFmtId="4" fontId="3" fillId="0" borderId="7" xfId="24" applyNumberFormat="1" applyFont="1" applyBorder="1"/>
    <xf numFmtId="0" fontId="4" fillId="0" borderId="6" xfId="24" applyBorder="1" applyAlignment="1">
      <alignment horizontal="center"/>
    </xf>
    <xf numFmtId="0" fontId="4" fillId="0" borderId="13" xfId="24" applyBorder="1" applyAlignment="1">
      <alignment horizontal="left" vertical="top" indent="1"/>
    </xf>
    <xf numFmtId="0" fontId="4" fillId="0" borderId="15" xfId="24" applyBorder="1" applyAlignment="1">
      <alignment horizontal="center"/>
    </xf>
    <xf numFmtId="0" fontId="4" fillId="0" borderId="15" xfId="24" applyBorder="1"/>
    <xf numFmtId="4" fontId="4" fillId="0" borderId="15" xfId="24" applyNumberFormat="1" applyBorder="1"/>
    <xf numFmtId="4" fontId="4" fillId="0" borderId="16" xfId="24" applyNumberFormat="1" applyBorder="1"/>
    <xf numFmtId="0" fontId="14" fillId="0" borderId="8" xfId="20" applyFont="1" applyBorder="1" applyAlignment="1">
      <alignment horizontal="left" indent="1"/>
    </xf>
    <xf numFmtId="0" fontId="23" fillId="0" borderId="17" xfId="20" applyFont="1" applyBorder="1" applyAlignment="1">
      <alignment horizontal="center"/>
    </xf>
    <xf numFmtId="0" fontId="4" fillId="0" borderId="17" xfId="20" applyFont="1" applyBorder="1" applyAlignment="1">
      <alignment horizontal="left" indent="1"/>
    </xf>
    <xf numFmtId="1" fontId="4" fillId="0" borderId="17" xfId="0" applyNumberFormat="1" applyFont="1" applyBorder="1" applyAlignment="1">
      <alignment vertical="top" wrapText="1"/>
    </xf>
    <xf numFmtId="4" fontId="4" fillId="0" borderId="17" xfId="0" applyNumberFormat="1" applyFont="1" applyBorder="1" applyAlignment="1">
      <alignment vertical="top" wrapText="1"/>
    </xf>
    <xf numFmtId="0" fontId="4" fillId="0" borderId="17" xfId="20" applyFont="1" applyBorder="1" applyAlignment="1">
      <alignment horizontal="right"/>
    </xf>
    <xf numFmtId="0" fontId="4" fillId="0" borderId="2" xfId="20" applyFont="1" applyBorder="1" applyAlignment="1">
      <alignment horizontal="right" vertical="top"/>
    </xf>
    <xf numFmtId="0" fontId="4" fillId="0" borderId="17" xfId="20" applyFont="1" applyBorder="1" applyAlignment="1">
      <alignment horizontal="left" wrapText="1" indent="1"/>
    </xf>
    <xf numFmtId="0" fontId="4" fillId="0" borderId="17" xfId="20" applyFont="1" applyBorder="1" applyAlignment="1">
      <alignment horizontal="center" vertical="top"/>
    </xf>
    <xf numFmtId="0" fontId="4" fillId="0" borderId="17" xfId="20" applyFont="1" applyBorder="1" applyAlignment="1">
      <alignment horizontal="right" vertical="top"/>
    </xf>
    <xf numFmtId="0" fontId="4" fillId="0" borderId="17" xfId="29" applyFont="1" applyBorder="1" applyAlignment="1">
      <alignment horizontal="center" vertical="top" wrapText="1"/>
    </xf>
    <xf numFmtId="0" fontId="4" fillId="0" borderId="17" xfId="29" applyFont="1" applyBorder="1" applyAlignment="1">
      <alignment horizontal="left" vertical="top" wrapText="1" indent="1"/>
    </xf>
    <xf numFmtId="4" fontId="4" fillId="0" borderId="17" xfId="29" applyNumberFormat="1" applyFont="1" applyBorder="1" applyAlignment="1">
      <alignment horizontal="right" vertical="top" wrapText="1"/>
    </xf>
    <xf numFmtId="4" fontId="4" fillId="0" borderId="17" xfId="29" applyNumberFormat="1" applyFont="1" applyBorder="1" applyAlignment="1">
      <alignment vertical="top" wrapText="1"/>
    </xf>
    <xf numFmtId="0" fontId="34" fillId="0" borderId="0" xfId="20" applyFont="1"/>
    <xf numFmtId="0" fontId="4" fillId="0" borderId="17" xfId="0" applyFont="1" applyBorder="1" applyAlignment="1">
      <alignment horizontal="center" vertical="top" wrapText="1"/>
    </xf>
    <xf numFmtId="0" fontId="23" fillId="0" borderId="17" xfId="20" applyFont="1" applyBorder="1" applyAlignment="1">
      <alignment horizontal="center" vertical="top"/>
    </xf>
    <xf numFmtId="0" fontId="23" fillId="0" borderId="17" xfId="20" applyFont="1" applyBorder="1" applyAlignment="1">
      <alignment horizontal="right" vertical="top"/>
    </xf>
    <xf numFmtId="4" fontId="23" fillId="0" borderId="17" xfId="0" applyNumberFormat="1" applyFont="1" applyBorder="1" applyAlignment="1">
      <alignment vertical="top" wrapText="1"/>
    </xf>
    <xf numFmtId="0" fontId="13" fillId="0" borderId="17" xfId="20" applyFont="1" applyBorder="1" applyAlignment="1">
      <alignment horizontal="center"/>
    </xf>
    <xf numFmtId="0" fontId="14" fillId="0" borderId="17" xfId="20" applyFont="1" applyBorder="1" applyAlignment="1">
      <alignment horizontal="left" indent="1"/>
    </xf>
    <xf numFmtId="4" fontId="13" fillId="0" borderId="17" xfId="20" applyNumberFormat="1" applyFont="1" applyBorder="1"/>
    <xf numFmtId="2" fontId="23" fillId="0" borderId="17" xfId="20" applyNumberFormat="1" applyFont="1" applyBorder="1" applyAlignment="1">
      <alignment horizontal="right" vertical="top"/>
    </xf>
    <xf numFmtId="0" fontId="4" fillId="0" borderId="17" xfId="0" applyFont="1" applyBorder="1" applyAlignment="1">
      <alignment horizontal="left" vertical="top" wrapText="1" indent="1"/>
    </xf>
    <xf numFmtId="0" fontId="23" fillId="0" borderId="17" xfId="20" applyFont="1" applyBorder="1" applyAlignment="1">
      <alignment horizontal="right" vertical="center"/>
    </xf>
    <xf numFmtId="4" fontId="23" fillId="0" borderId="17" xfId="0" applyNumberFormat="1" applyFont="1" applyBorder="1" applyAlignment="1">
      <alignment vertical="center" wrapText="1"/>
    </xf>
    <xf numFmtId="0" fontId="23" fillId="0" borderId="17" xfId="20" applyFont="1" applyBorder="1" applyAlignment="1">
      <alignment horizontal="left" indent="1"/>
    </xf>
    <xf numFmtId="1" fontId="23" fillId="0" borderId="17" xfId="20" applyNumberFormat="1" applyFont="1" applyBorder="1" applyAlignment="1">
      <alignment horizontal="right" vertical="top"/>
    </xf>
    <xf numFmtId="0" fontId="23" fillId="0" borderId="17" xfId="20" applyFont="1" applyBorder="1" applyAlignment="1">
      <alignment horizontal="center" vertical="center"/>
    </xf>
    <xf numFmtId="0" fontId="23" fillId="0" borderId="17" xfId="20" applyFont="1" applyBorder="1" applyAlignment="1">
      <alignment vertical="center"/>
    </xf>
    <xf numFmtId="4" fontId="4" fillId="0" borderId="17" xfId="0" applyNumberFormat="1" applyFont="1" applyBorder="1" applyAlignment="1">
      <alignment vertical="center" wrapText="1"/>
    </xf>
    <xf numFmtId="0" fontId="23" fillId="0" borderId="17" xfId="20" applyFont="1" applyBorder="1" applyAlignment="1">
      <alignment horizontal="right"/>
    </xf>
    <xf numFmtId="4" fontId="23" fillId="0" borderId="17" xfId="20" applyNumberFormat="1" applyFont="1" applyBorder="1"/>
    <xf numFmtId="4" fontId="23" fillId="0" borderId="17" xfId="20" applyNumberFormat="1" applyFont="1" applyBorder="1" applyAlignment="1">
      <alignment vertical="top"/>
    </xf>
    <xf numFmtId="0" fontId="4" fillId="0" borderId="2" xfId="20" applyFont="1" applyBorder="1" applyAlignment="1">
      <alignment horizontal="left" vertical="top" wrapText="1" indent="1"/>
    </xf>
    <xf numFmtId="0" fontId="13" fillId="0" borderId="17" xfId="20" applyFont="1" applyBorder="1" applyAlignment="1">
      <alignment horizontal="center" vertical="top"/>
    </xf>
    <xf numFmtId="4" fontId="13" fillId="0" borderId="17" xfId="20" applyNumberFormat="1" applyFont="1" applyBorder="1" applyAlignment="1">
      <alignment vertical="top"/>
    </xf>
    <xf numFmtId="0" fontId="23" fillId="0" borderId="17" xfId="20" applyFont="1" applyBorder="1" applyAlignment="1">
      <alignment horizontal="left" vertical="top" wrapText="1" indent="1"/>
    </xf>
    <xf numFmtId="0" fontId="15" fillId="0" borderId="17" xfId="0" applyFont="1" applyBorder="1" applyAlignment="1">
      <alignment horizontal="center" vertical="top" wrapText="1"/>
    </xf>
    <xf numFmtId="0" fontId="23" fillId="0" borderId="17" xfId="20" applyFont="1" applyBorder="1" applyAlignment="1">
      <alignment horizontal="left" wrapText="1" indent="1"/>
    </xf>
    <xf numFmtId="0" fontId="4" fillId="0" borderId="17" xfId="20" applyFont="1" applyBorder="1" applyAlignment="1">
      <alignment horizontal="left" vertical="top" wrapText="1" indent="1"/>
    </xf>
    <xf numFmtId="0" fontId="13" fillId="0" borderId="8" xfId="20" applyFont="1" applyBorder="1" applyAlignment="1">
      <alignment horizontal="right"/>
    </xf>
    <xf numFmtId="2" fontId="4" fillId="0" borderId="2" xfId="0" applyNumberFormat="1" applyFont="1" applyBorder="1" applyAlignment="1">
      <alignment horizontal="right" vertical="top" wrapText="1"/>
    </xf>
    <xf numFmtId="1" fontId="4" fillId="0" borderId="2" xfId="0" applyNumberFormat="1" applyFont="1" applyBorder="1" applyAlignment="1">
      <alignment horizontal="right" vertical="top" wrapText="1"/>
    </xf>
    <xf numFmtId="1" fontId="4" fillId="0" borderId="17" xfId="0" applyNumberFormat="1" applyFont="1" applyBorder="1" applyAlignment="1">
      <alignment horizontal="right" vertical="top" wrapText="1"/>
    </xf>
    <xf numFmtId="4" fontId="4" fillId="0" borderId="2" xfId="20" applyNumberFormat="1" applyFont="1" applyBorder="1" applyAlignment="1">
      <alignment vertical="top"/>
    </xf>
    <xf numFmtId="0" fontId="15" fillId="0" borderId="17" xfId="20" applyFont="1" applyBorder="1" applyAlignment="1">
      <alignment horizontal="center"/>
    </xf>
    <xf numFmtId="2" fontId="4" fillId="0" borderId="17" xfId="20" applyNumberFormat="1" applyFont="1" applyBorder="1" applyAlignment="1">
      <alignment horizontal="right"/>
    </xf>
    <xf numFmtId="0" fontId="33" fillId="0" borderId="17" xfId="20" applyFont="1" applyBorder="1" applyAlignment="1">
      <alignment horizontal="right"/>
    </xf>
    <xf numFmtId="4" fontId="13" fillId="0" borderId="17" xfId="0" applyNumberFormat="1" applyFont="1" applyBorder="1" applyAlignment="1">
      <alignment vertical="top" wrapText="1"/>
    </xf>
    <xf numFmtId="4" fontId="15" fillId="0" borderId="17" xfId="0" applyNumberFormat="1" applyFont="1" applyBorder="1" applyAlignment="1">
      <alignment vertical="top" wrapText="1"/>
    </xf>
    <xf numFmtId="0" fontId="15" fillId="0" borderId="17" xfId="20" applyFont="1" applyBorder="1" applyAlignment="1">
      <alignment horizontal="center" vertical="top"/>
    </xf>
    <xf numFmtId="2" fontId="4" fillId="0" borderId="17" xfId="20" applyNumberFormat="1" applyFont="1" applyBorder="1" applyAlignment="1">
      <alignment horizontal="right" vertical="top"/>
    </xf>
    <xf numFmtId="0" fontId="33" fillId="0" borderId="17" xfId="20" applyFont="1" applyBorder="1" applyAlignment="1">
      <alignment horizontal="right" vertical="top"/>
    </xf>
    <xf numFmtId="0" fontId="4" fillId="0" borderId="17" xfId="29" applyFont="1" applyBorder="1"/>
    <xf numFmtId="0" fontId="4" fillId="0" borderId="17" xfId="27" applyBorder="1" applyAlignment="1">
      <alignment vertical="top" wrapText="1"/>
    </xf>
    <xf numFmtId="0" fontId="4" fillId="0" borderId="17" xfId="10" applyFont="1" applyBorder="1"/>
    <xf numFmtId="0" fontId="4" fillId="0" borderId="2" xfId="10" applyFont="1" applyBorder="1" applyAlignment="1">
      <alignment horizontal="center" vertical="top"/>
    </xf>
    <xf numFmtId="2" fontId="4" fillId="0" borderId="2" xfId="10" applyNumberFormat="1" applyFont="1" applyBorder="1" applyAlignment="1">
      <alignment vertical="top"/>
    </xf>
    <xf numFmtId="0" fontId="4" fillId="0" borderId="2" xfId="10" applyFont="1" applyBorder="1" applyAlignment="1">
      <alignment vertical="top"/>
    </xf>
    <xf numFmtId="4" fontId="4" fillId="0" borderId="2" xfId="24" applyNumberFormat="1" applyBorder="1" applyAlignment="1">
      <alignment vertical="top"/>
    </xf>
    <xf numFmtId="0" fontId="3" fillId="0" borderId="2" xfId="10" applyFont="1" applyBorder="1" applyAlignment="1">
      <alignment horizontal="center" vertical="top" wrapText="1"/>
    </xf>
    <xf numFmtId="0" fontId="4" fillId="0" borderId="2" xfId="10" applyFont="1" applyBorder="1" applyAlignment="1">
      <alignment horizontal="center" vertical="top" wrapText="1"/>
    </xf>
    <xf numFmtId="0" fontId="3" fillId="0" borderId="17" xfId="10" applyFont="1" applyBorder="1" applyAlignment="1">
      <alignment horizontal="center" vertical="top" wrapText="1"/>
    </xf>
    <xf numFmtId="0" fontId="4" fillId="0" borderId="17" xfId="10" applyFont="1" applyBorder="1" applyAlignment="1">
      <alignment horizontal="center" vertical="top" wrapText="1"/>
    </xf>
    <xf numFmtId="4" fontId="4" fillId="0" borderId="17" xfId="24" applyNumberFormat="1" applyBorder="1" applyAlignment="1">
      <alignment vertical="top"/>
    </xf>
    <xf numFmtId="0" fontId="3" fillId="0" borderId="17" xfId="10" applyFont="1" applyBorder="1" applyAlignment="1">
      <alignment horizontal="right" vertical="center" wrapText="1" indent="1"/>
    </xf>
    <xf numFmtId="0" fontId="31" fillId="0" borderId="17" xfId="20" applyFont="1" applyBorder="1" applyAlignment="1">
      <alignment horizontal="right" vertical="center"/>
    </xf>
    <xf numFmtId="4" fontId="31" fillId="0" borderId="17" xfId="0" applyNumberFormat="1" applyFont="1" applyBorder="1" applyAlignment="1">
      <alignment vertical="center" wrapText="1"/>
    </xf>
    <xf numFmtId="0" fontId="13" fillId="0" borderId="17" xfId="20" applyFont="1" applyBorder="1" applyAlignment="1">
      <alignment horizontal="right"/>
    </xf>
    <xf numFmtId="0" fontId="4" fillId="0" borderId="17" xfId="20" applyFont="1" applyBorder="1" applyAlignment="1">
      <alignment horizontal="center"/>
    </xf>
    <xf numFmtId="0" fontId="4" fillId="0" borderId="17" xfId="10" applyFont="1" applyBorder="1" applyAlignment="1">
      <alignment horizontal="center" vertical="top"/>
    </xf>
    <xf numFmtId="0" fontId="4" fillId="0" borderId="17" xfId="10" applyFont="1" applyBorder="1" applyAlignment="1">
      <alignment vertical="top"/>
    </xf>
    <xf numFmtId="2" fontId="23" fillId="0" borderId="2" xfId="20" applyNumberFormat="1" applyFont="1" applyBorder="1" applyAlignment="1">
      <alignment horizontal="right"/>
    </xf>
    <xf numFmtId="4" fontId="4" fillId="0" borderId="17" xfId="20" applyNumberFormat="1" applyFont="1" applyBorder="1" applyAlignment="1">
      <alignment vertical="top"/>
    </xf>
    <xf numFmtId="2" fontId="23" fillId="0" borderId="17" xfId="20" applyNumberFormat="1" applyFont="1" applyBorder="1" applyAlignment="1">
      <alignment horizontal="right"/>
    </xf>
    <xf numFmtId="0" fontId="2" fillId="0" borderId="17" xfId="29" applyBorder="1" applyAlignment="1">
      <alignment horizontal="center" vertical="top" wrapText="1"/>
    </xf>
    <xf numFmtId="0" fontId="3" fillId="0" borderId="17" xfId="29" applyFont="1" applyBorder="1" applyAlignment="1">
      <alignment horizontal="left" vertical="top" wrapText="1" indent="1"/>
    </xf>
    <xf numFmtId="0" fontId="2" fillId="0" borderId="17" xfId="29" applyBorder="1" applyAlignment="1">
      <alignment vertical="top" wrapText="1"/>
    </xf>
    <xf numFmtId="4" fontId="2" fillId="0" borderId="17" xfId="29" applyNumberFormat="1" applyBorder="1" applyAlignment="1">
      <alignment vertical="top" wrapText="1"/>
    </xf>
    <xf numFmtId="0" fontId="35" fillId="0" borderId="2" xfId="20" applyFont="1" applyBorder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1" fontId="4" fillId="0" borderId="17" xfId="20" applyNumberFormat="1" applyFont="1" applyBorder="1" applyAlignment="1">
      <alignment horizontal="right" vertical="top"/>
    </xf>
    <xf numFmtId="0" fontId="4" fillId="0" borderId="17" xfId="10" applyFont="1" applyBorder="1" applyAlignment="1">
      <alignment horizontal="left" wrapText="1" indent="1"/>
    </xf>
    <xf numFmtId="0" fontId="17" fillId="0" borderId="17" xfId="0" applyFont="1" applyBorder="1" applyAlignment="1">
      <alignment horizontal="center" vertical="top" wrapText="1"/>
    </xf>
    <xf numFmtId="0" fontId="27" fillId="2" borderId="1" xfId="12" applyFont="1" applyFill="1" applyBorder="1" applyAlignment="1">
      <alignment horizontal="center" vertical="center"/>
    </xf>
    <xf numFmtId="0" fontId="27" fillId="2" borderId="0" xfId="12" applyFont="1" applyFill="1" applyAlignment="1">
      <alignment horizontal="center" vertical="center"/>
    </xf>
    <xf numFmtId="0" fontId="9" fillId="0" borderId="0" xfId="25" applyFont="1" applyAlignment="1">
      <alignment horizontal="center"/>
    </xf>
    <xf numFmtId="0" fontId="9" fillId="0" borderId="0" xfId="20" applyFont="1" applyAlignment="1">
      <alignment horizontal="center"/>
    </xf>
    <xf numFmtId="0" fontId="9" fillId="0" borderId="0" xfId="20" applyFont="1" applyAlignment="1">
      <alignment horizontal="center" wrapText="1"/>
    </xf>
    <xf numFmtId="0" fontId="0" fillId="0" borderId="0" xfId="0" applyAlignment="1">
      <alignment horizontal="center"/>
    </xf>
    <xf numFmtId="0" fontId="9" fillId="0" borderId="0" xfId="25" applyFont="1" applyAlignment="1">
      <alignment horizontal="center" wrapText="1"/>
    </xf>
  </cellXfs>
  <cellStyles count="30">
    <cellStyle name="Euro" xfId="4" xr:uid="{00000000-0005-0000-0000-000000000000}"/>
    <cellStyle name="Milliers 2" xfId="6" xr:uid="{00000000-0005-0000-0000-000001000000}"/>
    <cellStyle name="Milliers 3" xfId="5" xr:uid="{00000000-0005-0000-0000-000002000000}"/>
    <cellStyle name="Milliers 4" xfId="19" xr:uid="{00000000-0005-0000-0000-000003000000}"/>
    <cellStyle name="Milliers 5" xfId="21" xr:uid="{00000000-0005-0000-0000-000004000000}"/>
    <cellStyle name="Milliers 6" xfId="28" xr:uid="{00000000-0005-0000-0000-000005000000}"/>
    <cellStyle name="Monétaire 2" xfId="7" xr:uid="{00000000-0005-0000-0000-000006000000}"/>
    <cellStyle name="Monétaire 3" xfId="22" xr:uid="{00000000-0005-0000-0000-000007000000}"/>
    <cellStyle name="Normal" xfId="0" builtinId="0"/>
    <cellStyle name="Normal 10" xfId="2" xr:uid="{00000000-0005-0000-0000-000009000000}"/>
    <cellStyle name="Normal 10 2" xfId="9" xr:uid="{00000000-0005-0000-0000-00000A000000}"/>
    <cellStyle name="Normal 10 3" xfId="8" xr:uid="{00000000-0005-0000-0000-00000B000000}"/>
    <cellStyle name="Normal 2" xfId="10" xr:uid="{00000000-0005-0000-0000-00000C000000}"/>
    <cellStyle name="Normal 2 2" xfId="11" xr:uid="{00000000-0005-0000-0000-00000D000000}"/>
    <cellStyle name="Normal 2 2 2" xfId="24" xr:uid="{00000000-0005-0000-0000-00000E000000}"/>
    <cellStyle name="Normal 2 3" xfId="12" xr:uid="{00000000-0005-0000-0000-00000F000000}"/>
    <cellStyle name="Normal 3" xfId="13" xr:uid="{00000000-0005-0000-0000-000010000000}"/>
    <cellStyle name="Normal 3 2" xfId="27" xr:uid="{00000000-0005-0000-0000-000011000000}"/>
    <cellStyle name="Normal 4" xfId="3" xr:uid="{00000000-0005-0000-0000-000012000000}"/>
    <cellStyle name="Normal 4 2" xfId="26" xr:uid="{00000000-0005-0000-0000-000013000000}"/>
    <cellStyle name="Normal 4 3" xfId="29" xr:uid="{00000000-0005-0000-0000-000014000000}"/>
    <cellStyle name="Normal 5" xfId="18" xr:uid="{00000000-0005-0000-0000-000015000000}"/>
    <cellStyle name="Normal 6" xfId="20" xr:uid="{00000000-0005-0000-0000-000016000000}"/>
    <cellStyle name="Normal 7" xfId="23" xr:uid="{00000000-0005-0000-0000-000017000000}"/>
    <cellStyle name="Normal 7 2" xfId="25" xr:uid="{00000000-0005-0000-0000-000018000000}"/>
    <cellStyle name="Normal 9" xfId="1" xr:uid="{00000000-0005-0000-0000-000019000000}"/>
    <cellStyle name="Normal 9 2" xfId="15" xr:uid="{00000000-0005-0000-0000-00001A000000}"/>
    <cellStyle name="Normal 9 3" xfId="14" xr:uid="{00000000-0005-0000-0000-00001B000000}"/>
    <cellStyle name="Pourcentage 2" xfId="17" xr:uid="{00000000-0005-0000-0000-00001C000000}"/>
    <cellStyle name="Pourcentage 3" xfId="16" xr:uid="{00000000-0005-0000-0000-00001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222250</xdr:colOff>
      <xdr:row>0</xdr:row>
      <xdr:rowOff>167640</xdr:rowOff>
    </xdr:from>
    <xdr:to>
      <xdr:col>1</xdr:col>
      <xdr:colOff>1045622</xdr:colOff>
      <xdr:row>4</xdr:row>
      <xdr:rowOff>212417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250" y="167640"/>
          <a:ext cx="1190402" cy="89948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198120</xdr:rowOff>
    </xdr:from>
    <xdr:to>
      <xdr:col>1</xdr:col>
      <xdr:colOff>872267</xdr:colOff>
      <xdr:row>4</xdr:row>
      <xdr:rowOff>99387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920" y="198120"/>
          <a:ext cx="1190402" cy="89948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222250</xdr:colOff>
      <xdr:row>0</xdr:row>
      <xdr:rowOff>167640</xdr:rowOff>
    </xdr:from>
    <xdr:to>
      <xdr:col>1</xdr:col>
      <xdr:colOff>1045622</xdr:colOff>
      <xdr:row>4</xdr:row>
      <xdr:rowOff>212417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7CBD3CB-9837-4912-B0D5-42B57A5FA0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250" y="167640"/>
          <a:ext cx="1178972" cy="92107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\Administration\BAINGENIERIE\DOSSIERS\2017-BAI\BA111%20-%20CUISINE%20CENTRALE%20DE%20GAP\AUTRES%20CORPS%20D'ETAT\FLUIDES-ALTERGIS\APD%20en%20cours%2020-03-17\dernier%20indice\105870-011A_DPGF-CVC-PLB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DG"/>
      <sheetName val="DPGF"/>
      <sheetName val="OPTION"/>
    </sheetNames>
    <sheetDataSet>
      <sheetData sheetId="0" refreshError="1">
        <row r="49">
          <cell r="R49" t="str">
            <v>CONSTRUCTION CUISINE CENTRALE</v>
          </cell>
        </row>
        <row r="66">
          <cell r="R66" t="str">
            <v>ESTIMATIF</v>
          </cell>
        </row>
        <row r="68">
          <cell r="M68" t="str">
            <v>APD</v>
          </cell>
        </row>
        <row r="71">
          <cell r="M71" t="str">
            <v>A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H189"/>
  <sheetViews>
    <sheetView zoomScaleNormal="100" zoomScaleSheetLayoutView="90" workbookViewId="0">
      <selection activeCell="H9" sqref="H9"/>
    </sheetView>
  </sheetViews>
  <sheetFormatPr baseColWidth="10" defaultRowHeight="15.75"/>
  <cols>
    <col min="1" max="1" width="5.42578125" style="1" customWidth="1"/>
    <col min="2" max="2" width="50.5703125" style="2" customWidth="1"/>
    <col min="3" max="3" width="5.42578125" style="1" customWidth="1"/>
    <col min="4" max="4" width="13" style="3" customWidth="1"/>
    <col min="5" max="5" width="14.5703125" style="3" customWidth="1"/>
    <col min="6" max="7" width="11.42578125" style="4" customWidth="1"/>
    <col min="8" max="8" width="23.5703125" style="3" customWidth="1"/>
    <col min="9" max="257" width="11.5703125" style="3"/>
    <col min="258" max="258" width="5.42578125" style="3" customWidth="1"/>
    <col min="259" max="259" width="40.5703125" style="3" customWidth="1"/>
    <col min="260" max="260" width="5.42578125" style="3" customWidth="1"/>
    <col min="261" max="261" width="11.5703125" style="3"/>
    <col min="262" max="263" width="11.42578125" style="3" customWidth="1"/>
    <col min="264" max="513" width="11.5703125" style="3"/>
    <col min="514" max="514" width="5.42578125" style="3" customWidth="1"/>
    <col min="515" max="515" width="40.5703125" style="3" customWidth="1"/>
    <col min="516" max="516" width="5.42578125" style="3" customWidth="1"/>
    <col min="517" max="517" width="11.5703125" style="3"/>
    <col min="518" max="519" width="11.42578125" style="3" customWidth="1"/>
    <col min="520" max="769" width="11.5703125" style="3"/>
    <col min="770" max="770" width="5.42578125" style="3" customWidth="1"/>
    <col min="771" max="771" width="40.5703125" style="3" customWidth="1"/>
    <col min="772" max="772" width="5.42578125" style="3" customWidth="1"/>
    <col min="773" max="773" width="11.5703125" style="3"/>
    <col min="774" max="775" width="11.42578125" style="3" customWidth="1"/>
    <col min="776" max="1025" width="11.5703125" style="3"/>
    <col min="1026" max="1026" width="5.42578125" style="3" customWidth="1"/>
    <col min="1027" max="1027" width="40.5703125" style="3" customWidth="1"/>
    <col min="1028" max="1028" width="5.42578125" style="3" customWidth="1"/>
    <col min="1029" max="1029" width="11.5703125" style="3"/>
    <col min="1030" max="1031" width="11.42578125" style="3" customWidth="1"/>
    <col min="1032" max="1281" width="11.5703125" style="3"/>
    <col min="1282" max="1282" width="5.42578125" style="3" customWidth="1"/>
    <col min="1283" max="1283" width="40.5703125" style="3" customWidth="1"/>
    <col min="1284" max="1284" width="5.42578125" style="3" customWidth="1"/>
    <col min="1285" max="1285" width="11.5703125" style="3"/>
    <col min="1286" max="1287" width="11.42578125" style="3" customWidth="1"/>
    <col min="1288" max="1537" width="11.5703125" style="3"/>
    <col min="1538" max="1538" width="5.42578125" style="3" customWidth="1"/>
    <col min="1539" max="1539" width="40.5703125" style="3" customWidth="1"/>
    <col min="1540" max="1540" width="5.42578125" style="3" customWidth="1"/>
    <col min="1541" max="1541" width="11.5703125" style="3"/>
    <col min="1542" max="1543" width="11.42578125" style="3" customWidth="1"/>
    <col min="1544" max="1793" width="11.5703125" style="3"/>
    <col min="1794" max="1794" width="5.42578125" style="3" customWidth="1"/>
    <col min="1795" max="1795" width="40.5703125" style="3" customWidth="1"/>
    <col min="1796" max="1796" width="5.42578125" style="3" customWidth="1"/>
    <col min="1797" max="1797" width="11.5703125" style="3"/>
    <col min="1798" max="1799" width="11.42578125" style="3" customWidth="1"/>
    <col min="1800" max="2049" width="11.5703125" style="3"/>
    <col min="2050" max="2050" width="5.42578125" style="3" customWidth="1"/>
    <col min="2051" max="2051" width="40.5703125" style="3" customWidth="1"/>
    <col min="2052" max="2052" width="5.42578125" style="3" customWidth="1"/>
    <col min="2053" max="2053" width="11.5703125" style="3"/>
    <col min="2054" max="2055" width="11.42578125" style="3" customWidth="1"/>
    <col min="2056" max="2305" width="11.5703125" style="3"/>
    <col min="2306" max="2306" width="5.42578125" style="3" customWidth="1"/>
    <col min="2307" max="2307" width="40.5703125" style="3" customWidth="1"/>
    <col min="2308" max="2308" width="5.42578125" style="3" customWidth="1"/>
    <col min="2309" max="2309" width="11.5703125" style="3"/>
    <col min="2310" max="2311" width="11.42578125" style="3" customWidth="1"/>
    <col min="2312" max="2561" width="11.5703125" style="3"/>
    <col min="2562" max="2562" width="5.42578125" style="3" customWidth="1"/>
    <col min="2563" max="2563" width="40.5703125" style="3" customWidth="1"/>
    <col min="2564" max="2564" width="5.42578125" style="3" customWidth="1"/>
    <col min="2565" max="2565" width="11.5703125" style="3"/>
    <col min="2566" max="2567" width="11.42578125" style="3" customWidth="1"/>
    <col min="2568" max="2817" width="11.5703125" style="3"/>
    <col min="2818" max="2818" width="5.42578125" style="3" customWidth="1"/>
    <col min="2819" max="2819" width="40.5703125" style="3" customWidth="1"/>
    <col min="2820" max="2820" width="5.42578125" style="3" customWidth="1"/>
    <col min="2821" max="2821" width="11.5703125" style="3"/>
    <col min="2822" max="2823" width="11.42578125" style="3" customWidth="1"/>
    <col min="2824" max="3073" width="11.5703125" style="3"/>
    <col min="3074" max="3074" width="5.42578125" style="3" customWidth="1"/>
    <col min="3075" max="3075" width="40.5703125" style="3" customWidth="1"/>
    <col min="3076" max="3076" width="5.42578125" style="3" customWidth="1"/>
    <col min="3077" max="3077" width="11.5703125" style="3"/>
    <col min="3078" max="3079" width="11.42578125" style="3" customWidth="1"/>
    <col min="3080" max="3329" width="11.5703125" style="3"/>
    <col min="3330" max="3330" width="5.42578125" style="3" customWidth="1"/>
    <col min="3331" max="3331" width="40.5703125" style="3" customWidth="1"/>
    <col min="3332" max="3332" width="5.42578125" style="3" customWidth="1"/>
    <col min="3333" max="3333" width="11.5703125" style="3"/>
    <col min="3334" max="3335" width="11.42578125" style="3" customWidth="1"/>
    <col min="3336" max="3585" width="11.5703125" style="3"/>
    <col min="3586" max="3586" width="5.42578125" style="3" customWidth="1"/>
    <col min="3587" max="3587" width="40.5703125" style="3" customWidth="1"/>
    <col min="3588" max="3588" width="5.42578125" style="3" customWidth="1"/>
    <col min="3589" max="3589" width="11.5703125" style="3"/>
    <col min="3590" max="3591" width="11.42578125" style="3" customWidth="1"/>
    <col min="3592" max="3841" width="11.5703125" style="3"/>
    <col min="3842" max="3842" width="5.42578125" style="3" customWidth="1"/>
    <col min="3843" max="3843" width="40.5703125" style="3" customWidth="1"/>
    <col min="3844" max="3844" width="5.42578125" style="3" customWidth="1"/>
    <col min="3845" max="3845" width="11.5703125" style="3"/>
    <col min="3846" max="3847" width="11.42578125" style="3" customWidth="1"/>
    <col min="3848" max="4097" width="11.5703125" style="3"/>
    <col min="4098" max="4098" width="5.42578125" style="3" customWidth="1"/>
    <col min="4099" max="4099" width="40.5703125" style="3" customWidth="1"/>
    <col min="4100" max="4100" width="5.42578125" style="3" customWidth="1"/>
    <col min="4101" max="4101" width="11.5703125" style="3"/>
    <col min="4102" max="4103" width="11.42578125" style="3" customWidth="1"/>
    <col min="4104" max="4353" width="11.5703125" style="3"/>
    <col min="4354" max="4354" width="5.42578125" style="3" customWidth="1"/>
    <col min="4355" max="4355" width="40.5703125" style="3" customWidth="1"/>
    <col min="4356" max="4356" width="5.42578125" style="3" customWidth="1"/>
    <col min="4357" max="4357" width="11.5703125" style="3"/>
    <col min="4358" max="4359" width="11.42578125" style="3" customWidth="1"/>
    <col min="4360" max="4609" width="11.5703125" style="3"/>
    <col min="4610" max="4610" width="5.42578125" style="3" customWidth="1"/>
    <col min="4611" max="4611" width="40.5703125" style="3" customWidth="1"/>
    <col min="4612" max="4612" width="5.42578125" style="3" customWidth="1"/>
    <col min="4613" max="4613" width="11.5703125" style="3"/>
    <col min="4614" max="4615" width="11.42578125" style="3" customWidth="1"/>
    <col min="4616" max="4865" width="11.5703125" style="3"/>
    <col min="4866" max="4866" width="5.42578125" style="3" customWidth="1"/>
    <col min="4867" max="4867" width="40.5703125" style="3" customWidth="1"/>
    <col min="4868" max="4868" width="5.42578125" style="3" customWidth="1"/>
    <col min="4869" max="4869" width="11.5703125" style="3"/>
    <col min="4870" max="4871" width="11.42578125" style="3" customWidth="1"/>
    <col min="4872" max="5121" width="11.5703125" style="3"/>
    <col min="5122" max="5122" width="5.42578125" style="3" customWidth="1"/>
    <col min="5123" max="5123" width="40.5703125" style="3" customWidth="1"/>
    <col min="5124" max="5124" width="5.42578125" style="3" customWidth="1"/>
    <col min="5125" max="5125" width="11.5703125" style="3"/>
    <col min="5126" max="5127" width="11.42578125" style="3" customWidth="1"/>
    <col min="5128" max="5377" width="11.5703125" style="3"/>
    <col min="5378" max="5378" width="5.42578125" style="3" customWidth="1"/>
    <col min="5379" max="5379" width="40.5703125" style="3" customWidth="1"/>
    <col min="5380" max="5380" width="5.42578125" style="3" customWidth="1"/>
    <col min="5381" max="5381" width="11.5703125" style="3"/>
    <col min="5382" max="5383" width="11.42578125" style="3" customWidth="1"/>
    <col min="5384" max="5633" width="11.5703125" style="3"/>
    <col min="5634" max="5634" width="5.42578125" style="3" customWidth="1"/>
    <col min="5635" max="5635" width="40.5703125" style="3" customWidth="1"/>
    <col min="5636" max="5636" width="5.42578125" style="3" customWidth="1"/>
    <col min="5637" max="5637" width="11.5703125" style="3"/>
    <col min="5638" max="5639" width="11.42578125" style="3" customWidth="1"/>
    <col min="5640" max="5889" width="11.5703125" style="3"/>
    <col min="5890" max="5890" width="5.42578125" style="3" customWidth="1"/>
    <col min="5891" max="5891" width="40.5703125" style="3" customWidth="1"/>
    <col min="5892" max="5892" width="5.42578125" style="3" customWidth="1"/>
    <col min="5893" max="5893" width="11.5703125" style="3"/>
    <col min="5894" max="5895" width="11.42578125" style="3" customWidth="1"/>
    <col min="5896" max="6145" width="11.5703125" style="3"/>
    <col min="6146" max="6146" width="5.42578125" style="3" customWidth="1"/>
    <col min="6147" max="6147" width="40.5703125" style="3" customWidth="1"/>
    <col min="6148" max="6148" width="5.42578125" style="3" customWidth="1"/>
    <col min="6149" max="6149" width="11.5703125" style="3"/>
    <col min="6150" max="6151" width="11.42578125" style="3" customWidth="1"/>
    <col min="6152" max="6401" width="11.5703125" style="3"/>
    <col min="6402" max="6402" width="5.42578125" style="3" customWidth="1"/>
    <col min="6403" max="6403" width="40.5703125" style="3" customWidth="1"/>
    <col min="6404" max="6404" width="5.42578125" style="3" customWidth="1"/>
    <col min="6405" max="6405" width="11.5703125" style="3"/>
    <col min="6406" max="6407" width="11.42578125" style="3" customWidth="1"/>
    <col min="6408" max="6657" width="11.5703125" style="3"/>
    <col min="6658" max="6658" width="5.42578125" style="3" customWidth="1"/>
    <col min="6659" max="6659" width="40.5703125" style="3" customWidth="1"/>
    <col min="6660" max="6660" width="5.42578125" style="3" customWidth="1"/>
    <col min="6661" max="6661" width="11.5703125" style="3"/>
    <col min="6662" max="6663" width="11.42578125" style="3" customWidth="1"/>
    <col min="6664" max="6913" width="11.5703125" style="3"/>
    <col min="6914" max="6914" width="5.42578125" style="3" customWidth="1"/>
    <col min="6915" max="6915" width="40.5703125" style="3" customWidth="1"/>
    <col min="6916" max="6916" width="5.42578125" style="3" customWidth="1"/>
    <col min="6917" max="6917" width="11.5703125" style="3"/>
    <col min="6918" max="6919" width="11.42578125" style="3" customWidth="1"/>
    <col min="6920" max="7169" width="11.5703125" style="3"/>
    <col min="7170" max="7170" width="5.42578125" style="3" customWidth="1"/>
    <col min="7171" max="7171" width="40.5703125" style="3" customWidth="1"/>
    <col min="7172" max="7172" width="5.42578125" style="3" customWidth="1"/>
    <col min="7173" max="7173" width="11.5703125" style="3"/>
    <col min="7174" max="7175" width="11.42578125" style="3" customWidth="1"/>
    <col min="7176" max="7425" width="11.5703125" style="3"/>
    <col min="7426" max="7426" width="5.42578125" style="3" customWidth="1"/>
    <col min="7427" max="7427" width="40.5703125" style="3" customWidth="1"/>
    <col min="7428" max="7428" width="5.42578125" style="3" customWidth="1"/>
    <col min="7429" max="7429" width="11.5703125" style="3"/>
    <col min="7430" max="7431" width="11.42578125" style="3" customWidth="1"/>
    <col min="7432" max="7681" width="11.5703125" style="3"/>
    <col min="7682" max="7682" width="5.42578125" style="3" customWidth="1"/>
    <col min="7683" max="7683" width="40.5703125" style="3" customWidth="1"/>
    <col min="7684" max="7684" width="5.42578125" style="3" customWidth="1"/>
    <col min="7685" max="7685" width="11.5703125" style="3"/>
    <col min="7686" max="7687" width="11.42578125" style="3" customWidth="1"/>
    <col min="7688" max="7937" width="11.5703125" style="3"/>
    <col min="7938" max="7938" width="5.42578125" style="3" customWidth="1"/>
    <col min="7939" max="7939" width="40.5703125" style="3" customWidth="1"/>
    <col min="7940" max="7940" width="5.42578125" style="3" customWidth="1"/>
    <col min="7941" max="7941" width="11.5703125" style="3"/>
    <col min="7942" max="7943" width="11.42578125" style="3" customWidth="1"/>
    <col min="7944" max="8193" width="11.5703125" style="3"/>
    <col min="8194" max="8194" width="5.42578125" style="3" customWidth="1"/>
    <col min="8195" max="8195" width="40.5703125" style="3" customWidth="1"/>
    <col min="8196" max="8196" width="5.42578125" style="3" customWidth="1"/>
    <col min="8197" max="8197" width="11.5703125" style="3"/>
    <col min="8198" max="8199" width="11.42578125" style="3" customWidth="1"/>
    <col min="8200" max="8449" width="11.5703125" style="3"/>
    <col min="8450" max="8450" width="5.42578125" style="3" customWidth="1"/>
    <col min="8451" max="8451" width="40.5703125" style="3" customWidth="1"/>
    <col min="8452" max="8452" width="5.42578125" style="3" customWidth="1"/>
    <col min="8453" max="8453" width="11.5703125" style="3"/>
    <col min="8454" max="8455" width="11.42578125" style="3" customWidth="1"/>
    <col min="8456" max="8705" width="11.5703125" style="3"/>
    <col min="8706" max="8706" width="5.42578125" style="3" customWidth="1"/>
    <col min="8707" max="8707" width="40.5703125" style="3" customWidth="1"/>
    <col min="8708" max="8708" width="5.42578125" style="3" customWidth="1"/>
    <col min="8709" max="8709" width="11.5703125" style="3"/>
    <col min="8710" max="8711" width="11.42578125" style="3" customWidth="1"/>
    <col min="8712" max="8961" width="11.5703125" style="3"/>
    <col min="8962" max="8962" width="5.42578125" style="3" customWidth="1"/>
    <col min="8963" max="8963" width="40.5703125" style="3" customWidth="1"/>
    <col min="8964" max="8964" width="5.42578125" style="3" customWidth="1"/>
    <col min="8965" max="8965" width="11.5703125" style="3"/>
    <col min="8966" max="8967" width="11.42578125" style="3" customWidth="1"/>
    <col min="8968" max="9217" width="11.5703125" style="3"/>
    <col min="9218" max="9218" width="5.42578125" style="3" customWidth="1"/>
    <col min="9219" max="9219" width="40.5703125" style="3" customWidth="1"/>
    <col min="9220" max="9220" width="5.42578125" style="3" customWidth="1"/>
    <col min="9221" max="9221" width="11.5703125" style="3"/>
    <col min="9222" max="9223" width="11.42578125" style="3" customWidth="1"/>
    <col min="9224" max="9473" width="11.5703125" style="3"/>
    <col min="9474" max="9474" width="5.42578125" style="3" customWidth="1"/>
    <col min="9475" max="9475" width="40.5703125" style="3" customWidth="1"/>
    <col min="9476" max="9476" width="5.42578125" style="3" customWidth="1"/>
    <col min="9477" max="9477" width="11.5703125" style="3"/>
    <col min="9478" max="9479" width="11.42578125" style="3" customWidth="1"/>
    <col min="9480" max="9729" width="11.5703125" style="3"/>
    <col min="9730" max="9730" width="5.42578125" style="3" customWidth="1"/>
    <col min="9731" max="9731" width="40.5703125" style="3" customWidth="1"/>
    <col min="9732" max="9732" width="5.42578125" style="3" customWidth="1"/>
    <col min="9733" max="9733" width="11.5703125" style="3"/>
    <col min="9734" max="9735" width="11.42578125" style="3" customWidth="1"/>
    <col min="9736" max="9985" width="11.5703125" style="3"/>
    <col min="9986" max="9986" width="5.42578125" style="3" customWidth="1"/>
    <col min="9987" max="9987" width="40.5703125" style="3" customWidth="1"/>
    <col min="9988" max="9988" width="5.42578125" style="3" customWidth="1"/>
    <col min="9989" max="9989" width="11.5703125" style="3"/>
    <col min="9990" max="9991" width="11.42578125" style="3" customWidth="1"/>
    <col min="9992" max="10241" width="11.5703125" style="3"/>
    <col min="10242" max="10242" width="5.42578125" style="3" customWidth="1"/>
    <col min="10243" max="10243" width="40.5703125" style="3" customWidth="1"/>
    <col min="10244" max="10244" width="5.42578125" style="3" customWidth="1"/>
    <col min="10245" max="10245" width="11.5703125" style="3"/>
    <col min="10246" max="10247" width="11.42578125" style="3" customWidth="1"/>
    <col min="10248" max="10497" width="11.5703125" style="3"/>
    <col min="10498" max="10498" width="5.42578125" style="3" customWidth="1"/>
    <col min="10499" max="10499" width="40.5703125" style="3" customWidth="1"/>
    <col min="10500" max="10500" width="5.42578125" style="3" customWidth="1"/>
    <col min="10501" max="10501" width="11.5703125" style="3"/>
    <col min="10502" max="10503" width="11.42578125" style="3" customWidth="1"/>
    <col min="10504" max="10753" width="11.5703125" style="3"/>
    <col min="10754" max="10754" width="5.42578125" style="3" customWidth="1"/>
    <col min="10755" max="10755" width="40.5703125" style="3" customWidth="1"/>
    <col min="10756" max="10756" width="5.42578125" style="3" customWidth="1"/>
    <col min="10757" max="10757" width="11.5703125" style="3"/>
    <col min="10758" max="10759" width="11.42578125" style="3" customWidth="1"/>
    <col min="10760" max="11009" width="11.5703125" style="3"/>
    <col min="11010" max="11010" width="5.42578125" style="3" customWidth="1"/>
    <col min="11011" max="11011" width="40.5703125" style="3" customWidth="1"/>
    <col min="11012" max="11012" width="5.42578125" style="3" customWidth="1"/>
    <col min="11013" max="11013" width="11.5703125" style="3"/>
    <col min="11014" max="11015" width="11.42578125" style="3" customWidth="1"/>
    <col min="11016" max="11265" width="11.5703125" style="3"/>
    <col min="11266" max="11266" width="5.42578125" style="3" customWidth="1"/>
    <col min="11267" max="11267" width="40.5703125" style="3" customWidth="1"/>
    <col min="11268" max="11268" width="5.42578125" style="3" customWidth="1"/>
    <col min="11269" max="11269" width="11.5703125" style="3"/>
    <col min="11270" max="11271" width="11.42578125" style="3" customWidth="1"/>
    <col min="11272" max="11521" width="11.5703125" style="3"/>
    <col min="11522" max="11522" width="5.42578125" style="3" customWidth="1"/>
    <col min="11523" max="11523" width="40.5703125" style="3" customWidth="1"/>
    <col min="11524" max="11524" width="5.42578125" style="3" customWidth="1"/>
    <col min="11525" max="11525" width="11.5703125" style="3"/>
    <col min="11526" max="11527" width="11.42578125" style="3" customWidth="1"/>
    <col min="11528" max="11777" width="11.5703125" style="3"/>
    <col min="11778" max="11778" width="5.42578125" style="3" customWidth="1"/>
    <col min="11779" max="11779" width="40.5703125" style="3" customWidth="1"/>
    <col min="11780" max="11780" width="5.42578125" style="3" customWidth="1"/>
    <col min="11781" max="11781" width="11.5703125" style="3"/>
    <col min="11782" max="11783" width="11.42578125" style="3" customWidth="1"/>
    <col min="11784" max="12033" width="11.5703125" style="3"/>
    <col min="12034" max="12034" width="5.42578125" style="3" customWidth="1"/>
    <col min="12035" max="12035" width="40.5703125" style="3" customWidth="1"/>
    <col min="12036" max="12036" width="5.42578125" style="3" customWidth="1"/>
    <col min="12037" max="12037" width="11.5703125" style="3"/>
    <col min="12038" max="12039" width="11.42578125" style="3" customWidth="1"/>
    <col min="12040" max="12289" width="11.5703125" style="3"/>
    <col min="12290" max="12290" width="5.42578125" style="3" customWidth="1"/>
    <col min="12291" max="12291" width="40.5703125" style="3" customWidth="1"/>
    <col min="12292" max="12292" width="5.42578125" style="3" customWidth="1"/>
    <col min="12293" max="12293" width="11.5703125" style="3"/>
    <col min="12294" max="12295" width="11.42578125" style="3" customWidth="1"/>
    <col min="12296" max="12545" width="11.5703125" style="3"/>
    <col min="12546" max="12546" width="5.42578125" style="3" customWidth="1"/>
    <col min="12547" max="12547" width="40.5703125" style="3" customWidth="1"/>
    <col min="12548" max="12548" width="5.42578125" style="3" customWidth="1"/>
    <col min="12549" max="12549" width="11.5703125" style="3"/>
    <col min="12550" max="12551" width="11.42578125" style="3" customWidth="1"/>
    <col min="12552" max="12801" width="11.5703125" style="3"/>
    <col min="12802" max="12802" width="5.42578125" style="3" customWidth="1"/>
    <col min="12803" max="12803" width="40.5703125" style="3" customWidth="1"/>
    <col min="12804" max="12804" width="5.42578125" style="3" customWidth="1"/>
    <col min="12805" max="12805" width="11.5703125" style="3"/>
    <col min="12806" max="12807" width="11.42578125" style="3" customWidth="1"/>
    <col min="12808" max="13057" width="11.5703125" style="3"/>
    <col min="13058" max="13058" width="5.42578125" style="3" customWidth="1"/>
    <col min="13059" max="13059" width="40.5703125" style="3" customWidth="1"/>
    <col min="13060" max="13060" width="5.42578125" style="3" customWidth="1"/>
    <col min="13061" max="13061" width="11.5703125" style="3"/>
    <col min="13062" max="13063" width="11.42578125" style="3" customWidth="1"/>
    <col min="13064" max="13313" width="11.5703125" style="3"/>
    <col min="13314" max="13314" width="5.42578125" style="3" customWidth="1"/>
    <col min="13315" max="13315" width="40.5703125" style="3" customWidth="1"/>
    <col min="13316" max="13316" width="5.42578125" style="3" customWidth="1"/>
    <col min="13317" max="13317" width="11.5703125" style="3"/>
    <col min="13318" max="13319" width="11.42578125" style="3" customWidth="1"/>
    <col min="13320" max="13569" width="11.5703125" style="3"/>
    <col min="13570" max="13570" width="5.42578125" style="3" customWidth="1"/>
    <col min="13571" max="13571" width="40.5703125" style="3" customWidth="1"/>
    <col min="13572" max="13572" width="5.42578125" style="3" customWidth="1"/>
    <col min="13573" max="13573" width="11.5703125" style="3"/>
    <col min="13574" max="13575" width="11.42578125" style="3" customWidth="1"/>
    <col min="13576" max="13825" width="11.5703125" style="3"/>
    <col min="13826" max="13826" width="5.42578125" style="3" customWidth="1"/>
    <col min="13827" max="13827" width="40.5703125" style="3" customWidth="1"/>
    <col min="13828" max="13828" width="5.42578125" style="3" customWidth="1"/>
    <col min="13829" max="13829" width="11.5703125" style="3"/>
    <col min="13830" max="13831" width="11.42578125" style="3" customWidth="1"/>
    <col min="13832" max="14081" width="11.5703125" style="3"/>
    <col min="14082" max="14082" width="5.42578125" style="3" customWidth="1"/>
    <col min="14083" max="14083" width="40.5703125" style="3" customWidth="1"/>
    <col min="14084" max="14084" width="5.42578125" style="3" customWidth="1"/>
    <col min="14085" max="14085" width="11.5703125" style="3"/>
    <col min="14086" max="14087" width="11.42578125" style="3" customWidth="1"/>
    <col min="14088" max="14337" width="11.5703125" style="3"/>
    <col min="14338" max="14338" width="5.42578125" style="3" customWidth="1"/>
    <col min="14339" max="14339" width="40.5703125" style="3" customWidth="1"/>
    <col min="14340" max="14340" width="5.42578125" style="3" customWidth="1"/>
    <col min="14341" max="14341" width="11.5703125" style="3"/>
    <col min="14342" max="14343" width="11.42578125" style="3" customWidth="1"/>
    <col min="14344" max="14593" width="11.5703125" style="3"/>
    <col min="14594" max="14594" width="5.42578125" style="3" customWidth="1"/>
    <col min="14595" max="14595" width="40.5703125" style="3" customWidth="1"/>
    <col min="14596" max="14596" width="5.42578125" style="3" customWidth="1"/>
    <col min="14597" max="14597" width="11.5703125" style="3"/>
    <col min="14598" max="14599" width="11.42578125" style="3" customWidth="1"/>
    <col min="14600" max="14849" width="11.5703125" style="3"/>
    <col min="14850" max="14850" width="5.42578125" style="3" customWidth="1"/>
    <col min="14851" max="14851" width="40.5703125" style="3" customWidth="1"/>
    <col min="14852" max="14852" width="5.42578125" style="3" customWidth="1"/>
    <col min="14853" max="14853" width="11.5703125" style="3"/>
    <col min="14854" max="14855" width="11.42578125" style="3" customWidth="1"/>
    <col min="14856" max="15105" width="11.5703125" style="3"/>
    <col min="15106" max="15106" width="5.42578125" style="3" customWidth="1"/>
    <col min="15107" max="15107" width="40.5703125" style="3" customWidth="1"/>
    <col min="15108" max="15108" width="5.42578125" style="3" customWidth="1"/>
    <col min="15109" max="15109" width="11.5703125" style="3"/>
    <col min="15110" max="15111" width="11.42578125" style="3" customWidth="1"/>
    <col min="15112" max="15361" width="11.5703125" style="3"/>
    <col min="15362" max="15362" width="5.42578125" style="3" customWidth="1"/>
    <col min="15363" max="15363" width="40.5703125" style="3" customWidth="1"/>
    <col min="15364" max="15364" width="5.42578125" style="3" customWidth="1"/>
    <col min="15365" max="15365" width="11.5703125" style="3"/>
    <col min="15366" max="15367" width="11.42578125" style="3" customWidth="1"/>
    <col min="15368" max="15617" width="11.5703125" style="3"/>
    <col min="15618" max="15618" width="5.42578125" style="3" customWidth="1"/>
    <col min="15619" max="15619" width="40.5703125" style="3" customWidth="1"/>
    <col min="15620" max="15620" width="5.42578125" style="3" customWidth="1"/>
    <col min="15621" max="15621" width="11.5703125" style="3"/>
    <col min="15622" max="15623" width="11.42578125" style="3" customWidth="1"/>
    <col min="15624" max="15873" width="11.5703125" style="3"/>
    <col min="15874" max="15874" width="5.42578125" style="3" customWidth="1"/>
    <col min="15875" max="15875" width="40.5703125" style="3" customWidth="1"/>
    <col min="15876" max="15876" width="5.42578125" style="3" customWidth="1"/>
    <col min="15877" max="15877" width="11.5703125" style="3"/>
    <col min="15878" max="15879" width="11.42578125" style="3" customWidth="1"/>
    <col min="15880" max="16129" width="11.5703125" style="3"/>
    <col min="16130" max="16130" width="5.42578125" style="3" customWidth="1"/>
    <col min="16131" max="16131" width="40.5703125" style="3" customWidth="1"/>
    <col min="16132" max="16132" width="5.42578125" style="3" customWidth="1"/>
    <col min="16133" max="16133" width="11.5703125" style="3"/>
    <col min="16134" max="16135" width="11.42578125" style="3" customWidth="1"/>
    <col min="16136" max="16384" width="11.5703125" style="3"/>
  </cols>
  <sheetData>
    <row r="2" spans="1:7">
      <c r="C2" s="5" t="s">
        <v>69</v>
      </c>
      <c r="D2" s="29"/>
      <c r="E2" s="29"/>
    </row>
    <row r="3" spans="1:7" ht="18.75">
      <c r="C3" s="7" t="s">
        <v>68</v>
      </c>
      <c r="D3" s="29"/>
      <c r="E3" s="29"/>
      <c r="F3" s="6"/>
    </row>
    <row r="4" spans="1:7" ht="18.75">
      <c r="C4" s="190" t="s">
        <v>132</v>
      </c>
      <c r="D4" s="29"/>
      <c r="E4" s="29"/>
      <c r="F4" s="6"/>
    </row>
    <row r="5" spans="1:7" ht="18.75">
      <c r="C5" s="8" t="s">
        <v>15</v>
      </c>
      <c r="D5" s="29"/>
      <c r="E5" s="29"/>
      <c r="F5" s="6"/>
    </row>
    <row r="6" spans="1:7">
      <c r="C6" s="8" t="s">
        <v>63</v>
      </c>
      <c r="D6" s="30"/>
      <c r="E6" s="30"/>
    </row>
    <row r="7" spans="1:7">
      <c r="C7" s="77"/>
      <c r="D7" s="30"/>
      <c r="E7" s="30"/>
    </row>
    <row r="8" spans="1:7" ht="18.75">
      <c r="C8" s="8"/>
      <c r="F8" s="6"/>
    </row>
    <row r="9" spans="1:7" ht="25.35" customHeight="1">
      <c r="A9" s="262" t="s">
        <v>28</v>
      </c>
      <c r="B9" s="263"/>
      <c r="C9" s="263"/>
      <c r="D9" s="263"/>
      <c r="E9" s="263"/>
      <c r="F9" s="263"/>
      <c r="G9" s="263"/>
    </row>
    <row r="10" spans="1:7">
      <c r="C10" s="9"/>
    </row>
    <row r="11" spans="1:7">
      <c r="A11" s="264" t="s">
        <v>204</v>
      </c>
      <c r="B11" s="264"/>
      <c r="C11" s="264"/>
      <c r="D11" s="264"/>
      <c r="E11" s="264"/>
      <c r="F11" s="264"/>
      <c r="G11" s="264"/>
    </row>
    <row r="12" spans="1:7">
      <c r="A12" s="265" t="s">
        <v>203</v>
      </c>
      <c r="B12" s="265"/>
      <c r="C12" s="265"/>
      <c r="D12" s="265"/>
      <c r="E12" s="265"/>
      <c r="F12" s="265"/>
      <c r="G12" s="265"/>
    </row>
    <row r="13" spans="1:7" ht="17.850000000000001" customHeight="1">
      <c r="A13" s="266"/>
      <c r="B13" s="267"/>
      <c r="C13" s="267"/>
      <c r="D13" s="267"/>
      <c r="E13" s="267"/>
      <c r="F13" s="267"/>
      <c r="G13" s="267"/>
    </row>
    <row r="15" spans="1:7">
      <c r="A15" s="78"/>
      <c r="B15" s="79"/>
      <c r="C15" s="78"/>
      <c r="D15" s="80"/>
      <c r="E15" s="80"/>
      <c r="F15" s="81"/>
      <c r="G15" s="81"/>
    </row>
    <row r="16" spans="1:7">
      <c r="A16" s="10" t="s">
        <v>3</v>
      </c>
      <c r="B16" s="11" t="s">
        <v>5</v>
      </c>
      <c r="C16" s="10" t="s">
        <v>4</v>
      </c>
      <c r="D16" s="10" t="s">
        <v>6</v>
      </c>
      <c r="E16" s="10" t="s">
        <v>6</v>
      </c>
      <c r="F16" s="12" t="s">
        <v>7</v>
      </c>
      <c r="G16" s="12" t="s">
        <v>8</v>
      </c>
    </row>
    <row r="17" spans="1:7">
      <c r="A17" s="13"/>
      <c r="B17" s="14"/>
      <c r="C17" s="13"/>
      <c r="D17" s="13"/>
      <c r="E17" s="13" t="s">
        <v>30</v>
      </c>
      <c r="F17" s="15"/>
      <c r="G17" s="15"/>
    </row>
    <row r="18" spans="1:7">
      <c r="A18" s="78"/>
      <c r="B18" s="176"/>
      <c r="C18" s="78"/>
      <c r="D18" s="217"/>
      <c r="E18" s="78"/>
      <c r="F18" s="81"/>
      <c r="G18" s="81"/>
    </row>
    <row r="19" spans="1:7">
      <c r="A19" s="10"/>
      <c r="B19" s="20" t="s">
        <v>13</v>
      </c>
      <c r="C19" s="10"/>
      <c r="D19" s="26"/>
      <c r="E19" s="10"/>
      <c r="F19" s="17"/>
      <c r="G19" s="25"/>
    </row>
    <row r="20" spans="1:7">
      <c r="A20" s="10"/>
      <c r="B20" s="20"/>
      <c r="C20" s="10"/>
      <c r="D20" s="26"/>
      <c r="E20" s="10"/>
      <c r="F20" s="17"/>
      <c r="G20" s="25"/>
    </row>
    <row r="21" spans="1:7" s="38" customFormat="1" ht="25.5">
      <c r="A21" s="34"/>
      <c r="B21" s="92" t="s">
        <v>65</v>
      </c>
      <c r="C21" s="76" t="s">
        <v>2</v>
      </c>
      <c r="D21" s="182">
        <v>2</v>
      </c>
      <c r="E21" s="182"/>
      <c r="F21" s="32"/>
      <c r="G21" s="32"/>
    </row>
    <row r="22" spans="1:7" s="38" customFormat="1" ht="12.75">
      <c r="A22" s="177"/>
      <c r="B22" s="183" t="s">
        <v>67</v>
      </c>
      <c r="C22" s="184" t="s">
        <v>0</v>
      </c>
      <c r="D22" s="185">
        <v>4</v>
      </c>
      <c r="E22" s="185"/>
      <c r="F22" s="180"/>
      <c r="G22" s="180"/>
    </row>
    <row r="23" spans="1:7" s="38" customFormat="1" ht="12.75">
      <c r="A23" s="177"/>
      <c r="B23" s="92" t="s">
        <v>66</v>
      </c>
      <c r="C23" s="76" t="s">
        <v>2</v>
      </c>
      <c r="D23" s="181">
        <v>1</v>
      </c>
      <c r="E23" s="181"/>
      <c r="F23" s="180"/>
      <c r="G23" s="180"/>
    </row>
    <row r="24" spans="1:7" s="38" customFormat="1" ht="12.75">
      <c r="A24" s="34"/>
      <c r="B24" s="82" t="s">
        <v>64</v>
      </c>
      <c r="C24" s="83" t="s">
        <v>1</v>
      </c>
      <c r="D24" s="218">
        <v>110</v>
      </c>
      <c r="E24" s="85"/>
      <c r="F24" s="32"/>
      <c r="G24" s="32"/>
    </row>
    <row r="25" spans="1:7" s="38" customFormat="1" ht="12.75">
      <c r="A25" s="34"/>
      <c r="B25" s="82" t="s">
        <v>35</v>
      </c>
      <c r="C25" s="83" t="s">
        <v>1</v>
      </c>
      <c r="D25" s="218">
        <v>100</v>
      </c>
      <c r="E25" s="85"/>
      <c r="F25" s="32"/>
      <c r="G25" s="32"/>
    </row>
    <row r="26" spans="1:7" s="38" customFormat="1" ht="12.75">
      <c r="A26" s="34"/>
      <c r="B26" s="82" t="s">
        <v>34</v>
      </c>
      <c r="C26" s="83" t="s">
        <v>0</v>
      </c>
      <c r="D26" s="219">
        <v>5</v>
      </c>
      <c r="E26" s="85"/>
      <c r="F26" s="32"/>
      <c r="G26" s="32"/>
    </row>
    <row r="27" spans="1:7" s="38" customFormat="1" ht="12.75">
      <c r="A27" s="177"/>
      <c r="B27" s="82" t="s">
        <v>32</v>
      </c>
      <c r="C27" s="83" t="s">
        <v>0</v>
      </c>
      <c r="D27" s="220">
        <v>4</v>
      </c>
      <c r="E27" s="179"/>
      <c r="F27" s="180"/>
      <c r="G27" s="180"/>
    </row>
    <row r="28" spans="1:7" s="38" customFormat="1" ht="12.75">
      <c r="A28" s="34"/>
      <c r="B28" s="82" t="s">
        <v>37</v>
      </c>
      <c r="C28" s="83" t="s">
        <v>36</v>
      </c>
      <c r="D28" s="219">
        <v>6</v>
      </c>
      <c r="E28" s="85"/>
      <c r="F28" s="32"/>
      <c r="G28" s="32"/>
    </row>
    <row r="29" spans="1:7" s="38" customFormat="1" ht="12.75">
      <c r="A29" s="34"/>
      <c r="B29" s="82" t="s">
        <v>33</v>
      </c>
      <c r="C29" s="83" t="s">
        <v>36</v>
      </c>
      <c r="D29" s="219">
        <v>6</v>
      </c>
      <c r="E29" s="85"/>
      <c r="F29" s="32"/>
      <c r="G29" s="32"/>
    </row>
    <row r="30" spans="1:7" s="38" customFormat="1" ht="12.75">
      <c r="A30" s="34"/>
      <c r="B30" s="82" t="s">
        <v>39</v>
      </c>
      <c r="C30" s="83" t="s">
        <v>2</v>
      </c>
      <c r="D30" s="219">
        <v>1</v>
      </c>
      <c r="E30" s="85"/>
      <c r="F30" s="32"/>
      <c r="G30" s="32"/>
    </row>
    <row r="31" spans="1:7" s="38" customFormat="1" ht="12.75">
      <c r="A31" s="177"/>
      <c r="B31" s="178" t="s">
        <v>143</v>
      </c>
      <c r="C31" s="83" t="s">
        <v>2</v>
      </c>
      <c r="D31" s="219">
        <v>1</v>
      </c>
      <c r="E31" s="179"/>
      <c r="F31" s="180"/>
      <c r="G31" s="180"/>
    </row>
    <row r="32" spans="1:7" s="38" customFormat="1" ht="12.75">
      <c r="A32" s="34"/>
      <c r="B32" s="82" t="s">
        <v>16</v>
      </c>
      <c r="C32" s="83" t="s">
        <v>2</v>
      </c>
      <c r="D32" s="84">
        <v>1</v>
      </c>
      <c r="E32" s="84"/>
      <c r="F32" s="32"/>
      <c r="G32" s="32"/>
    </row>
    <row r="33" spans="1:8" s="38" customFormat="1" ht="12.75">
      <c r="A33" s="177"/>
      <c r="B33" s="82" t="s">
        <v>192</v>
      </c>
      <c r="C33" s="83" t="s">
        <v>2</v>
      </c>
      <c r="D33" s="84">
        <v>1</v>
      </c>
      <c r="E33" s="181"/>
      <c r="F33" s="180"/>
      <c r="G33" s="180"/>
    </row>
    <row r="34" spans="1:8" s="38" customFormat="1" ht="12.75">
      <c r="A34" s="34"/>
      <c r="B34" s="82" t="s">
        <v>17</v>
      </c>
      <c r="C34" s="83" t="s">
        <v>2</v>
      </c>
      <c r="D34" s="84">
        <v>1</v>
      </c>
      <c r="E34" s="84"/>
      <c r="F34" s="32"/>
      <c r="G34" s="32"/>
    </row>
    <row r="35" spans="1:8" s="38" customFormat="1" ht="12.75">
      <c r="A35" s="177"/>
      <c r="B35" s="82" t="s">
        <v>100</v>
      </c>
      <c r="C35" s="83" t="s">
        <v>2</v>
      </c>
      <c r="D35" s="84">
        <v>1</v>
      </c>
      <c r="E35" s="181"/>
      <c r="F35" s="180"/>
      <c r="G35" s="180"/>
    </row>
    <row r="36" spans="1:8" s="38" customFormat="1" ht="12.75">
      <c r="A36" s="177"/>
      <c r="B36" s="82" t="s">
        <v>101</v>
      </c>
      <c r="C36" s="83" t="s">
        <v>2</v>
      </c>
      <c r="D36" s="84">
        <v>1</v>
      </c>
      <c r="E36" s="181"/>
      <c r="F36" s="180"/>
      <c r="G36" s="180"/>
    </row>
    <row r="37" spans="1:8" s="38" customFormat="1" ht="12.75">
      <c r="A37" s="177"/>
      <c r="B37" s="82" t="s">
        <v>102</v>
      </c>
      <c r="C37" s="83" t="s">
        <v>2</v>
      </c>
      <c r="D37" s="84">
        <v>1</v>
      </c>
      <c r="E37" s="181"/>
      <c r="F37" s="180"/>
      <c r="G37" s="180"/>
    </row>
    <row r="38" spans="1:8" s="38" customFormat="1" ht="12.75">
      <c r="A38" s="34"/>
      <c r="B38" s="82" t="s">
        <v>38</v>
      </c>
      <c r="C38" s="83" t="s">
        <v>2</v>
      </c>
      <c r="D38" s="84">
        <v>1</v>
      </c>
      <c r="E38" s="84"/>
      <c r="F38" s="32"/>
      <c r="G38" s="32"/>
      <c r="H38" s="51"/>
    </row>
    <row r="39" spans="1:8" s="38" customFormat="1" ht="12.75">
      <c r="A39" s="177"/>
      <c r="B39" s="178" t="s">
        <v>187</v>
      </c>
      <c r="C39" s="246" t="s">
        <v>36</v>
      </c>
      <c r="D39" s="181"/>
      <c r="E39" s="181"/>
      <c r="F39" s="180"/>
      <c r="G39" s="180"/>
      <c r="H39" s="51"/>
    </row>
    <row r="40" spans="1:8" s="38" customFormat="1" ht="12.75">
      <c r="A40" s="177"/>
      <c r="B40" s="178" t="s">
        <v>193</v>
      </c>
      <c r="C40" s="246"/>
      <c r="D40" s="181"/>
      <c r="E40" s="181"/>
      <c r="F40" s="180"/>
      <c r="G40" s="180"/>
      <c r="H40" s="51"/>
    </row>
    <row r="41" spans="1:8" s="38" customFormat="1" ht="25.5">
      <c r="A41" s="177"/>
      <c r="B41" s="183" t="s">
        <v>191</v>
      </c>
      <c r="C41" s="83" t="s">
        <v>2</v>
      </c>
      <c r="D41" s="84">
        <v>1</v>
      </c>
      <c r="E41" s="181"/>
      <c r="F41" s="180"/>
      <c r="G41" s="180"/>
      <c r="H41" s="51"/>
    </row>
    <row r="42" spans="1:8" s="38" customFormat="1" ht="12.75">
      <c r="A42" s="177"/>
      <c r="B42" s="178" t="s">
        <v>186</v>
      </c>
      <c r="C42" s="83" t="s">
        <v>2</v>
      </c>
      <c r="D42" s="84">
        <v>1</v>
      </c>
      <c r="E42" s="181"/>
      <c r="F42" s="180"/>
      <c r="G42" s="180"/>
      <c r="H42" s="51"/>
    </row>
    <row r="43" spans="1:8">
      <c r="A43" s="10"/>
      <c r="B43" s="20"/>
      <c r="C43" s="10"/>
      <c r="D43" s="36"/>
      <c r="E43" s="10"/>
      <c r="F43" s="17"/>
      <c r="G43" s="17"/>
    </row>
    <row r="44" spans="1:8">
      <c r="A44" s="10"/>
      <c r="B44" s="20" t="s">
        <v>70</v>
      </c>
      <c r="C44" s="10"/>
      <c r="D44" s="36"/>
      <c r="E44" s="10"/>
      <c r="F44" s="17"/>
      <c r="G44" s="17"/>
    </row>
    <row r="45" spans="1:8">
      <c r="A45" s="10"/>
      <c r="B45" s="20"/>
      <c r="C45" s="10"/>
      <c r="D45" s="36"/>
      <c r="E45" s="10"/>
      <c r="F45" s="17"/>
      <c r="G45" s="17"/>
    </row>
    <row r="46" spans="1:8">
      <c r="A46" s="195"/>
      <c r="B46" s="52" t="s">
        <v>80</v>
      </c>
      <c r="C46" s="195"/>
      <c r="D46" s="207"/>
      <c r="E46" s="195"/>
      <c r="F46" s="197"/>
      <c r="G46" s="197"/>
    </row>
    <row r="47" spans="1:8" ht="26.25">
      <c r="A47" s="195"/>
      <c r="B47" s="48" t="s">
        <v>89</v>
      </c>
      <c r="C47" s="53" t="s">
        <v>2</v>
      </c>
      <c r="D47" s="193">
        <v>1</v>
      </c>
      <c r="E47" s="211"/>
      <c r="F47" s="212"/>
      <c r="G47" s="212"/>
    </row>
    <row r="48" spans="1:8" ht="26.25">
      <c r="A48" s="195"/>
      <c r="B48" s="48" t="s">
        <v>98</v>
      </c>
      <c r="C48" s="53" t="s">
        <v>1</v>
      </c>
      <c r="D48" s="58">
        <v>32</v>
      </c>
      <c r="E48" s="195"/>
      <c r="F48" s="197"/>
      <c r="G48" s="197"/>
    </row>
    <row r="49" spans="1:8" ht="26.25">
      <c r="A49" s="195"/>
      <c r="B49" s="48" t="s">
        <v>163</v>
      </c>
      <c r="C49" s="53" t="s">
        <v>1</v>
      </c>
      <c r="D49" s="58">
        <v>30</v>
      </c>
      <c r="E49" s="195"/>
      <c r="F49" s="197"/>
      <c r="G49" s="197"/>
    </row>
    <row r="50" spans="1:8">
      <c r="A50" s="195"/>
      <c r="B50" s="35" t="s">
        <v>83</v>
      </c>
      <c r="C50" s="34" t="s">
        <v>1</v>
      </c>
      <c r="D50" s="58">
        <v>20</v>
      </c>
      <c r="E50" s="195"/>
      <c r="F50" s="197"/>
      <c r="G50" s="197"/>
    </row>
    <row r="51" spans="1:8">
      <c r="A51" s="195"/>
      <c r="B51" s="196"/>
      <c r="C51" s="195"/>
      <c r="D51" s="207"/>
      <c r="E51" s="195"/>
      <c r="F51" s="197"/>
      <c r="G51" s="197"/>
    </row>
    <row r="52" spans="1:8">
      <c r="A52" s="10"/>
      <c r="B52" s="52" t="s">
        <v>24</v>
      </c>
      <c r="C52" s="10"/>
      <c r="D52" s="36"/>
      <c r="E52" s="10"/>
      <c r="F52" s="17"/>
      <c r="G52" s="17"/>
    </row>
    <row r="53" spans="1:8" ht="26.25">
      <c r="A53" s="10"/>
      <c r="B53" s="48" t="s">
        <v>141</v>
      </c>
      <c r="C53" s="53" t="s">
        <v>2</v>
      </c>
      <c r="D53" s="54">
        <v>1</v>
      </c>
      <c r="E53" s="54"/>
      <c r="F53" s="55"/>
      <c r="G53" s="55"/>
    </row>
    <row r="54" spans="1:8">
      <c r="A54" s="195"/>
      <c r="B54" s="35" t="s">
        <v>95</v>
      </c>
      <c r="C54" s="34" t="s">
        <v>2</v>
      </c>
      <c r="D54" s="36">
        <v>1</v>
      </c>
      <c r="E54" s="207"/>
      <c r="F54" s="208"/>
      <c r="G54" s="208"/>
    </row>
    <row r="55" spans="1:8">
      <c r="A55" s="10"/>
      <c r="B55" s="35" t="s">
        <v>81</v>
      </c>
      <c r="C55" s="34" t="s">
        <v>1</v>
      </c>
      <c r="D55" s="36"/>
      <c r="E55" s="36"/>
      <c r="F55" s="50"/>
      <c r="G55" s="50"/>
    </row>
    <row r="56" spans="1:8">
      <c r="A56" s="10"/>
      <c r="B56" s="35" t="s">
        <v>62</v>
      </c>
      <c r="C56" s="34" t="s">
        <v>2</v>
      </c>
      <c r="D56" s="36">
        <v>1</v>
      </c>
      <c r="E56" s="36"/>
      <c r="F56" s="50"/>
      <c r="G56" s="50"/>
    </row>
    <row r="57" spans="1:8">
      <c r="A57" s="195"/>
      <c r="B57" s="202" t="s">
        <v>156</v>
      </c>
      <c r="C57" s="177" t="s">
        <v>14</v>
      </c>
      <c r="D57" s="207"/>
      <c r="E57" s="207"/>
      <c r="F57" s="208"/>
      <c r="G57" s="208"/>
    </row>
    <row r="58" spans="1:8">
      <c r="A58" s="195"/>
      <c r="B58" s="202"/>
      <c r="C58" s="177"/>
      <c r="D58" s="207"/>
      <c r="E58" s="207"/>
      <c r="F58" s="208"/>
      <c r="G58" s="208"/>
    </row>
    <row r="59" spans="1:8">
      <c r="A59" s="10"/>
      <c r="B59" s="27" t="s">
        <v>25</v>
      </c>
      <c r="C59" s="10"/>
      <c r="D59" s="36"/>
      <c r="E59" s="26"/>
      <c r="F59" s="17"/>
      <c r="G59" s="17"/>
    </row>
    <row r="60" spans="1:8">
      <c r="A60" s="10"/>
      <c r="B60" s="33" t="s">
        <v>82</v>
      </c>
      <c r="C60" s="34" t="s">
        <v>2</v>
      </c>
      <c r="D60" s="36">
        <v>1</v>
      </c>
      <c r="E60" s="36"/>
      <c r="F60" s="50"/>
      <c r="G60" s="50"/>
    </row>
    <row r="61" spans="1:8">
      <c r="A61" s="10"/>
      <c r="B61" s="35"/>
      <c r="C61" s="34"/>
      <c r="D61" s="36"/>
      <c r="E61" s="36"/>
      <c r="F61" s="50"/>
      <c r="G61" s="50"/>
    </row>
    <row r="62" spans="1:8" s="40" customFormat="1">
      <c r="A62" s="31"/>
      <c r="B62" s="20" t="s">
        <v>71</v>
      </c>
      <c r="C62" s="45"/>
      <c r="D62" s="46"/>
      <c r="E62" s="46"/>
      <c r="F62" s="42"/>
      <c r="G62" s="42"/>
    </row>
    <row r="63" spans="1:8" s="40" customFormat="1" ht="15">
      <c r="A63" s="31"/>
      <c r="B63" s="52" t="s">
        <v>80</v>
      </c>
      <c r="C63" s="195"/>
      <c r="D63" s="54"/>
      <c r="E63" s="54"/>
      <c r="F63" s="37"/>
      <c r="G63" s="37"/>
      <c r="H63" s="39"/>
    </row>
    <row r="64" spans="1:8" s="40" customFormat="1" ht="25.5">
      <c r="A64" s="31"/>
      <c r="B64" s="48" t="s">
        <v>164</v>
      </c>
      <c r="C64" s="53" t="s">
        <v>2</v>
      </c>
      <c r="D64" s="203">
        <v>1</v>
      </c>
      <c r="E64" s="54"/>
      <c r="F64" s="37"/>
      <c r="G64" s="37"/>
      <c r="H64" s="39"/>
    </row>
    <row r="65" spans="1:8" s="40" customFormat="1" ht="12.75">
      <c r="A65" s="191"/>
      <c r="B65" s="202"/>
      <c r="C65" s="192"/>
      <c r="D65" s="198"/>
      <c r="E65" s="193"/>
      <c r="F65" s="194"/>
      <c r="G65" s="194"/>
      <c r="H65" s="39"/>
    </row>
    <row r="66" spans="1:8" s="40" customFormat="1" ht="15">
      <c r="A66" s="191"/>
      <c r="B66" s="52" t="s">
        <v>24</v>
      </c>
      <c r="C66" s="10"/>
      <c r="D66" s="198"/>
      <c r="E66" s="193"/>
      <c r="F66" s="194"/>
      <c r="G66" s="194"/>
      <c r="H66" s="39"/>
    </row>
    <row r="67" spans="1:8" s="40" customFormat="1" ht="12.75">
      <c r="A67" s="191"/>
      <c r="B67" s="35" t="s">
        <v>85</v>
      </c>
      <c r="C67" s="34" t="s">
        <v>2</v>
      </c>
      <c r="D67" s="203">
        <v>1</v>
      </c>
      <c r="E67" s="193"/>
      <c r="F67" s="194"/>
      <c r="G67" s="194"/>
      <c r="H67" s="39"/>
    </row>
    <row r="68" spans="1:8" s="40" customFormat="1" ht="25.5">
      <c r="A68" s="191"/>
      <c r="B68" s="48" t="s">
        <v>144</v>
      </c>
      <c r="C68" s="53" t="s">
        <v>2</v>
      </c>
      <c r="D68" s="203">
        <v>2</v>
      </c>
      <c r="E68" s="193"/>
      <c r="F68" s="194"/>
      <c r="G68" s="194"/>
      <c r="H68" s="39"/>
    </row>
    <row r="69" spans="1:8" s="40" customFormat="1" ht="25.5">
      <c r="A69" s="191"/>
      <c r="B69" s="215" t="s">
        <v>145</v>
      </c>
      <c r="C69" s="192" t="s">
        <v>0</v>
      </c>
      <c r="D69" s="193">
        <v>13</v>
      </c>
      <c r="E69" s="193"/>
      <c r="F69" s="194"/>
      <c r="G69" s="194"/>
      <c r="H69" s="39"/>
    </row>
    <row r="70" spans="1:8" s="40" customFormat="1" ht="25.5">
      <c r="A70" s="191"/>
      <c r="B70" s="48" t="s">
        <v>146</v>
      </c>
      <c r="C70" s="53" t="s">
        <v>0</v>
      </c>
      <c r="D70" s="203">
        <v>26</v>
      </c>
      <c r="E70" s="193"/>
      <c r="F70" s="194"/>
      <c r="G70" s="194"/>
      <c r="H70" s="39"/>
    </row>
    <row r="71" spans="1:8" s="40" customFormat="1" ht="12.75">
      <c r="A71" s="191"/>
      <c r="B71" s="35" t="s">
        <v>84</v>
      </c>
      <c r="C71" s="53" t="s">
        <v>0</v>
      </c>
      <c r="D71" s="203">
        <v>5</v>
      </c>
      <c r="E71" s="193"/>
      <c r="F71" s="194"/>
      <c r="G71" s="194"/>
      <c r="H71" s="39"/>
    </row>
    <row r="72" spans="1:8" s="40" customFormat="1" ht="12.75">
      <c r="A72" s="191"/>
      <c r="B72" s="48"/>
      <c r="C72" s="53"/>
      <c r="D72" s="203"/>
      <c r="E72" s="193"/>
      <c r="F72" s="194"/>
      <c r="G72" s="194"/>
      <c r="H72" s="39"/>
    </row>
    <row r="73" spans="1:8" s="40" customFormat="1">
      <c r="A73" s="31"/>
      <c r="B73" s="20" t="s">
        <v>72</v>
      </c>
      <c r="C73" s="45"/>
      <c r="D73" s="46"/>
      <c r="E73" s="46"/>
      <c r="F73" s="42"/>
      <c r="G73" s="42"/>
    </row>
    <row r="74" spans="1:8" s="40" customFormat="1" ht="12.75">
      <c r="A74" s="31"/>
      <c r="B74" s="49"/>
      <c r="C74" s="45"/>
      <c r="D74" s="46"/>
      <c r="E74" s="46"/>
      <c r="F74" s="42"/>
      <c r="G74" s="42"/>
    </row>
    <row r="75" spans="1:8" s="40" customFormat="1" ht="15">
      <c r="A75" s="31"/>
      <c r="B75" s="52" t="s">
        <v>80</v>
      </c>
      <c r="C75" s="195"/>
      <c r="D75" s="54"/>
      <c r="E75" s="46"/>
      <c r="F75" s="42"/>
      <c r="G75" s="42"/>
    </row>
    <row r="76" spans="1:8" s="40" customFormat="1" ht="25.5">
      <c r="A76" s="31"/>
      <c r="B76" s="56" t="s">
        <v>148</v>
      </c>
      <c r="C76" s="192" t="s">
        <v>2</v>
      </c>
      <c r="D76" s="203">
        <v>1</v>
      </c>
      <c r="E76" s="54"/>
      <c r="F76" s="221"/>
      <c r="G76" s="55"/>
    </row>
    <row r="77" spans="1:8" s="40" customFormat="1" ht="12.75">
      <c r="A77" s="191"/>
      <c r="B77" s="213" t="s">
        <v>180</v>
      </c>
      <c r="C77" s="192" t="s">
        <v>2</v>
      </c>
      <c r="D77" s="203">
        <v>1</v>
      </c>
      <c r="E77" s="193"/>
      <c r="F77" s="250"/>
      <c r="G77" s="209"/>
    </row>
    <row r="78" spans="1:8" s="40" customFormat="1" ht="12.75">
      <c r="A78" s="191"/>
      <c r="B78" s="202"/>
      <c r="C78" s="192"/>
      <c r="D78" s="198"/>
      <c r="E78" s="207"/>
      <c r="F78" s="208"/>
      <c r="G78" s="208"/>
    </row>
    <row r="79" spans="1:8" s="40" customFormat="1" ht="15">
      <c r="A79" s="31"/>
      <c r="B79" s="52" t="s">
        <v>24</v>
      </c>
      <c r="C79" s="10"/>
      <c r="D79" s="198"/>
      <c r="E79" s="193"/>
      <c r="F79" s="194"/>
      <c r="G79" s="194"/>
    </row>
    <row r="80" spans="1:8" s="40" customFormat="1" ht="12.75">
      <c r="A80" s="31"/>
      <c r="B80" s="35" t="s">
        <v>85</v>
      </c>
      <c r="C80" s="34" t="s">
        <v>2</v>
      </c>
      <c r="D80" s="203">
        <v>1</v>
      </c>
      <c r="E80" s="193"/>
      <c r="F80" s="194"/>
      <c r="G80" s="194"/>
    </row>
    <row r="81" spans="1:8" s="40" customFormat="1" ht="25.5">
      <c r="A81" s="31"/>
      <c r="B81" s="48" t="s">
        <v>144</v>
      </c>
      <c r="C81" s="53" t="s">
        <v>2</v>
      </c>
      <c r="D81" s="203">
        <v>2</v>
      </c>
      <c r="E81" s="193"/>
      <c r="F81" s="194"/>
      <c r="G81" s="194"/>
    </row>
    <row r="82" spans="1:8" s="40" customFormat="1" ht="25.5">
      <c r="A82" s="191"/>
      <c r="B82" s="215" t="s">
        <v>145</v>
      </c>
      <c r="C82" s="192" t="s">
        <v>0</v>
      </c>
      <c r="D82" s="193">
        <v>13</v>
      </c>
      <c r="E82" s="193"/>
      <c r="F82" s="194"/>
      <c r="G82" s="194"/>
    </row>
    <row r="83" spans="1:8" s="40" customFormat="1" ht="25.5">
      <c r="A83" s="31"/>
      <c r="B83" s="48" t="s">
        <v>146</v>
      </c>
      <c r="C83" s="53" t="s">
        <v>0</v>
      </c>
      <c r="D83" s="203">
        <v>26</v>
      </c>
      <c r="E83" s="193"/>
      <c r="F83" s="194"/>
      <c r="G83" s="194"/>
    </row>
    <row r="84" spans="1:8" s="40" customFormat="1" ht="12.75">
      <c r="A84" s="31"/>
      <c r="B84" s="35" t="s">
        <v>84</v>
      </c>
      <c r="C84" s="53" t="s">
        <v>0</v>
      </c>
      <c r="D84" s="203">
        <v>5</v>
      </c>
      <c r="E84" s="193"/>
      <c r="F84" s="194"/>
      <c r="G84" s="194"/>
    </row>
    <row r="85" spans="1:8" s="40" customFormat="1" ht="12.75">
      <c r="A85" s="31"/>
      <c r="B85" s="33"/>
      <c r="C85" s="34"/>
      <c r="D85" s="46"/>
      <c r="E85" s="46"/>
      <c r="F85" s="42"/>
      <c r="G85" s="42"/>
    </row>
    <row r="86" spans="1:8" s="40" customFormat="1">
      <c r="A86" s="31"/>
      <c r="B86" s="20" t="s">
        <v>73</v>
      </c>
      <c r="C86" s="45"/>
      <c r="D86" s="46"/>
      <c r="E86" s="46"/>
      <c r="F86" s="42"/>
      <c r="G86" s="42"/>
    </row>
    <row r="87" spans="1:8" s="40" customFormat="1">
      <c r="A87" s="191"/>
      <c r="B87" s="196"/>
      <c r="C87" s="204"/>
      <c r="D87" s="200"/>
      <c r="E87" s="200"/>
      <c r="F87" s="201"/>
      <c r="G87" s="201"/>
    </row>
    <row r="88" spans="1:8" s="40" customFormat="1" ht="15">
      <c r="A88" s="191"/>
      <c r="B88" s="52" t="s">
        <v>80</v>
      </c>
      <c r="C88" s="195"/>
      <c r="D88" s="54"/>
      <c r="E88" s="200"/>
      <c r="F88" s="201"/>
      <c r="G88" s="201"/>
    </row>
    <row r="89" spans="1:8" s="40" customFormat="1" ht="12.75">
      <c r="A89" s="191"/>
      <c r="B89" s="202"/>
      <c r="C89" s="192"/>
      <c r="D89" s="198"/>
      <c r="E89" s="200"/>
      <c r="F89" s="201"/>
      <c r="G89" s="201"/>
    </row>
    <row r="90" spans="1:8" s="40" customFormat="1" ht="15">
      <c r="A90" s="191"/>
      <c r="B90" s="52" t="s">
        <v>24</v>
      </c>
      <c r="C90" s="10"/>
      <c r="D90" s="198"/>
      <c r="E90" s="200"/>
      <c r="F90" s="201"/>
      <c r="G90" s="201"/>
    </row>
    <row r="91" spans="1:8" s="40" customFormat="1" ht="12.75">
      <c r="A91" s="191"/>
      <c r="B91" s="35" t="s">
        <v>85</v>
      </c>
      <c r="C91" s="34" t="s">
        <v>2</v>
      </c>
      <c r="D91" s="203">
        <v>1</v>
      </c>
      <c r="E91" s="200"/>
      <c r="F91" s="201"/>
      <c r="G91" s="201"/>
    </row>
    <row r="92" spans="1:8" s="40" customFormat="1" ht="25.5">
      <c r="A92" s="191"/>
      <c r="B92" s="48" t="s">
        <v>144</v>
      </c>
      <c r="C92" s="53" t="s">
        <v>2</v>
      </c>
      <c r="D92" s="203">
        <v>2</v>
      </c>
      <c r="E92" s="200"/>
      <c r="F92" s="201"/>
      <c r="G92" s="201"/>
    </row>
    <row r="93" spans="1:8" s="40" customFormat="1" ht="25.5">
      <c r="A93" s="191"/>
      <c r="B93" s="215" t="s">
        <v>145</v>
      </c>
      <c r="C93" s="192" t="s">
        <v>0</v>
      </c>
      <c r="D93" s="193">
        <v>13</v>
      </c>
      <c r="E93" s="200"/>
      <c r="F93" s="201"/>
      <c r="G93" s="201"/>
    </row>
    <row r="94" spans="1:8" s="40" customFormat="1" ht="25.5">
      <c r="A94" s="31"/>
      <c r="B94" s="48" t="s">
        <v>146</v>
      </c>
      <c r="C94" s="53" t="s">
        <v>0</v>
      </c>
      <c r="D94" s="203">
        <v>26</v>
      </c>
      <c r="E94" s="54"/>
      <c r="F94" s="37"/>
      <c r="G94" s="37"/>
    </row>
    <row r="95" spans="1:8" s="40" customFormat="1" ht="12.75">
      <c r="A95" s="31"/>
      <c r="B95" s="35" t="s">
        <v>84</v>
      </c>
      <c r="C95" s="53" t="s">
        <v>0</v>
      </c>
      <c r="D95" s="203">
        <v>5</v>
      </c>
      <c r="E95" s="54"/>
      <c r="F95" s="37"/>
      <c r="G95" s="37"/>
    </row>
    <row r="96" spans="1:8" s="40" customFormat="1" ht="12.75">
      <c r="A96" s="31"/>
      <c r="B96" s="48"/>
      <c r="C96" s="53"/>
      <c r="D96" s="54"/>
      <c r="E96" s="54"/>
      <c r="F96" s="37"/>
      <c r="G96" s="37"/>
      <c r="H96" s="39"/>
    </row>
    <row r="97" spans="1:8" s="40" customFormat="1">
      <c r="A97" s="191"/>
      <c r="B97" s="20" t="s">
        <v>74</v>
      </c>
      <c r="C97" s="192"/>
      <c r="D97" s="193"/>
      <c r="E97" s="193"/>
      <c r="F97" s="194"/>
      <c r="G97" s="194"/>
      <c r="H97" s="39"/>
    </row>
    <row r="98" spans="1:8" s="40" customFormat="1">
      <c r="A98" s="191"/>
      <c r="B98" s="196"/>
      <c r="C98" s="192"/>
      <c r="D98" s="193"/>
      <c r="E98" s="193"/>
      <c r="F98" s="194"/>
      <c r="G98" s="194"/>
      <c r="H98" s="39"/>
    </row>
    <row r="99" spans="1:8" s="40" customFormat="1" ht="15">
      <c r="A99" s="191"/>
      <c r="B99" s="52" t="s">
        <v>80</v>
      </c>
      <c r="C99" s="195"/>
      <c r="D99" s="54"/>
      <c r="E99" s="193"/>
      <c r="F99" s="194"/>
      <c r="G99" s="194"/>
      <c r="H99" s="39"/>
    </row>
    <row r="100" spans="1:8" s="40" customFormat="1" ht="25.5">
      <c r="A100" s="191"/>
      <c r="B100" s="48" t="s">
        <v>165</v>
      </c>
      <c r="C100" s="53" t="s">
        <v>2</v>
      </c>
      <c r="D100" s="203">
        <v>1</v>
      </c>
      <c r="E100" s="193"/>
      <c r="F100" s="194"/>
      <c r="G100" s="194"/>
      <c r="H100" s="39"/>
    </row>
    <row r="101" spans="1:8" s="40" customFormat="1" ht="12.75">
      <c r="A101" s="191"/>
      <c r="B101" s="202"/>
      <c r="C101" s="192"/>
      <c r="D101" s="198"/>
      <c r="E101" s="54"/>
      <c r="F101" s="37"/>
      <c r="G101" s="37"/>
      <c r="H101" s="39"/>
    </row>
    <row r="102" spans="1:8" s="40" customFormat="1" ht="15">
      <c r="A102" s="191"/>
      <c r="B102" s="52" t="s">
        <v>24</v>
      </c>
      <c r="C102" s="10"/>
      <c r="D102" s="198"/>
      <c r="E102" s="193"/>
      <c r="F102" s="194"/>
      <c r="G102" s="194"/>
      <c r="H102" s="39"/>
    </row>
    <row r="103" spans="1:8" s="40" customFormat="1" ht="12.75">
      <c r="A103" s="191"/>
      <c r="B103" s="35" t="s">
        <v>85</v>
      </c>
      <c r="C103" s="34" t="s">
        <v>2</v>
      </c>
      <c r="D103" s="203">
        <v>1</v>
      </c>
      <c r="E103" s="193"/>
      <c r="F103" s="194"/>
      <c r="G103" s="194"/>
      <c r="H103" s="39"/>
    </row>
    <row r="104" spans="1:8" s="40" customFormat="1" ht="25.5">
      <c r="A104" s="191"/>
      <c r="B104" s="48" t="s">
        <v>144</v>
      </c>
      <c r="C104" s="53" t="s">
        <v>2</v>
      </c>
      <c r="D104" s="203">
        <v>2</v>
      </c>
      <c r="E104" s="193"/>
      <c r="F104" s="194"/>
      <c r="G104" s="194"/>
      <c r="H104" s="39"/>
    </row>
    <row r="105" spans="1:8" s="40" customFormat="1" ht="25.5">
      <c r="A105" s="191"/>
      <c r="B105" s="215" t="s">
        <v>145</v>
      </c>
      <c r="C105" s="192" t="s">
        <v>0</v>
      </c>
      <c r="D105" s="193">
        <v>13</v>
      </c>
      <c r="E105" s="193"/>
      <c r="F105" s="194"/>
      <c r="G105" s="194"/>
      <c r="H105" s="39"/>
    </row>
    <row r="106" spans="1:8" s="40" customFormat="1" ht="25.5">
      <c r="A106" s="191"/>
      <c r="B106" s="48" t="s">
        <v>146</v>
      </c>
      <c r="C106" s="53" t="s">
        <v>0</v>
      </c>
      <c r="D106" s="203">
        <v>26</v>
      </c>
      <c r="E106" s="193"/>
      <c r="F106" s="194"/>
      <c r="G106" s="194"/>
      <c r="H106" s="39"/>
    </row>
    <row r="107" spans="1:8" s="40" customFormat="1" ht="12.75">
      <c r="A107" s="191"/>
      <c r="B107" s="35" t="s">
        <v>84</v>
      </c>
      <c r="C107" s="53" t="s">
        <v>0</v>
      </c>
      <c r="D107" s="203">
        <v>5</v>
      </c>
      <c r="E107" s="193"/>
      <c r="F107" s="194"/>
      <c r="G107" s="194"/>
      <c r="H107" s="39"/>
    </row>
    <row r="108" spans="1:8" s="40" customFormat="1" ht="25.5">
      <c r="A108" s="191"/>
      <c r="B108" s="48" t="s">
        <v>155</v>
      </c>
      <c r="C108" s="53" t="s">
        <v>0</v>
      </c>
      <c r="D108" s="203"/>
      <c r="E108" s="193"/>
      <c r="F108" s="194"/>
      <c r="G108" s="194"/>
      <c r="H108" s="39"/>
    </row>
    <row r="109" spans="1:8" s="40" customFormat="1" ht="12.75">
      <c r="A109" s="191"/>
      <c r="B109" s="202"/>
      <c r="C109" s="192"/>
      <c r="D109" s="203"/>
      <c r="E109" s="200"/>
      <c r="F109" s="201"/>
      <c r="G109" s="201"/>
    </row>
    <row r="110" spans="1:8" s="40" customFormat="1" ht="12.75">
      <c r="A110" s="191"/>
      <c r="B110" s="202"/>
      <c r="C110" s="192"/>
      <c r="D110" s="203"/>
      <c r="E110" s="200"/>
      <c r="F110" s="201"/>
      <c r="G110" s="201"/>
    </row>
    <row r="111" spans="1:8" s="40" customFormat="1" ht="12.75">
      <c r="A111" s="191"/>
      <c r="B111" s="202"/>
      <c r="C111" s="192"/>
      <c r="D111" s="203"/>
      <c r="E111" s="200"/>
      <c r="F111" s="201"/>
      <c r="G111" s="201"/>
    </row>
    <row r="112" spans="1:8" s="40" customFormat="1" ht="12.75">
      <c r="A112" s="191"/>
      <c r="B112" s="202"/>
      <c r="C112" s="192"/>
      <c r="D112" s="203"/>
      <c r="E112" s="200"/>
      <c r="F112" s="201"/>
      <c r="G112" s="201"/>
    </row>
    <row r="113" spans="1:7" s="40" customFormat="1" ht="12.75">
      <c r="A113" s="191"/>
      <c r="B113" s="202"/>
      <c r="C113" s="192"/>
      <c r="D113" s="203"/>
      <c r="E113" s="200"/>
      <c r="F113" s="201"/>
      <c r="G113" s="201"/>
    </row>
    <row r="114" spans="1:7" s="40" customFormat="1" ht="12.75">
      <c r="A114" s="191"/>
      <c r="B114" s="202"/>
      <c r="C114" s="192"/>
      <c r="D114" s="203"/>
      <c r="E114" s="200"/>
      <c r="F114" s="201"/>
      <c r="G114" s="201"/>
    </row>
    <row r="115" spans="1:7" s="40" customFormat="1" ht="12.75">
      <c r="A115" s="191"/>
      <c r="B115" s="202"/>
      <c r="C115" s="192"/>
      <c r="D115" s="203"/>
      <c r="E115" s="200"/>
      <c r="F115" s="201"/>
      <c r="G115" s="201"/>
    </row>
    <row r="116" spans="1:7" s="24" customFormat="1">
      <c r="A116" s="21"/>
      <c r="B116" s="20" t="s">
        <v>75</v>
      </c>
      <c r="C116" s="10"/>
      <c r="D116" s="36"/>
      <c r="E116" s="26"/>
      <c r="F116" s="22"/>
      <c r="G116" s="23"/>
    </row>
    <row r="117" spans="1:7" s="24" customFormat="1">
      <c r="A117" s="21"/>
      <c r="B117" s="20"/>
      <c r="C117" s="10"/>
      <c r="D117" s="36"/>
      <c r="E117" s="26"/>
      <c r="F117" s="22"/>
      <c r="G117" s="23"/>
    </row>
    <row r="118" spans="1:7" s="24" customFormat="1" ht="15">
      <c r="A118" s="21"/>
      <c r="B118" s="27" t="s">
        <v>86</v>
      </c>
      <c r="C118" s="90"/>
      <c r="D118" s="84"/>
      <c r="E118" s="91"/>
      <c r="F118" s="22"/>
      <c r="G118" s="23"/>
    </row>
    <row r="119" spans="1:7" s="24" customFormat="1" ht="25.5">
      <c r="A119" s="214"/>
      <c r="B119" s="199" t="s">
        <v>166</v>
      </c>
      <c r="C119" s="53" t="s">
        <v>0</v>
      </c>
      <c r="D119" s="203">
        <v>5</v>
      </c>
      <c r="E119" s="224"/>
      <c r="F119" s="225"/>
      <c r="G119" s="226"/>
    </row>
    <row r="120" spans="1:7" s="24" customFormat="1" ht="25.5">
      <c r="A120" s="21"/>
      <c r="B120" s="210" t="s">
        <v>158</v>
      </c>
      <c r="C120" s="53" t="s">
        <v>0</v>
      </c>
      <c r="D120" s="203">
        <v>8</v>
      </c>
      <c r="E120" s="93"/>
      <c r="F120" s="22"/>
      <c r="G120" s="23"/>
    </row>
    <row r="121" spans="1:7" s="24" customFormat="1" ht="15">
      <c r="A121" s="21"/>
      <c r="B121" s="210" t="s">
        <v>90</v>
      </c>
      <c r="C121" s="53" t="s">
        <v>0</v>
      </c>
      <c r="D121" s="203">
        <v>4</v>
      </c>
      <c r="E121" s="91"/>
      <c r="F121" s="22"/>
      <c r="G121" s="23"/>
    </row>
    <row r="122" spans="1:7" s="24" customFormat="1" ht="15">
      <c r="A122" s="214"/>
      <c r="B122" s="216" t="s">
        <v>167</v>
      </c>
      <c r="C122" s="192" t="s">
        <v>0</v>
      </c>
      <c r="D122" s="203">
        <v>2</v>
      </c>
      <c r="E122" s="224"/>
      <c r="F122" s="225"/>
      <c r="G122" s="226"/>
    </row>
    <row r="123" spans="1:7" s="24" customFormat="1" ht="15">
      <c r="A123" s="214"/>
      <c r="B123" s="216" t="s">
        <v>168</v>
      </c>
      <c r="C123" s="192" t="s">
        <v>0</v>
      </c>
      <c r="D123" s="203">
        <v>1</v>
      </c>
      <c r="E123" s="224"/>
      <c r="F123" s="225"/>
      <c r="G123" s="226"/>
    </row>
    <row r="124" spans="1:7" s="24" customFormat="1" ht="25.5">
      <c r="A124" s="214"/>
      <c r="B124" s="216" t="s">
        <v>188</v>
      </c>
      <c r="C124" s="192" t="s">
        <v>2</v>
      </c>
      <c r="D124" s="203">
        <v>8</v>
      </c>
      <c r="E124" s="224"/>
      <c r="F124" s="225"/>
      <c r="G124" s="226"/>
    </row>
    <row r="125" spans="1:7" s="24" customFormat="1" ht="15">
      <c r="A125" s="21"/>
      <c r="B125" s="210"/>
      <c r="C125" s="90"/>
      <c r="D125" s="94"/>
      <c r="E125" s="91"/>
      <c r="F125" s="22"/>
      <c r="G125" s="23"/>
    </row>
    <row r="126" spans="1:7" s="24" customFormat="1" ht="15">
      <c r="A126" s="21"/>
      <c r="B126" s="27" t="s">
        <v>87</v>
      </c>
      <c r="C126" s="34"/>
      <c r="D126" s="36"/>
      <c r="E126" s="36"/>
      <c r="F126" s="37"/>
      <c r="G126" s="32"/>
    </row>
    <row r="127" spans="1:7" s="24" customFormat="1" ht="38.25">
      <c r="A127" s="21"/>
      <c r="B127" s="48" t="s">
        <v>96</v>
      </c>
      <c r="C127" s="53" t="s">
        <v>0</v>
      </c>
      <c r="D127" s="54">
        <v>6</v>
      </c>
      <c r="E127" s="54"/>
      <c r="F127" s="55"/>
      <c r="G127" s="55"/>
    </row>
    <row r="128" spans="1:7" s="24" customFormat="1" ht="15">
      <c r="A128" s="21"/>
      <c r="B128" s="56" t="s">
        <v>88</v>
      </c>
      <c r="C128" s="53" t="s">
        <v>1</v>
      </c>
      <c r="D128" s="58">
        <v>12</v>
      </c>
      <c r="E128" s="54"/>
      <c r="F128" s="37"/>
      <c r="G128" s="37"/>
    </row>
    <row r="129" spans="1:8" s="24" customFormat="1" ht="25.5">
      <c r="A129" s="21"/>
      <c r="B129" s="56" t="s">
        <v>142</v>
      </c>
      <c r="C129" s="53" t="s">
        <v>1</v>
      </c>
      <c r="D129" s="58">
        <v>30</v>
      </c>
      <c r="E129" s="54"/>
      <c r="F129" s="37"/>
      <c r="G129" s="37"/>
    </row>
    <row r="130" spans="1:8" s="24" customFormat="1" ht="15">
      <c r="A130" s="214"/>
      <c r="B130" s="213" t="s">
        <v>93</v>
      </c>
      <c r="C130" s="192" t="s">
        <v>2</v>
      </c>
      <c r="D130" s="203">
        <v>4</v>
      </c>
      <c r="E130" s="193"/>
      <c r="F130" s="194"/>
      <c r="G130" s="194"/>
    </row>
    <row r="131" spans="1:8" s="24" customFormat="1" ht="25.5">
      <c r="A131" s="214"/>
      <c r="B131" s="213" t="s">
        <v>92</v>
      </c>
      <c r="C131" s="192" t="s">
        <v>14</v>
      </c>
      <c r="D131" s="198">
        <v>9</v>
      </c>
      <c r="E131" s="193"/>
      <c r="F131" s="194"/>
      <c r="G131" s="194"/>
    </row>
    <row r="132" spans="1:8" s="24" customFormat="1" ht="15">
      <c r="A132" s="21"/>
      <c r="B132" s="56" t="s">
        <v>91</v>
      </c>
      <c r="C132" s="53" t="s">
        <v>14</v>
      </c>
      <c r="D132" s="58">
        <v>24</v>
      </c>
      <c r="E132" s="54"/>
      <c r="F132" s="37"/>
      <c r="G132" s="37"/>
    </row>
    <row r="133" spans="1:8" s="24" customFormat="1" ht="15">
      <c r="A133" s="214"/>
      <c r="B133" s="213" t="s">
        <v>157</v>
      </c>
      <c r="C133" s="192" t="s">
        <v>14</v>
      </c>
      <c r="D133" s="198">
        <v>12</v>
      </c>
      <c r="E133" s="193"/>
      <c r="F133" s="194"/>
      <c r="G133" s="194"/>
    </row>
    <row r="134" spans="1:8" s="24" customFormat="1" ht="15">
      <c r="A134" s="21"/>
      <c r="B134" s="35" t="s">
        <v>94</v>
      </c>
      <c r="C134" s="10" t="s">
        <v>1</v>
      </c>
      <c r="D134" s="249">
        <v>6</v>
      </c>
      <c r="E134" s="26"/>
      <c r="F134" s="22"/>
      <c r="G134" s="23"/>
    </row>
    <row r="135" spans="1:8" s="24" customFormat="1" ht="15">
      <c r="A135" s="214"/>
      <c r="B135" s="202" t="s">
        <v>183</v>
      </c>
      <c r="C135" s="195" t="s">
        <v>14</v>
      </c>
      <c r="D135" s="251">
        <v>60</v>
      </c>
      <c r="E135" s="245"/>
      <c r="F135" s="225"/>
      <c r="G135" s="226"/>
    </row>
    <row r="136" spans="1:8" s="40" customFormat="1" ht="12.75">
      <c r="A136" s="191"/>
      <c r="B136" s="215"/>
      <c r="C136" s="177"/>
      <c r="D136" s="207"/>
      <c r="E136" s="207"/>
      <c r="F136" s="194"/>
      <c r="G136" s="180"/>
      <c r="H136" s="47"/>
    </row>
    <row r="137" spans="1:8" s="40" customFormat="1">
      <c r="A137" s="31"/>
      <c r="B137" s="20" t="s">
        <v>76</v>
      </c>
      <c r="C137" s="41"/>
      <c r="D137" s="46"/>
      <c r="E137" s="46"/>
      <c r="F137" s="42"/>
      <c r="G137" s="43"/>
      <c r="H137" s="47"/>
    </row>
    <row r="138" spans="1:8" s="40" customFormat="1">
      <c r="A138" s="191"/>
      <c r="B138" s="196"/>
      <c r="C138" s="205"/>
      <c r="D138" s="200"/>
      <c r="E138" s="200"/>
      <c r="F138" s="201"/>
      <c r="G138" s="206"/>
      <c r="H138" s="47"/>
    </row>
    <row r="139" spans="1:8" s="40" customFormat="1" ht="14.25">
      <c r="A139" s="191"/>
      <c r="B139" s="27" t="s">
        <v>86</v>
      </c>
      <c r="C139" s="90"/>
      <c r="D139" s="84"/>
      <c r="E139" s="200"/>
      <c r="F139" s="201"/>
      <c r="G139" s="206"/>
      <c r="H139" s="47"/>
    </row>
    <row r="140" spans="1:8" s="40" customFormat="1" ht="29.1" customHeight="1">
      <c r="A140" s="31"/>
      <c r="B140" s="210" t="s">
        <v>97</v>
      </c>
      <c r="C140" s="192" t="s">
        <v>2</v>
      </c>
      <c r="D140" s="203">
        <v>23</v>
      </c>
      <c r="E140" s="54"/>
      <c r="F140" s="37"/>
      <c r="G140" s="37"/>
      <c r="H140" s="47"/>
    </row>
    <row r="141" spans="1:8" s="24" customFormat="1" ht="25.5">
      <c r="A141" s="214"/>
      <c r="B141" s="216" t="s">
        <v>189</v>
      </c>
      <c r="C141" s="192" t="s">
        <v>2</v>
      </c>
      <c r="D141" s="203">
        <v>23</v>
      </c>
      <c r="E141" s="224"/>
      <c r="F141" s="225"/>
      <c r="G141" s="226"/>
    </row>
    <row r="142" spans="1:8" s="40" customFormat="1" ht="12.75" customHeight="1">
      <c r="A142" s="31"/>
      <c r="B142" s="20"/>
      <c r="C142" s="10"/>
      <c r="D142" s="36"/>
      <c r="E142" s="54"/>
      <c r="F142" s="37"/>
      <c r="G142" s="37"/>
      <c r="H142" s="47"/>
    </row>
    <row r="143" spans="1:8" s="40" customFormat="1" ht="14.25">
      <c r="A143" s="31"/>
      <c r="B143" s="27" t="s">
        <v>87</v>
      </c>
      <c r="C143" s="34"/>
      <c r="D143" s="36"/>
      <c r="E143" s="54"/>
      <c r="F143" s="37"/>
      <c r="G143" s="37"/>
      <c r="H143" s="47"/>
    </row>
    <row r="144" spans="1:8" s="40" customFormat="1" ht="38.25">
      <c r="A144" s="31"/>
      <c r="B144" s="48" t="s">
        <v>170</v>
      </c>
      <c r="C144" s="53" t="s">
        <v>0</v>
      </c>
      <c r="D144" s="54">
        <v>46</v>
      </c>
      <c r="E144" s="54"/>
      <c r="F144" s="37"/>
      <c r="G144" s="37"/>
      <c r="H144" s="47"/>
    </row>
    <row r="145" spans="1:8" s="40" customFormat="1" ht="25.5">
      <c r="A145" s="191"/>
      <c r="B145" s="215" t="s">
        <v>147</v>
      </c>
      <c r="C145" s="192" t="s">
        <v>2</v>
      </c>
      <c r="D145" s="203">
        <v>1</v>
      </c>
      <c r="E145" s="54"/>
      <c r="F145" s="37"/>
      <c r="G145" s="37"/>
      <c r="H145" s="47"/>
    </row>
    <row r="146" spans="1:8" s="40" customFormat="1" ht="12.75">
      <c r="A146" s="31"/>
      <c r="B146" s="75"/>
      <c r="C146" s="72"/>
      <c r="D146" s="73"/>
      <c r="E146" s="73"/>
      <c r="F146" s="74"/>
      <c r="G146" s="74"/>
      <c r="H146" s="57"/>
    </row>
    <row r="147" spans="1:8" s="40" customFormat="1">
      <c r="A147" s="31"/>
      <c r="B147" s="20" t="s">
        <v>77</v>
      </c>
      <c r="C147" s="41"/>
      <c r="D147" s="46"/>
      <c r="E147" s="46"/>
      <c r="F147" s="42"/>
      <c r="G147" s="43"/>
      <c r="H147" s="47"/>
    </row>
    <row r="148" spans="1:8" s="40" customFormat="1">
      <c r="A148" s="191"/>
      <c r="B148" s="196"/>
      <c r="C148" s="205"/>
      <c r="D148" s="200"/>
      <c r="E148" s="200"/>
      <c r="F148" s="201"/>
      <c r="G148" s="206"/>
      <c r="H148" s="47"/>
    </row>
    <row r="149" spans="1:8" s="40" customFormat="1" ht="14.25">
      <c r="A149" s="191"/>
      <c r="B149" s="27" t="s">
        <v>86</v>
      </c>
      <c r="C149" s="90"/>
      <c r="D149" s="84"/>
      <c r="E149" s="200"/>
      <c r="F149" s="201"/>
      <c r="G149" s="206"/>
      <c r="H149" s="47"/>
    </row>
    <row r="150" spans="1:8" s="40" customFormat="1" ht="25.5">
      <c r="A150" s="191"/>
      <c r="B150" s="210" t="s">
        <v>97</v>
      </c>
      <c r="C150" s="192" t="s">
        <v>2</v>
      </c>
      <c r="D150" s="203">
        <v>12</v>
      </c>
      <c r="E150" s="54"/>
      <c r="F150" s="37"/>
      <c r="G150" s="37"/>
      <c r="H150" s="47"/>
    </row>
    <row r="151" spans="1:8" s="40" customFormat="1" ht="25.5">
      <c r="A151" s="191"/>
      <c r="B151" s="216" t="s">
        <v>159</v>
      </c>
      <c r="C151" s="192" t="s">
        <v>0</v>
      </c>
      <c r="D151" s="203">
        <v>2</v>
      </c>
      <c r="E151" s="193"/>
      <c r="F151" s="194"/>
      <c r="G151" s="194"/>
      <c r="H151" s="47"/>
    </row>
    <row r="152" spans="1:8" s="24" customFormat="1" ht="25.5">
      <c r="A152" s="214"/>
      <c r="B152" s="216" t="s">
        <v>188</v>
      </c>
      <c r="C152" s="192" t="s">
        <v>2</v>
      </c>
      <c r="D152" s="203">
        <v>12</v>
      </c>
      <c r="E152" s="224"/>
      <c r="F152" s="225"/>
      <c r="G152" s="226"/>
    </row>
    <row r="153" spans="1:8" s="40" customFormat="1">
      <c r="A153" s="191"/>
      <c r="B153" s="20"/>
      <c r="C153" s="10"/>
      <c r="D153" s="36"/>
      <c r="E153" s="54"/>
      <c r="F153" s="37"/>
      <c r="G153" s="37"/>
      <c r="H153" s="47"/>
    </row>
    <row r="154" spans="1:8" s="40" customFormat="1" ht="14.25">
      <c r="A154" s="191"/>
      <c r="B154" s="27" t="s">
        <v>87</v>
      </c>
      <c r="C154" s="34"/>
      <c r="D154" s="36"/>
      <c r="E154" s="54"/>
      <c r="F154" s="37"/>
      <c r="G154" s="37"/>
      <c r="H154" s="47"/>
    </row>
    <row r="155" spans="1:8" s="40" customFormat="1" ht="38.25">
      <c r="A155" s="191"/>
      <c r="B155" s="48" t="s">
        <v>169</v>
      </c>
      <c r="C155" s="53" t="s">
        <v>0</v>
      </c>
      <c r="D155" s="54">
        <v>28</v>
      </c>
      <c r="E155" s="54"/>
      <c r="F155" s="37"/>
      <c r="G155" s="37"/>
      <c r="H155" s="47"/>
    </row>
    <row r="156" spans="1:8" s="40" customFormat="1" ht="12.75">
      <c r="A156" s="31"/>
      <c r="B156" s="49"/>
      <c r="C156" s="41"/>
      <c r="D156" s="46"/>
      <c r="E156" s="46"/>
      <c r="F156" s="42"/>
      <c r="G156" s="43"/>
      <c r="H156" s="47"/>
    </row>
    <row r="157" spans="1:8" s="40" customFormat="1">
      <c r="A157" s="31"/>
      <c r="B157" s="20" t="s">
        <v>78</v>
      </c>
      <c r="C157" s="41"/>
      <c r="D157" s="46"/>
      <c r="E157" s="46"/>
      <c r="F157" s="42"/>
      <c r="G157" s="43"/>
      <c r="H157" s="47"/>
    </row>
    <row r="158" spans="1:8" s="40" customFormat="1">
      <c r="A158" s="191"/>
      <c r="B158" s="196"/>
      <c r="C158" s="205"/>
      <c r="D158" s="200"/>
      <c r="E158" s="200"/>
      <c r="F158" s="201"/>
      <c r="G158" s="206"/>
      <c r="H158" s="47"/>
    </row>
    <row r="159" spans="1:8" s="40" customFormat="1" ht="14.25">
      <c r="A159" s="191"/>
      <c r="B159" s="27" t="s">
        <v>86</v>
      </c>
      <c r="C159" s="90"/>
      <c r="D159" s="84"/>
      <c r="E159" s="200"/>
      <c r="F159" s="201"/>
      <c r="G159" s="206"/>
      <c r="H159" s="47"/>
    </row>
    <row r="160" spans="1:8" s="40" customFormat="1" ht="25.5">
      <c r="A160" s="191"/>
      <c r="B160" s="210" t="s">
        <v>97</v>
      </c>
      <c r="C160" s="192" t="s">
        <v>2</v>
      </c>
      <c r="D160" s="203">
        <v>12</v>
      </c>
      <c r="E160" s="54"/>
      <c r="F160" s="37"/>
      <c r="G160" s="37"/>
      <c r="H160" s="47"/>
    </row>
    <row r="161" spans="1:8" s="40" customFormat="1" ht="25.5">
      <c r="A161" s="191"/>
      <c r="B161" s="216" t="s">
        <v>159</v>
      </c>
      <c r="C161" s="192" t="s">
        <v>0</v>
      </c>
      <c r="D161" s="203">
        <v>2</v>
      </c>
      <c r="E161" s="193"/>
      <c r="F161" s="194"/>
      <c r="G161" s="194"/>
      <c r="H161" s="47"/>
    </row>
    <row r="162" spans="1:8" s="24" customFormat="1" ht="25.5">
      <c r="A162" s="214"/>
      <c r="B162" s="216" t="s">
        <v>188</v>
      </c>
      <c r="C162" s="192" t="s">
        <v>2</v>
      </c>
      <c r="D162" s="203">
        <v>12</v>
      </c>
      <c r="E162" s="224"/>
      <c r="F162" s="225"/>
      <c r="G162" s="226"/>
    </row>
    <row r="163" spans="1:8" s="40" customFormat="1">
      <c r="A163" s="191"/>
      <c r="B163" s="20"/>
      <c r="C163" s="10"/>
      <c r="D163" s="36"/>
      <c r="E163" s="54"/>
      <c r="F163" s="37"/>
      <c r="G163" s="37"/>
      <c r="H163" s="47"/>
    </row>
    <row r="164" spans="1:8" s="40" customFormat="1" ht="14.25">
      <c r="A164" s="191"/>
      <c r="B164" s="27" t="s">
        <v>87</v>
      </c>
      <c r="C164" s="34"/>
      <c r="D164" s="36"/>
      <c r="E164" s="54"/>
      <c r="F164" s="37"/>
      <c r="G164" s="37"/>
      <c r="H164" s="47"/>
    </row>
    <row r="165" spans="1:8" s="40" customFormat="1" ht="38.25">
      <c r="A165" s="191"/>
      <c r="B165" s="48" t="s">
        <v>170</v>
      </c>
      <c r="C165" s="53" t="s">
        <v>0</v>
      </c>
      <c r="D165" s="54">
        <v>28</v>
      </c>
      <c r="E165" s="54"/>
      <c r="F165" s="37"/>
      <c r="G165" s="37"/>
      <c r="H165" s="47"/>
    </row>
    <row r="166" spans="1:8" s="40" customFormat="1" ht="12.75">
      <c r="A166" s="31"/>
      <c r="B166" s="35"/>
      <c r="C166" s="53"/>
      <c r="D166" s="54"/>
      <c r="E166" s="54"/>
      <c r="F166" s="55"/>
      <c r="G166" s="37"/>
      <c r="H166" s="47"/>
    </row>
    <row r="167" spans="1:8" s="40" customFormat="1">
      <c r="A167" s="31"/>
      <c r="B167" s="20" t="s">
        <v>79</v>
      </c>
      <c r="C167" s="41"/>
      <c r="D167" s="46"/>
      <c r="E167" s="46"/>
      <c r="F167" s="42"/>
      <c r="G167" s="43"/>
      <c r="H167" s="47"/>
    </row>
    <row r="168" spans="1:8" s="40" customFormat="1">
      <c r="A168" s="191"/>
      <c r="B168" s="196"/>
      <c r="C168" s="205"/>
      <c r="D168" s="200"/>
      <c r="E168" s="200"/>
      <c r="F168" s="201"/>
      <c r="G168" s="206"/>
      <c r="H168" s="47"/>
    </row>
    <row r="169" spans="1:8" s="40" customFormat="1" ht="14.25">
      <c r="A169" s="191"/>
      <c r="B169" s="27" t="s">
        <v>86</v>
      </c>
      <c r="C169" s="90"/>
      <c r="D169" s="84"/>
      <c r="E169" s="200"/>
      <c r="F169" s="201"/>
      <c r="G169" s="206"/>
      <c r="H169" s="47"/>
    </row>
    <row r="170" spans="1:8" s="40" customFormat="1" ht="25.5">
      <c r="A170" s="191"/>
      <c r="B170" s="210" t="s">
        <v>97</v>
      </c>
      <c r="C170" s="192" t="s">
        <v>0</v>
      </c>
      <c r="D170" s="203">
        <v>13</v>
      </c>
      <c r="E170" s="54"/>
      <c r="F170" s="37"/>
      <c r="G170" s="37"/>
      <c r="H170" s="47"/>
    </row>
    <row r="171" spans="1:8" s="40" customFormat="1" ht="25.5">
      <c r="A171" s="191"/>
      <c r="B171" s="216" t="s">
        <v>159</v>
      </c>
      <c r="C171" s="192" t="s">
        <v>0</v>
      </c>
      <c r="D171" s="203">
        <v>2</v>
      </c>
      <c r="E171" s="193"/>
      <c r="F171" s="194"/>
      <c r="G171" s="194"/>
      <c r="H171" s="47"/>
    </row>
    <row r="172" spans="1:8" s="40" customFormat="1" ht="38.25">
      <c r="A172" s="191"/>
      <c r="B172" s="216" t="s">
        <v>160</v>
      </c>
      <c r="C172" s="192" t="s">
        <v>0</v>
      </c>
      <c r="D172" s="203">
        <v>8</v>
      </c>
      <c r="E172" s="193"/>
      <c r="F172" s="194"/>
      <c r="G172" s="194"/>
      <c r="H172" s="47"/>
    </row>
    <row r="173" spans="1:8" s="40" customFormat="1" ht="25.5">
      <c r="A173" s="191"/>
      <c r="B173" s="216" t="s">
        <v>171</v>
      </c>
      <c r="C173" s="192" t="s">
        <v>0</v>
      </c>
      <c r="D173" s="203">
        <v>2</v>
      </c>
      <c r="E173" s="193"/>
      <c r="F173" s="194"/>
      <c r="G173" s="194"/>
      <c r="H173" s="47"/>
    </row>
    <row r="174" spans="1:8" s="24" customFormat="1" ht="25.5">
      <c r="A174" s="214"/>
      <c r="B174" s="216" t="s">
        <v>188</v>
      </c>
      <c r="C174" s="192" t="s">
        <v>2</v>
      </c>
      <c r="D174" s="203">
        <v>13</v>
      </c>
      <c r="E174" s="224"/>
      <c r="F174" s="225"/>
      <c r="G174" s="226"/>
    </row>
    <row r="175" spans="1:8" s="40" customFormat="1">
      <c r="A175" s="191"/>
      <c r="B175" s="20"/>
      <c r="C175" s="10"/>
      <c r="D175" s="36"/>
      <c r="E175" s="54"/>
      <c r="F175" s="37"/>
      <c r="G175" s="37"/>
      <c r="H175" s="47"/>
    </row>
    <row r="176" spans="1:8" s="40" customFormat="1" ht="14.25">
      <c r="A176" s="191"/>
      <c r="B176" s="27" t="s">
        <v>87</v>
      </c>
      <c r="C176" s="34"/>
      <c r="D176" s="36"/>
      <c r="E176" s="54"/>
      <c r="F176" s="37"/>
      <c r="G176" s="37"/>
      <c r="H176" s="47"/>
    </row>
    <row r="177" spans="1:8" s="40" customFormat="1" ht="38.25">
      <c r="A177" s="191"/>
      <c r="B177" s="48" t="s">
        <v>169</v>
      </c>
      <c r="C177" s="53" t="s">
        <v>0</v>
      </c>
      <c r="D177" s="54">
        <v>42</v>
      </c>
      <c r="E177" s="54"/>
      <c r="F177" s="37"/>
      <c r="G177" s="37"/>
      <c r="H177" s="47"/>
    </row>
    <row r="178" spans="1:8" s="40" customFormat="1" ht="25.5">
      <c r="A178" s="191"/>
      <c r="B178" s="215" t="s">
        <v>147</v>
      </c>
      <c r="C178" s="192" t="s">
        <v>2</v>
      </c>
      <c r="D178" s="203">
        <v>1</v>
      </c>
      <c r="E178" s="54"/>
      <c r="F178" s="37"/>
      <c r="G178" s="37"/>
      <c r="H178" s="47"/>
    </row>
    <row r="179" spans="1:8" s="40" customFormat="1" ht="12.6" customHeight="1">
      <c r="A179" s="31"/>
      <c r="B179" s="35"/>
      <c r="C179" s="53"/>
      <c r="D179" s="46"/>
      <c r="E179" s="46"/>
      <c r="F179" s="42"/>
      <c r="G179" s="43"/>
      <c r="H179" s="47"/>
    </row>
    <row r="180" spans="1:8" s="40" customFormat="1">
      <c r="A180" s="31"/>
      <c r="B180" s="20" t="s">
        <v>26</v>
      </c>
      <c r="C180" s="41"/>
      <c r="D180" s="46"/>
      <c r="E180" s="46"/>
      <c r="F180" s="42"/>
      <c r="G180" s="43"/>
      <c r="H180" s="47"/>
    </row>
    <row r="181" spans="1:8" s="40" customFormat="1" ht="12.75">
      <c r="A181" s="31"/>
      <c r="B181" s="35" t="s">
        <v>27</v>
      </c>
      <c r="C181" s="45" t="s">
        <v>2</v>
      </c>
      <c r="D181" s="46">
        <v>1</v>
      </c>
      <c r="E181" s="46"/>
      <c r="F181" s="42"/>
      <c r="G181" s="43"/>
      <c r="H181" s="47"/>
    </row>
    <row r="182" spans="1:8" s="40" customFormat="1" ht="25.5">
      <c r="A182" s="31"/>
      <c r="B182" s="48" t="s">
        <v>190</v>
      </c>
      <c r="C182" s="53" t="s">
        <v>2</v>
      </c>
      <c r="D182" s="54">
        <v>1</v>
      </c>
      <c r="E182" s="54"/>
      <c r="F182" s="37"/>
      <c r="G182" s="32"/>
      <c r="H182" s="47"/>
    </row>
    <row r="183" spans="1:8" s="40" customFormat="1" ht="12.75">
      <c r="A183" s="31"/>
      <c r="B183" s="48" t="s">
        <v>99</v>
      </c>
      <c r="C183" s="53" t="s">
        <v>2</v>
      </c>
      <c r="D183" s="46">
        <v>1</v>
      </c>
      <c r="E183" s="46"/>
      <c r="F183" s="42"/>
      <c r="G183" s="37"/>
      <c r="H183" s="47"/>
    </row>
    <row r="184" spans="1:8" s="40" customFormat="1" ht="25.5">
      <c r="A184" s="191"/>
      <c r="B184" s="215" t="s">
        <v>184</v>
      </c>
      <c r="C184" s="192" t="s">
        <v>2</v>
      </c>
      <c r="D184" s="200">
        <v>2</v>
      </c>
      <c r="E184" s="200"/>
      <c r="F184" s="201"/>
      <c r="G184" s="194"/>
      <c r="H184" s="47"/>
    </row>
    <row r="185" spans="1:8" s="24" customFormat="1" thickBot="1">
      <c r="A185" s="21"/>
      <c r="B185" s="48"/>
      <c r="C185" s="53"/>
      <c r="D185" s="54"/>
      <c r="E185" s="54"/>
      <c r="F185" s="37"/>
      <c r="G185" s="37"/>
      <c r="H185" s="28"/>
    </row>
    <row r="186" spans="1:8">
      <c r="A186" s="95"/>
      <c r="B186" s="96"/>
      <c r="C186" s="95"/>
      <c r="D186" s="97"/>
      <c r="E186" s="97"/>
      <c r="F186" s="98"/>
      <c r="G186" s="98"/>
    </row>
    <row r="187" spans="1:8">
      <c r="A187" s="10"/>
      <c r="B187" s="18" t="s">
        <v>10</v>
      </c>
      <c r="C187" s="19" t="s">
        <v>11</v>
      </c>
      <c r="D187" s="16"/>
      <c r="E187" s="16"/>
      <c r="F187" s="17"/>
      <c r="G187" s="99">
        <f>SUM(G18:G185)</f>
        <v>0</v>
      </c>
    </row>
    <row r="188" spans="1:8">
      <c r="A188" s="10"/>
      <c r="B188" s="18" t="s">
        <v>12</v>
      </c>
      <c r="C188" s="19" t="s">
        <v>11</v>
      </c>
      <c r="D188" s="16"/>
      <c r="E188" s="16"/>
      <c r="F188" s="17"/>
      <c r="G188" s="99">
        <f>G187*1.2</f>
        <v>0</v>
      </c>
    </row>
    <row r="189" spans="1:8" ht="16.5" thickBot="1">
      <c r="A189" s="87"/>
      <c r="B189" s="86"/>
      <c r="C189" s="87"/>
      <c r="D189" s="88"/>
      <c r="E189" s="88"/>
      <c r="F189" s="89"/>
      <c r="G189" s="89"/>
    </row>
  </sheetData>
  <mergeCells count="4">
    <mergeCell ref="A9:G9"/>
    <mergeCell ref="A11:G11"/>
    <mergeCell ref="A12:G12"/>
    <mergeCell ref="A13:G13"/>
  </mergeCells>
  <phoneticPr fontId="30" type="noConversion"/>
  <pageMargins left="0.70866141732283472" right="0.70866141732283472" top="0.74803149606299213" bottom="0.74803149606299213" header="0.31496062992125984" footer="0.31496062992125984"/>
  <pageSetup paperSize="9" scale="77" fitToHeight="0" orientation="portrait" r:id="rId1"/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78"/>
  <sheetViews>
    <sheetView zoomScaleNormal="100" zoomScaleSheetLayoutView="100" workbookViewId="0">
      <selection activeCell="A11" sqref="A11:G11"/>
    </sheetView>
  </sheetViews>
  <sheetFormatPr baseColWidth="10" defaultRowHeight="12.75"/>
  <cols>
    <col min="1" max="1" width="6.5703125" style="68" customWidth="1"/>
    <col min="2" max="2" width="41.5703125" style="104" customWidth="1"/>
    <col min="3" max="3" width="5.5703125" style="68" customWidth="1"/>
    <col min="4" max="5" width="11.5703125" style="64"/>
    <col min="6" max="7" width="10" style="65" customWidth="1"/>
    <col min="8" max="256" width="11.5703125" style="64"/>
    <col min="257" max="257" width="6.5703125" style="64" customWidth="1"/>
    <col min="258" max="258" width="41.5703125" style="64" customWidth="1"/>
    <col min="259" max="259" width="5.5703125" style="64" customWidth="1"/>
    <col min="260" max="261" width="11.5703125" style="64"/>
    <col min="262" max="263" width="10" style="64" customWidth="1"/>
    <col min="264" max="512" width="11.5703125" style="64"/>
    <col min="513" max="513" width="6.5703125" style="64" customWidth="1"/>
    <col min="514" max="514" width="41.5703125" style="64" customWidth="1"/>
    <col min="515" max="515" width="5.5703125" style="64" customWidth="1"/>
    <col min="516" max="517" width="11.5703125" style="64"/>
    <col min="518" max="519" width="10" style="64" customWidth="1"/>
    <col min="520" max="768" width="11.5703125" style="64"/>
    <col min="769" max="769" width="6.5703125" style="64" customWidth="1"/>
    <col min="770" max="770" width="41.5703125" style="64" customWidth="1"/>
    <col min="771" max="771" width="5.5703125" style="64" customWidth="1"/>
    <col min="772" max="773" width="11.5703125" style="64"/>
    <col min="774" max="775" width="10" style="64" customWidth="1"/>
    <col min="776" max="1024" width="11.5703125" style="64"/>
    <col min="1025" max="1025" width="6.5703125" style="64" customWidth="1"/>
    <col min="1026" max="1026" width="41.5703125" style="64" customWidth="1"/>
    <col min="1027" max="1027" width="5.5703125" style="64" customWidth="1"/>
    <col min="1028" max="1029" width="11.5703125" style="64"/>
    <col min="1030" max="1031" width="10" style="64" customWidth="1"/>
    <col min="1032" max="1280" width="11.5703125" style="64"/>
    <col min="1281" max="1281" width="6.5703125" style="64" customWidth="1"/>
    <col min="1282" max="1282" width="41.5703125" style="64" customWidth="1"/>
    <col min="1283" max="1283" width="5.5703125" style="64" customWidth="1"/>
    <col min="1284" max="1285" width="11.5703125" style="64"/>
    <col min="1286" max="1287" width="10" style="64" customWidth="1"/>
    <col min="1288" max="1536" width="11.5703125" style="64"/>
    <col min="1537" max="1537" width="6.5703125" style="64" customWidth="1"/>
    <col min="1538" max="1538" width="41.5703125" style="64" customWidth="1"/>
    <col min="1539" max="1539" width="5.5703125" style="64" customWidth="1"/>
    <col min="1540" max="1541" width="11.5703125" style="64"/>
    <col min="1542" max="1543" width="10" style="64" customWidth="1"/>
    <col min="1544" max="1792" width="11.5703125" style="64"/>
    <col min="1793" max="1793" width="6.5703125" style="64" customWidth="1"/>
    <col min="1794" max="1794" width="41.5703125" style="64" customWidth="1"/>
    <col min="1795" max="1795" width="5.5703125" style="64" customWidth="1"/>
    <col min="1796" max="1797" width="11.5703125" style="64"/>
    <col min="1798" max="1799" width="10" style="64" customWidth="1"/>
    <col min="1800" max="2048" width="11.5703125" style="64"/>
    <col min="2049" max="2049" width="6.5703125" style="64" customWidth="1"/>
    <col min="2050" max="2050" width="41.5703125" style="64" customWidth="1"/>
    <col min="2051" max="2051" width="5.5703125" style="64" customWidth="1"/>
    <col min="2052" max="2053" width="11.5703125" style="64"/>
    <col min="2054" max="2055" width="10" style="64" customWidth="1"/>
    <col min="2056" max="2304" width="11.5703125" style="64"/>
    <col min="2305" max="2305" width="6.5703125" style="64" customWidth="1"/>
    <col min="2306" max="2306" width="41.5703125" style="64" customWidth="1"/>
    <col min="2307" max="2307" width="5.5703125" style="64" customWidth="1"/>
    <col min="2308" max="2309" width="11.5703125" style="64"/>
    <col min="2310" max="2311" width="10" style="64" customWidth="1"/>
    <col min="2312" max="2560" width="11.5703125" style="64"/>
    <col min="2561" max="2561" width="6.5703125" style="64" customWidth="1"/>
    <col min="2562" max="2562" width="41.5703125" style="64" customWidth="1"/>
    <col min="2563" max="2563" width="5.5703125" style="64" customWidth="1"/>
    <col min="2564" max="2565" width="11.5703125" style="64"/>
    <col min="2566" max="2567" width="10" style="64" customWidth="1"/>
    <col min="2568" max="2816" width="11.5703125" style="64"/>
    <col min="2817" max="2817" width="6.5703125" style="64" customWidth="1"/>
    <col min="2818" max="2818" width="41.5703125" style="64" customWidth="1"/>
    <col min="2819" max="2819" width="5.5703125" style="64" customWidth="1"/>
    <col min="2820" max="2821" width="11.5703125" style="64"/>
    <col min="2822" max="2823" width="10" style="64" customWidth="1"/>
    <col min="2824" max="3072" width="11.5703125" style="64"/>
    <col min="3073" max="3073" width="6.5703125" style="64" customWidth="1"/>
    <col min="3074" max="3074" width="41.5703125" style="64" customWidth="1"/>
    <col min="3075" max="3075" width="5.5703125" style="64" customWidth="1"/>
    <col min="3076" max="3077" width="11.5703125" style="64"/>
    <col min="3078" max="3079" width="10" style="64" customWidth="1"/>
    <col min="3080" max="3328" width="11.5703125" style="64"/>
    <col min="3329" max="3329" width="6.5703125" style="64" customWidth="1"/>
    <col min="3330" max="3330" width="41.5703125" style="64" customWidth="1"/>
    <col min="3331" max="3331" width="5.5703125" style="64" customWidth="1"/>
    <col min="3332" max="3333" width="11.5703125" style="64"/>
    <col min="3334" max="3335" width="10" style="64" customWidth="1"/>
    <col min="3336" max="3584" width="11.5703125" style="64"/>
    <col min="3585" max="3585" width="6.5703125" style="64" customWidth="1"/>
    <col min="3586" max="3586" width="41.5703125" style="64" customWidth="1"/>
    <col min="3587" max="3587" width="5.5703125" style="64" customWidth="1"/>
    <col min="3588" max="3589" width="11.5703125" style="64"/>
    <col min="3590" max="3591" width="10" style="64" customWidth="1"/>
    <col min="3592" max="3840" width="11.5703125" style="64"/>
    <col min="3841" max="3841" width="6.5703125" style="64" customWidth="1"/>
    <col min="3842" max="3842" width="41.5703125" style="64" customWidth="1"/>
    <col min="3843" max="3843" width="5.5703125" style="64" customWidth="1"/>
    <col min="3844" max="3845" width="11.5703125" style="64"/>
    <col min="3846" max="3847" width="10" style="64" customWidth="1"/>
    <col min="3848" max="4096" width="11.5703125" style="64"/>
    <col min="4097" max="4097" width="6.5703125" style="64" customWidth="1"/>
    <col min="4098" max="4098" width="41.5703125" style="64" customWidth="1"/>
    <col min="4099" max="4099" width="5.5703125" style="64" customWidth="1"/>
    <col min="4100" max="4101" width="11.5703125" style="64"/>
    <col min="4102" max="4103" width="10" style="64" customWidth="1"/>
    <col min="4104" max="4352" width="11.5703125" style="64"/>
    <col min="4353" max="4353" width="6.5703125" style="64" customWidth="1"/>
    <col min="4354" max="4354" width="41.5703125" style="64" customWidth="1"/>
    <col min="4355" max="4355" width="5.5703125" style="64" customWidth="1"/>
    <col min="4356" max="4357" width="11.5703125" style="64"/>
    <col min="4358" max="4359" width="10" style="64" customWidth="1"/>
    <col min="4360" max="4608" width="11.5703125" style="64"/>
    <col min="4609" max="4609" width="6.5703125" style="64" customWidth="1"/>
    <col min="4610" max="4610" width="41.5703125" style="64" customWidth="1"/>
    <col min="4611" max="4611" width="5.5703125" style="64" customWidth="1"/>
    <col min="4612" max="4613" width="11.5703125" style="64"/>
    <col min="4614" max="4615" width="10" style="64" customWidth="1"/>
    <col min="4616" max="4864" width="11.5703125" style="64"/>
    <col min="4865" max="4865" width="6.5703125" style="64" customWidth="1"/>
    <col min="4866" max="4866" width="41.5703125" style="64" customWidth="1"/>
    <col min="4867" max="4867" width="5.5703125" style="64" customWidth="1"/>
    <col min="4868" max="4869" width="11.5703125" style="64"/>
    <col min="4870" max="4871" width="10" style="64" customWidth="1"/>
    <col min="4872" max="5120" width="11.5703125" style="64"/>
    <col min="5121" max="5121" width="6.5703125" style="64" customWidth="1"/>
    <col min="5122" max="5122" width="41.5703125" style="64" customWidth="1"/>
    <col min="5123" max="5123" width="5.5703125" style="64" customWidth="1"/>
    <col min="5124" max="5125" width="11.5703125" style="64"/>
    <col min="5126" max="5127" width="10" style="64" customWidth="1"/>
    <col min="5128" max="5376" width="11.5703125" style="64"/>
    <col min="5377" max="5377" width="6.5703125" style="64" customWidth="1"/>
    <col min="5378" max="5378" width="41.5703125" style="64" customWidth="1"/>
    <col min="5379" max="5379" width="5.5703125" style="64" customWidth="1"/>
    <col min="5380" max="5381" width="11.5703125" style="64"/>
    <col min="5382" max="5383" width="10" style="64" customWidth="1"/>
    <col min="5384" max="5632" width="11.5703125" style="64"/>
    <col min="5633" max="5633" width="6.5703125" style="64" customWidth="1"/>
    <col min="5634" max="5634" width="41.5703125" style="64" customWidth="1"/>
    <col min="5635" max="5635" width="5.5703125" style="64" customWidth="1"/>
    <col min="5636" max="5637" width="11.5703125" style="64"/>
    <col min="5638" max="5639" width="10" style="64" customWidth="1"/>
    <col min="5640" max="5888" width="11.5703125" style="64"/>
    <col min="5889" max="5889" width="6.5703125" style="64" customWidth="1"/>
    <col min="5890" max="5890" width="41.5703125" style="64" customWidth="1"/>
    <col min="5891" max="5891" width="5.5703125" style="64" customWidth="1"/>
    <col min="5892" max="5893" width="11.5703125" style="64"/>
    <col min="5894" max="5895" width="10" style="64" customWidth="1"/>
    <col min="5896" max="6144" width="11.5703125" style="64"/>
    <col min="6145" max="6145" width="6.5703125" style="64" customWidth="1"/>
    <col min="6146" max="6146" width="41.5703125" style="64" customWidth="1"/>
    <col min="6147" max="6147" width="5.5703125" style="64" customWidth="1"/>
    <col min="6148" max="6149" width="11.5703125" style="64"/>
    <col min="6150" max="6151" width="10" style="64" customWidth="1"/>
    <col min="6152" max="6400" width="11.5703125" style="64"/>
    <col min="6401" max="6401" width="6.5703125" style="64" customWidth="1"/>
    <col min="6402" max="6402" width="41.5703125" style="64" customWidth="1"/>
    <col min="6403" max="6403" width="5.5703125" style="64" customWidth="1"/>
    <col min="6404" max="6405" width="11.5703125" style="64"/>
    <col min="6406" max="6407" width="10" style="64" customWidth="1"/>
    <col min="6408" max="6656" width="11.5703125" style="64"/>
    <col min="6657" max="6657" width="6.5703125" style="64" customWidth="1"/>
    <col min="6658" max="6658" width="41.5703125" style="64" customWidth="1"/>
    <col min="6659" max="6659" width="5.5703125" style="64" customWidth="1"/>
    <col min="6660" max="6661" width="11.5703125" style="64"/>
    <col min="6662" max="6663" width="10" style="64" customWidth="1"/>
    <col min="6664" max="6912" width="11.5703125" style="64"/>
    <col min="6913" max="6913" width="6.5703125" style="64" customWidth="1"/>
    <col min="6914" max="6914" width="41.5703125" style="64" customWidth="1"/>
    <col min="6915" max="6915" width="5.5703125" style="64" customWidth="1"/>
    <col min="6916" max="6917" width="11.5703125" style="64"/>
    <col min="6918" max="6919" width="10" style="64" customWidth="1"/>
    <col min="6920" max="7168" width="11.5703125" style="64"/>
    <col min="7169" max="7169" width="6.5703125" style="64" customWidth="1"/>
    <col min="7170" max="7170" width="41.5703125" style="64" customWidth="1"/>
    <col min="7171" max="7171" width="5.5703125" style="64" customWidth="1"/>
    <col min="7172" max="7173" width="11.5703125" style="64"/>
    <col min="7174" max="7175" width="10" style="64" customWidth="1"/>
    <col min="7176" max="7424" width="11.5703125" style="64"/>
    <col min="7425" max="7425" width="6.5703125" style="64" customWidth="1"/>
    <col min="7426" max="7426" width="41.5703125" style="64" customWidth="1"/>
    <col min="7427" max="7427" width="5.5703125" style="64" customWidth="1"/>
    <col min="7428" max="7429" width="11.5703125" style="64"/>
    <col min="7430" max="7431" width="10" style="64" customWidth="1"/>
    <col min="7432" max="7680" width="11.5703125" style="64"/>
    <col min="7681" max="7681" width="6.5703125" style="64" customWidth="1"/>
    <col min="7682" max="7682" width="41.5703125" style="64" customWidth="1"/>
    <col min="7683" max="7683" width="5.5703125" style="64" customWidth="1"/>
    <col min="7684" max="7685" width="11.5703125" style="64"/>
    <col min="7686" max="7687" width="10" style="64" customWidth="1"/>
    <col min="7688" max="7936" width="11.5703125" style="64"/>
    <col min="7937" max="7937" width="6.5703125" style="64" customWidth="1"/>
    <col min="7938" max="7938" width="41.5703125" style="64" customWidth="1"/>
    <col min="7939" max="7939" width="5.5703125" style="64" customWidth="1"/>
    <col min="7940" max="7941" width="11.5703125" style="64"/>
    <col min="7942" max="7943" width="10" style="64" customWidth="1"/>
    <col min="7944" max="8192" width="11.5703125" style="64"/>
    <col min="8193" max="8193" width="6.5703125" style="64" customWidth="1"/>
    <col min="8194" max="8194" width="41.5703125" style="64" customWidth="1"/>
    <col min="8195" max="8195" width="5.5703125" style="64" customWidth="1"/>
    <col min="8196" max="8197" width="11.5703125" style="64"/>
    <col min="8198" max="8199" width="10" style="64" customWidth="1"/>
    <col min="8200" max="8448" width="11.5703125" style="64"/>
    <col min="8449" max="8449" width="6.5703125" style="64" customWidth="1"/>
    <col min="8450" max="8450" width="41.5703125" style="64" customWidth="1"/>
    <col min="8451" max="8451" width="5.5703125" style="64" customWidth="1"/>
    <col min="8452" max="8453" width="11.5703125" style="64"/>
    <col min="8454" max="8455" width="10" style="64" customWidth="1"/>
    <col min="8456" max="8704" width="11.5703125" style="64"/>
    <col min="8705" max="8705" width="6.5703125" style="64" customWidth="1"/>
    <col min="8706" max="8706" width="41.5703125" style="64" customWidth="1"/>
    <col min="8707" max="8707" width="5.5703125" style="64" customWidth="1"/>
    <col min="8708" max="8709" width="11.5703125" style="64"/>
    <col min="8710" max="8711" width="10" style="64" customWidth="1"/>
    <col min="8712" max="8960" width="11.5703125" style="64"/>
    <col min="8961" max="8961" width="6.5703125" style="64" customWidth="1"/>
    <col min="8962" max="8962" width="41.5703125" style="64" customWidth="1"/>
    <col min="8963" max="8963" width="5.5703125" style="64" customWidth="1"/>
    <col min="8964" max="8965" width="11.5703125" style="64"/>
    <col min="8966" max="8967" width="10" style="64" customWidth="1"/>
    <col min="8968" max="9216" width="11.5703125" style="64"/>
    <col min="9217" max="9217" width="6.5703125" style="64" customWidth="1"/>
    <col min="9218" max="9218" width="41.5703125" style="64" customWidth="1"/>
    <col min="9219" max="9219" width="5.5703125" style="64" customWidth="1"/>
    <col min="9220" max="9221" width="11.5703125" style="64"/>
    <col min="9222" max="9223" width="10" style="64" customWidth="1"/>
    <col min="9224" max="9472" width="11.5703125" style="64"/>
    <col min="9473" max="9473" width="6.5703125" style="64" customWidth="1"/>
    <col min="9474" max="9474" width="41.5703125" style="64" customWidth="1"/>
    <col min="9475" max="9475" width="5.5703125" style="64" customWidth="1"/>
    <col min="9476" max="9477" width="11.5703125" style="64"/>
    <col min="9478" max="9479" width="10" style="64" customWidth="1"/>
    <col min="9480" max="9728" width="11.5703125" style="64"/>
    <col min="9729" max="9729" width="6.5703125" style="64" customWidth="1"/>
    <col min="9730" max="9730" width="41.5703125" style="64" customWidth="1"/>
    <col min="9731" max="9731" width="5.5703125" style="64" customWidth="1"/>
    <col min="9732" max="9733" width="11.5703125" style="64"/>
    <col min="9734" max="9735" width="10" style="64" customWidth="1"/>
    <col min="9736" max="9984" width="11.5703125" style="64"/>
    <col min="9985" max="9985" width="6.5703125" style="64" customWidth="1"/>
    <col min="9986" max="9986" width="41.5703125" style="64" customWidth="1"/>
    <col min="9987" max="9987" width="5.5703125" style="64" customWidth="1"/>
    <col min="9988" max="9989" width="11.5703125" style="64"/>
    <col min="9990" max="9991" width="10" style="64" customWidth="1"/>
    <col min="9992" max="10240" width="11.5703125" style="64"/>
    <col min="10241" max="10241" width="6.5703125" style="64" customWidth="1"/>
    <col min="10242" max="10242" width="41.5703125" style="64" customWidth="1"/>
    <col min="10243" max="10243" width="5.5703125" style="64" customWidth="1"/>
    <col min="10244" max="10245" width="11.5703125" style="64"/>
    <col min="10246" max="10247" width="10" style="64" customWidth="1"/>
    <col min="10248" max="10496" width="11.5703125" style="64"/>
    <col min="10497" max="10497" width="6.5703125" style="64" customWidth="1"/>
    <col min="10498" max="10498" width="41.5703125" style="64" customWidth="1"/>
    <col min="10499" max="10499" width="5.5703125" style="64" customWidth="1"/>
    <col min="10500" max="10501" width="11.5703125" style="64"/>
    <col min="10502" max="10503" width="10" style="64" customWidth="1"/>
    <col min="10504" max="10752" width="11.5703125" style="64"/>
    <col min="10753" max="10753" width="6.5703125" style="64" customWidth="1"/>
    <col min="10754" max="10754" width="41.5703125" style="64" customWidth="1"/>
    <col min="10755" max="10755" width="5.5703125" style="64" customWidth="1"/>
    <col min="10756" max="10757" width="11.5703125" style="64"/>
    <col min="10758" max="10759" width="10" style="64" customWidth="1"/>
    <col min="10760" max="11008" width="11.5703125" style="64"/>
    <col min="11009" max="11009" width="6.5703125" style="64" customWidth="1"/>
    <col min="11010" max="11010" width="41.5703125" style="64" customWidth="1"/>
    <col min="11011" max="11011" width="5.5703125" style="64" customWidth="1"/>
    <col min="11012" max="11013" width="11.5703125" style="64"/>
    <col min="11014" max="11015" width="10" style="64" customWidth="1"/>
    <col min="11016" max="11264" width="11.5703125" style="64"/>
    <col min="11265" max="11265" width="6.5703125" style="64" customWidth="1"/>
    <col min="11266" max="11266" width="41.5703125" style="64" customWidth="1"/>
    <col min="11267" max="11267" width="5.5703125" style="64" customWidth="1"/>
    <col min="11268" max="11269" width="11.5703125" style="64"/>
    <col min="11270" max="11271" width="10" style="64" customWidth="1"/>
    <col min="11272" max="11520" width="11.5703125" style="64"/>
    <col min="11521" max="11521" width="6.5703125" style="64" customWidth="1"/>
    <col min="11522" max="11522" width="41.5703125" style="64" customWidth="1"/>
    <col min="11523" max="11523" width="5.5703125" style="64" customWidth="1"/>
    <col min="11524" max="11525" width="11.5703125" style="64"/>
    <col min="11526" max="11527" width="10" style="64" customWidth="1"/>
    <col min="11528" max="11776" width="11.5703125" style="64"/>
    <col min="11777" max="11777" width="6.5703125" style="64" customWidth="1"/>
    <col min="11778" max="11778" width="41.5703125" style="64" customWidth="1"/>
    <col min="11779" max="11779" width="5.5703125" style="64" customWidth="1"/>
    <col min="11780" max="11781" width="11.5703125" style="64"/>
    <col min="11782" max="11783" width="10" style="64" customWidth="1"/>
    <col min="11784" max="12032" width="11.5703125" style="64"/>
    <col min="12033" max="12033" width="6.5703125" style="64" customWidth="1"/>
    <col min="12034" max="12034" width="41.5703125" style="64" customWidth="1"/>
    <col min="12035" max="12035" width="5.5703125" style="64" customWidth="1"/>
    <col min="12036" max="12037" width="11.5703125" style="64"/>
    <col min="12038" max="12039" width="10" style="64" customWidth="1"/>
    <col min="12040" max="12288" width="11.5703125" style="64"/>
    <col min="12289" max="12289" width="6.5703125" style="64" customWidth="1"/>
    <col min="12290" max="12290" width="41.5703125" style="64" customWidth="1"/>
    <col min="12291" max="12291" width="5.5703125" style="64" customWidth="1"/>
    <col min="12292" max="12293" width="11.5703125" style="64"/>
    <col min="12294" max="12295" width="10" style="64" customWidth="1"/>
    <col min="12296" max="12544" width="11.5703125" style="64"/>
    <col min="12545" max="12545" width="6.5703125" style="64" customWidth="1"/>
    <col min="12546" max="12546" width="41.5703125" style="64" customWidth="1"/>
    <col min="12547" max="12547" width="5.5703125" style="64" customWidth="1"/>
    <col min="12548" max="12549" width="11.5703125" style="64"/>
    <col min="12550" max="12551" width="10" style="64" customWidth="1"/>
    <col min="12552" max="12800" width="11.5703125" style="64"/>
    <col min="12801" max="12801" width="6.5703125" style="64" customWidth="1"/>
    <col min="12802" max="12802" width="41.5703125" style="64" customWidth="1"/>
    <col min="12803" max="12803" width="5.5703125" style="64" customWidth="1"/>
    <col min="12804" max="12805" width="11.5703125" style="64"/>
    <col min="12806" max="12807" width="10" style="64" customWidth="1"/>
    <col min="12808" max="13056" width="11.5703125" style="64"/>
    <col min="13057" max="13057" width="6.5703125" style="64" customWidth="1"/>
    <col min="13058" max="13058" width="41.5703125" style="64" customWidth="1"/>
    <col min="13059" max="13059" width="5.5703125" style="64" customWidth="1"/>
    <col min="13060" max="13061" width="11.5703125" style="64"/>
    <col min="13062" max="13063" width="10" style="64" customWidth="1"/>
    <col min="13064" max="13312" width="11.5703125" style="64"/>
    <col min="13313" max="13313" width="6.5703125" style="64" customWidth="1"/>
    <col min="13314" max="13314" width="41.5703125" style="64" customWidth="1"/>
    <col min="13315" max="13315" width="5.5703125" style="64" customWidth="1"/>
    <col min="13316" max="13317" width="11.5703125" style="64"/>
    <col min="13318" max="13319" width="10" style="64" customWidth="1"/>
    <col min="13320" max="13568" width="11.5703125" style="64"/>
    <col min="13569" max="13569" width="6.5703125" style="64" customWidth="1"/>
    <col min="13570" max="13570" width="41.5703125" style="64" customWidth="1"/>
    <col min="13571" max="13571" width="5.5703125" style="64" customWidth="1"/>
    <col min="13572" max="13573" width="11.5703125" style="64"/>
    <col min="13574" max="13575" width="10" style="64" customWidth="1"/>
    <col min="13576" max="13824" width="11.5703125" style="64"/>
    <col min="13825" max="13825" width="6.5703125" style="64" customWidth="1"/>
    <col min="13826" max="13826" width="41.5703125" style="64" customWidth="1"/>
    <col min="13827" max="13827" width="5.5703125" style="64" customWidth="1"/>
    <col min="13828" max="13829" width="11.5703125" style="64"/>
    <col min="13830" max="13831" width="10" style="64" customWidth="1"/>
    <col min="13832" max="14080" width="11.5703125" style="64"/>
    <col min="14081" max="14081" width="6.5703125" style="64" customWidth="1"/>
    <col min="14082" max="14082" width="41.5703125" style="64" customWidth="1"/>
    <col min="14083" max="14083" width="5.5703125" style="64" customWidth="1"/>
    <col min="14084" max="14085" width="11.5703125" style="64"/>
    <col min="14086" max="14087" width="10" style="64" customWidth="1"/>
    <col min="14088" max="14336" width="11.5703125" style="64"/>
    <col min="14337" max="14337" width="6.5703125" style="64" customWidth="1"/>
    <col min="14338" max="14338" width="41.5703125" style="64" customWidth="1"/>
    <col min="14339" max="14339" width="5.5703125" style="64" customWidth="1"/>
    <col min="14340" max="14341" width="11.5703125" style="64"/>
    <col min="14342" max="14343" width="10" style="64" customWidth="1"/>
    <col min="14344" max="14592" width="11.5703125" style="64"/>
    <col min="14593" max="14593" width="6.5703125" style="64" customWidth="1"/>
    <col min="14594" max="14594" width="41.5703125" style="64" customWidth="1"/>
    <col min="14595" max="14595" width="5.5703125" style="64" customWidth="1"/>
    <col min="14596" max="14597" width="11.5703125" style="64"/>
    <col min="14598" max="14599" width="10" style="64" customWidth="1"/>
    <col min="14600" max="14848" width="11.5703125" style="64"/>
    <col min="14849" max="14849" width="6.5703125" style="64" customWidth="1"/>
    <col min="14850" max="14850" width="41.5703125" style="64" customWidth="1"/>
    <col min="14851" max="14851" width="5.5703125" style="64" customWidth="1"/>
    <col min="14852" max="14853" width="11.5703125" style="64"/>
    <col min="14854" max="14855" width="10" style="64" customWidth="1"/>
    <col min="14856" max="15104" width="11.5703125" style="64"/>
    <col min="15105" max="15105" width="6.5703125" style="64" customWidth="1"/>
    <col min="15106" max="15106" width="41.5703125" style="64" customWidth="1"/>
    <col min="15107" max="15107" width="5.5703125" style="64" customWidth="1"/>
    <col min="15108" max="15109" width="11.5703125" style="64"/>
    <col min="15110" max="15111" width="10" style="64" customWidth="1"/>
    <col min="15112" max="15360" width="11.5703125" style="64"/>
    <col min="15361" max="15361" width="6.5703125" style="64" customWidth="1"/>
    <col min="15362" max="15362" width="41.5703125" style="64" customWidth="1"/>
    <col min="15363" max="15363" width="5.5703125" style="64" customWidth="1"/>
    <col min="15364" max="15365" width="11.5703125" style="64"/>
    <col min="15366" max="15367" width="10" style="64" customWidth="1"/>
    <col min="15368" max="15616" width="11.5703125" style="64"/>
    <col min="15617" max="15617" width="6.5703125" style="64" customWidth="1"/>
    <col min="15618" max="15618" width="41.5703125" style="64" customWidth="1"/>
    <col min="15619" max="15619" width="5.5703125" style="64" customWidth="1"/>
    <col min="15620" max="15621" width="11.5703125" style="64"/>
    <col min="15622" max="15623" width="10" style="64" customWidth="1"/>
    <col min="15624" max="15872" width="11.5703125" style="64"/>
    <col min="15873" max="15873" width="6.5703125" style="64" customWidth="1"/>
    <col min="15874" max="15874" width="41.5703125" style="64" customWidth="1"/>
    <col min="15875" max="15875" width="5.5703125" style="64" customWidth="1"/>
    <col min="15876" max="15877" width="11.5703125" style="64"/>
    <col min="15878" max="15879" width="10" style="64" customWidth="1"/>
    <col min="15880" max="16128" width="11.5703125" style="64"/>
    <col min="16129" max="16129" width="6.5703125" style="64" customWidth="1"/>
    <col min="16130" max="16130" width="41.5703125" style="64" customWidth="1"/>
    <col min="16131" max="16131" width="5.5703125" style="64" customWidth="1"/>
    <col min="16132" max="16133" width="11.5703125" style="64"/>
    <col min="16134" max="16135" width="10" style="64" customWidth="1"/>
    <col min="16136" max="16384" width="11.5703125" style="64"/>
  </cols>
  <sheetData>
    <row r="1" spans="1:7" ht="35.1" customHeight="1">
      <c r="B1" s="69"/>
      <c r="C1" s="5" t="s">
        <v>69</v>
      </c>
      <c r="D1" s="29"/>
      <c r="E1" s="102"/>
      <c r="F1" s="102"/>
      <c r="G1" s="102"/>
    </row>
    <row r="2" spans="1:7" s="63" customFormat="1" ht="12.75" customHeight="1">
      <c r="A2" s="100"/>
      <c r="B2" s="101"/>
      <c r="C2" s="7" t="s">
        <v>68</v>
      </c>
      <c r="D2" s="29"/>
    </row>
    <row r="3" spans="1:7" ht="15.75">
      <c r="B3" s="69"/>
      <c r="C3" s="190" t="s">
        <v>132</v>
      </c>
      <c r="D3" s="29"/>
      <c r="E3" s="102"/>
      <c r="F3" s="103"/>
      <c r="G3" s="103"/>
    </row>
    <row r="4" spans="1:7" ht="15.75">
      <c r="B4" s="69"/>
      <c r="C4" s="8" t="s">
        <v>15</v>
      </c>
      <c r="D4" s="30"/>
      <c r="E4" s="102"/>
      <c r="F4" s="103"/>
      <c r="G4" s="103"/>
    </row>
    <row r="5" spans="1:7" ht="15.75">
      <c r="C5" s="8" t="s">
        <v>63</v>
      </c>
      <c r="D5" s="30"/>
    </row>
    <row r="6" spans="1:7">
      <c r="C6" s="104"/>
    </row>
    <row r="7" spans="1:7">
      <c r="C7" s="104"/>
    </row>
    <row r="8" spans="1:7">
      <c r="C8" s="104"/>
    </row>
    <row r="9" spans="1:7">
      <c r="A9" s="262" t="s">
        <v>28</v>
      </c>
      <c r="B9" s="263"/>
      <c r="C9" s="263"/>
      <c r="D9" s="263"/>
      <c r="E9" s="263"/>
      <c r="F9" s="263"/>
      <c r="G9" s="263"/>
    </row>
    <row r="10" spans="1:7" ht="15.6" customHeight="1">
      <c r="A10" s="264" t="s">
        <v>204</v>
      </c>
      <c r="B10" s="264"/>
      <c r="C10" s="264"/>
      <c r="D10" s="264"/>
      <c r="E10" s="264"/>
      <c r="F10" s="264"/>
      <c r="G10" s="264"/>
    </row>
    <row r="11" spans="1:7" ht="15.75">
      <c r="A11" s="265" t="s">
        <v>205</v>
      </c>
      <c r="B11" s="265"/>
      <c r="C11" s="265"/>
      <c r="D11" s="265"/>
      <c r="E11" s="265"/>
      <c r="F11" s="265"/>
      <c r="G11" s="265"/>
    </row>
    <row r="13" spans="1:7">
      <c r="A13" s="105"/>
      <c r="B13" s="106"/>
      <c r="C13" s="105"/>
      <c r="D13" s="107"/>
      <c r="E13" s="107"/>
      <c r="F13" s="108"/>
      <c r="G13" s="108"/>
    </row>
    <row r="14" spans="1:7">
      <c r="A14" s="59" t="s">
        <v>3</v>
      </c>
      <c r="B14" s="62" t="s">
        <v>5</v>
      </c>
      <c r="C14" s="59" t="s">
        <v>4</v>
      </c>
      <c r="D14" s="59" t="s">
        <v>6</v>
      </c>
      <c r="E14" s="34" t="s">
        <v>6</v>
      </c>
      <c r="F14" s="109" t="s">
        <v>7</v>
      </c>
      <c r="G14" s="109" t="s">
        <v>8</v>
      </c>
    </row>
    <row r="15" spans="1:7">
      <c r="A15" s="70"/>
      <c r="B15" s="110"/>
      <c r="C15" s="70"/>
      <c r="D15" s="111"/>
      <c r="E15" s="112" t="s">
        <v>29</v>
      </c>
      <c r="F15" s="71"/>
      <c r="G15" s="71"/>
    </row>
    <row r="16" spans="1:7">
      <c r="A16" s="59"/>
      <c r="B16" s="62"/>
      <c r="C16" s="59"/>
      <c r="D16" s="60"/>
      <c r="E16" s="60"/>
      <c r="F16" s="61"/>
      <c r="G16" s="61"/>
    </row>
    <row r="17" spans="1:7">
      <c r="A17" s="113">
        <v>1</v>
      </c>
      <c r="B17" s="118" t="s">
        <v>59</v>
      </c>
      <c r="C17" s="115"/>
      <c r="D17" s="116"/>
      <c r="E17" s="116"/>
      <c r="F17" s="61"/>
      <c r="G17" s="61"/>
    </row>
    <row r="18" spans="1:7">
      <c r="A18" s="113"/>
      <c r="B18" s="114"/>
      <c r="C18" s="115"/>
      <c r="D18" s="116"/>
      <c r="E18" s="116"/>
      <c r="F18" s="61"/>
      <c r="G18" s="61"/>
    </row>
    <row r="19" spans="1:7">
      <c r="A19" s="117" t="s">
        <v>40</v>
      </c>
      <c r="B19" s="118" t="s">
        <v>59</v>
      </c>
      <c r="C19" s="115"/>
      <c r="D19" s="116"/>
      <c r="E19" s="116"/>
      <c r="F19" s="61"/>
      <c r="G19" s="61"/>
    </row>
    <row r="20" spans="1:7" ht="25.5">
      <c r="A20" s="113"/>
      <c r="B20" s="119" t="s">
        <v>41</v>
      </c>
      <c r="C20" s="233" t="s">
        <v>2</v>
      </c>
      <c r="D20" s="235">
        <v>1</v>
      </c>
      <c r="E20" s="235"/>
      <c r="F20" s="236"/>
      <c r="G20" s="236"/>
    </row>
    <row r="21" spans="1:7">
      <c r="A21" s="113"/>
      <c r="B21" s="119" t="s">
        <v>202</v>
      </c>
      <c r="C21" s="233" t="s">
        <v>2</v>
      </c>
      <c r="D21" s="235">
        <v>1</v>
      </c>
      <c r="E21" s="235"/>
      <c r="F21" s="236"/>
      <c r="G21" s="236"/>
    </row>
    <row r="22" spans="1:7" ht="25.5">
      <c r="A22" s="117"/>
      <c r="B22" s="119" t="s">
        <v>42</v>
      </c>
      <c r="C22" s="233" t="s">
        <v>2</v>
      </c>
      <c r="D22" s="235">
        <v>1</v>
      </c>
      <c r="E22" s="235"/>
      <c r="F22" s="236"/>
      <c r="G22" s="236"/>
    </row>
    <row r="23" spans="1:7" ht="25.5">
      <c r="A23" s="117"/>
      <c r="B23" s="119" t="s">
        <v>43</v>
      </c>
      <c r="C23" s="233" t="s">
        <v>2</v>
      </c>
      <c r="D23" s="235">
        <v>1</v>
      </c>
      <c r="E23" s="235"/>
      <c r="F23" s="236"/>
      <c r="G23" s="236"/>
    </row>
    <row r="24" spans="1:7" ht="25.5">
      <c r="A24" s="117"/>
      <c r="B24" s="119" t="s">
        <v>44</v>
      </c>
      <c r="C24" s="233" t="s">
        <v>2</v>
      </c>
      <c r="D24" s="235">
        <v>1</v>
      </c>
      <c r="E24" s="235"/>
      <c r="F24" s="236"/>
      <c r="G24" s="236"/>
    </row>
    <row r="25" spans="1:7" ht="25.5">
      <c r="A25" s="117"/>
      <c r="B25" s="120" t="s">
        <v>45</v>
      </c>
      <c r="C25" s="233" t="s">
        <v>2</v>
      </c>
      <c r="D25" s="235">
        <v>1</v>
      </c>
      <c r="E25" s="235"/>
      <c r="F25" s="236"/>
      <c r="G25" s="236"/>
    </row>
    <row r="26" spans="1:7">
      <c r="A26" s="117"/>
      <c r="B26" s="119" t="s">
        <v>46</v>
      </c>
      <c r="C26" s="233" t="s">
        <v>2</v>
      </c>
      <c r="D26" s="235">
        <v>1</v>
      </c>
      <c r="E26" s="235"/>
      <c r="F26" s="236"/>
      <c r="G26" s="236"/>
    </row>
    <row r="27" spans="1:7" ht="25.5">
      <c r="A27" s="117"/>
      <c r="B27" s="119" t="s">
        <v>47</v>
      </c>
      <c r="C27" s="233" t="s">
        <v>2</v>
      </c>
      <c r="D27" s="235">
        <v>1</v>
      </c>
      <c r="E27" s="235"/>
      <c r="F27" s="236"/>
      <c r="G27" s="236"/>
    </row>
    <row r="28" spans="1:7" ht="38.25">
      <c r="A28" s="117"/>
      <c r="B28" s="119" t="s">
        <v>130</v>
      </c>
      <c r="C28" s="233" t="s">
        <v>2</v>
      </c>
      <c r="D28" s="235">
        <v>1</v>
      </c>
      <c r="E28" s="235"/>
      <c r="F28" s="236"/>
      <c r="G28" s="236"/>
    </row>
    <row r="29" spans="1:7" s="125" customFormat="1">
      <c r="A29" s="121"/>
      <c r="B29" s="119" t="s">
        <v>201</v>
      </c>
      <c r="C29" s="233" t="s">
        <v>2</v>
      </c>
      <c r="D29" s="235">
        <v>1</v>
      </c>
      <c r="E29" s="123"/>
      <c r="F29" s="124"/>
      <c r="G29" s="124"/>
    </row>
    <row r="30" spans="1:7" s="125" customFormat="1">
      <c r="A30" s="252"/>
      <c r="B30" s="260"/>
      <c r="C30" s="247"/>
      <c r="D30" s="248"/>
      <c r="E30" s="254"/>
      <c r="F30" s="255"/>
      <c r="G30" s="255"/>
    </row>
    <row r="31" spans="1:7">
      <c r="A31" s="113" t="s">
        <v>185</v>
      </c>
      <c r="B31" s="114" t="s">
        <v>49</v>
      </c>
      <c r="C31" s="115"/>
      <c r="D31" s="116"/>
      <c r="E31" s="116"/>
      <c r="F31" s="61"/>
      <c r="G31" s="61"/>
    </row>
    <row r="32" spans="1:7">
      <c r="A32" s="115"/>
      <c r="B32" s="126"/>
      <c r="C32" s="115"/>
      <c r="D32" s="116"/>
      <c r="E32" s="116"/>
      <c r="F32" s="61"/>
      <c r="G32" s="61"/>
    </row>
    <row r="33" spans="1:7" ht="25.5">
      <c r="A33" s="115"/>
      <c r="B33" s="119" t="s">
        <v>60</v>
      </c>
      <c r="C33" s="233" t="s">
        <v>1</v>
      </c>
      <c r="D33" s="234"/>
      <c r="E33" s="235"/>
      <c r="F33" s="236"/>
      <c r="G33" s="236"/>
    </row>
    <row r="34" spans="1:7">
      <c r="A34" s="115"/>
      <c r="B34" s="126" t="s">
        <v>61</v>
      </c>
      <c r="C34" s="115" t="s">
        <v>4</v>
      </c>
      <c r="D34" s="116"/>
      <c r="E34" s="116"/>
      <c r="F34" s="61"/>
      <c r="G34" s="61"/>
    </row>
    <row r="35" spans="1:7">
      <c r="A35" s="115"/>
      <c r="B35" s="126"/>
      <c r="C35" s="115"/>
      <c r="D35" s="116"/>
      <c r="E35" s="116"/>
      <c r="F35" s="61"/>
      <c r="G35" s="61"/>
    </row>
    <row r="36" spans="1:7" ht="25.5">
      <c r="A36" s="237" t="s">
        <v>48</v>
      </c>
      <c r="B36" s="128" t="s">
        <v>194</v>
      </c>
      <c r="C36" s="129"/>
      <c r="D36" s="238"/>
      <c r="E36" s="238"/>
      <c r="F36" s="236"/>
      <c r="G36" s="236"/>
    </row>
    <row r="37" spans="1:7">
      <c r="A37" s="239"/>
      <c r="B37" s="242" t="s">
        <v>135</v>
      </c>
      <c r="C37" s="233" t="s">
        <v>2</v>
      </c>
      <c r="D37" s="235">
        <v>1</v>
      </c>
      <c r="E37" s="240"/>
      <c r="F37" s="241"/>
      <c r="G37" s="241"/>
    </row>
    <row r="38" spans="1:7">
      <c r="A38" s="239"/>
      <c r="B38" s="242" t="s">
        <v>136</v>
      </c>
      <c r="C38" s="233" t="s">
        <v>2</v>
      </c>
      <c r="D38" s="235">
        <v>1</v>
      </c>
      <c r="E38" s="240"/>
      <c r="F38" s="241"/>
      <c r="G38" s="241"/>
    </row>
    <row r="39" spans="1:7">
      <c r="A39" s="239"/>
      <c r="B39" s="242" t="s">
        <v>137</v>
      </c>
      <c r="C39" s="233" t="s">
        <v>2</v>
      </c>
      <c r="D39" s="235">
        <v>1</v>
      </c>
      <c r="E39" s="240"/>
      <c r="F39" s="241"/>
      <c r="G39" s="241"/>
    </row>
    <row r="40" spans="1:7">
      <c r="A40" s="239"/>
      <c r="B40" s="242" t="s">
        <v>138</v>
      </c>
      <c r="C40" s="233" t="s">
        <v>2</v>
      </c>
      <c r="D40" s="235">
        <v>1</v>
      </c>
      <c r="E40" s="240"/>
      <c r="F40" s="241"/>
      <c r="G40" s="241"/>
    </row>
    <row r="41" spans="1:7">
      <c r="A41" s="239"/>
      <c r="B41" s="242" t="s">
        <v>139</v>
      </c>
      <c r="C41" s="233" t="s">
        <v>2</v>
      </c>
      <c r="D41" s="235">
        <v>1</v>
      </c>
      <c r="E41" s="240"/>
      <c r="F41" s="241"/>
      <c r="G41" s="241"/>
    </row>
    <row r="42" spans="1:7">
      <c r="A42" s="127"/>
      <c r="B42" s="128"/>
      <c r="C42" s="129"/>
      <c r="D42" s="129"/>
      <c r="E42" s="129"/>
      <c r="F42" s="61"/>
      <c r="G42" s="61"/>
    </row>
    <row r="43" spans="1:7">
      <c r="A43" s="127">
        <v>2</v>
      </c>
      <c r="B43" s="130" t="s">
        <v>50</v>
      </c>
      <c r="C43" s="129" t="s">
        <v>2</v>
      </c>
      <c r="D43" s="131">
        <v>1</v>
      </c>
      <c r="E43" s="131"/>
      <c r="F43" s="61"/>
      <c r="G43" s="61"/>
    </row>
    <row r="44" spans="1:7">
      <c r="A44" s="127"/>
      <c r="B44" s="128"/>
      <c r="C44" s="129"/>
      <c r="D44" s="129"/>
      <c r="E44" s="129"/>
      <c r="F44" s="61"/>
      <c r="G44" s="61"/>
    </row>
    <row r="45" spans="1:7" s="125" customFormat="1" ht="38.25">
      <c r="A45" s="121"/>
      <c r="B45" s="122" t="s">
        <v>51</v>
      </c>
      <c r="C45" s="121"/>
      <c r="D45" s="123"/>
      <c r="E45" s="123"/>
      <c r="F45" s="124"/>
      <c r="G45" s="124"/>
    </row>
    <row r="46" spans="1:7" s="125" customFormat="1" ht="18" customHeight="1">
      <c r="A46" s="121"/>
      <c r="B46" s="122" t="s">
        <v>52</v>
      </c>
      <c r="C46" s="121"/>
      <c r="D46" s="123"/>
      <c r="E46" s="123"/>
      <c r="F46" s="124"/>
      <c r="G46" s="124"/>
    </row>
    <row r="47" spans="1:7" s="125" customFormat="1">
      <c r="A47" s="121"/>
      <c r="B47" s="132"/>
      <c r="C47" s="121"/>
      <c r="D47" s="123"/>
      <c r="E47" s="123"/>
      <c r="F47" s="124"/>
      <c r="G47" s="124"/>
    </row>
    <row r="48" spans="1:7" s="125" customFormat="1">
      <c r="A48" s="252"/>
      <c r="B48" s="253"/>
      <c r="C48" s="252"/>
      <c r="D48" s="254"/>
      <c r="E48" s="254"/>
      <c r="F48" s="255"/>
      <c r="G48" s="255"/>
    </row>
    <row r="49" spans="1:7" s="125" customFormat="1">
      <c r="A49" s="252"/>
      <c r="B49" s="253"/>
      <c r="C49" s="252"/>
      <c r="D49" s="254"/>
      <c r="E49" s="254"/>
      <c r="F49" s="255"/>
      <c r="G49" s="255"/>
    </row>
    <row r="50" spans="1:7" s="125" customFormat="1">
      <c r="A50" s="133">
        <v>3</v>
      </c>
      <c r="B50" s="134" t="s">
        <v>53</v>
      </c>
      <c r="C50" s="135"/>
      <c r="D50" s="136"/>
      <c r="E50" s="136"/>
      <c r="F50" s="124"/>
      <c r="G50" s="137"/>
    </row>
    <row r="51" spans="1:7" s="125" customFormat="1">
      <c r="A51" s="135"/>
      <c r="B51" s="138"/>
      <c r="C51" s="135"/>
      <c r="D51" s="136"/>
      <c r="E51" s="136"/>
      <c r="F51" s="139"/>
      <c r="G51" s="124"/>
    </row>
    <row r="52" spans="1:7" s="125" customFormat="1" ht="38.25">
      <c r="A52" s="140">
        <v>3.1</v>
      </c>
      <c r="B52" s="119" t="s">
        <v>133</v>
      </c>
      <c r="C52" s="233" t="s">
        <v>2</v>
      </c>
      <c r="D52" s="235">
        <v>3</v>
      </c>
      <c r="E52" s="141"/>
      <c r="F52" s="142"/>
      <c r="G52" s="142"/>
    </row>
    <row r="53" spans="1:7" s="125" customFormat="1" ht="38.25">
      <c r="A53" s="140">
        <v>3.2</v>
      </c>
      <c r="B53" s="119" t="s">
        <v>134</v>
      </c>
      <c r="C53" s="233" t="s">
        <v>2</v>
      </c>
      <c r="D53" s="235">
        <v>3</v>
      </c>
      <c r="E53" s="141"/>
      <c r="F53" s="142"/>
      <c r="G53" s="142"/>
    </row>
    <row r="54" spans="1:7" s="125" customFormat="1">
      <c r="A54" s="121"/>
      <c r="B54" s="132"/>
      <c r="C54" s="140"/>
      <c r="D54" s="141"/>
      <c r="E54" s="141"/>
      <c r="F54" s="142"/>
      <c r="G54" s="142"/>
    </row>
    <row r="55" spans="1:7" s="125" customFormat="1">
      <c r="A55" s="133">
        <v>4</v>
      </c>
      <c r="B55" s="134" t="s">
        <v>54</v>
      </c>
      <c r="C55" s="143"/>
      <c r="D55" s="144"/>
      <c r="E55" s="144"/>
      <c r="F55" s="142"/>
      <c r="G55" s="137"/>
    </row>
    <row r="56" spans="1:7" s="125" customFormat="1">
      <c r="A56" s="135"/>
      <c r="B56" s="138"/>
      <c r="C56" s="143"/>
      <c r="D56" s="144"/>
      <c r="E56" s="144"/>
      <c r="F56" s="145"/>
      <c r="G56" s="142"/>
    </row>
    <row r="57" spans="1:7" s="125" customFormat="1" ht="63.75">
      <c r="A57" s="140">
        <v>4.0999999999999996</v>
      </c>
      <c r="B57" s="122" t="s">
        <v>140</v>
      </c>
      <c r="C57" s="140" t="s">
        <v>9</v>
      </c>
      <c r="D57" s="141"/>
      <c r="E57" s="141"/>
      <c r="F57" s="142"/>
      <c r="G57" s="142"/>
    </row>
    <row r="58" spans="1:7" s="125" customFormat="1">
      <c r="A58" s="186"/>
      <c r="B58" s="187" t="s">
        <v>131</v>
      </c>
      <c r="C58" s="233" t="s">
        <v>2</v>
      </c>
      <c r="D58" s="235">
        <v>1</v>
      </c>
      <c r="E58" s="235"/>
      <c r="F58" s="236"/>
      <c r="G58" s="236"/>
    </row>
    <row r="59" spans="1:7" s="125" customFormat="1">
      <c r="A59" s="186"/>
      <c r="B59" s="187"/>
      <c r="C59" s="247"/>
      <c r="D59" s="248"/>
      <c r="E59" s="248"/>
      <c r="F59" s="241"/>
      <c r="G59" s="241"/>
    </row>
    <row r="60" spans="1:7" s="125" customFormat="1" ht="51">
      <c r="A60" s="140">
        <v>4.2</v>
      </c>
      <c r="B60" s="122" t="s">
        <v>161</v>
      </c>
      <c r="C60" s="140" t="s">
        <v>9</v>
      </c>
      <c r="D60" s="188"/>
      <c r="E60" s="188"/>
      <c r="F60" s="189"/>
      <c r="G60" s="189"/>
    </row>
    <row r="61" spans="1:7" s="125" customFormat="1">
      <c r="A61" s="186"/>
      <c r="B61" s="187" t="s">
        <v>131</v>
      </c>
      <c r="C61" s="233" t="s">
        <v>2</v>
      </c>
      <c r="D61" s="235">
        <v>1</v>
      </c>
      <c r="E61" s="235"/>
      <c r="F61" s="236"/>
      <c r="G61" s="236"/>
    </row>
    <row r="62" spans="1:7" s="125" customFormat="1">
      <c r="A62" s="186"/>
      <c r="B62" s="187"/>
      <c r="C62" s="247"/>
      <c r="D62" s="248"/>
      <c r="E62" s="248"/>
      <c r="F62" s="241"/>
      <c r="G62" s="241"/>
    </row>
    <row r="63" spans="1:7" s="125" customFormat="1" ht="51">
      <c r="A63" s="140">
        <v>4.3</v>
      </c>
      <c r="B63" s="122" t="s">
        <v>162</v>
      </c>
      <c r="C63" s="140" t="s">
        <v>9</v>
      </c>
      <c r="D63" s="188"/>
      <c r="E63" s="188"/>
      <c r="F63" s="189"/>
      <c r="G63" s="189"/>
    </row>
    <row r="64" spans="1:7" s="125" customFormat="1">
      <c r="A64" s="186"/>
      <c r="B64" s="187" t="s">
        <v>131</v>
      </c>
      <c r="C64" s="233" t="s">
        <v>2</v>
      </c>
      <c r="D64" s="235">
        <v>1</v>
      </c>
      <c r="E64" s="235"/>
      <c r="F64" s="236"/>
      <c r="G64" s="236"/>
    </row>
    <row r="65" spans="1:8" s="125" customFormat="1">
      <c r="A65" s="186"/>
      <c r="B65" s="187"/>
      <c r="C65" s="247"/>
      <c r="D65" s="248"/>
      <c r="E65" s="248"/>
      <c r="F65" s="241"/>
      <c r="G65" s="241"/>
    </row>
    <row r="66" spans="1:8" s="146" customFormat="1">
      <c r="A66" s="133">
        <v>5</v>
      </c>
      <c r="B66" s="134" t="s">
        <v>55</v>
      </c>
      <c r="C66" s="143"/>
      <c r="D66" s="147"/>
      <c r="E66" s="147"/>
      <c r="F66" s="145"/>
      <c r="G66" s="137"/>
      <c r="H66" s="148"/>
    </row>
    <row r="67" spans="1:8" s="146" customFormat="1">
      <c r="A67" s="135"/>
      <c r="B67" s="138"/>
      <c r="C67" s="143"/>
      <c r="D67" s="147"/>
      <c r="E67" s="147"/>
      <c r="F67" s="145"/>
      <c r="G67" s="142"/>
      <c r="H67" s="148"/>
    </row>
    <row r="68" spans="1:8" s="146" customFormat="1">
      <c r="A68" s="135"/>
      <c r="B68" s="149" t="s">
        <v>56</v>
      </c>
      <c r="C68" s="143" t="s">
        <v>2</v>
      </c>
      <c r="D68" s="230">
        <v>1</v>
      </c>
      <c r="E68" s="230"/>
      <c r="F68" s="145"/>
      <c r="G68" s="142"/>
      <c r="H68" s="148"/>
    </row>
    <row r="69" spans="1:8" s="146" customFormat="1">
      <c r="A69" s="135"/>
      <c r="B69" s="149" t="s">
        <v>57</v>
      </c>
      <c r="C69" s="143" t="s">
        <v>2</v>
      </c>
      <c r="D69" s="230">
        <v>1</v>
      </c>
      <c r="E69" s="230"/>
      <c r="F69" s="145"/>
      <c r="G69" s="142"/>
      <c r="H69" s="148"/>
    </row>
    <row r="70" spans="1:8" s="146" customFormat="1">
      <c r="A70" s="135"/>
      <c r="B70" s="138"/>
      <c r="C70" s="143"/>
      <c r="D70" s="230"/>
      <c r="E70" s="230"/>
      <c r="F70" s="145"/>
      <c r="G70" s="142"/>
      <c r="H70" s="148"/>
    </row>
    <row r="71" spans="1:8" s="146" customFormat="1">
      <c r="A71" s="133">
        <v>6</v>
      </c>
      <c r="B71" s="150" t="s">
        <v>58</v>
      </c>
      <c r="C71" s="140" t="s">
        <v>2</v>
      </c>
      <c r="D71" s="231">
        <v>1</v>
      </c>
      <c r="E71" s="231"/>
      <c r="F71" s="145"/>
      <c r="G71" s="145"/>
      <c r="H71" s="148"/>
    </row>
    <row r="72" spans="1:8">
      <c r="A72" s="115"/>
      <c r="B72" s="126"/>
      <c r="C72" s="115"/>
      <c r="D72" s="232"/>
      <c r="E72" s="232"/>
      <c r="F72" s="61"/>
      <c r="G72" s="61"/>
    </row>
    <row r="73" spans="1:8">
      <c r="A73" s="113">
        <v>7</v>
      </c>
      <c r="B73" s="151" t="s">
        <v>31</v>
      </c>
      <c r="C73" s="115" t="s">
        <v>2</v>
      </c>
      <c r="D73" s="232">
        <v>1</v>
      </c>
      <c r="E73" s="232"/>
      <c r="F73" s="61"/>
      <c r="G73" s="61"/>
    </row>
    <row r="74" spans="1:8" s="157" customFormat="1" ht="13.5" thickBot="1">
      <c r="A74" s="152"/>
      <c r="B74" s="153"/>
      <c r="C74" s="152"/>
      <c r="D74" s="154"/>
      <c r="E74" s="154"/>
      <c r="F74" s="155"/>
      <c r="G74" s="156"/>
    </row>
    <row r="75" spans="1:8" s="157" customFormat="1">
      <c r="A75" s="158"/>
      <c r="B75" s="159"/>
      <c r="C75" s="160"/>
      <c r="D75" s="161"/>
      <c r="E75" s="161"/>
      <c r="F75" s="162"/>
      <c r="G75" s="163"/>
    </row>
    <row r="76" spans="1:8" s="157" customFormat="1">
      <c r="A76" s="164"/>
      <c r="B76" s="165" t="s">
        <v>22</v>
      </c>
      <c r="C76" s="166" t="s">
        <v>11</v>
      </c>
      <c r="D76" s="167"/>
      <c r="E76" s="167"/>
      <c r="F76" s="168"/>
      <c r="G76" s="169"/>
    </row>
    <row r="77" spans="1:8" s="157" customFormat="1">
      <c r="A77" s="164"/>
      <c r="B77" s="165" t="s">
        <v>23</v>
      </c>
      <c r="C77" s="166" t="s">
        <v>11</v>
      </c>
      <c r="D77" s="167"/>
      <c r="E77" s="167"/>
      <c r="F77" s="168"/>
      <c r="G77" s="169">
        <f>+G76*1.2</f>
        <v>0</v>
      </c>
    </row>
    <row r="78" spans="1:8" s="157" customFormat="1" ht="13.5" thickBot="1">
      <c r="A78" s="170"/>
      <c r="B78" s="171"/>
      <c r="C78" s="172"/>
      <c r="D78" s="173"/>
      <c r="E78" s="173"/>
      <c r="F78" s="174"/>
      <c r="G78" s="175"/>
    </row>
  </sheetData>
  <mergeCells count="3">
    <mergeCell ref="A9:G9"/>
    <mergeCell ref="A10:G10"/>
    <mergeCell ref="A11:G11"/>
  </mergeCells>
  <phoneticPr fontId="30" type="noConversion"/>
  <pageMargins left="0.51181102362204722" right="0.51181102362204722" top="0.55118110236220474" bottom="0.74803149606299213" header="0.31496062992125984" footer="0.31496062992125984"/>
  <pageSetup paperSize="9" scale="95" fitToHeight="0" orientation="portrait" r:id="rId1"/>
  <headerFooter>
    <oddFooter>&amp;R&amp;P/&amp;N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A8992B-94CF-496D-BEAC-099FCD68F4FA}">
  <sheetPr>
    <pageSetUpPr fitToPage="1"/>
  </sheetPr>
  <dimension ref="A2:H146"/>
  <sheetViews>
    <sheetView tabSelected="1" topLeftCell="A3" zoomScaleNormal="100" zoomScaleSheetLayoutView="90" workbookViewId="0">
      <selection activeCell="D19" sqref="D19"/>
    </sheetView>
  </sheetViews>
  <sheetFormatPr baseColWidth="10" defaultRowHeight="15.75"/>
  <cols>
    <col min="1" max="1" width="5.42578125" style="1" customWidth="1"/>
    <col min="2" max="2" width="50.5703125" style="2" customWidth="1"/>
    <col min="3" max="3" width="5.42578125" style="1" customWidth="1"/>
    <col min="4" max="4" width="13" style="3" customWidth="1"/>
    <col min="5" max="5" width="14.5703125" style="3" customWidth="1"/>
    <col min="6" max="7" width="11.42578125" style="4" customWidth="1"/>
    <col min="8" max="8" width="23.5703125" style="3" customWidth="1"/>
    <col min="9" max="257" width="11.42578125" style="3"/>
    <col min="258" max="258" width="5.42578125" style="3" customWidth="1"/>
    <col min="259" max="259" width="40.5703125" style="3" customWidth="1"/>
    <col min="260" max="260" width="5.42578125" style="3" customWidth="1"/>
    <col min="261" max="261" width="11.42578125" style="3"/>
    <col min="262" max="263" width="11.42578125" style="3" customWidth="1"/>
    <col min="264" max="513" width="11.42578125" style="3"/>
    <col min="514" max="514" width="5.42578125" style="3" customWidth="1"/>
    <col min="515" max="515" width="40.5703125" style="3" customWidth="1"/>
    <col min="516" max="516" width="5.42578125" style="3" customWidth="1"/>
    <col min="517" max="517" width="11.42578125" style="3"/>
    <col min="518" max="519" width="11.42578125" style="3" customWidth="1"/>
    <col min="520" max="769" width="11.42578125" style="3"/>
    <col min="770" max="770" width="5.42578125" style="3" customWidth="1"/>
    <col min="771" max="771" width="40.5703125" style="3" customWidth="1"/>
    <col min="772" max="772" width="5.42578125" style="3" customWidth="1"/>
    <col min="773" max="773" width="11.42578125" style="3"/>
    <col min="774" max="775" width="11.42578125" style="3" customWidth="1"/>
    <col min="776" max="1025" width="11.42578125" style="3"/>
    <col min="1026" max="1026" width="5.42578125" style="3" customWidth="1"/>
    <col min="1027" max="1027" width="40.5703125" style="3" customWidth="1"/>
    <col min="1028" max="1028" width="5.42578125" style="3" customWidth="1"/>
    <col min="1029" max="1029" width="11.42578125" style="3"/>
    <col min="1030" max="1031" width="11.42578125" style="3" customWidth="1"/>
    <col min="1032" max="1281" width="11.42578125" style="3"/>
    <col min="1282" max="1282" width="5.42578125" style="3" customWidth="1"/>
    <col min="1283" max="1283" width="40.5703125" style="3" customWidth="1"/>
    <col min="1284" max="1284" width="5.42578125" style="3" customWidth="1"/>
    <col min="1285" max="1285" width="11.42578125" style="3"/>
    <col min="1286" max="1287" width="11.42578125" style="3" customWidth="1"/>
    <col min="1288" max="1537" width="11.42578125" style="3"/>
    <col min="1538" max="1538" width="5.42578125" style="3" customWidth="1"/>
    <col min="1539" max="1539" width="40.5703125" style="3" customWidth="1"/>
    <col min="1540" max="1540" width="5.42578125" style="3" customWidth="1"/>
    <col min="1541" max="1541" width="11.42578125" style="3"/>
    <col min="1542" max="1543" width="11.42578125" style="3" customWidth="1"/>
    <col min="1544" max="1793" width="11.42578125" style="3"/>
    <col min="1794" max="1794" width="5.42578125" style="3" customWidth="1"/>
    <col min="1795" max="1795" width="40.5703125" style="3" customWidth="1"/>
    <col min="1796" max="1796" width="5.42578125" style="3" customWidth="1"/>
    <col min="1797" max="1797" width="11.42578125" style="3"/>
    <col min="1798" max="1799" width="11.42578125" style="3" customWidth="1"/>
    <col min="1800" max="2049" width="11.42578125" style="3"/>
    <col min="2050" max="2050" width="5.42578125" style="3" customWidth="1"/>
    <col min="2051" max="2051" width="40.5703125" style="3" customWidth="1"/>
    <col min="2052" max="2052" width="5.42578125" style="3" customWidth="1"/>
    <col min="2053" max="2053" width="11.42578125" style="3"/>
    <col min="2054" max="2055" width="11.42578125" style="3" customWidth="1"/>
    <col min="2056" max="2305" width="11.42578125" style="3"/>
    <col min="2306" max="2306" width="5.42578125" style="3" customWidth="1"/>
    <col min="2307" max="2307" width="40.5703125" style="3" customWidth="1"/>
    <col min="2308" max="2308" width="5.42578125" style="3" customWidth="1"/>
    <col min="2309" max="2309" width="11.42578125" style="3"/>
    <col min="2310" max="2311" width="11.42578125" style="3" customWidth="1"/>
    <col min="2312" max="2561" width="11.42578125" style="3"/>
    <col min="2562" max="2562" width="5.42578125" style="3" customWidth="1"/>
    <col min="2563" max="2563" width="40.5703125" style="3" customWidth="1"/>
    <col min="2564" max="2564" width="5.42578125" style="3" customWidth="1"/>
    <col min="2565" max="2565" width="11.42578125" style="3"/>
    <col min="2566" max="2567" width="11.42578125" style="3" customWidth="1"/>
    <col min="2568" max="2817" width="11.42578125" style="3"/>
    <col min="2818" max="2818" width="5.42578125" style="3" customWidth="1"/>
    <col min="2819" max="2819" width="40.5703125" style="3" customWidth="1"/>
    <col min="2820" max="2820" width="5.42578125" style="3" customWidth="1"/>
    <col min="2821" max="2821" width="11.42578125" style="3"/>
    <col min="2822" max="2823" width="11.42578125" style="3" customWidth="1"/>
    <col min="2824" max="3073" width="11.42578125" style="3"/>
    <col min="3074" max="3074" width="5.42578125" style="3" customWidth="1"/>
    <col min="3075" max="3075" width="40.5703125" style="3" customWidth="1"/>
    <col min="3076" max="3076" width="5.42578125" style="3" customWidth="1"/>
    <col min="3077" max="3077" width="11.42578125" style="3"/>
    <col min="3078" max="3079" width="11.42578125" style="3" customWidth="1"/>
    <col min="3080" max="3329" width="11.42578125" style="3"/>
    <col min="3330" max="3330" width="5.42578125" style="3" customWidth="1"/>
    <col min="3331" max="3331" width="40.5703125" style="3" customWidth="1"/>
    <col min="3332" max="3332" width="5.42578125" style="3" customWidth="1"/>
    <col min="3333" max="3333" width="11.42578125" style="3"/>
    <col min="3334" max="3335" width="11.42578125" style="3" customWidth="1"/>
    <col min="3336" max="3585" width="11.42578125" style="3"/>
    <col min="3586" max="3586" width="5.42578125" style="3" customWidth="1"/>
    <col min="3587" max="3587" width="40.5703125" style="3" customWidth="1"/>
    <col min="3588" max="3588" width="5.42578125" style="3" customWidth="1"/>
    <col min="3589" max="3589" width="11.42578125" style="3"/>
    <col min="3590" max="3591" width="11.42578125" style="3" customWidth="1"/>
    <col min="3592" max="3841" width="11.42578125" style="3"/>
    <col min="3842" max="3842" width="5.42578125" style="3" customWidth="1"/>
    <col min="3843" max="3843" width="40.5703125" style="3" customWidth="1"/>
    <col min="3844" max="3844" width="5.42578125" style="3" customWidth="1"/>
    <col min="3845" max="3845" width="11.42578125" style="3"/>
    <col min="3846" max="3847" width="11.42578125" style="3" customWidth="1"/>
    <col min="3848" max="4097" width="11.42578125" style="3"/>
    <col min="4098" max="4098" width="5.42578125" style="3" customWidth="1"/>
    <col min="4099" max="4099" width="40.5703125" style="3" customWidth="1"/>
    <col min="4100" max="4100" width="5.42578125" style="3" customWidth="1"/>
    <col min="4101" max="4101" width="11.42578125" style="3"/>
    <col min="4102" max="4103" width="11.42578125" style="3" customWidth="1"/>
    <col min="4104" max="4353" width="11.42578125" style="3"/>
    <col min="4354" max="4354" width="5.42578125" style="3" customWidth="1"/>
    <col min="4355" max="4355" width="40.5703125" style="3" customWidth="1"/>
    <col min="4356" max="4356" width="5.42578125" style="3" customWidth="1"/>
    <col min="4357" max="4357" width="11.42578125" style="3"/>
    <col min="4358" max="4359" width="11.42578125" style="3" customWidth="1"/>
    <col min="4360" max="4609" width="11.42578125" style="3"/>
    <col min="4610" max="4610" width="5.42578125" style="3" customWidth="1"/>
    <col min="4611" max="4611" width="40.5703125" style="3" customWidth="1"/>
    <col min="4612" max="4612" width="5.42578125" style="3" customWidth="1"/>
    <col min="4613" max="4613" width="11.42578125" style="3"/>
    <col min="4614" max="4615" width="11.42578125" style="3" customWidth="1"/>
    <col min="4616" max="4865" width="11.42578125" style="3"/>
    <col min="4866" max="4866" width="5.42578125" style="3" customWidth="1"/>
    <col min="4867" max="4867" width="40.5703125" style="3" customWidth="1"/>
    <col min="4868" max="4868" width="5.42578125" style="3" customWidth="1"/>
    <col min="4869" max="4869" width="11.42578125" style="3"/>
    <col min="4870" max="4871" width="11.42578125" style="3" customWidth="1"/>
    <col min="4872" max="5121" width="11.42578125" style="3"/>
    <col min="5122" max="5122" width="5.42578125" style="3" customWidth="1"/>
    <col min="5123" max="5123" width="40.5703125" style="3" customWidth="1"/>
    <col min="5124" max="5124" width="5.42578125" style="3" customWidth="1"/>
    <col min="5125" max="5125" width="11.42578125" style="3"/>
    <col min="5126" max="5127" width="11.42578125" style="3" customWidth="1"/>
    <col min="5128" max="5377" width="11.42578125" style="3"/>
    <col min="5378" max="5378" width="5.42578125" style="3" customWidth="1"/>
    <col min="5379" max="5379" width="40.5703125" style="3" customWidth="1"/>
    <col min="5380" max="5380" width="5.42578125" style="3" customWidth="1"/>
    <col min="5381" max="5381" width="11.42578125" style="3"/>
    <col min="5382" max="5383" width="11.42578125" style="3" customWidth="1"/>
    <col min="5384" max="5633" width="11.42578125" style="3"/>
    <col min="5634" max="5634" width="5.42578125" style="3" customWidth="1"/>
    <col min="5635" max="5635" width="40.5703125" style="3" customWidth="1"/>
    <col min="5636" max="5636" width="5.42578125" style="3" customWidth="1"/>
    <col min="5637" max="5637" width="11.42578125" style="3"/>
    <col min="5638" max="5639" width="11.42578125" style="3" customWidth="1"/>
    <col min="5640" max="5889" width="11.42578125" style="3"/>
    <col min="5890" max="5890" width="5.42578125" style="3" customWidth="1"/>
    <col min="5891" max="5891" width="40.5703125" style="3" customWidth="1"/>
    <col min="5892" max="5892" width="5.42578125" style="3" customWidth="1"/>
    <col min="5893" max="5893" width="11.42578125" style="3"/>
    <col min="5894" max="5895" width="11.42578125" style="3" customWidth="1"/>
    <col min="5896" max="6145" width="11.42578125" style="3"/>
    <col min="6146" max="6146" width="5.42578125" style="3" customWidth="1"/>
    <col min="6147" max="6147" width="40.5703125" style="3" customWidth="1"/>
    <col min="6148" max="6148" width="5.42578125" style="3" customWidth="1"/>
    <col min="6149" max="6149" width="11.42578125" style="3"/>
    <col min="6150" max="6151" width="11.42578125" style="3" customWidth="1"/>
    <col min="6152" max="6401" width="11.42578125" style="3"/>
    <col min="6402" max="6402" width="5.42578125" style="3" customWidth="1"/>
    <col min="6403" max="6403" width="40.5703125" style="3" customWidth="1"/>
    <col min="6404" max="6404" width="5.42578125" style="3" customWidth="1"/>
    <col min="6405" max="6405" width="11.42578125" style="3"/>
    <col min="6406" max="6407" width="11.42578125" style="3" customWidth="1"/>
    <col min="6408" max="6657" width="11.42578125" style="3"/>
    <col min="6658" max="6658" width="5.42578125" style="3" customWidth="1"/>
    <col min="6659" max="6659" width="40.5703125" style="3" customWidth="1"/>
    <col min="6660" max="6660" width="5.42578125" style="3" customWidth="1"/>
    <col min="6661" max="6661" width="11.42578125" style="3"/>
    <col min="6662" max="6663" width="11.42578125" style="3" customWidth="1"/>
    <col min="6664" max="6913" width="11.42578125" style="3"/>
    <col min="6914" max="6914" width="5.42578125" style="3" customWidth="1"/>
    <col min="6915" max="6915" width="40.5703125" style="3" customWidth="1"/>
    <col min="6916" max="6916" width="5.42578125" style="3" customWidth="1"/>
    <col min="6917" max="6917" width="11.42578125" style="3"/>
    <col min="6918" max="6919" width="11.42578125" style="3" customWidth="1"/>
    <col min="6920" max="7169" width="11.42578125" style="3"/>
    <col min="7170" max="7170" width="5.42578125" style="3" customWidth="1"/>
    <col min="7171" max="7171" width="40.5703125" style="3" customWidth="1"/>
    <col min="7172" max="7172" width="5.42578125" style="3" customWidth="1"/>
    <col min="7173" max="7173" width="11.42578125" style="3"/>
    <col min="7174" max="7175" width="11.42578125" style="3" customWidth="1"/>
    <col min="7176" max="7425" width="11.42578125" style="3"/>
    <col min="7426" max="7426" width="5.42578125" style="3" customWidth="1"/>
    <col min="7427" max="7427" width="40.5703125" style="3" customWidth="1"/>
    <col min="7428" max="7428" width="5.42578125" style="3" customWidth="1"/>
    <col min="7429" max="7429" width="11.42578125" style="3"/>
    <col min="7430" max="7431" width="11.42578125" style="3" customWidth="1"/>
    <col min="7432" max="7681" width="11.42578125" style="3"/>
    <col min="7682" max="7682" width="5.42578125" style="3" customWidth="1"/>
    <col min="7683" max="7683" width="40.5703125" style="3" customWidth="1"/>
    <col min="7684" max="7684" width="5.42578125" style="3" customWidth="1"/>
    <col min="7685" max="7685" width="11.42578125" style="3"/>
    <col min="7686" max="7687" width="11.42578125" style="3" customWidth="1"/>
    <col min="7688" max="7937" width="11.42578125" style="3"/>
    <col min="7938" max="7938" width="5.42578125" style="3" customWidth="1"/>
    <col min="7939" max="7939" width="40.5703125" style="3" customWidth="1"/>
    <col min="7940" max="7940" width="5.42578125" style="3" customWidth="1"/>
    <col min="7941" max="7941" width="11.42578125" style="3"/>
    <col min="7942" max="7943" width="11.42578125" style="3" customWidth="1"/>
    <col min="7944" max="8193" width="11.42578125" style="3"/>
    <col min="8194" max="8194" width="5.42578125" style="3" customWidth="1"/>
    <col min="8195" max="8195" width="40.5703125" style="3" customWidth="1"/>
    <col min="8196" max="8196" width="5.42578125" style="3" customWidth="1"/>
    <col min="8197" max="8197" width="11.42578125" style="3"/>
    <col min="8198" max="8199" width="11.42578125" style="3" customWidth="1"/>
    <col min="8200" max="8449" width="11.42578125" style="3"/>
    <col min="8450" max="8450" width="5.42578125" style="3" customWidth="1"/>
    <col min="8451" max="8451" width="40.5703125" style="3" customWidth="1"/>
    <col min="8452" max="8452" width="5.42578125" style="3" customWidth="1"/>
    <col min="8453" max="8453" width="11.42578125" style="3"/>
    <col min="8454" max="8455" width="11.42578125" style="3" customWidth="1"/>
    <col min="8456" max="8705" width="11.42578125" style="3"/>
    <col min="8706" max="8706" width="5.42578125" style="3" customWidth="1"/>
    <col min="8707" max="8707" width="40.5703125" style="3" customWidth="1"/>
    <col min="8708" max="8708" width="5.42578125" style="3" customWidth="1"/>
    <col min="8709" max="8709" width="11.42578125" style="3"/>
    <col min="8710" max="8711" width="11.42578125" style="3" customWidth="1"/>
    <col min="8712" max="8961" width="11.42578125" style="3"/>
    <col min="8962" max="8962" width="5.42578125" style="3" customWidth="1"/>
    <col min="8963" max="8963" width="40.5703125" style="3" customWidth="1"/>
    <col min="8964" max="8964" width="5.42578125" style="3" customWidth="1"/>
    <col min="8965" max="8965" width="11.42578125" style="3"/>
    <col min="8966" max="8967" width="11.42578125" style="3" customWidth="1"/>
    <col min="8968" max="9217" width="11.42578125" style="3"/>
    <col min="9218" max="9218" width="5.42578125" style="3" customWidth="1"/>
    <col min="9219" max="9219" width="40.5703125" style="3" customWidth="1"/>
    <col min="9220" max="9220" width="5.42578125" style="3" customWidth="1"/>
    <col min="9221" max="9221" width="11.42578125" style="3"/>
    <col min="9222" max="9223" width="11.42578125" style="3" customWidth="1"/>
    <col min="9224" max="9473" width="11.42578125" style="3"/>
    <col min="9474" max="9474" width="5.42578125" style="3" customWidth="1"/>
    <col min="9475" max="9475" width="40.5703125" style="3" customWidth="1"/>
    <col min="9476" max="9476" width="5.42578125" style="3" customWidth="1"/>
    <col min="9477" max="9477" width="11.42578125" style="3"/>
    <col min="9478" max="9479" width="11.42578125" style="3" customWidth="1"/>
    <col min="9480" max="9729" width="11.42578125" style="3"/>
    <col min="9730" max="9730" width="5.42578125" style="3" customWidth="1"/>
    <col min="9731" max="9731" width="40.5703125" style="3" customWidth="1"/>
    <col min="9732" max="9732" width="5.42578125" style="3" customWidth="1"/>
    <col min="9733" max="9733" width="11.42578125" style="3"/>
    <col min="9734" max="9735" width="11.42578125" style="3" customWidth="1"/>
    <col min="9736" max="9985" width="11.42578125" style="3"/>
    <col min="9986" max="9986" width="5.42578125" style="3" customWidth="1"/>
    <col min="9987" max="9987" width="40.5703125" style="3" customWidth="1"/>
    <col min="9988" max="9988" width="5.42578125" style="3" customWidth="1"/>
    <col min="9989" max="9989" width="11.42578125" style="3"/>
    <col min="9990" max="9991" width="11.42578125" style="3" customWidth="1"/>
    <col min="9992" max="10241" width="11.42578125" style="3"/>
    <col min="10242" max="10242" width="5.42578125" style="3" customWidth="1"/>
    <col min="10243" max="10243" width="40.5703125" style="3" customWidth="1"/>
    <col min="10244" max="10244" width="5.42578125" style="3" customWidth="1"/>
    <col min="10245" max="10245" width="11.42578125" style="3"/>
    <col min="10246" max="10247" width="11.42578125" style="3" customWidth="1"/>
    <col min="10248" max="10497" width="11.42578125" style="3"/>
    <col min="10498" max="10498" width="5.42578125" style="3" customWidth="1"/>
    <col min="10499" max="10499" width="40.5703125" style="3" customWidth="1"/>
    <col min="10500" max="10500" width="5.42578125" style="3" customWidth="1"/>
    <col min="10501" max="10501" width="11.42578125" style="3"/>
    <col min="10502" max="10503" width="11.42578125" style="3" customWidth="1"/>
    <col min="10504" max="10753" width="11.42578125" style="3"/>
    <col min="10754" max="10754" width="5.42578125" style="3" customWidth="1"/>
    <col min="10755" max="10755" width="40.5703125" style="3" customWidth="1"/>
    <col min="10756" max="10756" width="5.42578125" style="3" customWidth="1"/>
    <col min="10757" max="10757" width="11.42578125" style="3"/>
    <col min="10758" max="10759" width="11.42578125" style="3" customWidth="1"/>
    <col min="10760" max="11009" width="11.42578125" style="3"/>
    <col min="11010" max="11010" width="5.42578125" style="3" customWidth="1"/>
    <col min="11011" max="11011" width="40.5703125" style="3" customWidth="1"/>
    <col min="11012" max="11012" width="5.42578125" style="3" customWidth="1"/>
    <col min="11013" max="11013" width="11.42578125" style="3"/>
    <col min="11014" max="11015" width="11.42578125" style="3" customWidth="1"/>
    <col min="11016" max="11265" width="11.42578125" style="3"/>
    <col min="11266" max="11266" width="5.42578125" style="3" customWidth="1"/>
    <col min="11267" max="11267" width="40.5703125" style="3" customWidth="1"/>
    <col min="11268" max="11268" width="5.42578125" style="3" customWidth="1"/>
    <col min="11269" max="11269" width="11.42578125" style="3"/>
    <col min="11270" max="11271" width="11.42578125" style="3" customWidth="1"/>
    <col min="11272" max="11521" width="11.42578125" style="3"/>
    <col min="11522" max="11522" width="5.42578125" style="3" customWidth="1"/>
    <col min="11523" max="11523" width="40.5703125" style="3" customWidth="1"/>
    <col min="11524" max="11524" width="5.42578125" style="3" customWidth="1"/>
    <col min="11525" max="11525" width="11.42578125" style="3"/>
    <col min="11526" max="11527" width="11.42578125" style="3" customWidth="1"/>
    <col min="11528" max="11777" width="11.42578125" style="3"/>
    <col min="11778" max="11778" width="5.42578125" style="3" customWidth="1"/>
    <col min="11779" max="11779" width="40.5703125" style="3" customWidth="1"/>
    <col min="11780" max="11780" width="5.42578125" style="3" customWidth="1"/>
    <col min="11781" max="11781" width="11.42578125" style="3"/>
    <col min="11782" max="11783" width="11.42578125" style="3" customWidth="1"/>
    <col min="11784" max="12033" width="11.42578125" style="3"/>
    <col min="12034" max="12034" width="5.42578125" style="3" customWidth="1"/>
    <col min="12035" max="12035" width="40.5703125" style="3" customWidth="1"/>
    <col min="12036" max="12036" width="5.42578125" style="3" customWidth="1"/>
    <col min="12037" max="12037" width="11.42578125" style="3"/>
    <col min="12038" max="12039" width="11.42578125" style="3" customWidth="1"/>
    <col min="12040" max="12289" width="11.42578125" style="3"/>
    <col min="12290" max="12290" width="5.42578125" style="3" customWidth="1"/>
    <col min="12291" max="12291" width="40.5703125" style="3" customWidth="1"/>
    <col min="12292" max="12292" width="5.42578125" style="3" customWidth="1"/>
    <col min="12293" max="12293" width="11.42578125" style="3"/>
    <col min="12294" max="12295" width="11.42578125" style="3" customWidth="1"/>
    <col min="12296" max="12545" width="11.42578125" style="3"/>
    <col min="12546" max="12546" width="5.42578125" style="3" customWidth="1"/>
    <col min="12547" max="12547" width="40.5703125" style="3" customWidth="1"/>
    <col min="12548" max="12548" width="5.42578125" style="3" customWidth="1"/>
    <col min="12549" max="12549" width="11.42578125" style="3"/>
    <col min="12550" max="12551" width="11.42578125" style="3" customWidth="1"/>
    <col min="12552" max="12801" width="11.42578125" style="3"/>
    <col min="12802" max="12802" width="5.42578125" style="3" customWidth="1"/>
    <col min="12803" max="12803" width="40.5703125" style="3" customWidth="1"/>
    <col min="12804" max="12804" width="5.42578125" style="3" customWidth="1"/>
    <col min="12805" max="12805" width="11.42578125" style="3"/>
    <col min="12806" max="12807" width="11.42578125" style="3" customWidth="1"/>
    <col min="12808" max="13057" width="11.42578125" style="3"/>
    <col min="13058" max="13058" width="5.42578125" style="3" customWidth="1"/>
    <col min="13059" max="13059" width="40.5703125" style="3" customWidth="1"/>
    <col min="13060" max="13060" width="5.42578125" style="3" customWidth="1"/>
    <col min="13061" max="13061" width="11.42578125" style="3"/>
    <col min="13062" max="13063" width="11.42578125" style="3" customWidth="1"/>
    <col min="13064" max="13313" width="11.42578125" style="3"/>
    <col min="13314" max="13314" width="5.42578125" style="3" customWidth="1"/>
    <col min="13315" max="13315" width="40.5703125" style="3" customWidth="1"/>
    <col min="13316" max="13316" width="5.42578125" style="3" customWidth="1"/>
    <col min="13317" max="13317" width="11.42578125" style="3"/>
    <col min="13318" max="13319" width="11.42578125" style="3" customWidth="1"/>
    <col min="13320" max="13569" width="11.42578125" style="3"/>
    <col min="13570" max="13570" width="5.42578125" style="3" customWidth="1"/>
    <col min="13571" max="13571" width="40.5703125" style="3" customWidth="1"/>
    <col min="13572" max="13572" width="5.42578125" style="3" customWidth="1"/>
    <col min="13573" max="13573" width="11.42578125" style="3"/>
    <col min="13574" max="13575" width="11.42578125" style="3" customWidth="1"/>
    <col min="13576" max="13825" width="11.42578125" style="3"/>
    <col min="13826" max="13826" width="5.42578125" style="3" customWidth="1"/>
    <col min="13827" max="13827" width="40.5703125" style="3" customWidth="1"/>
    <col min="13828" max="13828" width="5.42578125" style="3" customWidth="1"/>
    <col min="13829" max="13829" width="11.42578125" style="3"/>
    <col min="13830" max="13831" width="11.42578125" style="3" customWidth="1"/>
    <col min="13832" max="14081" width="11.42578125" style="3"/>
    <col min="14082" max="14082" width="5.42578125" style="3" customWidth="1"/>
    <col min="14083" max="14083" width="40.5703125" style="3" customWidth="1"/>
    <col min="14084" max="14084" width="5.42578125" style="3" customWidth="1"/>
    <col min="14085" max="14085" width="11.42578125" style="3"/>
    <col min="14086" max="14087" width="11.42578125" style="3" customWidth="1"/>
    <col min="14088" max="14337" width="11.42578125" style="3"/>
    <col min="14338" max="14338" width="5.42578125" style="3" customWidth="1"/>
    <col min="14339" max="14339" width="40.5703125" style="3" customWidth="1"/>
    <col min="14340" max="14340" width="5.42578125" style="3" customWidth="1"/>
    <col min="14341" max="14341" width="11.42578125" style="3"/>
    <col min="14342" max="14343" width="11.42578125" style="3" customWidth="1"/>
    <col min="14344" max="14593" width="11.42578125" style="3"/>
    <col min="14594" max="14594" width="5.42578125" style="3" customWidth="1"/>
    <col min="14595" max="14595" width="40.5703125" style="3" customWidth="1"/>
    <col min="14596" max="14596" width="5.42578125" style="3" customWidth="1"/>
    <col min="14597" max="14597" width="11.42578125" style="3"/>
    <col min="14598" max="14599" width="11.42578125" style="3" customWidth="1"/>
    <col min="14600" max="14849" width="11.42578125" style="3"/>
    <col min="14850" max="14850" width="5.42578125" style="3" customWidth="1"/>
    <col min="14851" max="14851" width="40.5703125" style="3" customWidth="1"/>
    <col min="14852" max="14852" width="5.42578125" style="3" customWidth="1"/>
    <col min="14853" max="14853" width="11.42578125" style="3"/>
    <col min="14854" max="14855" width="11.42578125" style="3" customWidth="1"/>
    <col min="14856" max="15105" width="11.42578125" style="3"/>
    <col min="15106" max="15106" width="5.42578125" style="3" customWidth="1"/>
    <col min="15107" max="15107" width="40.5703125" style="3" customWidth="1"/>
    <col min="15108" max="15108" width="5.42578125" style="3" customWidth="1"/>
    <col min="15109" max="15109" width="11.42578125" style="3"/>
    <col min="15110" max="15111" width="11.42578125" style="3" customWidth="1"/>
    <col min="15112" max="15361" width="11.42578125" style="3"/>
    <col min="15362" max="15362" width="5.42578125" style="3" customWidth="1"/>
    <col min="15363" max="15363" width="40.5703125" style="3" customWidth="1"/>
    <col min="15364" max="15364" width="5.42578125" style="3" customWidth="1"/>
    <col min="15365" max="15365" width="11.42578125" style="3"/>
    <col min="15366" max="15367" width="11.42578125" style="3" customWidth="1"/>
    <col min="15368" max="15617" width="11.42578125" style="3"/>
    <col min="15618" max="15618" width="5.42578125" style="3" customWidth="1"/>
    <col min="15619" max="15619" width="40.5703125" style="3" customWidth="1"/>
    <col min="15620" max="15620" width="5.42578125" style="3" customWidth="1"/>
    <col min="15621" max="15621" width="11.42578125" style="3"/>
    <col min="15622" max="15623" width="11.42578125" style="3" customWidth="1"/>
    <col min="15624" max="15873" width="11.42578125" style="3"/>
    <col min="15874" max="15874" width="5.42578125" style="3" customWidth="1"/>
    <col min="15875" max="15875" width="40.5703125" style="3" customWidth="1"/>
    <col min="15876" max="15876" width="5.42578125" style="3" customWidth="1"/>
    <col min="15877" max="15877" width="11.42578125" style="3"/>
    <col min="15878" max="15879" width="11.42578125" style="3" customWidth="1"/>
    <col min="15880" max="16129" width="11.42578125" style="3"/>
    <col min="16130" max="16130" width="5.42578125" style="3" customWidth="1"/>
    <col min="16131" max="16131" width="40.5703125" style="3" customWidth="1"/>
    <col min="16132" max="16132" width="5.42578125" style="3" customWidth="1"/>
    <col min="16133" max="16133" width="11.42578125" style="3"/>
    <col min="16134" max="16135" width="11.42578125" style="3" customWidth="1"/>
    <col min="16136" max="16384" width="11.42578125" style="3"/>
  </cols>
  <sheetData>
    <row r="2" spans="1:7">
      <c r="C2" s="5" t="s">
        <v>69</v>
      </c>
      <c r="D2" s="29"/>
      <c r="E2" s="29"/>
    </row>
    <row r="3" spans="1:7" ht="18.75">
      <c r="C3" s="7" t="s">
        <v>68</v>
      </c>
      <c r="D3" s="29"/>
      <c r="E3" s="29"/>
      <c r="F3" s="6"/>
    </row>
    <row r="4" spans="1:7" ht="18.75">
      <c r="C4" s="190" t="s">
        <v>132</v>
      </c>
      <c r="D4" s="29"/>
      <c r="E4" s="29"/>
      <c r="F4" s="6"/>
    </row>
    <row r="5" spans="1:7" ht="18.75">
      <c r="C5" s="8" t="s">
        <v>15</v>
      </c>
      <c r="D5" s="29"/>
      <c r="E5" s="29"/>
      <c r="F5" s="6"/>
    </row>
    <row r="6" spans="1:7">
      <c r="C6" s="8" t="s">
        <v>63</v>
      </c>
      <c r="D6" s="30"/>
      <c r="E6" s="30"/>
    </row>
    <row r="7" spans="1:7">
      <c r="C7" s="77"/>
      <c r="D7" s="30"/>
      <c r="E7" s="30"/>
    </row>
    <row r="8" spans="1:7" ht="18.75">
      <c r="C8" s="8"/>
      <c r="F8" s="6"/>
    </row>
    <row r="9" spans="1:7" ht="25.35" customHeight="1">
      <c r="A9" s="262" t="s">
        <v>28</v>
      </c>
      <c r="B9" s="263"/>
      <c r="C9" s="263"/>
      <c r="D9" s="263"/>
      <c r="E9" s="263"/>
      <c r="F9" s="263"/>
      <c r="G9" s="263"/>
    </row>
    <row r="10" spans="1:7">
      <c r="C10" s="9"/>
    </row>
    <row r="11" spans="1:7">
      <c r="A11" s="264" t="s">
        <v>204</v>
      </c>
      <c r="B11" s="264"/>
      <c r="C11" s="264"/>
      <c r="D11" s="264"/>
      <c r="E11" s="264"/>
      <c r="F11" s="264"/>
      <c r="G11" s="264"/>
    </row>
    <row r="12" spans="1:7">
      <c r="A12" s="268" t="s">
        <v>206</v>
      </c>
      <c r="B12" s="268"/>
      <c r="C12" s="268"/>
      <c r="D12" s="268"/>
      <c r="E12" s="268"/>
      <c r="F12" s="268"/>
      <c r="G12" s="268"/>
    </row>
    <row r="14" spans="1:7">
      <c r="A14" s="78"/>
      <c r="B14" s="79"/>
      <c r="C14" s="78"/>
      <c r="D14" s="80"/>
      <c r="E14" s="80"/>
      <c r="F14" s="81"/>
      <c r="G14" s="81"/>
    </row>
    <row r="15" spans="1:7">
      <c r="A15" s="10" t="s">
        <v>3</v>
      </c>
      <c r="B15" s="11" t="s">
        <v>5</v>
      </c>
      <c r="C15" s="10" t="s">
        <v>4</v>
      </c>
      <c r="D15" s="10" t="s">
        <v>6</v>
      </c>
      <c r="E15" s="10" t="s">
        <v>6</v>
      </c>
      <c r="F15" s="12" t="s">
        <v>7</v>
      </c>
      <c r="G15" s="12" t="s">
        <v>8</v>
      </c>
    </row>
    <row r="16" spans="1:7">
      <c r="A16" s="13"/>
      <c r="B16" s="14"/>
      <c r="C16" s="13"/>
      <c r="D16" s="13"/>
      <c r="E16" s="13" t="s">
        <v>30</v>
      </c>
      <c r="F16" s="15"/>
      <c r="G16" s="15"/>
    </row>
    <row r="17" spans="1:8">
      <c r="A17" s="78"/>
      <c r="B17" s="176"/>
      <c r="C17" s="78"/>
      <c r="D17" s="217"/>
      <c r="E17" s="78"/>
      <c r="F17" s="81"/>
      <c r="G17" s="81"/>
    </row>
    <row r="18" spans="1:8">
      <c r="A18" s="256">
        <v>1</v>
      </c>
      <c r="B18" s="20" t="s">
        <v>13</v>
      </c>
      <c r="C18" s="10"/>
      <c r="D18" s="26"/>
      <c r="E18" s="10"/>
      <c r="F18" s="17"/>
      <c r="G18" s="25"/>
    </row>
    <row r="19" spans="1:8">
      <c r="A19" s="10"/>
      <c r="B19" s="20"/>
      <c r="C19" s="10"/>
      <c r="D19" s="26"/>
      <c r="E19" s="10"/>
      <c r="F19" s="17"/>
      <c r="G19" s="25"/>
    </row>
    <row r="20" spans="1:8" s="38" customFormat="1" ht="25.5">
      <c r="A20" s="34"/>
      <c r="B20" s="66" t="s">
        <v>18</v>
      </c>
      <c r="C20" s="67" t="s">
        <v>2</v>
      </c>
      <c r="D20" s="182">
        <v>1</v>
      </c>
      <c r="E20" s="182"/>
      <c r="F20" s="32"/>
      <c r="G20" s="32"/>
    </row>
    <row r="21" spans="1:8" s="38" customFormat="1" ht="12.75">
      <c r="A21" s="177"/>
      <c r="B21" s="119" t="s">
        <v>202</v>
      </c>
      <c r="C21" s="233" t="s">
        <v>2</v>
      </c>
      <c r="D21" s="235">
        <v>1</v>
      </c>
      <c r="E21" s="235"/>
      <c r="F21" s="236"/>
      <c r="G21" s="236"/>
    </row>
    <row r="22" spans="1:8" s="38" customFormat="1" ht="12.75">
      <c r="A22" s="177"/>
      <c r="B22" s="66" t="s">
        <v>19</v>
      </c>
      <c r="C22" s="67" t="s">
        <v>2</v>
      </c>
      <c r="D22" s="182">
        <v>1</v>
      </c>
      <c r="E22" s="185"/>
      <c r="F22" s="180"/>
      <c r="G22" s="180"/>
    </row>
    <row r="23" spans="1:8" s="38" customFormat="1" ht="12.75">
      <c r="A23" s="177"/>
      <c r="B23" s="66" t="s">
        <v>20</v>
      </c>
      <c r="C23" s="67" t="s">
        <v>2</v>
      </c>
      <c r="D23" s="182">
        <v>1</v>
      </c>
      <c r="E23" s="185"/>
      <c r="F23" s="180"/>
      <c r="G23" s="180"/>
    </row>
    <row r="24" spans="1:8" s="38" customFormat="1" ht="12.75">
      <c r="A24" s="177"/>
      <c r="B24" s="66" t="s">
        <v>21</v>
      </c>
      <c r="C24" s="67" t="s">
        <v>2</v>
      </c>
      <c r="D24" s="182">
        <v>1</v>
      </c>
      <c r="E24" s="181"/>
      <c r="F24" s="180"/>
      <c r="G24" s="180"/>
    </row>
    <row r="25" spans="1:8" s="38" customFormat="1" ht="12.75">
      <c r="A25" s="34"/>
      <c r="B25" s="82" t="s">
        <v>103</v>
      </c>
      <c r="C25" s="83" t="s">
        <v>36</v>
      </c>
      <c r="D25" s="219">
        <v>6</v>
      </c>
      <c r="E25" s="85"/>
      <c r="F25" s="32"/>
      <c r="G25" s="32"/>
    </row>
    <row r="26" spans="1:8" s="38" customFormat="1" ht="25.5">
      <c r="A26" s="177"/>
      <c r="B26" s="216" t="s">
        <v>195</v>
      </c>
      <c r="C26" s="184" t="s">
        <v>2</v>
      </c>
      <c r="D26" s="220">
        <v>2</v>
      </c>
      <c r="E26" s="179"/>
      <c r="F26" s="180"/>
      <c r="G26" s="180"/>
    </row>
    <row r="27" spans="1:8" s="38" customFormat="1" ht="25.5">
      <c r="A27" s="177"/>
      <c r="B27" s="216" t="s">
        <v>196</v>
      </c>
      <c r="C27" s="184" t="s">
        <v>2</v>
      </c>
      <c r="D27" s="220">
        <v>1</v>
      </c>
      <c r="E27" s="179"/>
      <c r="F27" s="180"/>
      <c r="G27" s="180"/>
    </row>
    <row r="28" spans="1:8" s="38" customFormat="1" ht="25.5">
      <c r="A28" s="177"/>
      <c r="B28" s="215" t="s">
        <v>197</v>
      </c>
      <c r="C28" s="184" t="s">
        <v>2</v>
      </c>
      <c r="D28" s="220">
        <v>4</v>
      </c>
      <c r="E28" s="179"/>
      <c r="F28" s="180"/>
      <c r="G28" s="180"/>
    </row>
    <row r="29" spans="1:8" s="38" customFormat="1" ht="12.75">
      <c r="A29" s="34"/>
      <c r="B29" s="82" t="s">
        <v>16</v>
      </c>
      <c r="C29" s="83" t="s">
        <v>2</v>
      </c>
      <c r="D29" s="84">
        <v>1</v>
      </c>
      <c r="E29" s="84"/>
      <c r="F29" s="32"/>
      <c r="G29" s="32"/>
    </row>
    <row r="30" spans="1:8" s="38" customFormat="1" ht="12.75">
      <c r="A30" s="34"/>
      <c r="B30" s="82" t="s">
        <v>104</v>
      </c>
      <c r="C30" s="83" t="s">
        <v>2</v>
      </c>
      <c r="D30" s="84">
        <v>1</v>
      </c>
      <c r="E30" s="84"/>
      <c r="F30" s="32"/>
      <c r="G30" s="32"/>
      <c r="H30" s="51"/>
    </row>
    <row r="31" spans="1:8">
      <c r="A31" s="10"/>
      <c r="B31" s="20"/>
      <c r="C31" s="10"/>
      <c r="D31" s="36"/>
      <c r="E31" s="10"/>
      <c r="F31" s="17"/>
      <c r="G31" s="17"/>
    </row>
    <row r="32" spans="1:8">
      <c r="A32" s="256">
        <v>2</v>
      </c>
      <c r="B32" s="20" t="s">
        <v>70</v>
      </c>
      <c r="C32" s="10"/>
      <c r="D32" s="36"/>
      <c r="E32" s="10"/>
      <c r="F32" s="17"/>
      <c r="G32" s="17"/>
    </row>
    <row r="33" spans="1:8">
      <c r="A33" s="10"/>
      <c r="B33" s="20"/>
      <c r="C33" s="10"/>
      <c r="D33" s="36"/>
      <c r="E33" s="10"/>
      <c r="F33" s="17"/>
      <c r="G33" s="17"/>
    </row>
    <row r="34" spans="1:8">
      <c r="A34" s="10"/>
      <c r="B34" s="52" t="s">
        <v>24</v>
      </c>
      <c r="C34" s="10"/>
      <c r="D34" s="36"/>
      <c r="E34" s="10"/>
      <c r="F34" s="17"/>
      <c r="G34" s="17"/>
    </row>
    <row r="35" spans="1:8" ht="26.25">
      <c r="A35" s="10"/>
      <c r="B35" s="48" t="s">
        <v>149</v>
      </c>
      <c r="C35" s="53" t="s">
        <v>2</v>
      </c>
      <c r="D35" s="54">
        <v>1</v>
      </c>
      <c r="E35" s="54"/>
      <c r="F35" s="55"/>
      <c r="G35" s="55"/>
    </row>
    <row r="36" spans="1:8" ht="26.25">
      <c r="A36" s="195"/>
      <c r="B36" s="48" t="s">
        <v>150</v>
      </c>
      <c r="C36" s="53" t="s">
        <v>2</v>
      </c>
      <c r="D36" s="54">
        <v>1</v>
      </c>
      <c r="E36" s="207"/>
      <c r="F36" s="208"/>
      <c r="G36" s="208"/>
    </row>
    <row r="37" spans="1:8" s="40" customFormat="1" ht="12.75">
      <c r="A37" s="31"/>
      <c r="B37" s="44"/>
      <c r="C37" s="45"/>
      <c r="D37" s="46"/>
      <c r="E37" s="46"/>
      <c r="F37" s="42"/>
      <c r="G37" s="42"/>
    </row>
    <row r="38" spans="1:8" s="40" customFormat="1">
      <c r="A38" s="258">
        <v>3</v>
      </c>
      <c r="B38" s="20" t="s">
        <v>71</v>
      </c>
      <c r="C38" s="45"/>
      <c r="D38" s="46"/>
      <c r="E38" s="46"/>
      <c r="F38" s="42"/>
      <c r="G38" s="42"/>
    </row>
    <row r="39" spans="1:8" s="40" customFormat="1">
      <c r="A39" s="191"/>
      <c r="B39" s="196"/>
      <c r="C39" s="204"/>
      <c r="D39" s="200"/>
      <c r="E39" s="200"/>
      <c r="F39" s="201"/>
      <c r="G39" s="201"/>
    </row>
    <row r="40" spans="1:8" s="40" customFormat="1" ht="15">
      <c r="A40" s="31"/>
      <c r="B40" s="52" t="s">
        <v>24</v>
      </c>
      <c r="C40" s="10"/>
      <c r="D40" s="36"/>
      <c r="E40" s="10"/>
      <c r="F40" s="17"/>
      <c r="G40" s="17"/>
      <c r="H40" s="39"/>
    </row>
    <row r="41" spans="1:8" s="40" customFormat="1" ht="25.5">
      <c r="A41" s="191"/>
      <c r="B41" s="48" t="s">
        <v>105</v>
      </c>
      <c r="C41" s="53" t="s">
        <v>2</v>
      </c>
      <c r="D41" s="54">
        <v>1</v>
      </c>
      <c r="E41" s="54"/>
      <c r="F41" s="55"/>
      <c r="G41" s="55"/>
      <c r="H41" s="39"/>
    </row>
    <row r="42" spans="1:8" s="40" customFormat="1" ht="12.75">
      <c r="A42" s="191"/>
      <c r="B42" s="199"/>
      <c r="C42" s="177"/>
      <c r="D42" s="200"/>
      <c r="E42" s="200"/>
      <c r="F42" s="201"/>
      <c r="G42" s="201"/>
    </row>
    <row r="43" spans="1:8" s="40" customFormat="1">
      <c r="A43" s="257">
        <v>4</v>
      </c>
      <c r="B43" s="20" t="s">
        <v>72</v>
      </c>
      <c r="C43" s="45"/>
      <c r="D43" s="46"/>
      <c r="E43" s="46"/>
      <c r="F43" s="42"/>
      <c r="G43" s="42"/>
    </row>
    <row r="44" spans="1:8" s="40" customFormat="1" ht="12.75">
      <c r="A44" s="31"/>
      <c r="B44" s="49"/>
      <c r="C44" s="45"/>
      <c r="D44" s="46"/>
      <c r="E44" s="46"/>
      <c r="F44" s="42"/>
      <c r="G44" s="42"/>
    </row>
    <row r="45" spans="1:8" s="40" customFormat="1" ht="15">
      <c r="A45" s="31"/>
      <c r="B45" s="52" t="s">
        <v>24</v>
      </c>
      <c r="C45" s="10"/>
      <c r="D45" s="36"/>
      <c r="E45" s="10"/>
      <c r="F45" s="17"/>
      <c r="G45" s="17"/>
    </row>
    <row r="46" spans="1:8" s="40" customFormat="1" ht="25.5">
      <c r="A46" s="31"/>
      <c r="B46" s="48" t="s">
        <v>105</v>
      </c>
      <c r="C46" s="53" t="s">
        <v>2</v>
      </c>
      <c r="D46" s="54">
        <v>1</v>
      </c>
      <c r="E46" s="54"/>
      <c r="F46" s="55"/>
      <c r="G46" s="55"/>
    </row>
    <row r="47" spans="1:8" s="40" customFormat="1" ht="12.75">
      <c r="A47" s="191"/>
      <c r="B47" s="215"/>
      <c r="C47" s="192"/>
      <c r="D47" s="198"/>
      <c r="E47" s="207"/>
      <c r="F47" s="208"/>
      <c r="G47" s="208"/>
    </row>
    <row r="48" spans="1:8" s="40" customFormat="1">
      <c r="A48" s="258">
        <v>5</v>
      </c>
      <c r="B48" s="20" t="s">
        <v>73</v>
      </c>
      <c r="C48" s="45"/>
      <c r="D48" s="46"/>
      <c r="E48" s="46"/>
      <c r="F48" s="42"/>
      <c r="G48" s="42"/>
    </row>
    <row r="49" spans="1:8" s="40" customFormat="1">
      <c r="A49" s="191"/>
      <c r="B49" s="196"/>
      <c r="C49" s="204"/>
      <c r="D49" s="200"/>
      <c r="E49" s="200"/>
      <c r="F49" s="201"/>
      <c r="G49" s="201"/>
    </row>
    <row r="50" spans="1:8" s="40" customFormat="1" ht="15">
      <c r="A50" s="191"/>
      <c r="B50" s="52" t="s">
        <v>24</v>
      </c>
      <c r="C50" s="10"/>
      <c r="D50" s="36"/>
      <c r="E50" s="10"/>
      <c r="F50" s="17"/>
      <c r="G50" s="17"/>
    </row>
    <row r="51" spans="1:8" s="40" customFormat="1" ht="25.5">
      <c r="A51" s="191"/>
      <c r="B51" s="48" t="s">
        <v>105</v>
      </c>
      <c r="C51" s="53" t="s">
        <v>2</v>
      </c>
      <c r="D51" s="54">
        <v>1</v>
      </c>
      <c r="E51" s="54"/>
      <c r="F51" s="55"/>
      <c r="G51" s="55"/>
    </row>
    <row r="52" spans="1:8" s="40" customFormat="1" ht="12.75">
      <c r="A52" s="191"/>
      <c r="B52" s="215"/>
      <c r="C52" s="192"/>
      <c r="D52" s="198"/>
      <c r="E52" s="207"/>
      <c r="F52" s="208"/>
      <c r="G52" s="208"/>
    </row>
    <row r="53" spans="1:8" s="40" customFormat="1">
      <c r="A53" s="261">
        <v>6</v>
      </c>
      <c r="B53" s="20" t="s">
        <v>74</v>
      </c>
      <c r="C53" s="192"/>
      <c r="D53" s="193"/>
      <c r="E53" s="193"/>
      <c r="F53" s="194"/>
      <c r="G53" s="194"/>
      <c r="H53" s="39"/>
    </row>
    <row r="54" spans="1:8" s="40" customFormat="1">
      <c r="A54" s="191"/>
      <c r="B54" s="196"/>
      <c r="C54" s="192"/>
      <c r="D54" s="193"/>
      <c r="E54" s="193"/>
      <c r="F54" s="194"/>
      <c r="G54" s="194"/>
      <c r="H54" s="39"/>
    </row>
    <row r="55" spans="1:8" s="40" customFormat="1" ht="15">
      <c r="A55" s="191"/>
      <c r="B55" s="52" t="s">
        <v>24</v>
      </c>
      <c r="C55" s="10"/>
      <c r="D55" s="36"/>
      <c r="E55" s="10"/>
      <c r="F55" s="17"/>
      <c r="G55" s="17"/>
      <c r="H55" s="39"/>
    </row>
    <row r="56" spans="1:8" s="40" customFormat="1" ht="25.5">
      <c r="A56" s="191"/>
      <c r="B56" s="48" t="s">
        <v>105</v>
      </c>
      <c r="C56" s="53" t="s">
        <v>2</v>
      </c>
      <c r="D56" s="54">
        <v>1</v>
      </c>
      <c r="E56" s="54"/>
      <c r="F56" s="55"/>
      <c r="G56" s="55"/>
      <c r="H56" s="39"/>
    </row>
    <row r="57" spans="1:8" s="40" customFormat="1" ht="12.75">
      <c r="A57" s="191"/>
      <c r="B57" s="202"/>
      <c r="C57" s="192"/>
      <c r="D57" s="203"/>
      <c r="E57" s="200"/>
      <c r="F57" s="201"/>
      <c r="G57" s="201"/>
    </row>
    <row r="58" spans="1:8" s="40" customFormat="1" ht="12.75">
      <c r="A58" s="191"/>
      <c r="B58" s="202"/>
      <c r="C58" s="192"/>
      <c r="D58" s="203"/>
      <c r="E58" s="200"/>
      <c r="F58" s="201"/>
      <c r="G58" s="201"/>
    </row>
    <row r="59" spans="1:8" s="24" customFormat="1">
      <c r="A59" s="258">
        <v>7</v>
      </c>
      <c r="B59" s="20" t="s">
        <v>106</v>
      </c>
      <c r="C59" s="10"/>
      <c r="D59" s="36"/>
      <c r="E59" s="26"/>
      <c r="F59" s="22"/>
      <c r="G59" s="23"/>
    </row>
    <row r="60" spans="1:8" s="24" customFormat="1">
      <c r="A60" s="214"/>
      <c r="B60" s="196"/>
      <c r="C60" s="195"/>
      <c r="D60" s="207"/>
      <c r="E60" s="245"/>
      <c r="F60" s="225"/>
      <c r="G60" s="226"/>
    </row>
    <row r="61" spans="1:8" s="24" customFormat="1" ht="15">
      <c r="A61" s="21"/>
      <c r="B61" s="27" t="s">
        <v>153</v>
      </c>
      <c r="C61" s="90"/>
      <c r="D61" s="84"/>
      <c r="E61" s="91"/>
      <c r="F61" s="22"/>
      <c r="G61" s="23"/>
    </row>
    <row r="62" spans="1:8" s="24" customFormat="1" ht="25.5">
      <c r="A62" s="21"/>
      <c r="B62" s="210" t="s">
        <v>172</v>
      </c>
      <c r="C62" s="53" t="s">
        <v>0</v>
      </c>
      <c r="D62" s="203">
        <v>6</v>
      </c>
      <c r="E62" s="93"/>
      <c r="F62" s="22"/>
      <c r="G62" s="23"/>
    </row>
    <row r="63" spans="1:8" s="24" customFormat="1" ht="25.5">
      <c r="A63" s="214"/>
      <c r="B63" s="216" t="s">
        <v>173</v>
      </c>
      <c r="C63" s="192" t="s">
        <v>0</v>
      </c>
      <c r="D63" s="203">
        <v>4</v>
      </c>
      <c r="E63" s="229"/>
      <c r="F63" s="225"/>
      <c r="G63" s="226"/>
    </row>
    <row r="64" spans="1:8" s="24" customFormat="1" ht="15">
      <c r="A64" s="214"/>
      <c r="B64" s="216" t="s">
        <v>174</v>
      </c>
      <c r="C64" s="192" t="s">
        <v>0</v>
      </c>
      <c r="D64" s="203">
        <v>22</v>
      </c>
      <c r="E64" s="229"/>
      <c r="F64" s="225"/>
      <c r="G64" s="226"/>
    </row>
    <row r="65" spans="1:7" s="24" customFormat="1" ht="15">
      <c r="A65" s="21"/>
      <c r="B65" s="210" t="s">
        <v>110</v>
      </c>
      <c r="C65" s="53" t="s">
        <v>2</v>
      </c>
      <c r="D65" s="54">
        <v>1</v>
      </c>
      <c r="E65" s="91"/>
      <c r="F65" s="22"/>
      <c r="G65" s="23"/>
    </row>
    <row r="66" spans="1:7" s="24" customFormat="1" ht="25.5">
      <c r="A66" s="21"/>
      <c r="B66" s="210" t="s">
        <v>175</v>
      </c>
      <c r="C66" s="90" t="s">
        <v>1</v>
      </c>
      <c r="D66" s="94">
        <v>15</v>
      </c>
      <c r="E66" s="91"/>
      <c r="F66" s="22"/>
      <c r="G66" s="23"/>
    </row>
    <row r="67" spans="1:7" s="24" customFormat="1" ht="15">
      <c r="A67" s="214"/>
      <c r="B67" s="216" t="s">
        <v>154</v>
      </c>
      <c r="C67" s="222" t="s">
        <v>1</v>
      </c>
      <c r="D67" s="223">
        <v>100</v>
      </c>
      <c r="E67" s="224"/>
      <c r="F67" s="225"/>
      <c r="G67" s="226"/>
    </row>
    <row r="68" spans="1:7" s="24" customFormat="1" ht="15">
      <c r="A68" s="214"/>
      <c r="B68" s="216"/>
      <c r="C68" s="222"/>
      <c r="D68" s="223"/>
      <c r="E68" s="224"/>
      <c r="F68" s="225"/>
      <c r="G68" s="226"/>
    </row>
    <row r="69" spans="1:7" s="24" customFormat="1" ht="15">
      <c r="A69" s="21"/>
      <c r="B69" s="27" t="s">
        <v>107</v>
      </c>
      <c r="C69" s="90"/>
      <c r="D69" s="84"/>
      <c r="E69" s="91"/>
      <c r="F69" s="22"/>
      <c r="G69" s="23"/>
    </row>
    <row r="70" spans="1:7" s="24" customFormat="1" ht="15">
      <c r="A70" s="21"/>
      <c r="B70" s="210" t="s">
        <v>109</v>
      </c>
      <c r="C70" s="53" t="s">
        <v>14</v>
      </c>
      <c r="D70" s="198"/>
      <c r="E70" s="93"/>
      <c r="F70" s="22"/>
      <c r="G70" s="23"/>
    </row>
    <row r="71" spans="1:7" s="24" customFormat="1" ht="15">
      <c r="A71" s="21"/>
      <c r="B71" s="210" t="s">
        <v>110</v>
      </c>
      <c r="C71" s="53" t="s">
        <v>2</v>
      </c>
      <c r="D71" s="54">
        <v>1</v>
      </c>
      <c r="E71" s="91"/>
      <c r="F71" s="22"/>
      <c r="G71" s="23"/>
    </row>
    <row r="72" spans="1:7" s="24" customFormat="1" ht="15">
      <c r="A72" s="214"/>
      <c r="B72" s="216" t="s">
        <v>113</v>
      </c>
      <c r="C72" s="222" t="s">
        <v>1</v>
      </c>
      <c r="D72" s="223"/>
      <c r="E72" s="224"/>
      <c r="F72" s="225"/>
      <c r="G72" s="226"/>
    </row>
    <row r="73" spans="1:7" s="24" customFormat="1" ht="15">
      <c r="A73" s="214"/>
      <c r="B73" s="216" t="s">
        <v>114</v>
      </c>
      <c r="C73" s="222" t="s">
        <v>1</v>
      </c>
      <c r="D73" s="223"/>
      <c r="E73" s="224"/>
      <c r="F73" s="225"/>
      <c r="G73" s="226"/>
    </row>
    <row r="74" spans="1:7" s="24" customFormat="1" ht="25.5">
      <c r="A74" s="214"/>
      <c r="B74" s="216" t="s">
        <v>115</v>
      </c>
      <c r="C74" s="227" t="s">
        <v>1</v>
      </c>
      <c r="D74" s="228"/>
      <c r="E74" s="229"/>
      <c r="F74" s="225"/>
      <c r="G74" s="226"/>
    </row>
    <row r="75" spans="1:7" s="24" customFormat="1" ht="15">
      <c r="A75" s="214"/>
      <c r="B75" s="216" t="s">
        <v>200</v>
      </c>
      <c r="C75" s="227" t="s">
        <v>1</v>
      </c>
      <c r="D75" s="228"/>
      <c r="E75" s="229"/>
      <c r="F75" s="225"/>
      <c r="G75" s="226"/>
    </row>
    <row r="76" spans="1:7" s="24" customFormat="1" ht="15">
      <c r="A76" s="214"/>
      <c r="B76" s="216" t="s">
        <v>176</v>
      </c>
      <c r="C76" s="227" t="s">
        <v>14</v>
      </c>
      <c r="D76" s="228">
        <v>40</v>
      </c>
      <c r="E76" s="229"/>
      <c r="F76" s="225"/>
      <c r="G76" s="226"/>
    </row>
    <row r="77" spans="1:7" s="24" customFormat="1" ht="15">
      <c r="A77" s="214"/>
      <c r="B77" s="216" t="s">
        <v>181</v>
      </c>
      <c r="C77" s="227" t="s">
        <v>14</v>
      </c>
      <c r="D77" s="228">
        <v>40</v>
      </c>
      <c r="E77" s="229"/>
      <c r="F77" s="225"/>
      <c r="G77" s="226"/>
    </row>
    <row r="78" spans="1:7" s="24" customFormat="1" ht="15">
      <c r="A78" s="214"/>
      <c r="B78" s="216" t="s">
        <v>182</v>
      </c>
      <c r="C78" s="227" t="s">
        <v>2</v>
      </c>
      <c r="D78" s="259">
        <v>1</v>
      </c>
      <c r="E78" s="229"/>
      <c r="F78" s="225"/>
      <c r="G78" s="226"/>
    </row>
    <row r="79" spans="1:7" s="24" customFormat="1" ht="15">
      <c r="A79" s="214"/>
      <c r="B79" s="216" t="s">
        <v>177</v>
      </c>
      <c r="C79" s="227" t="s">
        <v>1</v>
      </c>
      <c r="D79" s="228">
        <v>20</v>
      </c>
      <c r="E79" s="229"/>
      <c r="F79" s="225"/>
      <c r="G79" s="226"/>
    </row>
    <row r="80" spans="1:7" s="24" customFormat="1">
      <c r="A80" s="21"/>
      <c r="B80" s="20"/>
      <c r="C80" s="10"/>
      <c r="D80" s="36"/>
      <c r="E80" s="26"/>
      <c r="F80" s="22"/>
      <c r="G80" s="23"/>
    </row>
    <row r="81" spans="1:8" s="24" customFormat="1" ht="15">
      <c r="A81" s="21"/>
      <c r="B81" s="27" t="s">
        <v>108</v>
      </c>
      <c r="C81" s="34"/>
      <c r="D81" s="36"/>
      <c r="E81" s="36"/>
      <c r="F81" s="37"/>
      <c r="G81" s="32"/>
    </row>
    <row r="82" spans="1:8" s="24" customFormat="1" ht="15">
      <c r="A82" s="21"/>
      <c r="B82" s="48" t="s">
        <v>111</v>
      </c>
      <c r="C82" s="53" t="s">
        <v>14</v>
      </c>
      <c r="D82" s="198"/>
      <c r="E82" s="54"/>
      <c r="F82" s="55"/>
      <c r="G82" s="55"/>
    </row>
    <row r="83" spans="1:8" s="24" customFormat="1" ht="15">
      <c r="A83" s="21"/>
      <c r="B83" s="56" t="s">
        <v>112</v>
      </c>
      <c r="C83" s="53" t="s">
        <v>14</v>
      </c>
      <c r="D83" s="198"/>
      <c r="E83" s="54"/>
      <c r="F83" s="37"/>
      <c r="G83" s="37"/>
    </row>
    <row r="84" spans="1:8" s="24" customFormat="1" ht="15">
      <c r="A84" s="214"/>
      <c r="B84" s="213" t="s">
        <v>179</v>
      </c>
      <c r="C84" s="192" t="s">
        <v>0</v>
      </c>
      <c r="D84" s="203">
        <v>2</v>
      </c>
      <c r="E84" s="193"/>
      <c r="F84" s="194"/>
      <c r="G84" s="194"/>
    </row>
    <row r="85" spans="1:8" s="24" customFormat="1" ht="15">
      <c r="A85" s="214"/>
      <c r="B85" s="56" t="s">
        <v>116</v>
      </c>
      <c r="C85" s="53" t="s">
        <v>1</v>
      </c>
      <c r="D85" s="198"/>
      <c r="E85" s="193"/>
      <c r="F85" s="194"/>
      <c r="G85" s="194"/>
    </row>
    <row r="86" spans="1:8" s="24" customFormat="1" ht="25.5">
      <c r="A86" s="214"/>
      <c r="B86" s="56" t="s">
        <v>120</v>
      </c>
      <c r="C86" s="53" t="s">
        <v>1</v>
      </c>
      <c r="D86" s="198"/>
      <c r="E86" s="193"/>
      <c r="F86" s="194"/>
      <c r="G86" s="194"/>
    </row>
    <row r="87" spans="1:8" s="24" customFormat="1" ht="15">
      <c r="A87" s="21"/>
      <c r="B87" s="56" t="s">
        <v>117</v>
      </c>
      <c r="C87" s="53" t="s">
        <v>1</v>
      </c>
      <c r="D87" s="198"/>
      <c r="E87" s="54"/>
      <c r="F87" s="37"/>
      <c r="G87" s="37"/>
    </row>
    <row r="88" spans="1:8" s="24" customFormat="1" ht="15">
      <c r="A88" s="214"/>
      <c r="B88" s="213" t="s">
        <v>178</v>
      </c>
      <c r="C88" s="192" t="s">
        <v>1</v>
      </c>
      <c r="D88" s="198">
        <v>12</v>
      </c>
      <c r="E88" s="193"/>
      <c r="F88" s="194"/>
      <c r="G88" s="194"/>
    </row>
    <row r="89" spans="1:8" s="24" customFormat="1" ht="15">
      <c r="A89" s="21"/>
      <c r="B89" s="35" t="s">
        <v>118</v>
      </c>
      <c r="C89" s="10" t="s">
        <v>2</v>
      </c>
      <c r="D89" s="36">
        <v>1</v>
      </c>
      <c r="E89" s="26"/>
      <c r="F89" s="22"/>
      <c r="G89" s="23"/>
    </row>
    <row r="90" spans="1:8" s="24" customFormat="1">
      <c r="A90" s="21"/>
      <c r="B90" s="20"/>
      <c r="C90" s="10"/>
      <c r="D90" s="36"/>
      <c r="E90" s="26"/>
      <c r="F90" s="22"/>
      <c r="G90" s="23"/>
    </row>
    <row r="91" spans="1:8" s="40" customFormat="1">
      <c r="A91" s="258">
        <v>8</v>
      </c>
      <c r="B91" s="20" t="s">
        <v>119</v>
      </c>
      <c r="C91" s="10"/>
      <c r="D91" s="36"/>
      <c r="E91" s="46"/>
      <c r="F91" s="42"/>
      <c r="G91" s="43"/>
      <c r="H91" s="47"/>
    </row>
    <row r="92" spans="1:8" s="40" customFormat="1">
      <c r="A92" s="191"/>
      <c r="B92" s="196"/>
      <c r="C92" s="195"/>
      <c r="D92" s="207"/>
      <c r="E92" s="200"/>
      <c r="F92" s="201"/>
      <c r="G92" s="206"/>
      <c r="H92" s="47"/>
    </row>
    <row r="93" spans="1:8" s="40" customFormat="1" ht="14.25">
      <c r="A93" s="191"/>
      <c r="B93" s="27" t="s">
        <v>125</v>
      </c>
      <c r="C93" s="90"/>
      <c r="D93" s="84"/>
      <c r="E93" s="200"/>
      <c r="F93" s="201"/>
      <c r="G93" s="206"/>
      <c r="H93" s="47"/>
    </row>
    <row r="94" spans="1:8" s="40" customFormat="1" ht="12.75">
      <c r="A94" s="191"/>
      <c r="B94" s="216"/>
      <c r="C94" s="192"/>
      <c r="D94" s="193"/>
      <c r="E94" s="243"/>
      <c r="F94" s="244"/>
      <c r="G94" s="244"/>
      <c r="H94" s="57"/>
    </row>
    <row r="95" spans="1:8" s="40" customFormat="1">
      <c r="A95" s="258">
        <v>9</v>
      </c>
      <c r="B95" s="20" t="s">
        <v>122</v>
      </c>
      <c r="C95" s="10"/>
      <c r="D95" s="36"/>
      <c r="E95" s="46"/>
      <c r="F95" s="42"/>
      <c r="G95" s="43"/>
      <c r="H95" s="47"/>
    </row>
    <row r="96" spans="1:8" s="40" customFormat="1">
      <c r="A96" s="191"/>
      <c r="B96" s="20"/>
      <c r="C96" s="10"/>
      <c r="D96" s="36"/>
      <c r="E96" s="200"/>
      <c r="F96" s="201"/>
      <c r="G96" s="206"/>
      <c r="H96" s="47"/>
    </row>
    <row r="97" spans="1:8" s="40" customFormat="1" ht="14.25">
      <c r="A97" s="191"/>
      <c r="B97" s="27" t="s">
        <v>107</v>
      </c>
      <c r="C97" s="90"/>
      <c r="D97" s="84"/>
      <c r="E97" s="200"/>
      <c r="F97" s="201"/>
      <c r="G97" s="206"/>
      <c r="H97" s="47"/>
    </row>
    <row r="98" spans="1:8" s="40" customFormat="1" ht="25.5">
      <c r="A98" s="191"/>
      <c r="B98" s="210" t="s">
        <v>151</v>
      </c>
      <c r="C98" s="53" t="s">
        <v>14</v>
      </c>
      <c r="D98" s="198"/>
      <c r="E98" s="200"/>
      <c r="F98" s="201"/>
      <c r="G98" s="206"/>
      <c r="H98" s="47"/>
    </row>
    <row r="99" spans="1:8" s="40" customFormat="1" ht="12.75">
      <c r="A99" s="191"/>
      <c r="B99" s="210" t="s">
        <v>110</v>
      </c>
      <c r="C99" s="53" t="s">
        <v>2</v>
      </c>
      <c r="D99" s="54">
        <v>1</v>
      </c>
      <c r="E99" s="193"/>
      <c r="F99" s="194"/>
      <c r="G99" s="180"/>
      <c r="H99" s="47"/>
    </row>
    <row r="100" spans="1:8" s="40" customFormat="1" ht="25.5">
      <c r="A100" s="31"/>
      <c r="B100" s="216" t="s">
        <v>121</v>
      </c>
      <c r="C100" s="53" t="s">
        <v>2</v>
      </c>
      <c r="D100" s="54">
        <v>1</v>
      </c>
      <c r="E100" s="54"/>
      <c r="F100" s="37"/>
      <c r="G100" s="37"/>
      <c r="H100" s="47"/>
    </row>
    <row r="101" spans="1:8" s="40" customFormat="1" ht="12.75" customHeight="1">
      <c r="A101" s="31"/>
      <c r="B101" s="20"/>
      <c r="C101" s="10"/>
      <c r="D101" s="36"/>
      <c r="E101" s="54"/>
      <c r="F101" s="37"/>
      <c r="G101" s="37"/>
      <c r="H101" s="47"/>
    </row>
    <row r="102" spans="1:8" s="40" customFormat="1" ht="15.75" customHeight="1">
      <c r="A102" s="31"/>
      <c r="B102" s="27" t="s">
        <v>152</v>
      </c>
      <c r="C102" s="34"/>
      <c r="D102" s="36"/>
      <c r="E102" s="54"/>
      <c r="F102" s="37"/>
      <c r="G102" s="37"/>
      <c r="H102" s="47"/>
    </row>
    <row r="103" spans="1:8" s="40" customFormat="1" ht="29.25" customHeight="1">
      <c r="A103" s="31"/>
      <c r="B103" s="48" t="s">
        <v>111</v>
      </c>
      <c r="C103" s="53" t="s">
        <v>14</v>
      </c>
      <c r="D103" s="198"/>
      <c r="E103" s="54"/>
      <c r="F103" s="37"/>
      <c r="G103" s="37"/>
      <c r="H103" s="47"/>
    </row>
    <row r="104" spans="1:8" s="40" customFormat="1" ht="12.75" customHeight="1">
      <c r="A104" s="191"/>
      <c r="B104" s="56" t="s">
        <v>112</v>
      </c>
      <c r="C104" s="53" t="s">
        <v>14</v>
      </c>
      <c r="D104" s="198"/>
      <c r="E104" s="54"/>
      <c r="F104" s="37"/>
      <c r="G104" s="37"/>
      <c r="H104" s="47"/>
    </row>
    <row r="105" spans="1:8" s="40" customFormat="1" ht="25.5">
      <c r="A105" s="191"/>
      <c r="B105" s="215" t="s">
        <v>128</v>
      </c>
      <c r="C105" s="53" t="s">
        <v>1</v>
      </c>
      <c r="D105" s="198"/>
      <c r="E105" s="54"/>
      <c r="F105" s="37"/>
      <c r="G105" s="37"/>
      <c r="H105" s="47"/>
    </row>
    <row r="106" spans="1:8" s="40" customFormat="1" ht="12.75">
      <c r="A106" s="191"/>
      <c r="B106" s="215"/>
      <c r="C106" s="192"/>
      <c r="D106" s="198"/>
      <c r="E106" s="193"/>
      <c r="F106" s="194"/>
      <c r="G106" s="194"/>
      <c r="H106" s="47"/>
    </row>
    <row r="107" spans="1:8" s="40" customFormat="1" ht="14.25">
      <c r="A107" s="191"/>
      <c r="B107" s="27" t="s">
        <v>125</v>
      </c>
      <c r="C107" s="90"/>
      <c r="D107" s="84"/>
      <c r="E107" s="193"/>
      <c r="F107" s="194"/>
      <c r="G107" s="194"/>
      <c r="H107" s="47"/>
    </row>
    <row r="108" spans="1:8" s="40" customFormat="1" ht="25.5">
      <c r="A108" s="191"/>
      <c r="B108" s="216" t="s">
        <v>126</v>
      </c>
      <c r="C108" s="53" t="s">
        <v>2</v>
      </c>
      <c r="D108" s="54">
        <v>1</v>
      </c>
      <c r="E108" s="193"/>
      <c r="F108" s="194"/>
      <c r="G108" s="194"/>
      <c r="H108" s="47"/>
    </row>
    <row r="109" spans="1:8" s="40" customFormat="1" ht="12.75">
      <c r="A109" s="191"/>
      <c r="B109" s="216"/>
      <c r="C109" s="192"/>
      <c r="D109" s="193"/>
      <c r="E109" s="193"/>
      <c r="F109" s="194"/>
      <c r="G109" s="194"/>
      <c r="H109" s="47"/>
    </row>
    <row r="110" spans="1:8" s="40" customFormat="1" ht="12.75">
      <c r="A110" s="191"/>
      <c r="B110" s="216"/>
      <c r="C110" s="192"/>
      <c r="D110" s="193"/>
      <c r="E110" s="193"/>
      <c r="F110" s="194"/>
      <c r="G110" s="194"/>
      <c r="H110" s="47"/>
    </row>
    <row r="111" spans="1:8" s="40" customFormat="1" ht="12.75">
      <c r="A111" s="191"/>
      <c r="B111" s="216"/>
      <c r="C111" s="192"/>
      <c r="D111" s="193"/>
      <c r="E111" s="193"/>
      <c r="F111" s="194"/>
      <c r="G111" s="194"/>
      <c r="H111" s="47"/>
    </row>
    <row r="112" spans="1:8" s="40" customFormat="1" ht="12.75">
      <c r="A112" s="191"/>
      <c r="B112" s="216"/>
      <c r="C112" s="192"/>
      <c r="D112" s="193"/>
      <c r="E112" s="193"/>
      <c r="F112" s="194"/>
      <c r="G112" s="194"/>
      <c r="H112" s="47"/>
    </row>
    <row r="113" spans="1:8" s="40" customFormat="1" ht="12.75">
      <c r="A113" s="191"/>
      <c r="B113" s="216"/>
      <c r="C113" s="192"/>
      <c r="D113" s="193"/>
      <c r="E113" s="193"/>
      <c r="F113" s="194"/>
      <c r="G113" s="194"/>
      <c r="H113" s="47"/>
    </row>
    <row r="114" spans="1:8" s="40" customFormat="1" ht="12.75">
      <c r="A114" s="31"/>
      <c r="B114" s="49"/>
      <c r="C114" s="41"/>
      <c r="D114" s="46"/>
      <c r="E114" s="46"/>
      <c r="F114" s="42"/>
      <c r="G114" s="43"/>
      <c r="H114" s="47"/>
    </row>
    <row r="115" spans="1:8" s="40" customFormat="1">
      <c r="A115" s="257">
        <v>10</v>
      </c>
      <c r="B115" s="20" t="s">
        <v>123</v>
      </c>
      <c r="C115" s="10"/>
      <c r="D115" s="36"/>
      <c r="E115" s="46"/>
      <c r="F115" s="42"/>
      <c r="G115" s="43"/>
      <c r="H115" s="47"/>
    </row>
    <row r="116" spans="1:8" s="40" customFormat="1">
      <c r="A116" s="191"/>
      <c r="B116" s="20"/>
      <c r="C116" s="10"/>
      <c r="D116" s="36"/>
      <c r="E116" s="200"/>
      <c r="F116" s="201"/>
      <c r="G116" s="206"/>
      <c r="H116" s="47"/>
    </row>
    <row r="117" spans="1:8" s="40" customFormat="1" ht="14.25">
      <c r="A117" s="191"/>
      <c r="B117" s="27" t="s">
        <v>107</v>
      </c>
      <c r="C117" s="90"/>
      <c r="D117" s="84"/>
      <c r="E117" s="200"/>
      <c r="F117" s="201"/>
      <c r="G117" s="206"/>
      <c r="H117" s="47"/>
    </row>
    <row r="118" spans="1:8" s="40" customFormat="1" ht="25.5">
      <c r="A118" s="191"/>
      <c r="B118" s="210" t="s">
        <v>151</v>
      </c>
      <c r="C118" s="53" t="s">
        <v>14</v>
      </c>
      <c r="D118" s="198"/>
      <c r="E118" s="200"/>
      <c r="F118" s="201"/>
      <c r="G118" s="206"/>
      <c r="H118" s="47"/>
    </row>
    <row r="119" spans="1:8" s="40" customFormat="1" ht="25.5">
      <c r="A119" s="191"/>
      <c r="B119" s="216" t="s">
        <v>121</v>
      </c>
      <c r="C119" s="53" t="s">
        <v>2</v>
      </c>
      <c r="D119" s="54">
        <v>1</v>
      </c>
      <c r="E119" s="200"/>
      <c r="F119" s="201"/>
      <c r="G119" s="206"/>
      <c r="H119" s="47"/>
    </row>
    <row r="120" spans="1:8" s="40" customFormat="1">
      <c r="A120" s="31"/>
      <c r="B120" s="20"/>
      <c r="C120" s="10"/>
      <c r="D120" s="36"/>
      <c r="E120" s="46"/>
      <c r="F120" s="42"/>
      <c r="G120" s="43"/>
      <c r="H120" s="47"/>
    </row>
    <row r="121" spans="1:8" s="40" customFormat="1" ht="14.25">
      <c r="A121" s="31"/>
      <c r="B121" s="27" t="s">
        <v>152</v>
      </c>
      <c r="C121" s="34"/>
      <c r="D121" s="36"/>
      <c r="E121" s="54"/>
      <c r="F121" s="37"/>
      <c r="G121" s="37"/>
      <c r="H121" s="47"/>
    </row>
    <row r="122" spans="1:8" s="40" customFormat="1" ht="12.75">
      <c r="A122" s="191"/>
      <c r="B122" s="48" t="s">
        <v>111</v>
      </c>
      <c r="C122" s="53" t="s">
        <v>14</v>
      </c>
      <c r="D122" s="198"/>
      <c r="E122" s="54"/>
      <c r="F122" s="37"/>
      <c r="G122" s="37"/>
      <c r="H122" s="47"/>
    </row>
    <row r="123" spans="1:8" s="40" customFormat="1" ht="12.75">
      <c r="A123" s="31"/>
      <c r="B123" s="56" t="s">
        <v>112</v>
      </c>
      <c r="C123" s="53" t="s">
        <v>14</v>
      </c>
      <c r="D123" s="198"/>
      <c r="E123" s="54"/>
      <c r="F123" s="37"/>
      <c r="G123" s="37"/>
      <c r="H123" s="47"/>
    </row>
    <row r="124" spans="1:8" s="40" customFormat="1" ht="25.5">
      <c r="A124" s="191"/>
      <c r="B124" s="215" t="s">
        <v>128</v>
      </c>
      <c r="C124" s="53" t="s">
        <v>1</v>
      </c>
      <c r="D124" s="198"/>
      <c r="E124" s="193"/>
      <c r="F124" s="194"/>
      <c r="G124" s="194"/>
      <c r="H124" s="47"/>
    </row>
    <row r="125" spans="1:8" s="40" customFormat="1" ht="12.75">
      <c r="A125" s="31"/>
      <c r="B125" s="215"/>
      <c r="C125" s="192"/>
      <c r="D125" s="198"/>
      <c r="E125" s="54"/>
      <c r="F125" s="37"/>
      <c r="G125" s="37"/>
      <c r="H125" s="47"/>
    </row>
    <row r="126" spans="1:8" s="40" customFormat="1" ht="14.25">
      <c r="A126" s="31"/>
      <c r="B126" s="27" t="s">
        <v>125</v>
      </c>
      <c r="C126" s="90"/>
      <c r="D126" s="84"/>
      <c r="E126" s="54"/>
      <c r="F126" s="55"/>
      <c r="G126" s="55"/>
      <c r="H126" s="47"/>
    </row>
    <row r="127" spans="1:8" s="40" customFormat="1" ht="25.5">
      <c r="A127" s="31"/>
      <c r="B127" s="216" t="s">
        <v>126</v>
      </c>
      <c r="C127" s="53" t="s">
        <v>2</v>
      </c>
      <c r="D127" s="54">
        <v>1</v>
      </c>
      <c r="E127" s="54"/>
      <c r="F127" s="55"/>
      <c r="G127" s="37"/>
      <c r="H127" s="47"/>
    </row>
    <row r="128" spans="1:8" s="40" customFormat="1" ht="12.75">
      <c r="A128" s="31"/>
      <c r="B128" s="35"/>
      <c r="C128" s="53"/>
      <c r="D128" s="54"/>
      <c r="E128" s="54"/>
      <c r="F128" s="55"/>
      <c r="G128" s="37"/>
      <c r="H128" s="47"/>
    </row>
    <row r="129" spans="1:8" s="40" customFormat="1">
      <c r="A129" s="257">
        <v>11</v>
      </c>
      <c r="B129" s="20" t="s">
        <v>124</v>
      </c>
      <c r="C129" s="10"/>
      <c r="D129" s="36"/>
      <c r="E129" s="46"/>
      <c r="F129" s="42"/>
      <c r="G129" s="43"/>
      <c r="H129" s="47"/>
    </row>
    <row r="130" spans="1:8" s="40" customFormat="1">
      <c r="A130" s="191"/>
      <c r="B130" s="20"/>
      <c r="C130" s="10"/>
      <c r="D130" s="36"/>
      <c r="E130" s="200"/>
      <c r="F130" s="201"/>
      <c r="G130" s="206"/>
      <c r="H130" s="47"/>
    </row>
    <row r="131" spans="1:8" s="40" customFormat="1" ht="14.25">
      <c r="A131" s="191"/>
      <c r="B131" s="27" t="s">
        <v>125</v>
      </c>
      <c r="C131" s="90"/>
      <c r="D131" s="84"/>
      <c r="E131" s="200"/>
      <c r="F131" s="201"/>
      <c r="G131" s="206"/>
      <c r="H131" s="47"/>
    </row>
    <row r="132" spans="1:8" s="40" customFormat="1" ht="24.75" customHeight="1">
      <c r="A132" s="31"/>
      <c r="B132" s="216" t="s">
        <v>126</v>
      </c>
      <c r="C132" s="53" t="s">
        <v>2</v>
      </c>
      <c r="D132" s="54">
        <v>1</v>
      </c>
      <c r="E132" s="46"/>
      <c r="F132" s="42"/>
      <c r="G132" s="43"/>
      <c r="H132" s="47"/>
    </row>
    <row r="133" spans="1:8" s="40" customFormat="1" ht="12.6" customHeight="1">
      <c r="A133" s="191"/>
      <c r="B133" s="216"/>
      <c r="C133" s="192"/>
      <c r="D133" s="193"/>
      <c r="E133" s="200"/>
      <c r="F133" s="201"/>
      <c r="G133" s="206"/>
      <c r="H133" s="47"/>
    </row>
    <row r="134" spans="1:8" s="40" customFormat="1" ht="18" customHeight="1">
      <c r="A134" s="257">
        <v>12</v>
      </c>
      <c r="B134" s="20" t="s">
        <v>198</v>
      </c>
      <c r="C134" s="10"/>
      <c r="D134" s="36"/>
      <c r="E134" s="200"/>
      <c r="F134" s="201"/>
      <c r="G134" s="206"/>
      <c r="H134" s="47"/>
    </row>
    <row r="135" spans="1:8" s="40" customFormat="1" ht="12.6" customHeight="1">
      <c r="A135" s="191"/>
      <c r="B135" s="20"/>
      <c r="C135" s="10"/>
      <c r="D135" s="36"/>
      <c r="E135" s="200"/>
      <c r="F135" s="201"/>
      <c r="G135" s="206"/>
      <c r="H135" s="47"/>
    </row>
    <row r="136" spans="1:8" s="40" customFormat="1" ht="12.6" customHeight="1">
      <c r="A136" s="191"/>
      <c r="B136" s="27" t="s">
        <v>199</v>
      </c>
      <c r="C136" s="90"/>
      <c r="D136" s="84"/>
      <c r="E136" s="200"/>
      <c r="F136" s="201"/>
      <c r="G136" s="206"/>
      <c r="H136" s="47"/>
    </row>
    <row r="137" spans="1:8" s="40" customFormat="1" ht="25.5" customHeight="1">
      <c r="A137" s="31"/>
      <c r="B137" s="216" t="s">
        <v>126</v>
      </c>
      <c r="C137" s="53" t="s">
        <v>2</v>
      </c>
      <c r="D137" s="54">
        <v>6</v>
      </c>
      <c r="E137" s="200"/>
      <c r="F137" s="201"/>
      <c r="G137" s="206"/>
      <c r="H137" s="47"/>
    </row>
    <row r="138" spans="1:8" s="40" customFormat="1" ht="12.6" customHeight="1">
      <c r="A138" s="191"/>
      <c r="B138" s="216"/>
      <c r="C138" s="192"/>
      <c r="D138" s="193"/>
      <c r="E138" s="200"/>
      <c r="F138" s="201"/>
      <c r="G138" s="206"/>
      <c r="H138" s="47"/>
    </row>
    <row r="139" spans="1:8" s="40" customFormat="1">
      <c r="A139" s="257">
        <v>13</v>
      </c>
      <c r="B139" s="20" t="s">
        <v>26</v>
      </c>
      <c r="C139" s="41"/>
      <c r="D139" s="46"/>
      <c r="E139" s="46"/>
      <c r="F139" s="42"/>
      <c r="G139" s="43"/>
      <c r="H139" s="47"/>
    </row>
    <row r="140" spans="1:8" s="40" customFormat="1" ht="12.75">
      <c r="A140" s="31"/>
      <c r="B140" s="35" t="s">
        <v>127</v>
      </c>
      <c r="C140" s="45" t="s">
        <v>0</v>
      </c>
      <c r="D140" s="46">
        <v>4</v>
      </c>
      <c r="E140" s="46"/>
      <c r="F140" s="42"/>
      <c r="G140" s="43"/>
      <c r="H140" s="47"/>
    </row>
    <row r="141" spans="1:8" s="40" customFormat="1" ht="12.75">
      <c r="A141" s="31"/>
      <c r="B141" s="48" t="s">
        <v>129</v>
      </c>
      <c r="C141" s="45" t="s">
        <v>0</v>
      </c>
      <c r="D141" s="46">
        <v>2</v>
      </c>
      <c r="E141" s="54"/>
      <c r="F141" s="37"/>
      <c r="G141" s="32"/>
      <c r="H141" s="47"/>
    </row>
    <row r="142" spans="1:8" s="24" customFormat="1" thickBot="1">
      <c r="A142" s="21"/>
      <c r="B142" s="48"/>
      <c r="C142" s="53"/>
      <c r="D142" s="54"/>
      <c r="E142" s="54"/>
      <c r="F142" s="37"/>
      <c r="G142" s="37"/>
      <c r="H142" s="28"/>
    </row>
    <row r="143" spans="1:8">
      <c r="A143" s="95"/>
      <c r="B143" s="96"/>
      <c r="C143" s="95"/>
      <c r="D143" s="97"/>
      <c r="E143" s="97"/>
      <c r="F143" s="98"/>
      <c r="G143" s="98"/>
    </row>
    <row r="144" spans="1:8">
      <c r="A144" s="10"/>
      <c r="B144" s="18" t="s">
        <v>10</v>
      </c>
      <c r="C144" s="19" t="s">
        <v>11</v>
      </c>
      <c r="D144" s="16"/>
      <c r="E144" s="16"/>
      <c r="F144" s="17"/>
      <c r="G144" s="99">
        <f>SUM(G17:G142)</f>
        <v>0</v>
      </c>
    </row>
    <row r="145" spans="1:7">
      <c r="A145" s="10"/>
      <c r="B145" s="18" t="s">
        <v>12</v>
      </c>
      <c r="C145" s="19" t="s">
        <v>11</v>
      </c>
      <c r="D145" s="16"/>
      <c r="E145" s="16"/>
      <c r="F145" s="17"/>
      <c r="G145" s="99">
        <f>G144*1.2</f>
        <v>0</v>
      </c>
    </row>
    <row r="146" spans="1:7" ht="16.5" thickBot="1">
      <c r="A146" s="87"/>
      <c r="B146" s="86"/>
      <c r="C146" s="87"/>
      <c r="D146" s="88"/>
      <c r="E146" s="88"/>
      <c r="F146" s="89"/>
      <c r="G146" s="89"/>
    </row>
  </sheetData>
  <mergeCells count="3">
    <mergeCell ref="A9:G9"/>
    <mergeCell ref="A11:G11"/>
    <mergeCell ref="A12:G12"/>
  </mergeCells>
  <pageMargins left="0.70866141732283472" right="0.70866141732283472" top="0.74803149606299213" bottom="0.74803149606299213" header="0.31496062992125984" footer="0.31496062992125984"/>
  <pageSetup paperSize="9" scale="77" fitToHeight="0" orientation="portrait" r:id="rId1"/>
  <colBreaks count="1" manualBreakCount="1">
    <brk id="7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66EB0342E090F439AAB78D792DC4A09" ma:contentTypeVersion="18" ma:contentTypeDescription="Crée un document." ma:contentTypeScope="" ma:versionID="d67a4fa3e21facde8634486717c4d183">
  <xsd:schema xmlns:xsd="http://www.w3.org/2001/XMLSchema" xmlns:xs="http://www.w3.org/2001/XMLSchema" xmlns:p="http://schemas.microsoft.com/office/2006/metadata/properties" xmlns:ns2="fc8611d0-7bf2-4b15-aeaf-53f44f58dfcc" xmlns:ns3="0498587a-f255-4862-b47e-ca699700b596" targetNamespace="http://schemas.microsoft.com/office/2006/metadata/properties" ma:root="true" ma:fieldsID="e40953c6c17d1e0dc6285fffcdf5ca06" ns2:_="" ns3:_="">
    <xsd:import namespace="fc8611d0-7bf2-4b15-aeaf-53f44f58dfcc"/>
    <xsd:import namespace="0498587a-f255-4862-b47e-ca699700b5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8611d0-7bf2-4b15-aeaf-53f44f58df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2f18dcb1-1f74-4e57-bd6d-244aa88e2f0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98587a-f255-4862-b47e-ca699700b596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cd64e561-9580-42e1-9c80-ab982f613d5b}" ma:internalName="TaxCatchAll" ma:showField="CatchAllData" ma:web="0498587a-f255-4862-b47e-ca699700b59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93D24D4-4968-4094-AEFE-B30BBD1B01E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5FE501-1E91-4E15-A371-5255EB0041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8611d0-7bf2-4b15-aeaf-53f44f58dfcc"/>
    <ds:schemaRef ds:uri="0498587a-f255-4862-b47e-ca699700b59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LOT 01 DEMOL-G.O</vt:lpstr>
      <vt:lpstr>LOT 02 DESAMIANTAGE</vt:lpstr>
      <vt:lpstr>LOT 03 COUVERTURE</vt:lpstr>
      <vt:lpstr>'LOT 01 DEMOL-G.O'!Impression_des_titres</vt:lpstr>
      <vt:lpstr>'LOT 02 DESAMIANTAGE'!Impression_des_titres</vt:lpstr>
      <vt:lpstr>'LOT 03 COUVERTURE'!Impression_des_titres</vt:lpstr>
      <vt:lpstr>'LOT 02 DESAMIANTAGE'!Zone_d_impression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Pascal</dc:creator>
  <cp:keywords/>
  <dc:description/>
  <cp:lastModifiedBy>Valérie MOREAU</cp:lastModifiedBy>
  <cp:revision/>
  <cp:lastPrinted>2024-12-02T09:42:25Z</cp:lastPrinted>
  <dcterms:created xsi:type="dcterms:W3CDTF">2019-06-06T12:20:36Z</dcterms:created>
  <dcterms:modified xsi:type="dcterms:W3CDTF">2024-12-02T09:42:31Z</dcterms:modified>
  <cp:category/>
  <cp:contentStatus/>
</cp:coreProperties>
</file>