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LOGISTIQUE\APPEL D'OFFRES  DIVERS et CONSULTATIONS\01 - Archives dossiers clos\AO menage 2017 tous lots\"/>
    </mc:Choice>
  </mc:AlternateContent>
  <bookViews>
    <workbookView xWindow="0" yWindow="0" windowWidth="28800" windowHeight="12435"/>
  </bookViews>
  <sheets>
    <sheet name="surface par type et batiment" sheetId="1" r:id="rId1"/>
    <sheet name="surfaces totales par type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B9" i="2"/>
  <c r="B8" i="2"/>
  <c r="B7" i="2"/>
  <c r="B6" i="2"/>
  <c r="B5" i="2"/>
  <c r="B11" i="2" l="1"/>
  <c r="E29" i="1"/>
  <c r="B29" i="1"/>
  <c r="B19" i="1"/>
  <c r="E19" i="1"/>
  <c r="E9" i="1"/>
  <c r="B9" i="1" l="1"/>
</calcChain>
</file>

<file path=xl/sharedStrings.xml><?xml version="1.0" encoding="utf-8"?>
<sst xmlns="http://schemas.openxmlformats.org/spreadsheetml/2006/main" count="70" uniqueCount="16">
  <si>
    <t>Bureau</t>
  </si>
  <si>
    <t>Quantité</t>
  </si>
  <si>
    <t>Type de Surface</t>
  </si>
  <si>
    <t>Circulation</t>
  </si>
  <si>
    <t>Laboratoire / Atelier</t>
  </si>
  <si>
    <t>Salle de reunion</t>
  </si>
  <si>
    <t xml:space="preserve">Refectoire /Cafétéria </t>
  </si>
  <si>
    <t>WC/Douche/Vestiaire</t>
  </si>
  <si>
    <t>TOTAL</t>
  </si>
  <si>
    <t>Refectoire /Cafétéria (340K)</t>
  </si>
  <si>
    <t>algeco sud et nord (340 G et H)</t>
  </si>
  <si>
    <t>salle de réunion</t>
  </si>
  <si>
    <t>Hall 1 à 5</t>
  </si>
  <si>
    <t>Batiment Administration (340 A)</t>
  </si>
  <si>
    <t xml:space="preserve">Bibliotheque et poste de garde </t>
  </si>
  <si>
    <t>surface totale par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</si>
</sst>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H4" sqref="H4"/>
    </sheetView>
  </sheetViews>
  <sheetFormatPr baseColWidth="10" defaultRowHeight="15" x14ac:dyDescent="0.25"/>
  <cols>
    <col min="1" max="1" width="19.5703125" customWidth="1"/>
    <col min="2" max="2" width="15.85546875" customWidth="1"/>
    <col min="3" max="3" width="1.5703125" customWidth="1"/>
    <col min="4" max="4" width="24.5703125" customWidth="1"/>
  </cols>
  <sheetData>
    <row r="1" spans="1:5" ht="30" customHeight="1" x14ac:dyDescent="0.25">
      <c r="A1" s="5" t="s">
        <v>13</v>
      </c>
      <c r="B1" s="6"/>
      <c r="D1" s="5" t="s">
        <v>9</v>
      </c>
      <c r="E1" s="6"/>
    </row>
    <row r="2" spans="1:5" ht="30" customHeight="1" x14ac:dyDescent="0.25">
      <c r="A2" s="1" t="s">
        <v>2</v>
      </c>
      <c r="B2" s="1" t="s">
        <v>1</v>
      </c>
      <c r="D2" s="1" t="s">
        <v>2</v>
      </c>
      <c r="E2" s="1" t="s">
        <v>1</v>
      </c>
    </row>
    <row r="3" spans="1:5" ht="30" customHeight="1" x14ac:dyDescent="0.25">
      <c r="A3" s="1" t="s">
        <v>0</v>
      </c>
      <c r="B3" s="3">
        <v>203</v>
      </c>
      <c r="D3" s="1" t="s">
        <v>0</v>
      </c>
      <c r="E3" s="3">
        <v>0</v>
      </c>
    </row>
    <row r="4" spans="1:5" ht="30" customHeight="1" x14ac:dyDescent="0.25">
      <c r="A4" s="1" t="s">
        <v>3</v>
      </c>
      <c r="B4" s="3">
        <v>40</v>
      </c>
      <c r="D4" s="1" t="s">
        <v>3</v>
      </c>
      <c r="E4" s="3">
        <v>0</v>
      </c>
    </row>
    <row r="5" spans="1:5" ht="30" customHeight="1" x14ac:dyDescent="0.25">
      <c r="A5" s="1" t="s">
        <v>4</v>
      </c>
      <c r="B5" s="3">
        <v>0</v>
      </c>
      <c r="D5" s="1" t="s">
        <v>4</v>
      </c>
      <c r="E5" s="3">
        <v>0</v>
      </c>
    </row>
    <row r="6" spans="1:5" ht="30" customHeight="1" x14ac:dyDescent="0.25">
      <c r="A6" s="1" t="s">
        <v>5</v>
      </c>
      <c r="B6" s="3">
        <v>0</v>
      </c>
      <c r="D6" s="1" t="s">
        <v>5</v>
      </c>
      <c r="E6" s="3">
        <v>0</v>
      </c>
    </row>
    <row r="7" spans="1:5" ht="30" customHeight="1" x14ac:dyDescent="0.25">
      <c r="A7" s="2" t="s">
        <v>6</v>
      </c>
      <c r="B7" s="3">
        <v>0</v>
      </c>
      <c r="D7" s="2" t="s">
        <v>6</v>
      </c>
      <c r="E7" s="3">
        <v>62</v>
      </c>
    </row>
    <row r="8" spans="1:5" ht="30" customHeight="1" x14ac:dyDescent="0.25">
      <c r="A8" s="2" t="s">
        <v>7</v>
      </c>
      <c r="B8" s="3">
        <v>8</v>
      </c>
      <c r="D8" s="2" t="s">
        <v>7</v>
      </c>
      <c r="E8" s="3">
        <v>12</v>
      </c>
    </row>
    <row r="9" spans="1:5" x14ac:dyDescent="0.25">
      <c r="A9" s="4" t="s">
        <v>8</v>
      </c>
      <c r="B9" s="3">
        <f>B8+B6+B5+B4+B3</f>
        <v>251</v>
      </c>
      <c r="D9" s="4" t="s">
        <v>8</v>
      </c>
      <c r="E9" s="3">
        <f>E8+E6+E5+E4+E3+E7</f>
        <v>74</v>
      </c>
    </row>
    <row r="11" spans="1:5" ht="30" customHeight="1" x14ac:dyDescent="0.25">
      <c r="A11" s="7" t="s">
        <v>10</v>
      </c>
      <c r="B11" s="6"/>
      <c r="D11" s="5" t="s">
        <v>11</v>
      </c>
      <c r="E11" s="6"/>
    </row>
    <row r="12" spans="1:5" ht="30" customHeight="1" x14ac:dyDescent="0.25">
      <c r="A12" s="1" t="s">
        <v>2</v>
      </c>
      <c r="B12" s="1" t="s">
        <v>1</v>
      </c>
      <c r="D12" s="1" t="s">
        <v>2</v>
      </c>
      <c r="E12" s="1" t="s">
        <v>1</v>
      </c>
    </row>
    <row r="13" spans="1:5" ht="30" customHeight="1" x14ac:dyDescent="0.25">
      <c r="A13" s="1" t="s">
        <v>0</v>
      </c>
      <c r="B13" s="3">
        <v>91</v>
      </c>
      <c r="D13" s="1" t="s">
        <v>0</v>
      </c>
      <c r="E13" s="3">
        <v>0</v>
      </c>
    </row>
    <row r="14" spans="1:5" ht="30" customHeight="1" x14ac:dyDescent="0.25">
      <c r="A14" s="1" t="s">
        <v>3</v>
      </c>
      <c r="B14" s="3">
        <v>0</v>
      </c>
      <c r="D14" s="1" t="s">
        <v>3</v>
      </c>
      <c r="E14" s="3">
        <v>0</v>
      </c>
    </row>
    <row r="15" spans="1:5" ht="30" customHeight="1" x14ac:dyDescent="0.25">
      <c r="A15" s="1" t="s">
        <v>4</v>
      </c>
      <c r="B15" s="3">
        <v>0</v>
      </c>
      <c r="D15" s="1" t="s">
        <v>4</v>
      </c>
      <c r="E15" s="3">
        <v>0</v>
      </c>
    </row>
    <row r="16" spans="1:5" ht="30" customHeight="1" x14ac:dyDescent="0.25">
      <c r="A16" s="1" t="s">
        <v>5</v>
      </c>
      <c r="B16" s="3">
        <v>0</v>
      </c>
      <c r="D16" s="1" t="s">
        <v>5</v>
      </c>
      <c r="E16" s="3">
        <v>23</v>
      </c>
    </row>
    <row r="17" spans="1:5" ht="30" customHeight="1" x14ac:dyDescent="0.25">
      <c r="A17" s="2" t="s">
        <v>6</v>
      </c>
      <c r="B17" s="3">
        <v>0</v>
      </c>
      <c r="D17" s="2" t="s">
        <v>6</v>
      </c>
      <c r="E17" s="3">
        <v>0</v>
      </c>
    </row>
    <row r="18" spans="1:5" ht="30" customHeight="1" x14ac:dyDescent="0.25">
      <c r="A18" s="2" t="s">
        <v>7</v>
      </c>
      <c r="B18" s="3">
        <v>0</v>
      </c>
      <c r="D18" s="2" t="s">
        <v>7</v>
      </c>
      <c r="E18" s="3">
        <v>0</v>
      </c>
    </row>
    <row r="19" spans="1:5" x14ac:dyDescent="0.25">
      <c r="A19" s="4" t="s">
        <v>8</v>
      </c>
      <c r="B19" s="3">
        <f>B18+B16+B15+B14+B13+B17</f>
        <v>91</v>
      </c>
      <c r="D19" s="4" t="s">
        <v>8</v>
      </c>
      <c r="E19" s="3">
        <f>E18+E16+E15+E14+E13+E17</f>
        <v>23</v>
      </c>
    </row>
    <row r="21" spans="1:5" ht="30" customHeight="1" x14ac:dyDescent="0.25">
      <c r="A21" s="5" t="s">
        <v>12</v>
      </c>
      <c r="B21" s="6"/>
      <c r="D21" s="5" t="s">
        <v>14</v>
      </c>
      <c r="E21" s="6"/>
    </row>
    <row r="22" spans="1:5" ht="30" customHeight="1" x14ac:dyDescent="0.25">
      <c r="A22" s="1" t="s">
        <v>2</v>
      </c>
      <c r="B22" s="1" t="s">
        <v>1</v>
      </c>
      <c r="D22" s="1" t="s">
        <v>2</v>
      </c>
      <c r="E22" s="1" t="s">
        <v>1</v>
      </c>
    </row>
    <row r="23" spans="1:5" ht="30" customHeight="1" x14ac:dyDescent="0.25">
      <c r="A23" s="1" t="s">
        <v>0</v>
      </c>
      <c r="B23" s="3">
        <v>26</v>
      </c>
      <c r="D23" s="1" t="s">
        <v>0</v>
      </c>
      <c r="E23" s="3">
        <v>50</v>
      </c>
    </row>
    <row r="24" spans="1:5" ht="30" customHeight="1" x14ac:dyDescent="0.25">
      <c r="A24" s="1" t="s">
        <v>3</v>
      </c>
      <c r="B24" s="3">
        <v>155</v>
      </c>
      <c r="D24" s="1" t="s">
        <v>3</v>
      </c>
      <c r="E24" s="3">
        <v>0</v>
      </c>
    </row>
    <row r="25" spans="1:5" ht="30" customHeight="1" x14ac:dyDescent="0.25">
      <c r="A25" s="1" t="s">
        <v>4</v>
      </c>
      <c r="B25" s="3">
        <v>150</v>
      </c>
      <c r="D25" s="1" t="s">
        <v>4</v>
      </c>
      <c r="E25" s="3">
        <v>0</v>
      </c>
    </row>
    <row r="26" spans="1:5" ht="30" customHeight="1" x14ac:dyDescent="0.25">
      <c r="A26" s="1" t="s">
        <v>5</v>
      </c>
      <c r="B26" s="3">
        <v>0</v>
      </c>
      <c r="D26" s="1" t="s">
        <v>5</v>
      </c>
      <c r="E26" s="3">
        <v>0</v>
      </c>
    </row>
    <row r="27" spans="1:5" ht="30" customHeight="1" x14ac:dyDescent="0.25">
      <c r="A27" s="2" t="s">
        <v>6</v>
      </c>
      <c r="B27" s="3">
        <v>0</v>
      </c>
      <c r="D27" s="2" t="s">
        <v>6</v>
      </c>
      <c r="E27" s="3">
        <v>0</v>
      </c>
    </row>
    <row r="28" spans="1:5" ht="30" customHeight="1" x14ac:dyDescent="0.25">
      <c r="A28" s="2" t="s">
        <v>7</v>
      </c>
      <c r="B28" s="3">
        <v>4</v>
      </c>
      <c r="D28" s="2" t="s">
        <v>7</v>
      </c>
      <c r="E28" s="3">
        <v>0</v>
      </c>
    </row>
    <row r="29" spans="1:5" x14ac:dyDescent="0.25">
      <c r="A29" s="4" t="s">
        <v>8</v>
      </c>
      <c r="B29" s="3">
        <f>B28+B26+B25+B24+B23+B27</f>
        <v>335</v>
      </c>
      <c r="D29" s="4" t="s">
        <v>8</v>
      </c>
      <c r="E29" s="3">
        <f>E28+E26+E25+E24+E23+E27</f>
        <v>50</v>
      </c>
    </row>
  </sheetData>
  <mergeCells count="6">
    <mergeCell ref="A21:B21"/>
    <mergeCell ref="D21:E21"/>
    <mergeCell ref="A1:B1"/>
    <mergeCell ref="D1:E1"/>
    <mergeCell ref="A11:B11"/>
    <mergeCell ref="D11:E11"/>
  </mergeCells>
  <printOptions horizontalCentered="1" verticalCentered="1"/>
  <pageMargins left="0" right="0" top="0.35433070866141736" bottom="0.35433070866141736" header="0.31496062992125984" footer="0.31496062992125984"/>
  <pageSetup paperSize="9" orientation="portrait" r:id="rId1"/>
  <headerFooter>
    <oddHeader>&amp;C&amp;"Arial,Gras"&amp;F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1" sqref="B11"/>
    </sheetView>
  </sheetViews>
  <sheetFormatPr baseColWidth="10" defaultRowHeight="15" x14ac:dyDescent="0.25"/>
  <cols>
    <col min="1" max="1" width="33.28515625" customWidth="1"/>
  </cols>
  <sheetData>
    <row r="1" spans="1:2" x14ac:dyDescent="0.25">
      <c r="A1" t="s">
        <v>15</v>
      </c>
    </row>
    <row r="4" spans="1:2" ht="30" customHeight="1" x14ac:dyDescent="0.25">
      <c r="A4" s="1" t="s">
        <v>2</v>
      </c>
      <c r="B4" s="1" t="s">
        <v>1</v>
      </c>
    </row>
    <row r="5" spans="1:2" ht="30" customHeight="1" x14ac:dyDescent="0.25">
      <c r="A5" s="1" t="s">
        <v>0</v>
      </c>
      <c r="B5" s="3">
        <f>'surface par type et batiment'!B3+'surface par type et batiment'!E3+'surface par type et batiment'!B13+'surface par type et batiment'!E13+'surface par type et batiment'!B23+'surface par type et batiment'!E23</f>
        <v>370</v>
      </c>
    </row>
    <row r="6" spans="1:2" ht="30" customHeight="1" x14ac:dyDescent="0.25">
      <c r="A6" s="1" t="s">
        <v>3</v>
      </c>
      <c r="B6" s="3">
        <f>'surface par type et batiment'!B4+'surface par type et batiment'!E4+'surface par type et batiment'!B14+'surface par type et batiment'!E14+'surface par type et batiment'!B24+'surface par type et batiment'!E24</f>
        <v>195</v>
      </c>
    </row>
    <row r="7" spans="1:2" ht="30" customHeight="1" x14ac:dyDescent="0.25">
      <c r="A7" s="1" t="s">
        <v>4</v>
      </c>
      <c r="B7" s="3">
        <f>'surface par type et batiment'!B25</f>
        <v>150</v>
      </c>
    </row>
    <row r="8" spans="1:2" ht="30" customHeight="1" x14ac:dyDescent="0.25">
      <c r="A8" s="1" t="s">
        <v>5</v>
      </c>
      <c r="B8" s="3">
        <f>'surface par type et batiment'!E16</f>
        <v>23</v>
      </c>
    </row>
    <row r="9" spans="1:2" ht="30" customHeight="1" x14ac:dyDescent="0.25">
      <c r="A9" s="2" t="s">
        <v>6</v>
      </c>
      <c r="B9" s="3">
        <f>'surface par type et batiment'!E7</f>
        <v>62</v>
      </c>
    </row>
    <row r="10" spans="1:2" ht="30" customHeight="1" x14ac:dyDescent="0.25">
      <c r="A10" s="2" t="s">
        <v>7</v>
      </c>
      <c r="B10" s="3">
        <f>'surface par type et batiment'!B8+'surface par type et batiment'!E8+'surface par type et batiment'!B28</f>
        <v>24</v>
      </c>
    </row>
    <row r="11" spans="1:2" ht="30" customHeight="1" x14ac:dyDescent="0.25">
      <c r="A11" s="4" t="s">
        <v>8</v>
      </c>
      <c r="B11" s="3">
        <f>B10+B8+B7+B6+B5+B9</f>
        <v>824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 par type et batiment</vt:lpstr>
      <vt:lpstr>surfaces totales par type 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 FORNASIER, Ifremer Toulon PDG-DCM-SGCM-LOG</dc:creator>
  <cp:lastModifiedBy>Audrey AGNIEL, Ifremer Toulon PDG-DCMED-SGMED,PD</cp:lastModifiedBy>
  <cp:lastPrinted>2017-06-06T16:58:33Z</cp:lastPrinted>
  <dcterms:created xsi:type="dcterms:W3CDTF">2017-06-06T14:20:09Z</dcterms:created>
  <dcterms:modified xsi:type="dcterms:W3CDTF">2024-10-15T08:52:51Z</dcterms:modified>
</cp:coreProperties>
</file>