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2 - CCTP Port en Bessin\"/>
    </mc:Choice>
  </mc:AlternateContent>
  <xr:revisionPtr revIDLastSave="0" documentId="13_ncr:1_{50D4B25D-8B33-471F-9958-B21E1198FB7F}" xr6:coauthVersionLast="47" xr6:coauthVersionMax="47" xr10:uidLastSave="{00000000-0000-0000-0000-000000000000}"/>
  <bookViews>
    <workbookView xWindow="-120" yWindow="-120" windowWidth="29040" windowHeight="15840" xr2:uid="{00000000-000D-0000-FFFF-FFFF00000000}"/>
  </bookViews>
  <sheets>
    <sheet name="BP " sheetId="4" r:id="rId1"/>
    <sheet name="DQE" sheetId="5" r:id="rId2"/>
  </sheets>
  <definedNames>
    <definedName name="_xlnm.Print_Titles" localSheetId="0">'BP '!$1:$2</definedName>
    <definedName name="_xlnm.Print_Titles" localSheetId="1">DQE!$1:$2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5" l="1"/>
  <c r="E20" i="5" l="1"/>
  <c r="F20" i="4"/>
  <c r="F19" i="4"/>
  <c r="E22" i="5"/>
  <c r="C5" i="5"/>
  <c r="F16" i="5" l="1"/>
  <c r="E16" i="5"/>
  <c r="A14" i="5"/>
  <c r="A13" i="5"/>
  <c r="D17" i="5" l="1"/>
  <c r="E19" i="5" l="1"/>
  <c r="E18" i="5"/>
  <c r="E17" i="5"/>
  <c r="C8" i="5"/>
  <c r="C7" i="5"/>
  <c r="C10" i="5"/>
  <c r="F20" i="5" s="1"/>
  <c r="F18" i="4"/>
  <c r="F17" i="4"/>
  <c r="F22" i="5" s="1"/>
  <c r="F16" i="4"/>
  <c r="F17" i="5" l="1"/>
  <c r="I17" i="5" s="1"/>
  <c r="F18" i="5"/>
  <c r="I18" i="5" s="1"/>
  <c r="F19" i="5"/>
  <c r="I19" i="5" s="1"/>
</calcChain>
</file>

<file path=xl/sharedStrings.xml><?xml version="1.0" encoding="utf-8"?>
<sst xmlns="http://schemas.openxmlformats.org/spreadsheetml/2006/main" count="63" uniqueCount="40">
  <si>
    <t>Le candidat doit compléter uniquement les cases de couleur bleue</t>
  </si>
  <si>
    <t xml:space="preserve">Intitulé et n° de lot  </t>
  </si>
  <si>
    <t>Raison ou dénomination sociale</t>
  </si>
  <si>
    <t xml:space="preserve">Siret du candidat </t>
  </si>
  <si>
    <t>Taux de TVA(%)</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</si>
  <si>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</si>
  <si>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</si>
  <si>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</si>
  <si>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</si>
  <si>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</si>
  <si>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</si>
  <si>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</si>
  <si>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NETTOYAGE EN TEMPS DE CRISE SANITAIRE  </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</si>
  <si>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</si>
  <si>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</si>
  <si>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</si>
  <si>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</si>
  <si>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</si>
  <si>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</si>
  <si>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</si>
  <si>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</si>
  <si>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</si>
  <si>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</si>
  <si>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</si>
  <si>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</si>
  <si>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</si>
  <si>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agents </t>
  </si>
  <si>
    <t>BORDEREAU DES PRIX
Marche de prestations de services ayant pour objet le nettoyage  des locaux, de la vitrerie ainsi que la fourniture des consommables sanitaires et l’évacuation des déchets de l'IFREMER</t>
  </si>
  <si>
    <t>DQE
Marche de prestations de services ayant pour objet le nettoyage  des locaux, de la vitrerie ainsi que la fourniture des consommables sanitaires et l’évacuation des déchets de l'IFREMER</t>
  </si>
  <si>
    <t xml:space="preserve">Les prix doivent être présentés avec deux chiffres après la virgule </t>
  </si>
  <si>
    <t>Les prix comprennent les prestations détaillées au CCTP général et au CCTP propre à chaque site</t>
  </si>
  <si>
    <t>QUANTITE ANNUELLE</t>
  </si>
  <si>
    <r>
      <t xml:space="preserve">Prix forfaitaire annuel / m² </t>
    </r>
    <r>
      <rPr>
        <b/>
        <sz val="11"/>
        <color rgb="FFFF0000"/>
        <rFont val="Arial"/>
        <family val="2"/>
      </rPr>
      <t>(chiffrage en plus value par rapport au forfait de nettoyage en temps normal)</t>
    </r>
  </si>
  <si>
    <r>
      <t xml:space="preserve">NETTOYAGE EN TEMPS DE CRISE SANITAIRE </t>
    </r>
    <r>
      <rPr>
        <b/>
        <sz val="11"/>
        <color rgb="FFFF0000"/>
        <rFont val="Arial"/>
        <family val="2"/>
      </rPr>
      <t xml:space="preserve"> (chiffrage en plus value par rapport au forfait de nettoyage en temps normal)</t>
    </r>
  </si>
  <si>
    <t>Lot 2 - Boulogne-sur- Mer</t>
  </si>
  <si>
    <r>
      <t xml:space="preserve">Prix journalier d'un agent de nettoyage </t>
    </r>
    <r>
      <rPr>
        <b/>
        <sz val="11"/>
        <color rgb="FFFF0000"/>
        <rFont val="Arial"/>
        <family val="2"/>
      </rPr>
      <t>(chiffré sur la base du forfait annuel)</t>
    </r>
  </si>
  <si>
    <t>Nettoyage journalier réalisé par un agent</t>
  </si>
  <si>
    <t>Journalier</t>
  </si>
  <si>
    <t>F4</t>
  </si>
  <si>
    <t>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</si>
</sst>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 #,##0.00\ [$€]_-;_-* &quot;-&quot;??\ [$€]_-;_-@_-"/>
    <numFmt numFmtId="166" formatCode="#,##0.00\ [$€-1];\-#,##0.00\ [$€-1]"/>
    <numFmt numFmtId="167" formatCode="_-* #,##0.00\ [$€-1]_-;\-* #,##0.00\ [$€-1]_-;_-* &quot;-&quot;??\ [$€-1]_-;_-@_-"/>
    <numFmt numFmtId="168" formatCode="_-* #,##0\ _€_-;\-* #,##0\ _€_-;_-* &quot;-&quot;??\ _€_-;_-@_-"/>
    <numFmt numFmtId="169" formatCode="#,##0.00\ _€"/>
    <numFmt numFmtId="170" formatCode="#,##0.00\ &quot;€&quot;"/>
  </numFmts>
  <fonts count="35" x14ac:knownFonts="1">
    <font>
      <sz val="10"/>
      <name val="Arial"/>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0"/>
      <name val="Arial"/>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color indexed="8"/>
      <name val="Arial"/>
      <family val="2"/>
    </font>
    <font>
      <sz val="11"/>
      <name val="Arial"/>
      <family val="2"/>
    </font>
    <font>
      <b/>
      <sz val="12"/>
      <color indexed="8"/>
      <name val="Arial"/>
      <family val="2"/>
    </font>
    <font>
      <b/>
      <sz val="11"/>
      <color indexed="8"/>
      <name val="Arial"/>
      <family val="2"/>
    </font>
    <font>
      <b/>
      <sz val="10"/>
      <color indexed="8"/>
      <name val="Arial"/>
      <family val="2"/>
    </font>
    <font>
      <sz val="11"/>
      <color theme="1"/>
      <name val="Calibri"/>
      <family val="2"/>
      <scheme val="minor"/>
    </font>
    <font>
      <b/>
      <sz val="12"/>
      <color theme="0"/>
      <name val="Arial"/>
      <family val="2"/>
    </font>
    <font>
      <sz val="12"/>
      <color indexed="8"/>
      <name val="Arial"/>
      <family val="2"/>
    </font>
    <font>
      <b/>
      <sz val="14"/>
      <name val="Arial"/>
      <family val="2"/>
    </font>
    <font>
      <b/>
      <sz val="16"/>
      <name val="Arial"/>
      <family val="2"/>
    </font>
    <font>
      <b/>
      <sz val="16"/>
      <color rgb="FFFF0000"/>
      <name val="Arial"/>
      <family val="2"/>
    </font>
    <font>
      <sz val="10"/>
      <name val="Arial"/>
      <family val="2"/>
    </font>
    <font>
      <b/>
      <sz val="11"/>
      <color rgb="FFFF0000"/>
      <name val="Arial"/>
      <family val="2"/>
    </font>
    <font>
      <b/>
      <sz val="11"/>
      <name val="Arial"/>
      <family val="2"/>
    </font>
    <font>
      <sz val="12"/>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rgb="FF002060"/>
        <bgColor indexed="64"/>
      </patternFill>
    </fill>
    <fill>
      <patternFill patternType="solid">
        <fgColor theme="0"/>
        <bgColor indexed="64"/>
      </patternFill>
    </fill>
    <fill>
      <patternFill patternType="solid">
        <fgColor rgb="FFE6F0F6"/>
        <bgColor indexed="64"/>
      </patternFill>
    </fill>
    <fill>
      <patternFill patternType="solid">
        <fgColor theme="2"/>
        <bgColor indexed="64"/>
      </patternFill>
    </fill>
    <fill>
      <patternFill patternType="solid">
        <fgColor theme="0" tint="-0.14999847407452621"/>
        <bgColor indexed="64"/>
      </patternFill>
    </fill>
    <fill>
      <patternFill patternType="solid">
        <fgColor theme="2"/>
      </patternFill>
    </fill>
    <fill>
      <patternFill patternType="solid">
        <fgColor theme="0" tint="-0.249977111117893"/>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4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0" borderId="0" applyNumberFormat="0" applyFill="0" applyBorder="0" applyAlignment="0" applyProtection="0"/>
    <xf numFmtId="0" fontId="5" fillId="20" borderId="1" applyNumberFormat="0" applyAlignment="0" applyProtection="0"/>
    <xf numFmtId="0" fontId="6" fillId="0" borderId="2" applyNumberFormat="0" applyFill="0" applyAlignment="0" applyProtection="0"/>
    <xf numFmtId="0" fontId="1" fillId="21" borderId="3" applyNumberFormat="0" applyFont="0" applyAlignment="0" applyProtection="0"/>
    <xf numFmtId="0" fontId="7" fillId="7" borderId="1" applyNumberFormat="0" applyAlignment="0" applyProtection="0"/>
    <xf numFmtId="165" fontId="8" fillId="0" borderId="0" applyFont="0" applyFill="0" applyBorder="0" applyAlignment="0" applyProtection="0"/>
    <xf numFmtId="0" fontId="9" fillId="3" borderId="0" applyNumberFormat="0" applyBorder="0" applyAlignment="0" applyProtection="0"/>
    <xf numFmtId="0" fontId="10" fillId="22" borderId="0" applyNumberFormat="0" applyBorder="0" applyAlignment="0" applyProtection="0"/>
    <xf numFmtId="0" fontId="8" fillId="0" borderId="0"/>
    <xf numFmtId="9" fontId="2" fillId="0" borderId="0" applyFont="0" applyFill="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5" fillId="0" borderId="0"/>
    <xf numFmtId="9" fontId="25" fillId="0" borderId="0" applyFont="0" applyFill="0" applyBorder="0" applyAlignment="0" applyProtection="0"/>
    <xf numFmtId="164" fontId="31" fillId="0" borderId="0" applyFont="0" applyFill="0" applyBorder="0" applyAlignment="0" applyProtection="0"/>
  </cellStyleXfs>
  <cellXfs count="65">
    <xf numFmtId="0" fontId="0" fillId="0" borderId="0" xfId="0"/>
    <xf numFmtId="0" fontId="20" fillId="0" borderId="0" xfId="45" applyFont="1" applyAlignment="1">
      <alignment vertical="center"/>
    </xf>
    <xf numFmtId="0" fontId="22" fillId="0" borderId="0" xfId="45" applyFont="1" applyAlignment="1">
      <alignment horizontal="center" vertical="center"/>
    </xf>
    <xf numFmtId="0" fontId="20" fillId="0" borderId="0" xfId="45" applyFont="1" applyAlignment="1">
      <alignment horizontal="center" vertical="center"/>
    </xf>
    <xf numFmtId="0" fontId="20" fillId="0" borderId="0" xfId="45" applyFont="1" applyAlignment="1">
      <alignment horizontal="left" vertical="center"/>
    </xf>
    <xf numFmtId="0" fontId="20" fillId="25" borderId="0" xfId="45" applyFont="1" applyFill="1" applyAlignment="1">
      <alignment horizontal="center" vertical="center"/>
    </xf>
    <xf numFmtId="0" fontId="23" fillId="0" borderId="13" xfId="45" applyFont="1" applyBorder="1" applyAlignment="1">
      <alignment horizontal="center" vertical="center" wrapText="1"/>
    </xf>
    <xf numFmtId="0" fontId="23" fillId="0" borderId="13" xfId="45" applyFont="1" applyBorder="1" applyAlignment="1">
      <alignment horizontal="left" vertical="center" wrapText="1"/>
    </xf>
    <xf numFmtId="0" fontId="23" fillId="0" borderId="13" xfId="45" applyFont="1" applyBorder="1" applyAlignment="1">
      <alignment horizontal="center" vertical="center"/>
    </xf>
    <xf numFmtId="0" fontId="23" fillId="27" borderId="13" xfId="45" applyFont="1" applyFill="1" applyBorder="1" applyAlignment="1">
      <alignment horizontal="left" vertical="center" wrapText="1"/>
    </xf>
    <xf numFmtId="167" fontId="20" fillId="0" borderId="0" xfId="45" applyNumberFormat="1" applyFont="1" applyAlignment="1">
      <alignment vertical="center"/>
    </xf>
    <xf numFmtId="166" fontId="27" fillId="0" borderId="0" xfId="45" applyNumberFormat="1" applyFont="1" applyAlignment="1">
      <alignment horizontal="center" vertical="center"/>
    </xf>
    <xf numFmtId="0" fontId="23" fillId="0" borderId="0" xfId="45" applyFont="1" applyAlignment="1">
      <alignment horizontal="center" vertical="center" wrapText="1"/>
    </xf>
    <xf numFmtId="2" fontId="24" fillId="26" borderId="0" xfId="45" applyNumberFormat="1" applyFont="1" applyFill="1" applyAlignment="1">
      <alignment horizontal="left" vertical="center" wrapText="1"/>
    </xf>
    <xf numFmtId="9" fontId="20" fillId="26" borderId="13" xfId="46" applyFont="1" applyFill="1" applyBorder="1" applyAlignment="1">
      <alignment horizontal="center" vertical="center"/>
    </xf>
    <xf numFmtId="0" fontId="20" fillId="25" borderId="0" xfId="45" applyFont="1" applyFill="1" applyAlignment="1">
      <alignment horizontal="left" vertical="center"/>
    </xf>
    <xf numFmtId="0" fontId="23" fillId="0" borderId="0" xfId="45" applyFont="1" applyAlignment="1">
      <alignment horizontal="left" vertical="center"/>
    </xf>
    <xf numFmtId="0" fontId="24" fillId="0" borderId="0" xfId="45" applyFont="1" applyAlignment="1">
      <alignment horizontal="left" vertical="center"/>
    </xf>
    <xf numFmtId="166" fontId="27" fillId="25" borderId="13" xfId="45" applyNumberFormat="1" applyFont="1" applyFill="1" applyBorder="1" applyAlignment="1">
      <alignment horizontal="center" vertical="center"/>
    </xf>
    <xf numFmtId="0" fontId="23" fillId="27" borderId="13" xfId="45" applyFont="1" applyFill="1" applyBorder="1" applyAlignment="1">
      <alignment horizontal="center" vertical="center" wrapText="1"/>
    </xf>
    <xf numFmtId="166" fontId="20" fillId="0" borderId="13" xfId="45" applyNumberFormat="1" applyFont="1" applyBorder="1" applyAlignment="1">
      <alignment horizontal="center" vertical="center"/>
    </xf>
    <xf numFmtId="0" fontId="23" fillId="0" borderId="13" xfId="45" applyFont="1" applyBorder="1" applyAlignment="1">
      <alignment vertical="center" wrapText="1"/>
    </xf>
    <xf numFmtId="0" fontId="23" fillId="0" borderId="14" xfId="45" applyFont="1" applyBorder="1" applyAlignment="1">
      <alignment horizontal="center" vertical="center" wrapText="1"/>
    </xf>
    <xf numFmtId="0" fontId="23" fillId="27" borderId="13" xfId="45" applyFont="1" applyFill="1" applyBorder="1" applyAlignment="1">
      <alignment vertical="center" wrapText="1"/>
    </xf>
    <xf numFmtId="168" fontId="22" fillId="25" borderId="0" xfId="47" applyNumberFormat="1" applyFont="1" applyFill="1" applyAlignment="1">
      <alignment horizontal="center" vertical="center"/>
    </xf>
    <xf numFmtId="168" fontId="20" fillId="25" borderId="0" xfId="47" applyNumberFormat="1" applyFont="1" applyFill="1" applyAlignment="1">
      <alignment horizontal="center" vertical="center"/>
    </xf>
    <xf numFmtId="168" fontId="23" fillId="27" borderId="13" xfId="47" applyNumberFormat="1" applyFont="1" applyFill="1" applyBorder="1" applyAlignment="1">
      <alignment horizontal="center" vertical="center" wrapText="1"/>
    </xf>
    <xf numFmtId="168" fontId="27" fillId="25" borderId="0" xfId="47" applyNumberFormat="1" applyFont="1" applyFill="1" applyBorder="1" applyAlignment="1">
      <alignment horizontal="center" vertical="center"/>
    </xf>
    <xf numFmtId="169" fontId="27" fillId="26" borderId="13" xfId="45" applyNumberFormat="1" applyFont="1" applyFill="1" applyBorder="1" applyAlignment="1">
      <alignment horizontal="center" vertical="center"/>
    </xf>
    <xf numFmtId="0" fontId="22" fillId="0" borderId="0" xfId="45" applyFont="1" applyAlignment="1">
      <alignment horizontal="center" vertical="center" wrapText="1"/>
    </xf>
    <xf numFmtId="166" fontId="30" fillId="27" borderId="13" xfId="45" applyNumberFormat="1" applyFont="1" applyFill="1" applyBorder="1" applyAlignment="1">
      <alignment horizontal="center" vertical="center"/>
    </xf>
    <xf numFmtId="166" fontId="20" fillId="0" borderId="0" xfId="45" applyNumberFormat="1" applyFont="1" applyAlignment="1">
      <alignment vertical="center"/>
    </xf>
    <xf numFmtId="168" fontId="20" fillId="25" borderId="0" xfId="47" applyNumberFormat="1" applyFont="1" applyFill="1" applyBorder="1" applyAlignment="1">
      <alignment horizontal="center" vertical="center"/>
    </xf>
    <xf numFmtId="168" fontId="20" fillId="28" borderId="14" xfId="47" applyNumberFormat="1" applyFont="1" applyFill="1" applyBorder="1" applyAlignment="1">
      <alignment vertical="center"/>
    </xf>
    <xf numFmtId="168" fontId="20" fillId="28" borderId="13" xfId="47" applyNumberFormat="1" applyFont="1" applyFill="1" applyBorder="1" applyAlignment="1">
      <alignment vertical="center"/>
    </xf>
    <xf numFmtId="0" fontId="20" fillId="25" borderId="0" xfId="45" applyFont="1" applyFill="1" applyAlignment="1">
      <alignment vertical="center"/>
    </xf>
    <xf numFmtId="9" fontId="20" fillId="25" borderId="13" xfId="46" applyFont="1" applyFill="1" applyBorder="1" applyAlignment="1">
      <alignment horizontal="center" vertical="center"/>
    </xf>
    <xf numFmtId="0" fontId="33" fillId="29" borderId="15" xfId="45" applyFont="1" applyFill="1" applyBorder="1" applyAlignment="1">
      <alignment horizontal="left" vertical="center" wrapText="1"/>
    </xf>
    <xf numFmtId="0" fontId="33" fillId="0" borderId="15" xfId="45" applyFont="1" applyBorder="1" applyAlignment="1">
      <alignment horizontal="left" vertical="center" wrapText="1"/>
    </xf>
    <xf numFmtId="170" fontId="34" fillId="25" borderId="15" xfId="45" applyNumberFormat="1" applyFont="1" applyFill="1" applyBorder="1" applyAlignment="1">
      <alignment horizontal="center" vertical="center"/>
    </xf>
    <xf numFmtId="170" fontId="21" fillId="25" borderId="15" xfId="45" applyNumberFormat="1" applyFont="1" applyFill="1" applyBorder="1" applyAlignment="1">
      <alignment horizontal="center" vertical="center"/>
    </xf>
    <xf numFmtId="0" fontId="33" fillId="25" borderId="15" xfId="45" applyFont="1" applyFill="1" applyBorder="1" applyAlignment="1">
      <alignment horizontal="center" vertical="center" wrapText="1"/>
    </xf>
    <xf numFmtId="166" fontId="34" fillId="30" borderId="15" xfId="45" applyNumberFormat="1" applyFont="1" applyFill="1" applyBorder="1" applyAlignment="1">
      <alignment horizontal="center" vertical="center"/>
    </xf>
    <xf numFmtId="166" fontId="21" fillId="0" borderId="0" xfId="45" applyNumberFormat="1" applyFont="1" applyAlignment="1">
      <alignment vertical="center"/>
    </xf>
    <xf numFmtId="0" fontId="21" fillId="0" borderId="0" xfId="45" applyFont="1" applyAlignment="1">
      <alignment vertical="center"/>
    </xf>
    <xf numFmtId="170" fontId="20" fillId="0" borderId="13" xfId="45" applyNumberFormat="1" applyFont="1" applyBorder="1" applyAlignment="1">
      <alignment horizontal="center" vertical="center"/>
    </xf>
    <xf numFmtId="0" fontId="33" fillId="25" borderId="15" xfId="45" applyFont="1" applyFill="1" applyBorder="1" applyAlignment="1">
      <alignment horizontal="center" vertical="center"/>
    </xf>
    <xf numFmtId="0" fontId="23" fillId="27" borderId="13" xfId="45" applyFont="1" applyFill="1" applyBorder="1" applyAlignment="1">
      <alignment horizontal="left" vertical="center" wrapText="1"/>
    </xf>
    <xf numFmtId="0" fontId="20" fillId="0" borderId="0" xfId="45" applyFont="1" applyAlignment="1">
      <alignment horizontal="left" vertical="center"/>
    </xf>
    <xf numFmtId="0" fontId="22" fillId="0" borderId="0" xfId="45" applyFont="1" applyAlignment="1">
      <alignment horizontal="center" vertical="center" wrapText="1"/>
    </xf>
    <xf numFmtId="0" fontId="20" fillId="0" borderId="0" xfId="45" applyFont="1" applyAlignment="1">
      <alignment horizontal="left" vertical="top" wrapText="1"/>
    </xf>
    <xf numFmtId="0" fontId="26" fillId="24" borderId="0" xfId="45" applyFont="1" applyFill="1" applyAlignment="1">
      <alignment horizontal="center" vertical="center" wrapText="1"/>
    </xf>
    <xf numFmtId="2" fontId="24" fillId="26" borderId="0" xfId="45" applyNumberFormat="1" applyFont="1" applyFill="1" applyAlignment="1">
      <alignment horizontal="left" vertical="center" wrapText="1"/>
    </xf>
    <xf numFmtId="0" fontId="21" fillId="26" borderId="10" xfId="45" applyFont="1" applyFill="1" applyBorder="1" applyAlignment="1">
      <alignment horizontal="center" vertical="center" wrapText="1"/>
    </xf>
    <xf numFmtId="0" fontId="21" fillId="26" borderId="11" xfId="45" applyFont="1" applyFill="1" applyBorder="1" applyAlignment="1">
      <alignment horizontal="center" vertical="center" wrapText="1"/>
    </xf>
    <xf numFmtId="0" fontId="21" fillId="26" borderId="12" xfId="45" applyFont="1" applyFill="1" applyBorder="1" applyAlignment="1">
      <alignment horizontal="center" vertical="center" wrapText="1"/>
    </xf>
    <xf numFmtId="0" fontId="28" fillId="25" borderId="10" xfId="45" applyFont="1" applyFill="1" applyBorder="1" applyAlignment="1">
      <alignment horizontal="center" vertical="center" wrapText="1"/>
    </xf>
    <xf numFmtId="0" fontId="28" fillId="25" borderId="11" xfId="45" applyFont="1" applyFill="1" applyBorder="1" applyAlignment="1">
      <alignment horizontal="center" vertical="center" wrapText="1"/>
    </xf>
    <xf numFmtId="0" fontId="28" fillId="25" borderId="12" xfId="45" applyFont="1" applyFill="1" applyBorder="1" applyAlignment="1">
      <alignment horizontal="center" vertical="center" wrapText="1"/>
    </xf>
    <xf numFmtId="0" fontId="29" fillId="25" borderId="13" xfId="45" applyFont="1" applyFill="1" applyBorder="1" applyAlignment="1">
      <alignment horizontal="center" vertical="center" wrapText="1"/>
    </xf>
    <xf numFmtId="0" fontId="21" fillId="25" borderId="10" xfId="45" applyFont="1" applyFill="1" applyBorder="1" applyAlignment="1">
      <alignment horizontal="center" vertical="center" wrapText="1"/>
    </xf>
    <xf numFmtId="0" fontId="21" fillId="25" borderId="11" xfId="45" applyFont="1" applyFill="1" applyBorder="1" applyAlignment="1">
      <alignment horizontal="center" vertical="center" wrapText="1"/>
    </xf>
    <xf numFmtId="0" fontId="21" fillId="25" borderId="12" xfId="45" applyFont="1" applyFill="1" applyBorder="1" applyAlignment="1">
      <alignment horizontal="center" vertical="center" wrapText="1"/>
    </xf>
    <xf numFmtId="168" fontId="21" fillId="28" borderId="15" xfId="47" applyNumberFormat="1" applyFont="1" applyFill="1" applyBorder="1" applyAlignment="1">
      <alignment horizontal="center" vertical="center"/>
    </xf>
    <xf numFmtId="166" fontId="30" fillId="0" borderId="15" xfId="45" applyNumberFormat="1" applyFont="1" applyBorder="1" applyAlignment="1">
      <alignment horizontal="center" vertical="center"/>
    </xf>
  </cellXfs>
  <cellStyles count="4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30" xr:uid="{00000000-0005-0000-0000-00001D000000}"/>
    <cellStyle name="Insatisfaisant" xfId="31" builtinId="27" customBuiltin="1"/>
    <cellStyle name="Milliers" xfId="47" builtinId="3"/>
    <cellStyle name="Neutre" xfId="32" builtinId="28" customBuiltin="1"/>
    <cellStyle name="Normal" xfId="0" builtinId="0"/>
    <cellStyle name="Normal 2" xfId="33" xr:uid="{00000000-0005-0000-0000-000022000000}"/>
    <cellStyle name="Normal 3" xfId="45" xr:uid="{00000000-0005-0000-0000-000023000000}"/>
    <cellStyle name="Note" xfId="28" builtinId="10" customBuiltin="1"/>
    <cellStyle name="Pourcentage 2" xfId="34" xr:uid="{00000000-0005-0000-0000-000024000000}"/>
    <cellStyle name="Pourcentage 3" xfId="46" xr:uid="{00000000-0005-0000-0000-000025000000}"/>
    <cellStyle name="Satisfaisant" xfId="35" builtinId="26" customBuiltin="1"/>
    <cellStyle name="Sortie" xfId="36" builtinId="21" customBuiltin="1"/>
    <cellStyle name="Texte explicatif" xfId="37" builtinId="53" customBuiltin="1"/>
    <cellStyle name="Titre" xfId="38" builtinId="15" customBuiltin="1"/>
    <cellStyle name="Titre 1" xfId="39" builtinId="16" customBuiltin="1"/>
    <cellStyle name="Titre 2" xfId="40" builtinId="17" customBuiltin="1"/>
    <cellStyle name="Titre 3" xfId="41" builtinId="18" customBuiltin="1"/>
    <cellStyle name="Titre 4" xfId="42" builtinId="19" customBuiltin="1"/>
    <cellStyle name="Total" xfId="43" builtinId="25" customBuiltin="1"/>
    <cellStyle name="Vérification" xfId="44" builtinId="23" customBuiltin="1"/>
  </cellStyles>
  <dxfs count="0"/>
  <tableStyles count="0" defaultTableStyle="TableStyleMedium2" defaultPivotStyle="PivotStyleLight16"/>
  <colors>
    <mruColors>
      <color rgb="FFFF00FF"/>
      <color rgb="FFCC0099"/>
      <color rgb="FFCC00CC"/>
      <color rgb="FF1908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showGridLines="0" tabSelected="1" view="pageBreakPreview" topLeftCell="A10" zoomScale="85" zoomScaleNormal="70" zoomScaleSheetLayoutView="85" workbookViewId="0">
      <selection activeCell="D22" sqref="D22"/>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4" customWidth="1"/>
    <col min="5" max="5" width="40.42578125" style="1" customWidth="1"/>
    <col min="6" max="6" width="37" style="1" customWidth="1"/>
    <col min="7" max="8" width="12.5703125" style="1" customWidth="1"/>
    <col min="9" max="9" width="11.5703125" style="1" customWidth="1"/>
    <col min="10" max="11" width="12.5703125" style="1" customWidth="1"/>
    <col min="12" max="12" width="11.5703125" style="1" customWidth="1"/>
    <col min="13" max="13" width="12.5703125" style="1" customWidth="1"/>
    <col min="14" max="16384" width="11" style="1"/>
  </cols>
  <sheetData>
    <row r="1" spans="1:6" ht="69" customHeight="1" x14ac:dyDescent="0.2">
      <c r="A1" s="51" t="s">
        <v>27</v>
      </c>
      <c r="B1" s="51"/>
      <c r="C1" s="51"/>
      <c r="D1" s="51"/>
      <c r="E1" s="51"/>
      <c r="F1" s="51"/>
    </row>
    <row r="2" spans="1:6" ht="14.25" customHeight="1" x14ac:dyDescent="0.2">
      <c r="E2" s="2"/>
      <c r="F2" s="2"/>
    </row>
    <row r="3" spans="1:6" ht="45.6" customHeight="1" x14ac:dyDescent="0.2">
      <c r="A3" s="52" t="s">
        <v>0</v>
      </c>
      <c r="B3" s="52"/>
      <c r="C3" s="52"/>
      <c r="D3" s="13"/>
    </row>
    <row r="4" spans="1:6" ht="14.25" customHeight="1" x14ac:dyDescent="0.2">
      <c r="E4" s="3"/>
    </row>
    <row r="5" spans="1:6" ht="14.25" customHeight="1" x14ac:dyDescent="0.2">
      <c r="A5" s="1" t="s">
        <v>1</v>
      </c>
      <c r="C5" s="53" t="s">
        <v>34</v>
      </c>
      <c r="D5" s="54"/>
      <c r="E5" s="55"/>
    </row>
    <row r="6" spans="1:6" ht="14.25" customHeight="1" x14ac:dyDescent="0.2">
      <c r="E6" s="3"/>
    </row>
    <row r="7" spans="1:6" ht="29.25" customHeight="1" x14ac:dyDescent="0.2">
      <c r="A7" s="1" t="s">
        <v>2</v>
      </c>
      <c r="C7" s="53"/>
      <c r="D7" s="54"/>
      <c r="E7" s="54"/>
    </row>
    <row r="8" spans="1:6" ht="24" customHeight="1" x14ac:dyDescent="0.2">
      <c r="A8" s="1" t="s">
        <v>3</v>
      </c>
      <c r="C8" s="53"/>
      <c r="D8" s="54"/>
      <c r="E8" s="55"/>
    </row>
    <row r="9" spans="1:6" ht="12.75" customHeight="1" x14ac:dyDescent="0.2">
      <c r="A9" s="4"/>
      <c r="B9" s="4"/>
      <c r="C9" s="3"/>
      <c r="E9" s="3"/>
    </row>
    <row r="10" spans="1:6" ht="17.25" customHeight="1" x14ac:dyDescent="0.2">
      <c r="A10" s="4" t="s">
        <v>4</v>
      </c>
      <c r="B10" s="4"/>
      <c r="C10" s="14"/>
      <c r="E10" s="3"/>
    </row>
    <row r="11" spans="1:6" ht="15" customHeight="1" x14ac:dyDescent="0.2">
      <c r="A11" s="4"/>
      <c r="B11" s="4"/>
      <c r="C11" s="3"/>
      <c r="E11" s="3"/>
    </row>
    <row r="12" spans="1:6" ht="15" customHeight="1" x14ac:dyDescent="0.2">
      <c r="A12" s="4"/>
      <c r="B12" s="4"/>
      <c r="C12" s="3"/>
      <c r="E12" s="3"/>
    </row>
    <row r="13" spans="1:6" ht="17.100000000000001" customHeight="1" x14ac:dyDescent="0.2">
      <c r="A13" s="4" t="s">
        <v>30</v>
      </c>
      <c r="B13" s="4"/>
      <c r="C13" s="5"/>
      <c r="D13" s="15"/>
      <c r="E13" s="5"/>
    </row>
    <row r="14" spans="1:6" ht="32.450000000000003" customHeight="1" x14ac:dyDescent="0.2">
      <c r="A14" s="50" t="s">
        <v>29</v>
      </c>
      <c r="B14" s="50"/>
      <c r="C14" s="49"/>
      <c r="D14" s="49"/>
      <c r="E14" s="49"/>
      <c r="F14" s="49"/>
    </row>
    <row r="15" spans="1:6" ht="54.6" customHeight="1" x14ac:dyDescent="0.2">
      <c r="E15" s="19" t="s">
        <v>5</v>
      </c>
      <c r="F15" s="19" t="s">
        <v>6</v>
      </c>
    </row>
    <row r="16" spans="1:6" ht="54.6" customHeight="1" x14ac:dyDescent="0.2">
      <c r="A16" s="47" t="s">
        <v>7</v>
      </c>
      <c r="B16" s="7" t="s">
        <v>8</v>
      </c>
      <c r="C16" s="6" t="s">
        <v>9</v>
      </c>
      <c r="D16" s="7" t="s">
        <v>10</v>
      </c>
      <c r="E16" s="28"/>
      <c r="F16" s="45">
        <f>E16+($C$10*E16)</f>
        <v>0</v>
      </c>
    </row>
    <row r="17" spans="1:8" ht="91.35" customHeight="1" x14ac:dyDescent="0.2">
      <c r="A17" s="47"/>
      <c r="B17" s="7" t="s">
        <v>8</v>
      </c>
      <c r="C17" s="6" t="s">
        <v>11</v>
      </c>
      <c r="D17" s="7" t="s">
        <v>33</v>
      </c>
      <c r="E17" s="28"/>
      <c r="F17" s="45">
        <f t="shared" ref="F17:F18" si="0">E17+($C$10*E17)</f>
        <v>0</v>
      </c>
    </row>
    <row r="18" spans="1:8" ht="77.099999999999994" customHeight="1" x14ac:dyDescent="0.2">
      <c r="A18" s="9" t="s">
        <v>13</v>
      </c>
      <c r="B18" s="7" t="s">
        <v>8</v>
      </c>
      <c r="C18" s="8" t="s">
        <v>14</v>
      </c>
      <c r="D18" s="7" t="s">
        <v>15</v>
      </c>
      <c r="E18" s="28"/>
      <c r="F18" s="45">
        <f t="shared" si="0"/>
        <v>0</v>
      </c>
    </row>
    <row r="19" spans="1:8" ht="114.6" customHeight="1" x14ac:dyDescent="0.2">
      <c r="A19" s="9" t="s">
        <v>16</v>
      </c>
      <c r="B19" s="7" t="s">
        <v>17</v>
      </c>
      <c r="C19" s="8" t="s">
        <v>18</v>
      </c>
      <c r="D19" s="7" t="s">
        <v>19</v>
      </c>
      <c r="E19" s="28"/>
      <c r="F19" s="45">
        <f>E19+($C$10*E19)</f>
        <v>0</v>
      </c>
    </row>
    <row r="20" spans="1:8" s="44" customFormat="1" ht="61.5" customHeight="1" x14ac:dyDescent="0.2">
      <c r="A20" s="37" t="s">
        <v>36</v>
      </c>
      <c r="B20" s="38" t="s">
        <v>35</v>
      </c>
      <c r="C20" s="46" t="s">
        <v>38</v>
      </c>
      <c r="D20" s="38" t="s">
        <v>36</v>
      </c>
      <c r="E20" s="28"/>
      <c r="F20" s="40">
        <f>E20+($C$10*E20)</f>
        <v>0</v>
      </c>
      <c r="G20" s="43"/>
    </row>
    <row r="21" spans="1:8" ht="33.6" customHeight="1" x14ac:dyDescent="0.2">
      <c r="D21" s="1"/>
    </row>
    <row r="22" spans="1:8" x14ac:dyDescent="0.2">
      <c r="G22" s="3"/>
      <c r="H22" s="3"/>
    </row>
    <row r="23" spans="1:8" x14ac:dyDescent="0.2">
      <c r="G23" s="3"/>
      <c r="H23" s="3"/>
    </row>
    <row r="27" spans="1:8" x14ac:dyDescent="0.2">
      <c r="C27" s="48"/>
      <c r="D27" s="48"/>
    </row>
    <row r="28" spans="1:8" x14ac:dyDescent="0.2">
      <c r="C28" s="48"/>
      <c r="D28" s="48"/>
    </row>
    <row r="29" spans="1:8" x14ac:dyDescent="0.2">
      <c r="F29" s="3"/>
    </row>
    <row r="30" spans="1:8" ht="15" x14ac:dyDescent="0.2">
      <c r="E30" s="11"/>
    </row>
    <row r="31" spans="1:8" ht="15" x14ac:dyDescent="0.2">
      <c r="C31" s="12"/>
      <c r="F31" s="3"/>
    </row>
    <row r="32" spans="1:8" ht="15" x14ac:dyDescent="0.2">
      <c r="D32" s="16"/>
    </row>
    <row r="33" spans="4:4" x14ac:dyDescent="0.2">
      <c r="D33" s="17"/>
    </row>
  </sheetData>
  <sheetProtection formatColumns="0" formatRows="0"/>
  <mergeCells count="10">
    <mergeCell ref="A1:F1"/>
    <mergeCell ref="A3:C3"/>
    <mergeCell ref="C5:E5"/>
    <mergeCell ref="C7:E7"/>
    <mergeCell ref="C8:E8"/>
    <mergeCell ref="A16:A17"/>
    <mergeCell ref="C27:D27"/>
    <mergeCell ref="C28:D28"/>
    <mergeCell ref="C14:F14"/>
    <mergeCell ref="A14:B14"/>
  </mergeCells>
  <printOptions horizontalCentered="1"/>
  <pageMargins left="0.25" right="0.25" top="0.35" bottom="0.52" header="0.15748031496062992" footer="0.11811023622047245"/>
  <pageSetup paperSize="9" scale="46" fitToHeight="2" orientation="portrait" cellComments="asDisplayed" r:id="rId1"/>
  <headerFooter alignWithMargins="0">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6"/>
  <sheetViews>
    <sheetView showGridLines="0" topLeftCell="A12" zoomScale="70" zoomScaleNormal="70" zoomScaleSheetLayoutView="80" workbookViewId="0">
      <selection activeCell="I22" sqref="I22"/>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4" customWidth="1"/>
    <col min="5" max="5" width="12.85546875" style="4" customWidth="1"/>
    <col min="6" max="6" width="14" style="4" customWidth="1"/>
    <col min="7" max="7" width="15.5703125" style="25" customWidth="1"/>
    <col min="8" max="8" width="26.42578125" style="1" bestFit="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51" t="s">
        <v>28</v>
      </c>
      <c r="B1" s="51"/>
      <c r="C1" s="51"/>
      <c r="D1" s="51"/>
      <c r="E1" s="51"/>
      <c r="F1" s="51"/>
      <c r="G1" s="51"/>
      <c r="H1" s="51"/>
      <c r="I1" s="51"/>
    </row>
    <row r="2" spans="1:9" ht="14.25" customHeight="1" x14ac:dyDescent="0.2">
      <c r="G2" s="24"/>
      <c r="H2" s="2"/>
    </row>
    <row r="3" spans="1:9" ht="45.6" customHeight="1" x14ac:dyDescent="0.2">
      <c r="A3" s="52" t="s">
        <v>20</v>
      </c>
      <c r="B3" s="52"/>
      <c r="C3" s="52"/>
      <c r="D3" s="13"/>
      <c r="E3" s="13"/>
      <c r="F3" s="13"/>
    </row>
    <row r="4" spans="1:9" ht="14.25" customHeight="1" x14ac:dyDescent="0.2"/>
    <row r="5" spans="1:9" ht="14.25" customHeight="1" x14ac:dyDescent="0.2">
      <c r="A5" s="1" t="s">
        <v>1</v>
      </c>
      <c r="C5" s="56" t="str">
        <f>'BP '!C5:E5</f>
        <v>Lot 2 - Boulogne-sur- Mer</v>
      </c>
      <c r="D5" s="57"/>
      <c r="E5" s="57"/>
      <c r="F5" s="57"/>
      <c r="G5" s="58"/>
    </row>
    <row r="6" spans="1:9" ht="14.25" customHeight="1" x14ac:dyDescent="0.2">
      <c r="C6" s="35"/>
      <c r="D6" s="15"/>
      <c r="E6" s="15"/>
      <c r="F6" s="15"/>
    </row>
    <row r="7" spans="1:9" ht="29.25" customHeight="1" x14ac:dyDescent="0.2">
      <c r="A7" s="1" t="s">
        <v>2</v>
      </c>
      <c r="C7" s="59">
        <f>'BP '!C7:E7</f>
        <v>0</v>
      </c>
      <c r="D7" s="59"/>
      <c r="E7" s="59"/>
      <c r="F7" s="59"/>
      <c r="G7" s="59"/>
    </row>
    <row r="8" spans="1:9" ht="24" customHeight="1" x14ac:dyDescent="0.2">
      <c r="A8" s="1" t="s">
        <v>3</v>
      </c>
      <c r="C8" s="60">
        <f>'BP '!C8:E8</f>
        <v>0</v>
      </c>
      <c r="D8" s="61"/>
      <c r="E8" s="61"/>
      <c r="F8" s="61"/>
      <c r="G8" s="62"/>
    </row>
    <row r="9" spans="1:9" ht="12.75" customHeight="1" x14ac:dyDescent="0.2">
      <c r="A9" s="4"/>
      <c r="B9" s="4"/>
      <c r="C9" s="5"/>
      <c r="D9" s="15"/>
      <c r="E9" s="15"/>
      <c r="F9" s="15"/>
    </row>
    <row r="10" spans="1:9" ht="17.25" customHeight="1" x14ac:dyDescent="0.2">
      <c r="A10" s="4" t="s">
        <v>21</v>
      </c>
      <c r="B10" s="4"/>
      <c r="C10" s="36">
        <f>'BP '!C10</f>
        <v>0</v>
      </c>
      <c r="D10" s="15"/>
      <c r="E10" s="15"/>
      <c r="F10" s="15"/>
    </row>
    <row r="11" spans="1:9" ht="15" customHeight="1" x14ac:dyDescent="0.2">
      <c r="A11" s="4"/>
      <c r="B11" s="4"/>
      <c r="C11" s="3"/>
    </row>
    <row r="12" spans="1:9" ht="15" customHeight="1" x14ac:dyDescent="0.2">
      <c r="A12" s="4"/>
      <c r="B12" s="4"/>
      <c r="C12" s="3"/>
    </row>
    <row r="13" spans="1:9" ht="9.6" customHeight="1" x14ac:dyDescent="0.2">
      <c r="A13" s="4" t="str">
        <f>'BP '!A13</f>
        <v>Les prix comprennent les prestations détaillées au CCTP général et au CCTP propre à chaque site</v>
      </c>
      <c r="B13" s="4"/>
      <c r="C13" s="5"/>
      <c r="D13" s="15"/>
      <c r="E13" s="15"/>
      <c r="F13" s="15"/>
    </row>
    <row r="14" spans="1:9" ht="14.25" customHeight="1" x14ac:dyDescent="0.2">
      <c r="A14" s="1" t="str">
        <f>'BP '!A14:B14</f>
        <v xml:space="preserve">Les prix doivent être présentés avec deux chiffres après la virgule </v>
      </c>
      <c r="C14" s="49"/>
      <c r="D14" s="49"/>
      <c r="E14" s="49"/>
      <c r="F14" s="49"/>
      <c r="G14" s="49"/>
      <c r="H14" s="49"/>
      <c r="I14" s="49"/>
    </row>
    <row r="15" spans="1:9" ht="50.45" customHeight="1" x14ac:dyDescent="0.2">
      <c r="C15" s="29"/>
      <c r="D15" s="29"/>
      <c r="E15" s="29"/>
      <c r="F15" s="29"/>
      <c r="G15" s="29"/>
      <c r="H15" s="29"/>
      <c r="I15" s="29"/>
    </row>
    <row r="16" spans="1:9" ht="53.45" customHeight="1" x14ac:dyDescent="0.2">
      <c r="E16" s="19" t="str">
        <f>'BP '!E15</f>
        <v xml:space="preserve">Prix en € HT </v>
      </c>
      <c r="F16" s="19" t="str">
        <f>'BP '!F15</f>
        <v xml:space="preserve">Prix en € TTC </v>
      </c>
      <c r="G16" s="26" t="s">
        <v>31</v>
      </c>
      <c r="H16" s="19" t="s">
        <v>22</v>
      </c>
      <c r="I16" s="19" t="s">
        <v>23</v>
      </c>
    </row>
    <row r="17" spans="1:10" ht="87" customHeight="1" x14ac:dyDescent="0.2">
      <c r="A17" s="23" t="s">
        <v>24</v>
      </c>
      <c r="B17" s="21" t="s">
        <v>8</v>
      </c>
      <c r="C17" s="6" t="s">
        <v>9</v>
      </c>
      <c r="D17" s="21" t="str">
        <f>+'BP '!D16</f>
        <v xml:space="preserve">NETTOYAGE EN TEMPS NORMAL (hors crise sanitaire) </v>
      </c>
      <c r="E17" s="18">
        <f>'BP '!E16</f>
        <v>0</v>
      </c>
      <c r="F17" s="20">
        <f>(E17*$C$10)+E17</f>
        <v>0</v>
      </c>
      <c r="G17" s="33">
        <v>1673</v>
      </c>
      <c r="H17" s="22" t="s">
        <v>25</v>
      </c>
      <c r="I17" s="18">
        <f>G17*F17</f>
        <v>0</v>
      </c>
      <c r="J17" s="31"/>
    </row>
    <row r="18" spans="1:10" ht="59.1" customHeight="1" x14ac:dyDescent="0.2">
      <c r="A18" s="9" t="s">
        <v>13</v>
      </c>
      <c r="B18" s="7" t="s">
        <v>8</v>
      </c>
      <c r="C18" s="8" t="s">
        <v>14</v>
      </c>
      <c r="D18" s="7" t="s">
        <v>15</v>
      </c>
      <c r="E18" s="18">
        <f>'BP '!E18</f>
        <v>0</v>
      </c>
      <c r="F18" s="20">
        <f>(E18*$C$10)+E18</f>
        <v>0</v>
      </c>
      <c r="G18" s="33">
        <v>602</v>
      </c>
      <c r="H18" s="22" t="s">
        <v>25</v>
      </c>
      <c r="I18" s="18">
        <f t="shared" ref="I18:I19" si="0">G18*F18</f>
        <v>0</v>
      </c>
      <c r="J18" s="31"/>
    </row>
    <row r="19" spans="1:10" ht="107.45" customHeight="1" x14ac:dyDescent="0.2">
      <c r="A19" s="9" t="s">
        <v>16</v>
      </c>
      <c r="B19" s="7" t="s">
        <v>17</v>
      </c>
      <c r="C19" s="8" t="s">
        <v>18</v>
      </c>
      <c r="D19" s="7" t="s">
        <v>19</v>
      </c>
      <c r="E19" s="18">
        <f>'BP '!E19</f>
        <v>0</v>
      </c>
      <c r="F19" s="20">
        <f t="shared" ref="F19" si="1">(E19*$C$10)+E19</f>
        <v>0</v>
      </c>
      <c r="G19" s="34">
        <v>32</v>
      </c>
      <c r="H19" s="6" t="s">
        <v>26</v>
      </c>
      <c r="I19" s="18">
        <f t="shared" si="0"/>
        <v>0</v>
      </c>
      <c r="J19" s="31"/>
    </row>
    <row r="20" spans="1:10" s="44" customFormat="1" ht="61.5" customHeight="1" x14ac:dyDescent="0.2">
      <c r="A20" s="37" t="s">
        <v>36</v>
      </c>
      <c r="B20" s="38" t="s">
        <v>35</v>
      </c>
      <c r="C20" s="46" t="s">
        <v>38</v>
      </c>
      <c r="D20" s="38" t="s">
        <v>36</v>
      </c>
      <c r="E20" s="39">
        <f>'BP '!E20</f>
        <v>0</v>
      </c>
      <c r="F20" s="40">
        <f>E20+($C$10*E20)</f>
        <v>0</v>
      </c>
      <c r="G20" s="63" t="s">
        <v>39</v>
      </c>
      <c r="H20" s="41" t="s">
        <v>37</v>
      </c>
      <c r="I20" s="42"/>
      <c r="J20" s="43"/>
    </row>
    <row r="21" spans="1:10" ht="65.099999999999994" customHeight="1" x14ac:dyDescent="0.2">
      <c r="A21" s="31"/>
      <c r="B21" s="31"/>
      <c r="C21" s="31"/>
      <c r="D21" s="31"/>
      <c r="E21" s="31"/>
      <c r="F21" s="31"/>
      <c r="G21" s="31"/>
      <c r="H21" s="31"/>
      <c r="I21" s="64">
        <f>SUM(I17:I19)</f>
        <v>0</v>
      </c>
      <c r="J21" s="31"/>
    </row>
    <row r="22" spans="1:10" ht="78" customHeight="1" x14ac:dyDescent="0.2">
      <c r="A22" s="23" t="s">
        <v>7</v>
      </c>
      <c r="B22" s="21" t="s">
        <v>32</v>
      </c>
      <c r="C22" s="21" t="s">
        <v>11</v>
      </c>
      <c r="D22" s="21" t="s">
        <v>12</v>
      </c>
      <c r="E22" s="18">
        <f>'BP '!E17</f>
        <v>0</v>
      </c>
      <c r="F22" s="30">
        <f>'BP '!F17</f>
        <v>0</v>
      </c>
    </row>
    <row r="23" spans="1:10" ht="15" x14ac:dyDescent="0.2">
      <c r="G23" s="27"/>
    </row>
    <row r="24" spans="1:10" ht="15" x14ac:dyDescent="0.2">
      <c r="C24" s="12"/>
      <c r="G24" s="32"/>
      <c r="H24" s="3"/>
      <c r="I24" s="3"/>
      <c r="J24" s="10"/>
    </row>
    <row r="25" spans="1:10" ht="15" x14ac:dyDescent="0.2">
      <c r="D25" s="16"/>
      <c r="E25" s="16"/>
      <c r="F25" s="16"/>
      <c r="G25" s="32"/>
    </row>
    <row r="26" spans="1:10" x14ac:dyDescent="0.2">
      <c r="D26" s="17"/>
      <c r="E26" s="17"/>
      <c r="F26" s="17"/>
    </row>
  </sheetData>
  <sheetProtection formatColumns="0" formatRows="0"/>
  <mergeCells count="6">
    <mergeCell ref="C14:I14"/>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r:id="rId1"/>
  <headerFooter alignWithMargins="0">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EE1691-9391-40F6-9E17-E6DD6DF4B578}">
  <ds:schemaRefs>
    <ds:schemaRef ds:uri="http://purl.org/dc/terms/"/>
    <ds:schemaRef ds:uri="http://schemas.microsoft.com/office/infopath/2007/PartnerControls"/>
    <ds:schemaRef ds:uri="http://schemas.microsoft.com/office/2006/metadata/properties"/>
    <ds:schemaRef ds:uri="http://schemas.microsoft.com/office/2006/documentManagement/types"/>
    <ds:schemaRef ds:uri="http://purl.org/dc/elements/1.1/"/>
    <ds:schemaRef ds:uri="http://purl.org/dc/dcmitype/"/>
    <ds:schemaRef ds:uri="18f33359-94c2-40c0-8302-1c483e64fd0c"/>
    <ds:schemaRef ds:uri="http://schemas.openxmlformats.org/package/2006/metadata/core-properties"/>
    <ds:schemaRef ds:uri="e359d49d-998b-442e-9862-71b2e0ed4920"/>
    <ds:schemaRef ds:uri="http://www.w3.org/XML/1998/namespace"/>
  </ds:schemaRefs>
</ds:datastoreItem>
</file>

<file path=customXml/itemProps2.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3.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'!Impression_des_titres</vt:lpstr>
      <vt:lpstr>DQE!Impression_des_titres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
  <dcterms:created xsi:type="dcterms:W3CDTF">2014-09-10T09:26:15Z</dcterms:created>
  <dcterms:modified xsi:type="dcterms:W3CDTF">2024-12-05T10:05:34Z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