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L\Desktop\DPL\technopole\dce\CCTP MODIFIE\DPGF\"/>
    </mc:Choice>
  </mc:AlternateContent>
  <xr:revisionPtr revIDLastSave="0" documentId="8_{CD5141AC-26E7-44AF-8084-92C780EC69F8}" xr6:coauthVersionLast="36" xr6:coauthVersionMax="36" xr10:uidLastSave="{00000000-0000-0000-0000-000000000000}"/>
  <bookViews>
    <workbookView xWindow="-108" yWindow="-108" windowWidth="23256" windowHeight="13176" xr2:uid="{00000000-000D-0000-FFFF-FFFF00000000}"/>
  </bookViews>
  <sheets>
    <sheet name="LOT 02–Navir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5" i="1"/>
  <c r="F16" i="1"/>
  <c r="F17" i="1"/>
  <c r="F18" i="1"/>
  <c r="F19" i="1"/>
  <c r="F20" i="1"/>
  <c r="F21" i="1"/>
  <c r="F22" i="1"/>
  <c r="F23" i="1"/>
  <c r="F24" i="1"/>
  <c r="F27" i="1"/>
  <c r="F28" i="1"/>
  <c r="F11" i="1"/>
  <c r="F29" i="1" l="1"/>
  <c r="F25" i="1"/>
  <c r="F30" i="1" s="1"/>
</calcChain>
</file>

<file path=xl/sharedStrings.xml><?xml version="1.0" encoding="utf-8"?>
<sst xmlns="http://schemas.openxmlformats.org/spreadsheetml/2006/main" count="62" uniqueCount="50">
  <si>
    <t>DECOMPOSITION DU PRIX GLOBAL ET FORFAITAIRE</t>
  </si>
  <si>
    <t>CODE</t>
  </si>
  <si>
    <t>LIBELLE</t>
  </si>
  <si>
    <t>U.</t>
  </si>
  <si>
    <t>Q.</t>
  </si>
  <si>
    <t>P.U.</t>
  </si>
  <si>
    <t>TOTAL</t>
  </si>
  <si>
    <t>U</t>
  </si>
  <si>
    <t>FOURNITURE D'EQUIPEMENTS ET DE MOBILIER SCIENTIFIQUES A LA TECHNOPOLE POUR L'UNIVESITE DE MAYOTTE</t>
  </si>
  <si>
    <t>CACHET ET SIGNATURE</t>
  </si>
  <si>
    <t>LOT N° 02 – FOURNITURE D’UN NAVIRE POLYVALENT</t>
  </si>
  <si>
    <t>TOTAL FOURNITURE D’UN NAVIRE POLYVALENT € HT</t>
  </si>
  <si>
    <t>DESCRIPTION DES PRESTATIONS</t>
  </si>
  <si>
    <t>Navire polyvalent</t>
  </si>
  <si>
    <t>4.1</t>
  </si>
  <si>
    <t>4.2</t>
  </si>
  <si>
    <t>Moteur hors bord</t>
  </si>
  <si>
    <t>Fourniture et pose d'un moteur de 150 cv muni d'un réservoir de 140 litres avec une autonomie de 6h00 y compris accessoires suivant CCTP.</t>
  </si>
  <si>
    <t>Fourniture et mise en mer d'un navire polyvalent motorisé pour la recherche marine, de type FOXSEA 700 de marque BORD A BORD ou équivalent.</t>
  </si>
  <si>
    <t>4.3</t>
  </si>
  <si>
    <t>Equipement du navire</t>
  </si>
  <si>
    <t>4.3.1</t>
  </si>
  <si>
    <t>Potence avec treuil manuel en inox (CMU 150kg) suivant CCTP.</t>
  </si>
  <si>
    <t>Pack Electronique Lowrance suivant CCTP.</t>
  </si>
  <si>
    <t>Toit top + taud en bâche suivant CCTP.</t>
  </si>
  <si>
    <t>Table de travail amovible proche de la console suivant CCTP.</t>
  </si>
  <si>
    <t>Caissons de stockage de matériel type 2 bacs aluminium suivant CCTP.</t>
  </si>
  <si>
    <t>Rambarde pour 6 blocs de plongée suivant CCTP.</t>
  </si>
  <si>
    <t>2 portes dans les pavois suivant CCTP.</t>
  </si>
  <si>
    <t>Stockber fixe suivant CCTP.</t>
  </si>
  <si>
    <t>Guindeau 1000 W + ligne de mouillage câblot + chaîne 14Kg suivant CCTP.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</si>
  <si>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</si>
  <si>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</si>
  <si>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</si>
  <si>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</si>
  <si>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</si>
  <si>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</si>
  <si>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</si>
  <si>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</si>
  <si>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</si>
  <si>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Version PLONGEE bouteilles: emplacements bouteilles, pavillon Alpha rigide, mâtereau feux de plongée, mâtereau pavillon souple et échelle de plongée suivant CCTP.</t>
  </si>
  <si>
    <t>4.4</t>
  </si>
  <si>
    <t>Transport et démarches administratives</t>
  </si>
  <si>
    <t>4.4.1</t>
  </si>
  <si>
    <t>Transport et livraison</t>
  </si>
  <si>
    <t>4.4.2</t>
  </si>
  <si>
    <t>Démarches administratives</t>
  </si>
  <si>
    <t>Sous-total équipement du navire € HT</t>
  </si>
  <si>
    <t>Sous-total transport et démarches administratives € HT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</si>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</sst>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0_)"/>
    <numFmt numFmtId="165" formatCode="#,##0.00_);\(#,##0.00\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0"/>
      <name val="Courier"/>
      <family val="3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43" fontId="1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7" fillId="0" borderId="1" xfId="0" applyFont="1" applyBorder="1" applyAlignment="1">
      <alignment horizontal="justify" vertical="center" wrapText="1"/>
    </xf>
    <xf numFmtId="164" fontId="9" fillId="0" borderId="1" xfId="0" applyNumberFormat="1" applyFont="1" applyBorder="1" applyAlignment="1">
      <alignment vertical="center"/>
    </xf>
    <xf numFmtId="0" fontId="9" fillId="0" borderId="1" xfId="2" applyFont="1" applyBorder="1" applyAlignment="1" applyProtection="1">
      <alignment horizontal="right" vertical="center" wrapText="1"/>
      <protection locked="0"/>
    </xf>
    <xf numFmtId="0" fontId="8" fillId="0" borderId="1" xfId="2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/>
    <xf numFmtId="0" fontId="10" fillId="0" borderId="1" xfId="0" applyFont="1" applyBorder="1" applyAlignment="1">
      <alignment horizontal="justify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1" applyFont="1" applyBorder="1" applyAlignment="1" applyProtection="1">
      <alignment horizontal="center" vertical="center" wrapText="1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0" borderId="1" xfId="1" applyNumberFormat="1" applyFont="1" applyBorder="1" applyAlignment="1" applyProtection="1">
      <alignment horizontal="center" vertical="center" wrapText="1"/>
      <protection locked="0"/>
    </xf>
    <xf numFmtId="0" fontId="9" fillId="0" borderId="1" xfId="2" applyFont="1" applyBorder="1" applyAlignment="1" applyProtection="1">
      <alignment vertical="center"/>
      <protection locked="0"/>
    </xf>
    <xf numFmtId="0" fontId="9" fillId="0" borderId="1" xfId="2" applyFont="1" applyBorder="1" applyAlignment="1" applyProtection="1">
      <alignment horizontal="left" vertical="center" wrapText="1"/>
      <protection locked="0"/>
    </xf>
    <xf numFmtId="0" fontId="9" fillId="0" borderId="1" xfId="2" applyFont="1" applyBorder="1" applyAlignment="1" applyProtection="1">
      <alignment horizontal="right" vertical="center"/>
      <protection locked="0"/>
    </xf>
    <xf numFmtId="0" fontId="8" fillId="0" borderId="1" xfId="2" applyFont="1" applyBorder="1" applyAlignment="1" applyProtection="1">
      <alignment horizontal="center" vertical="center"/>
      <protection locked="0"/>
    </xf>
    <xf numFmtId="164" fontId="8" fillId="0" borderId="1" xfId="2" applyNumberFormat="1" applyFont="1" applyBorder="1" applyAlignment="1" applyProtection="1">
      <alignment horizontal="center" vertical="center"/>
      <protection locked="0"/>
    </xf>
    <xf numFmtId="0" fontId="0" fillId="0" borderId="0" xfId="0" applyFont="1"/>
    <xf numFmtId="0" fontId="8" fillId="0" borderId="1" xfId="2" applyFont="1" applyBorder="1" applyAlignment="1" applyProtection="1">
      <alignment vertical="center"/>
      <protection locked="0"/>
    </xf>
    <xf numFmtId="164" fontId="8" fillId="0" borderId="1" xfId="2" applyNumberFormat="1" applyFont="1" applyBorder="1" applyAlignment="1" applyProtection="1">
      <alignment vertical="center"/>
      <protection locked="0"/>
    </xf>
    <xf numFmtId="0" fontId="9" fillId="0" borderId="1" xfId="0" applyFont="1" applyBorder="1" applyAlignment="1">
      <alignment horizontal="left" vertical="center"/>
    </xf>
    <xf numFmtId="165" fontId="9" fillId="0" borderId="1" xfId="2" applyNumberFormat="1" applyFont="1" applyBorder="1" applyAlignment="1" applyProtection="1">
      <alignment horizontal="center" vertical="center"/>
      <protection locked="0"/>
    </xf>
    <xf numFmtId="43" fontId="8" fillId="0" borderId="1" xfId="3" applyFont="1" applyBorder="1" applyAlignment="1" applyProtection="1">
      <alignment vertical="center"/>
      <protection locked="0"/>
    </xf>
    <xf numFmtId="43" fontId="9" fillId="0" borderId="1" xfId="3" applyFont="1" applyBorder="1" applyAlignment="1" applyProtection="1">
      <alignment vertical="center"/>
      <protection locked="0"/>
    </xf>
    <xf numFmtId="43" fontId="9" fillId="0" borderId="1" xfId="3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4">
    <cellStyle name="Milliers" xfId="3" builtinId="3"/>
    <cellStyle name="Normal" xfId="0" builtinId="0"/>
    <cellStyle name="Normal 2" xfId="1" xr:uid="{00000000-0005-0000-0000-000002000000}"/>
    <cellStyle name="Normal_ 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114300</xdr:rowOff>
    </xdr:from>
    <xdr:to>
      <xdr:col>1</xdr:col>
      <xdr:colOff>1192030</xdr:colOff>
      <xdr:row>6</xdr:row>
      <xdr:rowOff>53340</xdr:rowOff>
    </xdr:to>
    <xdr:pic>
      <xdr:nvPicPr>
        <xdr:cNvPr id="2" name="Image 1" descr="Université de Mayotte">
          <a:extLst>
            <a:ext uri="{FF2B5EF4-FFF2-40B4-BE49-F238E27FC236}">
              <a16:creationId xmlns:a16="http://schemas.microsoft.com/office/drawing/2014/main" id="{F104E1C4-6A0A-4460-9874-D3C9EC22BCA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70" b="27816"/>
        <a:stretch/>
      </xdr:blipFill>
      <xdr:spPr bwMode="auto">
        <a:xfrm>
          <a:off x="0" y="510540"/>
          <a:ext cx="18092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showZeros="0" tabSelected="1" view="pageBreakPreview" zoomScaleNormal="100" zoomScaleSheetLayoutView="100" workbookViewId="0">
      <selection activeCell="B11" sqref="B11"/>
    </sheetView>
  </sheetViews>
  <sheetFormatPr baseColWidth="10" defaultRowHeight="14.4" x14ac:dyDescent="0.3"/>
  <cols>
    <col min="1" max="1" width="9" customWidth="1"/>
    <col min="2" max="2" width="58" customWidth="1"/>
    <col min="3" max="3" width="8.21875" customWidth="1"/>
    <col min="5" max="5" width="13.109375" customWidth="1"/>
    <col min="6" max="6" width="15.5546875" customWidth="1"/>
  </cols>
  <sheetData>
    <row r="1" spans="1:7" ht="15.6" x14ac:dyDescent="0.3">
      <c r="B1" s="32" t="s">
        <v>8</v>
      </c>
      <c r="C1" s="32"/>
      <c r="D1" s="32"/>
      <c r="E1" s="32"/>
      <c r="F1" s="32"/>
      <c r="G1" s="1"/>
    </row>
    <row r="2" spans="1:7" ht="15.6" x14ac:dyDescent="0.3">
      <c r="A2" s="1"/>
      <c r="B2" s="32"/>
      <c r="C2" s="32"/>
      <c r="D2" s="32"/>
      <c r="E2" s="32"/>
      <c r="F2" s="32"/>
      <c r="G2" s="1"/>
    </row>
    <row r="3" spans="1:7" x14ac:dyDescent="0.3">
      <c r="A3" s="2"/>
      <c r="B3" s="32"/>
      <c r="C3" s="32"/>
      <c r="D3" s="32"/>
      <c r="E3" s="32"/>
      <c r="F3" s="32"/>
      <c r="G3" s="2"/>
    </row>
    <row r="4" spans="1:7" ht="15.6" x14ac:dyDescent="0.3">
      <c r="A4" s="30" t="s">
        <v>10</v>
      </c>
      <c r="B4" s="30"/>
      <c r="C4" s="30"/>
      <c r="D4" s="30"/>
      <c r="E4" s="30"/>
      <c r="F4" s="30"/>
      <c r="G4" s="9"/>
    </row>
    <row r="5" spans="1:7" x14ac:dyDescent="0.3">
      <c r="A5" s="31" t="s">
        <v>0</v>
      </c>
      <c r="B5" s="31"/>
      <c r="C5" s="31"/>
      <c r="D5" s="31"/>
      <c r="E5" s="31"/>
      <c r="F5" s="31"/>
      <c r="G5" s="10"/>
    </row>
    <row r="6" spans="1:7" x14ac:dyDescent="0.3">
      <c r="C6" s="3"/>
      <c r="D6" s="3"/>
    </row>
    <row r="7" spans="1:7" x14ac:dyDescent="0.3">
      <c r="C7" s="3"/>
      <c r="D7" s="3"/>
    </row>
    <row r="8" spans="1:7" ht="24.6" customHeight="1" x14ac:dyDescent="0.3">
      <c r="A8" s="12" t="s">
        <v>1</v>
      </c>
      <c r="B8" s="13" t="s">
        <v>2</v>
      </c>
      <c r="C8" s="12" t="s">
        <v>3</v>
      </c>
      <c r="D8" s="14" t="s">
        <v>4</v>
      </c>
      <c r="E8" s="15" t="s">
        <v>5</v>
      </c>
      <c r="F8" s="16" t="s">
        <v>6</v>
      </c>
      <c r="G8" s="4"/>
    </row>
    <row r="9" spans="1:7" x14ac:dyDescent="0.3">
      <c r="A9" s="17">
        <v>4</v>
      </c>
      <c r="B9" s="18" t="s">
        <v>12</v>
      </c>
      <c r="D9" s="24"/>
      <c r="E9" s="27"/>
      <c r="F9" s="28"/>
    </row>
    <row r="10" spans="1:7" ht="17.399999999999999" customHeight="1" x14ac:dyDescent="0.3">
      <c r="A10" s="19" t="s">
        <v>14</v>
      </c>
      <c r="B10" s="18" t="s">
        <v>13</v>
      </c>
      <c r="C10" s="23"/>
      <c r="D10" s="24"/>
      <c r="E10" s="27"/>
      <c r="F10" s="28"/>
    </row>
    <row r="11" spans="1:7" ht="42" customHeight="1" x14ac:dyDescent="0.3">
      <c r="A11" s="17"/>
      <c r="B11" s="5" t="s">
        <v>18</v>
      </c>
      <c r="C11" s="20" t="s">
        <v>7</v>
      </c>
      <c r="D11" s="21">
        <v>1</v>
      </c>
      <c r="E11" s="27"/>
      <c r="F11" s="28">
        <f>D11*E11</f>
        <v>0</v>
      </c>
    </row>
    <row r="12" spans="1:7" ht="19.2" customHeight="1" x14ac:dyDescent="0.3">
      <c r="A12" s="19" t="s">
        <v>15</v>
      </c>
      <c r="B12" s="11" t="s">
        <v>16</v>
      </c>
      <c r="C12" s="20"/>
      <c r="D12" s="21"/>
      <c r="E12" s="27"/>
      <c r="F12" s="28"/>
    </row>
    <row r="13" spans="1:7" ht="45" customHeight="1" x14ac:dyDescent="0.3">
      <c r="A13" s="19"/>
      <c r="B13" s="5" t="s">
        <v>17</v>
      </c>
      <c r="C13" s="20" t="s">
        <v>7</v>
      </c>
      <c r="D13" s="21">
        <v>1</v>
      </c>
      <c r="E13" s="27"/>
      <c r="F13" s="28">
        <f>D13*E13</f>
        <v>0</v>
      </c>
    </row>
    <row r="14" spans="1:7" ht="21.6" customHeight="1" x14ac:dyDescent="0.3">
      <c r="A14" s="19" t="s">
        <v>19</v>
      </c>
      <c r="B14" s="11" t="s">
        <v>20</v>
      </c>
      <c r="C14" s="20"/>
      <c r="D14" s="21"/>
      <c r="E14" s="27"/>
      <c r="F14" s="28"/>
    </row>
    <row r="15" spans="1:7" ht="15.6" customHeight="1" x14ac:dyDescent="0.3">
      <c r="A15" s="8" t="s">
        <v>21</v>
      </c>
      <c r="B15" s="5" t="s">
        <v>22</v>
      </c>
      <c r="C15" s="20" t="s">
        <v>7</v>
      </c>
      <c r="D15" s="21">
        <v>1</v>
      </c>
      <c r="E15" s="27"/>
      <c r="F15" s="28">
        <f t="shared" ref="F15:F24" si="0">D15*E15</f>
        <v>0</v>
      </c>
    </row>
    <row r="16" spans="1:7" ht="18.600000000000001" customHeight="1" x14ac:dyDescent="0.3">
      <c r="A16" s="8" t="s">
        <v>31</v>
      </c>
      <c r="B16" s="5" t="s">
        <v>23</v>
      </c>
      <c r="C16" s="20" t="s">
        <v>49</v>
      </c>
      <c r="D16" s="21">
        <v>1</v>
      </c>
      <c r="E16" s="27"/>
      <c r="F16" s="28">
        <f t="shared" si="0"/>
        <v>0</v>
      </c>
    </row>
    <row r="17" spans="1:6" ht="18" customHeight="1" x14ac:dyDescent="0.3">
      <c r="A17" s="8" t="s">
        <v>32</v>
      </c>
      <c r="B17" s="5" t="s">
        <v>24</v>
      </c>
      <c r="C17" s="20" t="s">
        <v>49</v>
      </c>
      <c r="D17" s="21">
        <v>1</v>
      </c>
      <c r="E17" s="27"/>
      <c r="F17" s="28">
        <f t="shared" si="0"/>
        <v>0</v>
      </c>
    </row>
    <row r="18" spans="1:6" ht="16.2" customHeight="1" x14ac:dyDescent="0.3">
      <c r="A18" s="8" t="s">
        <v>33</v>
      </c>
      <c r="B18" s="5" t="s">
        <v>25</v>
      </c>
      <c r="C18" s="20" t="s">
        <v>7</v>
      </c>
      <c r="D18" s="21">
        <v>1</v>
      </c>
      <c r="E18" s="27"/>
      <c r="F18" s="28">
        <f t="shared" si="0"/>
        <v>0</v>
      </c>
    </row>
    <row r="19" spans="1:6" ht="29.4" customHeight="1" x14ac:dyDescent="0.3">
      <c r="A19" s="8" t="s">
        <v>34</v>
      </c>
      <c r="B19" s="5" t="s">
        <v>26</v>
      </c>
      <c r="C19" s="20" t="s">
        <v>7</v>
      </c>
      <c r="D19" s="21">
        <v>1</v>
      </c>
      <c r="E19" s="27"/>
      <c r="F19" s="28">
        <f t="shared" si="0"/>
        <v>0</v>
      </c>
    </row>
    <row r="20" spans="1:6" ht="47.4" customHeight="1" x14ac:dyDescent="0.3">
      <c r="A20" s="8" t="s">
        <v>35</v>
      </c>
      <c r="B20" s="5" t="s">
        <v>40</v>
      </c>
      <c r="C20" s="20" t="s">
        <v>49</v>
      </c>
      <c r="D20" s="21">
        <v>1</v>
      </c>
      <c r="E20" s="27"/>
      <c r="F20" s="28">
        <f t="shared" si="0"/>
        <v>0</v>
      </c>
    </row>
    <row r="21" spans="1:6" ht="21.6" customHeight="1" x14ac:dyDescent="0.3">
      <c r="A21" s="8" t="s">
        <v>36</v>
      </c>
      <c r="B21" s="5" t="s">
        <v>27</v>
      </c>
      <c r="C21" s="20" t="s">
        <v>7</v>
      </c>
      <c r="D21" s="21">
        <v>1</v>
      </c>
      <c r="E21" s="27"/>
      <c r="F21" s="28">
        <f t="shared" si="0"/>
        <v>0</v>
      </c>
    </row>
    <row r="22" spans="1:6" ht="21.6" customHeight="1" x14ac:dyDescent="0.3">
      <c r="A22" s="8" t="s">
        <v>37</v>
      </c>
      <c r="B22" s="5" t="s">
        <v>28</v>
      </c>
      <c r="C22" s="20" t="s">
        <v>49</v>
      </c>
      <c r="D22" s="21">
        <v>1</v>
      </c>
      <c r="E22" s="27"/>
      <c r="F22" s="28">
        <f t="shared" si="0"/>
        <v>0</v>
      </c>
    </row>
    <row r="23" spans="1:6" ht="21.6" customHeight="1" x14ac:dyDescent="0.3">
      <c r="A23" s="8" t="s">
        <v>38</v>
      </c>
      <c r="B23" s="5" t="s">
        <v>29</v>
      </c>
      <c r="C23" s="20" t="s">
        <v>7</v>
      </c>
      <c r="D23" s="21">
        <v>1</v>
      </c>
      <c r="E23" s="27"/>
      <c r="F23" s="28">
        <f t="shared" si="0"/>
        <v>0</v>
      </c>
    </row>
    <row r="24" spans="1:6" ht="33" customHeight="1" x14ac:dyDescent="0.3">
      <c r="A24" s="8" t="s">
        <v>39</v>
      </c>
      <c r="B24" s="5" t="s">
        <v>30</v>
      </c>
      <c r="C24" s="20" t="s">
        <v>49</v>
      </c>
      <c r="D24" s="21">
        <v>1</v>
      </c>
      <c r="E24" s="27"/>
      <c r="F24" s="28">
        <f t="shared" si="0"/>
        <v>0</v>
      </c>
    </row>
    <row r="25" spans="1:6" s="10" customFormat="1" ht="21" customHeight="1" x14ac:dyDescent="0.3">
      <c r="A25" s="25"/>
      <c r="B25" s="7" t="s">
        <v>47</v>
      </c>
      <c r="C25" s="26"/>
      <c r="D25" s="6"/>
      <c r="E25" s="28"/>
      <c r="F25" s="28">
        <f>SUM(F15:F24)</f>
        <v>0</v>
      </c>
    </row>
    <row r="26" spans="1:6" ht="22.8" customHeight="1" x14ac:dyDescent="0.3">
      <c r="A26" s="19" t="s">
        <v>41</v>
      </c>
      <c r="B26" s="11" t="s">
        <v>42</v>
      </c>
      <c r="C26" s="20"/>
      <c r="D26" s="21"/>
      <c r="E26" s="27"/>
      <c r="F26" s="28"/>
    </row>
    <row r="27" spans="1:6" ht="21" customHeight="1" x14ac:dyDescent="0.3">
      <c r="A27" s="8" t="s">
        <v>43</v>
      </c>
      <c r="B27" s="5" t="s">
        <v>44</v>
      </c>
      <c r="C27" s="20" t="s">
        <v>49</v>
      </c>
      <c r="D27" s="21">
        <v>1</v>
      </c>
      <c r="E27" s="27"/>
      <c r="F27" s="28">
        <f>D27*E27</f>
        <v>0</v>
      </c>
    </row>
    <row r="28" spans="1:6" ht="21" customHeight="1" x14ac:dyDescent="0.3">
      <c r="A28" s="8" t="s">
        <v>45</v>
      </c>
      <c r="B28" s="5" t="s">
        <v>46</v>
      </c>
      <c r="C28" s="20" t="s">
        <v>49</v>
      </c>
      <c r="D28" s="21">
        <v>1</v>
      </c>
      <c r="E28" s="27"/>
      <c r="F28" s="28">
        <f>D28*E28</f>
        <v>0</v>
      </c>
    </row>
    <row r="29" spans="1:6" s="10" customFormat="1" ht="21" customHeight="1" x14ac:dyDescent="0.3">
      <c r="A29" s="25"/>
      <c r="B29" s="7" t="s">
        <v>48</v>
      </c>
      <c r="C29" s="26"/>
      <c r="D29" s="6"/>
      <c r="E29" s="29"/>
      <c r="F29" s="28">
        <f>SUM(F27:F28)</f>
        <v>0</v>
      </c>
    </row>
    <row r="30" spans="1:6" s="10" customFormat="1" ht="21" customHeight="1" x14ac:dyDescent="0.3">
      <c r="A30" s="25"/>
      <c r="B30" s="7" t="s">
        <v>11</v>
      </c>
      <c r="C30" s="26"/>
      <c r="D30" s="6"/>
      <c r="E30" s="29"/>
      <c r="F30" s="28">
        <f>F11+F13+F25+F29</f>
        <v>0</v>
      </c>
    </row>
    <row r="31" spans="1:6" x14ac:dyDescent="0.3">
      <c r="A31" s="22"/>
      <c r="B31" s="22"/>
      <c r="C31" s="22"/>
      <c r="D31" s="22"/>
      <c r="E31" s="22"/>
      <c r="F31" s="22"/>
    </row>
    <row r="32" spans="1:6" x14ac:dyDescent="0.3">
      <c r="A32" s="22" t="s">
        <v>9</v>
      </c>
      <c r="B32" s="22"/>
      <c r="C32" s="22"/>
      <c r="D32" s="22"/>
      <c r="E32" s="22"/>
      <c r="F32" s="22"/>
    </row>
  </sheetData>
  <mergeCells count="3">
    <mergeCell ref="A4:F4"/>
    <mergeCell ref="A5:F5"/>
    <mergeCell ref="B1:F3"/>
  </mergeCells>
  <pageMargins left="0.43307086614173229" right="0.31496062992125984" top="0.55118110236220474" bottom="0.74803149606299213" header="0.15748031496062992" footer="0.31496062992125984"/>
  <pageSetup paperSize="9" scale="83" orientation="portrait" r:id="rId1"/>
  <headerFooter>
    <oddHeader>&amp;L&amp;F&amp;RPage &amp;P/&amp;N</oddHeader>
    <oddFooter>&amp;C&amp;A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02–Navire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fachrur zee</dc:creator>
  <cp:lastModifiedBy>PPL</cp:lastModifiedBy>
  <cp:lastPrinted>2025-03-28T06:11:09Z</cp:lastPrinted>
  <dcterms:created xsi:type="dcterms:W3CDTF">2024-11-08T06:05:55Z</dcterms:created>
  <dcterms:modified xsi:type="dcterms:W3CDTF">2025-03-28T06:11:20Z</dcterms:modified>
</cp:coreProperties>
</file>