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CB696C75-14F3-4D07-92C8-B434F9A6F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" l="1"/>
  <c r="E41" i="3"/>
  <c r="F46" i="3"/>
  <c r="F39" i="3"/>
  <c r="F31" i="3"/>
  <c r="E35" i="3"/>
  <c r="E48" i="3"/>
  <c r="F29" i="3"/>
  <c r="E33" i="3"/>
  <c r="E50" i="3" s="1"/>
  <c r="F38" i="3"/>
  <c r="F43" i="3"/>
  <c r="F44" i="3"/>
  <c r="F34" i="3"/>
  <c r="F30" i="3"/>
  <c r="F45" i="3"/>
  <c r="F40" i="3"/>
  <c r="F28" i="3"/>
  <c r="E23" i="1"/>
  <c r="F47" i="3"/>
  <c r="F42" i="3"/>
  <c r="F37" i="3"/>
  <c r="F36" i="3"/>
  <c r="F32" i="3"/>
  <c r="F27" i="3"/>
  <c r="F35" i="3" l="1"/>
  <c r="F48" i="3"/>
  <c r="F33" i="3"/>
  <c r="F50" i="3" l="1"/>
  <c r="F53" i="3" s="1"/>
  <c r="E53" i="3" s="1"/>
</calcChain>
</file>

<file path=xl/sharedStrings.xml><?xml version="1.0" encoding="utf-8"?>
<sst xmlns="http://schemas.openxmlformats.org/spreadsheetml/2006/main" count="61" uniqueCount="41">
  <si>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</si>
  <si>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</si>
  <si>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</si>
  <si>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</si>
  <si>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</si>
  <si>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</si>
  <si>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</si>
  <si>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</si>
  <si>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</si>
  <si>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</si>
  <si>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</si>
  <si>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</si>
  <si>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</si>
  <si>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</si>
  <si>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</si>
  <si>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Sous-totaux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</si>
  <si>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</si>
  <si>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</si>
  <si>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</si>
  <si>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</si>
  <si>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</si>
  <si>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</si>
  <si>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</si>
  <si>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</si>
  <si>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MARCHE DE SERVICES D’ENTRETIEN DES ESPACES VERTS
FRANCE TRAVAIL NORMANDIE
Marché No-MG-EV-2024-012</t>
  </si>
  <si>
    <t>Entretien des pieds de clôtures</t>
  </si>
  <si>
    <t>Rouen Aubette / Rouen Beauvoisine / Grand Quevilly / Forges Les Eaux</t>
  </si>
  <si>
    <t>Rouen Aubette</t>
  </si>
  <si>
    <t>17 rue de l'Aubette,  ROUEN</t>
  </si>
  <si>
    <t>Traitement Renouée du Japon (pour non prolifération)</t>
  </si>
  <si>
    <t>Entretien des deux noues</t>
  </si>
  <si>
    <t>Rouen Beauvoisine</t>
  </si>
  <si>
    <t>7 route de Neufchâtel, Rouen</t>
  </si>
  <si>
    <t>Entretien du patio : désherbage, nettoyage, taille si nécessaire et enlèvement des déchets</t>
  </si>
  <si>
    <t>Grand Quevilly</t>
  </si>
  <si>
    <t>5 rue Fleury, Grand Quevilly</t>
  </si>
  <si>
    <t>Entrtien du bassin de rétention</t>
  </si>
  <si>
    <t>Forges Les eaux</t>
  </si>
  <si>
    <t>91 rue de Neufchâtel, Forges Les Eaux</t>
  </si>
  <si>
    <t>Entretien des haies</t>
  </si>
  <si>
    <t>Entretien de la noue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</si>
</sst>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6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7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2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164" fontId="10" fillId="5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A26" sqref="A26"/>
    </sheetView>
  </sheetViews>
  <sheetFormatPr baseColWidth="10" defaultColWidth="9.140625" defaultRowHeight="12.75" x14ac:dyDescent="0.2"/>
  <cols>
    <col min="1" max="1" width="23" style="39" customWidth="1"/>
    <col min="2" max="5" width="30.7109375" style="8" customWidth="1"/>
    <col min="6" max="16384" width="9.140625" style="8"/>
  </cols>
  <sheetData>
    <row r="1" spans="1:5" ht="55.5" customHeight="1" x14ac:dyDescent="0.2">
      <c r="A1" s="60" t="s">
        <v>0</v>
      </c>
      <c r="B1" s="61"/>
      <c r="C1" s="61"/>
      <c r="D1" s="61"/>
      <c r="E1" s="61"/>
    </row>
    <row r="3" spans="1:5" ht="111" customHeight="1" x14ac:dyDescent="0.2">
      <c r="A3" s="62" t="s">
        <v>24</v>
      </c>
      <c r="B3" s="63"/>
      <c r="C3" s="63"/>
      <c r="D3" s="63"/>
      <c r="E3" s="63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6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57" t="s">
        <v>2</v>
      </c>
      <c r="B7" s="58"/>
      <c r="C7" s="58"/>
      <c r="D7" s="58"/>
      <c r="E7" s="58"/>
    </row>
    <row r="8" spans="1:5" x14ac:dyDescent="0.2">
      <c r="A8" s="50" t="s">
        <v>3</v>
      </c>
      <c r="B8" s="51"/>
      <c r="C8" s="51"/>
      <c r="D8" s="51"/>
      <c r="E8" s="51"/>
    </row>
    <row r="9" spans="1:5" x14ac:dyDescent="0.2">
      <c r="A9" s="56"/>
      <c r="B9" s="56"/>
      <c r="C9" s="56"/>
      <c r="D9" s="56"/>
      <c r="E9" s="56"/>
    </row>
    <row r="10" spans="1:5" x14ac:dyDescent="0.2">
      <c r="A10" s="59"/>
      <c r="B10" s="56"/>
      <c r="C10" s="56"/>
      <c r="D10" s="56"/>
      <c r="E10" s="56"/>
    </row>
    <row r="11" spans="1:5" x14ac:dyDescent="0.2">
      <c r="A11" s="56"/>
      <c r="B11" s="56"/>
      <c r="C11" s="56"/>
      <c r="D11" s="56"/>
      <c r="E11" s="56"/>
    </row>
    <row r="12" spans="1:5" x14ac:dyDescent="0.2">
      <c r="A12" s="56"/>
      <c r="B12" s="56"/>
      <c r="C12" s="56"/>
      <c r="D12" s="56"/>
      <c r="E12" s="56"/>
    </row>
    <row r="13" spans="1:5" x14ac:dyDescent="0.2">
      <c r="A13" s="56"/>
      <c r="B13" s="56"/>
      <c r="C13" s="56"/>
      <c r="D13" s="56"/>
      <c r="E13" s="56"/>
    </row>
    <row r="14" spans="1:5" x14ac:dyDescent="0.2">
      <c r="A14" s="56"/>
      <c r="B14" s="56"/>
      <c r="C14" s="56"/>
      <c r="D14" s="56"/>
      <c r="E14" s="56"/>
    </row>
    <row r="15" spans="1:5" x14ac:dyDescent="0.2">
      <c r="A15" s="56"/>
      <c r="B15" s="56"/>
      <c r="C15" s="56"/>
      <c r="D15" s="56"/>
      <c r="E15" s="56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57" t="s">
        <v>4</v>
      </c>
      <c r="B17" s="58"/>
      <c r="C17" s="58"/>
      <c r="D17" s="58"/>
      <c r="E17" s="58"/>
    </row>
    <row r="18" spans="1:5" ht="37.5" customHeight="1" x14ac:dyDescent="0.2">
      <c r="A18" s="50" t="s">
        <v>5</v>
      </c>
      <c r="B18" s="51"/>
      <c r="C18" s="51"/>
      <c r="D18" s="51"/>
      <c r="E18" s="51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18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2" t="s">
        <v>7</v>
      </c>
      <c r="C22" s="53"/>
      <c r="D22" s="7" t="s">
        <v>8</v>
      </c>
      <c r="E22" s="7" t="s">
        <v>9</v>
      </c>
    </row>
    <row r="23" spans="1:5" ht="30" customHeight="1" thickBot="1" x14ac:dyDescent="0.25">
      <c r="A23" s="37">
        <v>11</v>
      </c>
      <c r="B23" s="54" t="s">
        <v>26</v>
      </c>
      <c r="C23" s="55"/>
      <c r="D23" s="15">
        <v>0</v>
      </c>
      <c r="E23" s="38">
        <f>+D23+D23*$E$20</f>
        <v>0</v>
      </c>
    </row>
    <row r="25" spans="1:5" x14ac:dyDescent="0.2">
      <c r="E25" s="40"/>
    </row>
  </sheetData>
  <sheetProtection algorithmName="SHA-512" hashValue="Nrdxdced8wKAxXOoQF2kvqJij8TQBbVE2DRDYB4x8szsQWQr/AvuecsiLfZqkDcyazCNL/78RzpolwxB/OB+nQ==" saltValue="YkoPlojKnSKO1drYG3Q7PQ==" spinCount="100000" sheet="1" objects="1" scenarios="1" formatCells="0" formatColumns="0"/>
  <mergeCells count="15">
    <mergeCell ref="A10:E10"/>
    <mergeCell ref="A1:E1"/>
    <mergeCell ref="A3:E3"/>
    <mergeCell ref="A7:E7"/>
    <mergeCell ref="A8:E8"/>
    <mergeCell ref="A9:E9"/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62"/>
  <sheetViews>
    <sheetView showGridLines="0" zoomScaleNormal="100" workbookViewId="0">
      <pane ySplit="1" topLeftCell="A31" activePane="bottomLeft" state="frozen"/>
      <selection pane="bottomLeft" activeCell="H45" sqref="H45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60" t="s">
        <v>10</v>
      </c>
      <c r="B1" s="73"/>
      <c r="C1" s="73"/>
      <c r="D1" s="73"/>
      <c r="E1" s="73"/>
      <c r="F1" s="73"/>
    </row>
    <row r="3" spans="1:6" ht="82.5" customHeight="1" x14ac:dyDescent="0.2">
      <c r="A3" s="62" t="s">
        <v>24</v>
      </c>
      <c r="B3" s="62"/>
      <c r="C3" s="62"/>
      <c r="D3" s="62"/>
      <c r="E3" s="62"/>
      <c r="F3" s="62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5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57" t="s">
        <v>2</v>
      </c>
      <c r="B7" s="58"/>
      <c r="C7" s="58"/>
      <c r="D7" s="58"/>
      <c r="E7" s="58"/>
      <c r="F7" s="58"/>
    </row>
    <row r="8" spans="1:6" s="8" customFormat="1" ht="12.75" x14ac:dyDescent="0.2">
      <c r="A8" s="50" t="s">
        <v>3</v>
      </c>
      <c r="B8" s="51"/>
      <c r="C8" s="51"/>
      <c r="D8" s="51"/>
      <c r="E8" s="51"/>
      <c r="F8" s="51"/>
    </row>
    <row r="9" spans="1:6" s="8" customFormat="1" ht="12.75" x14ac:dyDescent="0.2">
      <c r="A9" s="56"/>
      <c r="B9" s="74"/>
      <c r="C9" s="74"/>
      <c r="D9" s="74"/>
      <c r="E9" s="74"/>
      <c r="F9" s="74"/>
    </row>
    <row r="10" spans="1:6" s="8" customFormat="1" ht="12.75" x14ac:dyDescent="0.2">
      <c r="A10" s="56"/>
      <c r="B10" s="74"/>
      <c r="C10" s="74"/>
      <c r="D10" s="74"/>
      <c r="E10" s="74"/>
      <c r="F10" s="74"/>
    </row>
    <row r="11" spans="1:6" s="8" customFormat="1" ht="12.75" x14ac:dyDescent="0.2">
      <c r="A11" s="56"/>
      <c r="B11" s="74"/>
      <c r="C11" s="74"/>
      <c r="D11" s="74"/>
      <c r="E11" s="74"/>
      <c r="F11" s="74"/>
    </row>
    <row r="12" spans="1:6" s="8" customFormat="1" ht="12.75" x14ac:dyDescent="0.2">
      <c r="A12" s="56"/>
      <c r="B12" s="74"/>
      <c r="C12" s="74"/>
      <c r="D12" s="74"/>
      <c r="E12" s="74"/>
      <c r="F12" s="74"/>
    </row>
    <row r="13" spans="1:6" s="8" customFormat="1" ht="12.75" x14ac:dyDescent="0.2">
      <c r="A13" s="56"/>
      <c r="B13" s="74"/>
      <c r="C13" s="74"/>
      <c r="D13" s="74"/>
      <c r="E13" s="74"/>
      <c r="F13" s="74"/>
    </row>
    <row r="14" spans="1:6" s="8" customFormat="1" ht="12.75" x14ac:dyDescent="0.2">
      <c r="A14" s="56"/>
      <c r="B14" s="74"/>
      <c r="C14" s="74"/>
      <c r="D14" s="74"/>
      <c r="E14" s="74"/>
      <c r="F14" s="74"/>
    </row>
    <row r="15" spans="1:6" s="8" customFormat="1" ht="12.75" x14ac:dyDescent="0.2">
      <c r="A15" s="56"/>
      <c r="B15" s="74"/>
      <c r="C15" s="74"/>
      <c r="D15" s="74"/>
      <c r="E15" s="74"/>
      <c r="F15" s="74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57" t="s">
        <v>11</v>
      </c>
      <c r="B17" s="58"/>
      <c r="C17" s="58"/>
      <c r="D17" s="58"/>
      <c r="E17" s="58"/>
      <c r="F17" s="58"/>
    </row>
    <row r="19" spans="1:8" x14ac:dyDescent="0.2">
      <c r="A19" s="64" t="s">
        <v>12</v>
      </c>
      <c r="B19" s="65"/>
      <c r="C19" s="65"/>
      <c r="D19" s="65"/>
      <c r="E19" s="65"/>
      <c r="F19" s="65"/>
    </row>
    <row r="20" spans="1:8" x14ac:dyDescent="0.2">
      <c r="A20" s="50" t="s">
        <v>19</v>
      </c>
      <c r="B20" s="66"/>
      <c r="C20" s="66"/>
      <c r="D20" s="66"/>
      <c r="E20" s="66"/>
      <c r="F20" s="66"/>
    </row>
    <row r="21" spans="1:8" x14ac:dyDescent="0.2">
      <c r="A21" s="50" t="s">
        <v>13</v>
      </c>
      <c r="B21" s="66"/>
      <c r="C21" s="66"/>
      <c r="D21" s="66"/>
      <c r="E21" s="66"/>
      <c r="F21" s="66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18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21</v>
      </c>
      <c r="C26" s="13" t="s">
        <v>7</v>
      </c>
      <c r="D26" s="13" t="s">
        <v>20</v>
      </c>
      <c r="E26" s="7" t="s">
        <v>8</v>
      </c>
      <c r="F26" s="7" t="s">
        <v>9</v>
      </c>
      <c r="G26" s="16"/>
    </row>
    <row r="27" spans="1:8" ht="24.95" customHeight="1" x14ac:dyDescent="0.2">
      <c r="A27" s="67">
        <v>11</v>
      </c>
      <c r="B27" s="20" t="s">
        <v>27</v>
      </c>
      <c r="C27" s="44" t="s">
        <v>28</v>
      </c>
      <c r="D27" s="24" t="s">
        <v>14</v>
      </c>
      <c r="E27" s="27"/>
      <c r="F27" s="28">
        <f t="shared" ref="F27:F47" si="0">+E27+E27*$F$24</f>
        <v>0</v>
      </c>
    </row>
    <row r="28" spans="1:8" ht="24.95" customHeight="1" x14ac:dyDescent="0.2">
      <c r="A28" s="68"/>
      <c r="B28" s="25"/>
      <c r="C28" s="45"/>
      <c r="D28" s="43" t="s">
        <v>29</v>
      </c>
      <c r="E28" s="29"/>
      <c r="F28" s="30">
        <f t="shared" si="0"/>
        <v>0</v>
      </c>
    </row>
    <row r="29" spans="1:8" ht="24.95" customHeight="1" x14ac:dyDescent="0.2">
      <c r="A29" s="68"/>
      <c r="B29" s="25"/>
      <c r="C29" s="45"/>
      <c r="D29" s="43" t="s">
        <v>30</v>
      </c>
      <c r="E29" s="29"/>
      <c r="F29" s="30">
        <f t="shared" si="0"/>
        <v>0</v>
      </c>
    </row>
    <row r="30" spans="1:8" ht="24.95" customHeight="1" x14ac:dyDescent="0.2">
      <c r="A30" s="68"/>
      <c r="B30" s="25"/>
      <c r="C30" s="45"/>
      <c r="D30" s="43" t="s">
        <v>22</v>
      </c>
      <c r="E30" s="29"/>
      <c r="F30" s="30">
        <f t="shared" si="0"/>
        <v>0</v>
      </c>
    </row>
    <row r="31" spans="1:8" ht="24.95" customHeight="1" x14ac:dyDescent="0.2">
      <c r="A31" s="68"/>
      <c r="B31" s="25"/>
      <c r="C31" s="45"/>
      <c r="D31" s="43" t="s">
        <v>25</v>
      </c>
      <c r="E31" s="29"/>
      <c r="F31" s="30">
        <f t="shared" si="0"/>
        <v>0</v>
      </c>
    </row>
    <row r="32" spans="1:8" ht="24.95" customHeight="1" thickBot="1" x14ac:dyDescent="0.25">
      <c r="A32" s="69"/>
      <c r="B32" s="25"/>
      <c r="C32" s="45"/>
      <c r="D32" s="46" t="s">
        <v>23</v>
      </c>
      <c r="E32" s="31"/>
      <c r="F32" s="30">
        <f t="shared" si="0"/>
        <v>0</v>
      </c>
    </row>
    <row r="33" spans="1:6" ht="35.1" customHeight="1" thickBot="1" x14ac:dyDescent="0.25">
      <c r="A33" s="69"/>
      <c r="B33" s="17"/>
      <c r="C33" s="26"/>
      <c r="D33" s="18" t="s">
        <v>15</v>
      </c>
      <c r="E33" s="32">
        <f>SUM(E27:E32)</f>
        <v>0</v>
      </c>
      <c r="F33" s="33">
        <f>SUM(F27:F32)</f>
        <v>0</v>
      </c>
    </row>
    <row r="34" spans="1:6" ht="63" customHeight="1" thickBot="1" x14ac:dyDescent="0.25">
      <c r="A34" s="69"/>
      <c r="B34" s="20" t="s">
        <v>31</v>
      </c>
      <c r="C34" s="44" t="s">
        <v>32</v>
      </c>
      <c r="D34" s="47" t="s">
        <v>33</v>
      </c>
      <c r="E34" s="27"/>
      <c r="F34" s="28">
        <f t="shared" ref="F34" si="1">+E34+E34*$F$24</f>
        <v>0</v>
      </c>
    </row>
    <row r="35" spans="1:6" ht="35.1" customHeight="1" thickBot="1" x14ac:dyDescent="0.25">
      <c r="A35" s="69"/>
      <c r="B35" s="17"/>
      <c r="C35" s="26"/>
      <c r="D35" s="18" t="s">
        <v>15</v>
      </c>
      <c r="E35" s="32">
        <f>SUM(E34:E34)</f>
        <v>0</v>
      </c>
      <c r="F35" s="33">
        <f>SUM(F34:F34)</f>
        <v>0</v>
      </c>
    </row>
    <row r="36" spans="1:6" ht="24.95" customHeight="1" x14ac:dyDescent="0.2">
      <c r="A36" s="69"/>
      <c r="B36" s="25" t="s">
        <v>34</v>
      </c>
      <c r="C36" s="45" t="s">
        <v>35</v>
      </c>
      <c r="D36" s="48" t="s">
        <v>14</v>
      </c>
      <c r="E36" s="27"/>
      <c r="F36" s="28">
        <f t="shared" si="0"/>
        <v>0</v>
      </c>
    </row>
    <row r="37" spans="1:6" ht="24.95" customHeight="1" x14ac:dyDescent="0.2">
      <c r="A37" s="69"/>
      <c r="B37" s="25"/>
      <c r="C37" s="45"/>
      <c r="D37" s="43" t="s">
        <v>36</v>
      </c>
      <c r="E37" s="31"/>
      <c r="F37" s="30">
        <f t="shared" si="0"/>
        <v>0</v>
      </c>
    </row>
    <row r="38" spans="1:6" ht="24.95" customHeight="1" x14ac:dyDescent="0.2">
      <c r="A38" s="69"/>
      <c r="B38" s="25"/>
      <c r="C38" s="45"/>
      <c r="D38" s="43" t="s">
        <v>22</v>
      </c>
      <c r="E38" s="34"/>
      <c r="F38" s="30">
        <f t="shared" si="0"/>
        <v>0</v>
      </c>
    </row>
    <row r="39" spans="1:6" ht="24.95" customHeight="1" x14ac:dyDescent="0.2">
      <c r="A39" s="69"/>
      <c r="B39" s="25"/>
      <c r="C39" s="45"/>
      <c r="D39" s="43" t="s">
        <v>25</v>
      </c>
      <c r="E39" s="34"/>
      <c r="F39" s="30">
        <f t="shared" si="0"/>
        <v>0</v>
      </c>
    </row>
    <row r="40" spans="1:6" ht="24.95" customHeight="1" thickBot="1" x14ac:dyDescent="0.25">
      <c r="A40" s="69"/>
      <c r="B40" s="25"/>
      <c r="C40" s="45"/>
      <c r="D40" s="42" t="s">
        <v>23</v>
      </c>
      <c r="E40" s="34"/>
      <c r="F40" s="30">
        <f t="shared" si="0"/>
        <v>0</v>
      </c>
    </row>
    <row r="41" spans="1:6" ht="35.1" customHeight="1" thickBot="1" x14ac:dyDescent="0.25">
      <c r="A41" s="69"/>
      <c r="B41" s="17"/>
      <c r="C41" s="26"/>
      <c r="D41" s="18" t="s">
        <v>15</v>
      </c>
      <c r="E41" s="32">
        <f>SUM(E36:E40)</f>
        <v>0</v>
      </c>
      <c r="F41" s="33">
        <f>SUM(F36:F40)</f>
        <v>0</v>
      </c>
    </row>
    <row r="42" spans="1:6" ht="24.95" customHeight="1" x14ac:dyDescent="0.2">
      <c r="A42" s="69"/>
      <c r="B42" s="20" t="s">
        <v>37</v>
      </c>
      <c r="C42" s="44" t="s">
        <v>38</v>
      </c>
      <c r="D42" s="24" t="s">
        <v>14</v>
      </c>
      <c r="E42" s="27"/>
      <c r="F42" s="28">
        <f t="shared" si="0"/>
        <v>0</v>
      </c>
    </row>
    <row r="43" spans="1:6" ht="24.95" customHeight="1" x14ac:dyDescent="0.2">
      <c r="A43" s="69"/>
      <c r="B43" s="25"/>
      <c r="C43" s="45"/>
      <c r="D43" s="43" t="s">
        <v>39</v>
      </c>
      <c r="E43" s="29"/>
      <c r="F43" s="30">
        <f t="shared" si="0"/>
        <v>0</v>
      </c>
    </row>
    <row r="44" spans="1:6" ht="24.95" customHeight="1" x14ac:dyDescent="0.2">
      <c r="A44" s="69"/>
      <c r="B44" s="25"/>
      <c r="C44" s="45"/>
      <c r="D44" s="41" t="s">
        <v>40</v>
      </c>
      <c r="E44" s="29"/>
      <c r="F44" s="30">
        <f t="shared" si="0"/>
        <v>0</v>
      </c>
    </row>
    <row r="45" spans="1:6" ht="24.95" customHeight="1" x14ac:dyDescent="0.2">
      <c r="A45" s="69"/>
      <c r="B45" s="25"/>
      <c r="C45" s="45"/>
      <c r="D45" s="43" t="s">
        <v>22</v>
      </c>
      <c r="E45" s="29"/>
      <c r="F45" s="30">
        <f t="shared" si="0"/>
        <v>0</v>
      </c>
    </row>
    <row r="46" spans="1:6" ht="24.95" customHeight="1" x14ac:dyDescent="0.2">
      <c r="A46" s="69"/>
      <c r="B46" s="25"/>
      <c r="C46" s="45"/>
      <c r="D46" s="43" t="s">
        <v>25</v>
      </c>
      <c r="E46" s="29"/>
      <c r="F46" s="30">
        <f t="shared" si="0"/>
        <v>0</v>
      </c>
    </row>
    <row r="47" spans="1:6" ht="24.95" customHeight="1" thickBot="1" x14ac:dyDescent="0.25">
      <c r="A47" s="69"/>
      <c r="B47" s="49"/>
      <c r="C47" s="45"/>
      <c r="D47" s="42" t="s">
        <v>23</v>
      </c>
      <c r="E47" s="31"/>
      <c r="F47" s="30">
        <f t="shared" si="0"/>
        <v>0</v>
      </c>
    </row>
    <row r="48" spans="1:6" ht="35.1" customHeight="1" thickBot="1" x14ac:dyDescent="0.25">
      <c r="A48" s="70"/>
      <c r="B48" s="17"/>
      <c r="C48" s="17"/>
      <c r="D48" s="18" t="s">
        <v>15</v>
      </c>
      <c r="E48" s="32">
        <f>SUM(E42:E47)</f>
        <v>0</v>
      </c>
      <c r="F48" s="33">
        <f>SUM(F42:F47)</f>
        <v>0</v>
      </c>
    </row>
    <row r="49" spans="1:6" ht="15" thickBot="1" x14ac:dyDescent="0.25"/>
    <row r="50" spans="1:6" ht="35.1" customHeight="1" thickBot="1" x14ac:dyDescent="0.25">
      <c r="D50" s="18" t="s">
        <v>16</v>
      </c>
      <c r="E50" s="19">
        <f>SUM(E33,E41,E48,E35)</f>
        <v>0</v>
      </c>
      <c r="F50" s="75">
        <f>SUM(F33,F41,F48,F35)</f>
        <v>0</v>
      </c>
    </row>
    <row r="51" spans="1:6" x14ac:dyDescent="0.2">
      <c r="D51" s="71" t="s">
        <v>17</v>
      </c>
      <c r="E51" s="72"/>
      <c r="F51" s="72"/>
    </row>
    <row r="52" spans="1:6" x14ac:dyDescent="0.2">
      <c r="D52" s="21"/>
    </row>
    <row r="53" spans="1:6" ht="39.75" customHeight="1" x14ac:dyDescent="0.2">
      <c r="D53" s="21"/>
      <c r="E53" s="22" t="str">
        <f>IF(F53=0,"","vérifier que le total est égal au prix du BP")</f>
        <v/>
      </c>
      <c r="F53" s="23">
        <f>+F50-BP!E23</f>
        <v>0</v>
      </c>
    </row>
    <row r="56" spans="1:6" x14ac:dyDescent="0.2">
      <c r="A56" s="5"/>
    </row>
    <row r="58" spans="1:6" x14ac:dyDescent="0.2">
      <c r="A58" s="5"/>
    </row>
    <row r="60" spans="1:6" x14ac:dyDescent="0.2">
      <c r="A60" s="5"/>
    </row>
    <row r="62" spans="1:6" x14ac:dyDescent="0.2">
      <c r="A62" s="5"/>
    </row>
  </sheetData>
  <mergeCells count="17"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9:F19"/>
    <mergeCell ref="A20:F20"/>
    <mergeCell ref="A21:F21"/>
    <mergeCell ref="A27:A48"/>
    <mergeCell ref="D51:F51"/>
  </mergeCells>
  <conditionalFormatting sqref="F53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2024-12-06T12:38:37Z</dcterms:modified>
</cp:coreProperties>
</file>