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98C667CC-1BAA-46E8-91A8-95510BA451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3" l="1"/>
  <c r="F30" i="3"/>
  <c r="E40" i="3"/>
  <c r="E36" i="3"/>
  <c r="E32" i="3"/>
  <c r="F38" i="3"/>
  <c r="F35" i="3"/>
  <c r="F28" i="3"/>
  <c r="E42" i="3"/>
  <c r="E23" i="1"/>
  <c r="F39" i="3"/>
  <c r="F37" i="3"/>
  <c r="F34" i="3"/>
  <c r="F33" i="3"/>
  <c r="F31" i="3"/>
  <c r="F27" i="3"/>
  <c r="F32" i="3" l="1"/>
  <c r="F40" i="3"/>
  <c r="F36" i="3"/>
  <c r="F42" i="3" l="1"/>
  <c r="F45" i="3" l="1"/>
  <c r="E45" i="3" s="1"/>
</calcChain>
</file>

<file path=xl/sharedStrings.xml><?xml version="1.0" encoding="utf-8"?>
<sst xmlns="http://schemas.openxmlformats.org/spreadsheetml/2006/main" count="51" uniqueCount="35">
  <si>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</si>
  <si>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</si>
  <si>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</si>
  <si>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</si>
  <si>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</si>
  <si>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</si>
  <si>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</si>
  <si>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</si>
  <si>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</si>
  <si>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</si>
  <si>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</si>
  <si>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</si>
  <si>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</si>
  <si>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</si>
  <si>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</si>
  <si>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Sous-totaux</t>
  </si>
  <si>
    <t>Entretien des haies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</si>
  <si>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</si>
  <si>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</si>
  <si>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</si>
  <si>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</si>
  <si>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</si>
  <si>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</si>
  <si>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</si>
  <si>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</si>
  <si>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MARCHE DE SERVICES D’ENTRETIEN DES ESPACES VERTS
FRANCE TRAVAIL NORMANDIE
Marché No-MG-EV-2024-012</t>
  </si>
  <si>
    <t>Entretien de la noue</t>
  </si>
  <si>
    <t>Entretien des pieds de clôtures</t>
  </si>
  <si>
    <t>Mortagne</t>
  </si>
  <si>
    <t>ZAC de Préfontaine, Mortagne au Perche</t>
  </si>
  <si>
    <t>L'Aigle</t>
  </si>
  <si>
    <t>12 rue Clémenceau, L'Aigle</t>
  </si>
  <si>
    <t>135 rue Porte de Mortagne, Verneuil sur Avre</t>
  </si>
  <si>
    <t>Mortagne / L'Aigle / Verneuil sur Avre</t>
  </si>
  <si>
    <t>Verneuil Sur Avre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</si>
</sst>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0" borderId="0" xfId="0" applyFont="1"/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9" fontId="5" fillId="6" borderId="2" xfId="0" applyNumberFormat="1" applyFont="1" applyFill="1" applyBorder="1" applyAlignment="1" applyProtection="1">
      <alignment horizontal="center" vertical="center"/>
      <protection locked="0"/>
    </xf>
    <xf numFmtId="0" fontId="14" fillId="7" borderId="16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64" fontId="5" fillId="6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1" fillId="0" borderId="0" xfId="0" applyFont="1" applyAlignment="1">
      <alignment horizontal="center" vertical="center" wrapText="1"/>
    </xf>
    <xf numFmtId="164" fontId="22" fillId="0" borderId="0" xfId="0" applyNumberFormat="1" applyFont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>
      <alignment horizontal="center" vertical="center"/>
    </xf>
    <xf numFmtId="164" fontId="4" fillId="6" borderId="17" xfId="0" applyNumberFormat="1" applyFont="1" applyFill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>
      <alignment horizontal="center" vertical="center"/>
    </xf>
    <xf numFmtId="164" fontId="4" fillId="6" borderId="11" xfId="0" applyNumberFormat="1" applyFont="1" applyFill="1" applyBorder="1" applyAlignment="1" applyProtection="1">
      <alignment horizontal="center" vertical="center"/>
      <protection locked="0"/>
    </xf>
    <xf numFmtId="164" fontId="5" fillId="5" borderId="3" xfId="0" applyNumberFormat="1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164" fontId="4" fillId="6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0" fontId="12" fillId="0" borderId="21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4" fillId="6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14" fillId="7" borderId="16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justify" vertical="center"/>
    </xf>
    <xf numFmtId="0" fontId="8" fillId="0" borderId="6" xfId="0" applyFont="1" applyBorder="1"/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A26" sqref="A26"/>
    </sheetView>
  </sheetViews>
  <sheetFormatPr baseColWidth="10" defaultColWidth="9.140625" defaultRowHeight="12.75" x14ac:dyDescent="0.2"/>
  <cols>
    <col min="1" max="1" width="23" style="40" customWidth="1"/>
    <col min="2" max="5" width="30.7109375" style="8" customWidth="1"/>
    <col min="6" max="16384" width="9.140625" style="8"/>
  </cols>
  <sheetData>
    <row r="1" spans="1:5" ht="55.5" customHeight="1" x14ac:dyDescent="0.2">
      <c r="A1" s="50" t="s">
        <v>0</v>
      </c>
      <c r="B1" s="51"/>
      <c r="C1" s="51"/>
      <c r="D1" s="51"/>
      <c r="E1" s="51"/>
    </row>
    <row r="3" spans="1:5" ht="111" customHeight="1" x14ac:dyDescent="0.2">
      <c r="A3" s="52" t="s">
        <v>25</v>
      </c>
      <c r="B3" s="53"/>
      <c r="C3" s="53"/>
      <c r="D3" s="53"/>
      <c r="E3" s="53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7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4" t="s">
        <v>2</v>
      </c>
      <c r="B7" s="55"/>
      <c r="C7" s="55"/>
      <c r="D7" s="55"/>
      <c r="E7" s="55"/>
    </row>
    <row r="8" spans="1:5" x14ac:dyDescent="0.2">
      <c r="A8" s="56" t="s">
        <v>3</v>
      </c>
      <c r="B8" s="57"/>
      <c r="C8" s="57"/>
      <c r="D8" s="57"/>
      <c r="E8" s="57"/>
    </row>
    <row r="9" spans="1:5" x14ac:dyDescent="0.2">
      <c r="A9" s="49"/>
      <c r="B9" s="49"/>
      <c r="C9" s="49"/>
      <c r="D9" s="49"/>
      <c r="E9" s="49"/>
    </row>
    <row r="10" spans="1:5" x14ac:dyDescent="0.2">
      <c r="A10" s="48"/>
      <c r="B10" s="49"/>
      <c r="C10" s="49"/>
      <c r="D10" s="49"/>
      <c r="E10" s="49"/>
    </row>
    <row r="11" spans="1:5" x14ac:dyDescent="0.2">
      <c r="A11" s="49"/>
      <c r="B11" s="49"/>
      <c r="C11" s="49"/>
      <c r="D11" s="49"/>
      <c r="E11" s="49"/>
    </row>
    <row r="12" spans="1:5" x14ac:dyDescent="0.2">
      <c r="A12" s="49"/>
      <c r="B12" s="49"/>
      <c r="C12" s="49"/>
      <c r="D12" s="49"/>
      <c r="E12" s="49"/>
    </row>
    <row r="13" spans="1:5" x14ac:dyDescent="0.2">
      <c r="A13" s="49"/>
      <c r="B13" s="49"/>
      <c r="C13" s="49"/>
      <c r="D13" s="49"/>
      <c r="E13" s="49"/>
    </row>
    <row r="14" spans="1:5" x14ac:dyDescent="0.2">
      <c r="A14" s="49"/>
      <c r="B14" s="49"/>
      <c r="C14" s="49"/>
      <c r="D14" s="49"/>
      <c r="E14" s="49"/>
    </row>
    <row r="15" spans="1:5" x14ac:dyDescent="0.2">
      <c r="A15" s="49"/>
      <c r="B15" s="49"/>
      <c r="C15" s="49"/>
      <c r="D15" s="49"/>
      <c r="E15" s="49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4" t="s">
        <v>4</v>
      </c>
      <c r="B17" s="55"/>
      <c r="C17" s="55"/>
      <c r="D17" s="55"/>
      <c r="E17" s="55"/>
    </row>
    <row r="18" spans="1:5" ht="37.5" customHeight="1" x14ac:dyDescent="0.2">
      <c r="A18" s="56" t="s">
        <v>5</v>
      </c>
      <c r="B18" s="57"/>
      <c r="C18" s="57"/>
      <c r="D18" s="57"/>
      <c r="E18" s="57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19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8" t="s">
        <v>7</v>
      </c>
      <c r="C22" s="59"/>
      <c r="D22" s="7" t="s">
        <v>8</v>
      </c>
      <c r="E22" s="7" t="s">
        <v>9</v>
      </c>
    </row>
    <row r="23" spans="1:5" ht="30" customHeight="1" thickBot="1" x14ac:dyDescent="0.25">
      <c r="A23" s="38">
        <v>6</v>
      </c>
      <c r="B23" s="72" t="s">
        <v>33</v>
      </c>
      <c r="C23" s="60"/>
      <c r="D23" s="15">
        <v>0</v>
      </c>
      <c r="E23" s="39">
        <f>+D23+D23*$E$20</f>
        <v>0</v>
      </c>
    </row>
    <row r="25" spans="1:5" x14ac:dyDescent="0.2">
      <c r="E25" s="41"/>
    </row>
  </sheetData>
  <sheetProtection algorithmName="SHA-512" hashValue="RIVR+ECIsIlYUojVbzqgflqrCxEUWt9/14x5mUkrbKN0FofsbEC73Ctt0OFwydU6X8E7AKyWqvm3ONZNpO0pEg==" saltValue="/1aB+x23VgBuyU3YBjC09A==" spinCount="100000" sheet="1" objects="1" scenarios="1" formatCells="0" formatColumns="0"/>
  <mergeCells count="15"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  <mergeCell ref="A10:E10"/>
    <mergeCell ref="A1:E1"/>
    <mergeCell ref="A3:E3"/>
    <mergeCell ref="A7:E7"/>
    <mergeCell ref="A8:E8"/>
    <mergeCell ref="A9:E9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54"/>
  <sheetViews>
    <sheetView showGridLines="0" zoomScaleNormal="100" workbookViewId="0">
      <pane ySplit="1" topLeftCell="A19" activePane="bottomLeft" state="frozen"/>
      <selection pane="bottomLeft" activeCell="B38" sqref="B38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50" t="s">
        <v>10</v>
      </c>
      <c r="B1" s="61"/>
      <c r="C1" s="61"/>
      <c r="D1" s="61"/>
      <c r="E1" s="61"/>
      <c r="F1" s="61"/>
    </row>
    <row r="3" spans="1:6" ht="82.5" customHeight="1" x14ac:dyDescent="0.2">
      <c r="A3" s="52" t="s">
        <v>25</v>
      </c>
      <c r="B3" s="52"/>
      <c r="C3" s="52"/>
      <c r="D3" s="52"/>
      <c r="E3" s="52"/>
      <c r="F3" s="52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6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4" t="s">
        <v>2</v>
      </c>
      <c r="B7" s="55"/>
      <c r="C7" s="55"/>
      <c r="D7" s="55"/>
      <c r="E7" s="55"/>
      <c r="F7" s="55"/>
    </row>
    <row r="8" spans="1:6" s="8" customFormat="1" ht="12.75" x14ac:dyDescent="0.2">
      <c r="A8" s="56" t="s">
        <v>3</v>
      </c>
      <c r="B8" s="57"/>
      <c r="C8" s="57"/>
      <c r="D8" s="57"/>
      <c r="E8" s="57"/>
      <c r="F8" s="57"/>
    </row>
    <row r="9" spans="1:6" s="8" customFormat="1" ht="12.75" x14ac:dyDescent="0.2">
      <c r="A9" s="49"/>
      <c r="B9" s="62"/>
      <c r="C9" s="62"/>
      <c r="D9" s="62"/>
      <c r="E9" s="62"/>
      <c r="F9" s="62"/>
    </row>
    <row r="10" spans="1:6" s="8" customFormat="1" ht="12.75" x14ac:dyDescent="0.2">
      <c r="A10" s="49"/>
      <c r="B10" s="62"/>
      <c r="C10" s="62"/>
      <c r="D10" s="62"/>
      <c r="E10" s="62"/>
      <c r="F10" s="62"/>
    </row>
    <row r="11" spans="1:6" s="8" customFormat="1" ht="12.75" x14ac:dyDescent="0.2">
      <c r="A11" s="49"/>
      <c r="B11" s="62"/>
      <c r="C11" s="62"/>
      <c r="D11" s="62"/>
      <c r="E11" s="62"/>
      <c r="F11" s="62"/>
    </row>
    <row r="12" spans="1:6" s="8" customFormat="1" ht="12.75" x14ac:dyDescent="0.2">
      <c r="A12" s="49"/>
      <c r="B12" s="62"/>
      <c r="C12" s="62"/>
      <c r="D12" s="62"/>
      <c r="E12" s="62"/>
      <c r="F12" s="62"/>
    </row>
    <row r="13" spans="1:6" s="8" customFormat="1" ht="12.75" x14ac:dyDescent="0.2">
      <c r="A13" s="49"/>
      <c r="B13" s="62"/>
      <c r="C13" s="62"/>
      <c r="D13" s="62"/>
      <c r="E13" s="62"/>
      <c r="F13" s="62"/>
    </row>
    <row r="14" spans="1:6" s="8" customFormat="1" ht="12.75" x14ac:dyDescent="0.2">
      <c r="A14" s="49"/>
      <c r="B14" s="62"/>
      <c r="C14" s="62"/>
      <c r="D14" s="62"/>
      <c r="E14" s="62"/>
      <c r="F14" s="62"/>
    </row>
    <row r="15" spans="1:6" s="8" customFormat="1" ht="12.75" x14ac:dyDescent="0.2">
      <c r="A15" s="49"/>
      <c r="B15" s="62"/>
      <c r="C15" s="62"/>
      <c r="D15" s="62"/>
      <c r="E15" s="62"/>
      <c r="F15" s="62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4" t="s">
        <v>11</v>
      </c>
      <c r="B17" s="55"/>
      <c r="C17" s="55"/>
      <c r="D17" s="55"/>
      <c r="E17" s="55"/>
      <c r="F17" s="55"/>
    </row>
    <row r="19" spans="1:8" x14ac:dyDescent="0.2">
      <c r="A19" s="63" t="s">
        <v>12</v>
      </c>
      <c r="B19" s="64"/>
      <c r="C19" s="64"/>
      <c r="D19" s="64"/>
      <c r="E19" s="64"/>
      <c r="F19" s="64"/>
    </row>
    <row r="20" spans="1:8" x14ac:dyDescent="0.2">
      <c r="A20" s="56" t="s">
        <v>20</v>
      </c>
      <c r="B20" s="65"/>
      <c r="C20" s="65"/>
      <c r="D20" s="65"/>
      <c r="E20" s="65"/>
      <c r="F20" s="65"/>
    </row>
    <row r="21" spans="1:8" x14ac:dyDescent="0.2">
      <c r="A21" s="56" t="s">
        <v>13</v>
      </c>
      <c r="B21" s="65"/>
      <c r="C21" s="65"/>
      <c r="D21" s="65"/>
      <c r="E21" s="65"/>
      <c r="F21" s="65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19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22</v>
      </c>
      <c r="C26" s="13" t="s">
        <v>7</v>
      </c>
      <c r="D26" s="13" t="s">
        <v>21</v>
      </c>
      <c r="E26" s="7" t="s">
        <v>8</v>
      </c>
      <c r="F26" s="7" t="s">
        <v>9</v>
      </c>
      <c r="G26" s="16"/>
    </row>
    <row r="27" spans="1:8" ht="24.95" customHeight="1" x14ac:dyDescent="0.2">
      <c r="A27" s="66">
        <v>6</v>
      </c>
      <c r="B27" s="21" t="s">
        <v>28</v>
      </c>
      <c r="C27" s="45" t="s">
        <v>29</v>
      </c>
      <c r="D27" s="25" t="s">
        <v>14</v>
      </c>
      <c r="E27" s="28"/>
      <c r="F27" s="29">
        <f t="shared" ref="F27:F39" si="0">+E27+E27*$F$24</f>
        <v>0</v>
      </c>
    </row>
    <row r="28" spans="1:8" ht="24.95" customHeight="1" x14ac:dyDescent="0.2">
      <c r="A28" s="67"/>
      <c r="B28" s="26"/>
      <c r="C28" s="46"/>
      <c r="D28" s="42" t="s">
        <v>16</v>
      </c>
      <c r="E28" s="30"/>
      <c r="F28" s="31">
        <f t="shared" si="0"/>
        <v>0</v>
      </c>
    </row>
    <row r="29" spans="1:8" ht="24.95" customHeight="1" x14ac:dyDescent="0.2">
      <c r="A29" s="67"/>
      <c r="B29" s="26"/>
      <c r="C29" s="46"/>
      <c r="D29" s="43" t="s">
        <v>26</v>
      </c>
      <c r="E29" s="30"/>
      <c r="F29" s="31">
        <f t="shared" si="0"/>
        <v>0</v>
      </c>
    </row>
    <row r="30" spans="1:8" ht="24.95" customHeight="1" x14ac:dyDescent="0.2">
      <c r="A30" s="67"/>
      <c r="B30" s="26"/>
      <c r="C30" s="46"/>
      <c r="D30" s="43" t="s">
        <v>23</v>
      </c>
      <c r="E30" s="30"/>
      <c r="F30" s="31">
        <f t="shared" si="0"/>
        <v>0</v>
      </c>
    </row>
    <row r="31" spans="1:8" ht="24.95" customHeight="1" thickBot="1" x14ac:dyDescent="0.25">
      <c r="A31" s="68"/>
      <c r="B31" s="26"/>
      <c r="C31" s="46"/>
      <c r="D31" s="44" t="s">
        <v>24</v>
      </c>
      <c r="E31" s="32"/>
      <c r="F31" s="31">
        <f t="shared" si="0"/>
        <v>0</v>
      </c>
    </row>
    <row r="32" spans="1:8" ht="35.1" customHeight="1" thickBot="1" x14ac:dyDescent="0.25">
      <c r="A32" s="68"/>
      <c r="B32" s="17"/>
      <c r="C32" s="27"/>
      <c r="D32" s="18" t="s">
        <v>15</v>
      </c>
      <c r="E32" s="33">
        <f>SUM(E27:E31)</f>
        <v>0</v>
      </c>
      <c r="F32" s="34">
        <f>SUM(F27:F31)</f>
        <v>0</v>
      </c>
    </row>
    <row r="33" spans="1:6" ht="24.95" customHeight="1" x14ac:dyDescent="0.2">
      <c r="A33" s="68"/>
      <c r="B33" s="21" t="s">
        <v>30</v>
      </c>
      <c r="C33" s="45" t="s">
        <v>31</v>
      </c>
      <c r="D33" s="25" t="s">
        <v>14</v>
      </c>
      <c r="E33" s="28"/>
      <c r="F33" s="29">
        <f t="shared" si="0"/>
        <v>0</v>
      </c>
    </row>
    <row r="34" spans="1:6" ht="24.95" customHeight="1" x14ac:dyDescent="0.2">
      <c r="A34" s="68"/>
      <c r="B34" s="26"/>
      <c r="C34" s="46"/>
      <c r="D34" s="43" t="s">
        <v>23</v>
      </c>
      <c r="E34" s="32"/>
      <c r="F34" s="31">
        <f t="shared" si="0"/>
        <v>0</v>
      </c>
    </row>
    <row r="35" spans="1:6" ht="24.95" customHeight="1" thickBot="1" x14ac:dyDescent="0.25">
      <c r="A35" s="68"/>
      <c r="B35" s="26"/>
      <c r="C35" s="46"/>
      <c r="D35" s="44" t="s">
        <v>24</v>
      </c>
      <c r="E35" s="35"/>
      <c r="F35" s="31">
        <f t="shared" si="0"/>
        <v>0</v>
      </c>
    </row>
    <row r="36" spans="1:6" ht="35.1" customHeight="1" thickBot="1" x14ac:dyDescent="0.25">
      <c r="A36" s="68"/>
      <c r="B36" s="17"/>
      <c r="C36" s="27"/>
      <c r="D36" s="18" t="s">
        <v>15</v>
      </c>
      <c r="E36" s="33">
        <f>SUM(E33:E35)</f>
        <v>0</v>
      </c>
      <c r="F36" s="34">
        <f>SUM(F33:F35)</f>
        <v>0</v>
      </c>
    </row>
    <row r="37" spans="1:6" ht="24.95" customHeight="1" x14ac:dyDescent="0.2">
      <c r="A37" s="68"/>
      <c r="B37" s="26" t="s">
        <v>34</v>
      </c>
      <c r="C37" s="46" t="s">
        <v>32</v>
      </c>
      <c r="D37" s="47" t="s">
        <v>14</v>
      </c>
      <c r="E37" s="28"/>
      <c r="F37" s="29">
        <f t="shared" si="0"/>
        <v>0</v>
      </c>
    </row>
    <row r="38" spans="1:6" ht="24.95" customHeight="1" x14ac:dyDescent="0.2">
      <c r="A38" s="68"/>
      <c r="B38" s="26"/>
      <c r="C38" s="46"/>
      <c r="D38" s="43" t="s">
        <v>23</v>
      </c>
      <c r="E38" s="30"/>
      <c r="F38" s="31">
        <f t="shared" si="0"/>
        <v>0</v>
      </c>
    </row>
    <row r="39" spans="1:6" ht="24.95" customHeight="1" thickBot="1" x14ac:dyDescent="0.25">
      <c r="A39" s="68"/>
      <c r="B39" s="26"/>
      <c r="C39" s="46"/>
      <c r="D39" s="43" t="s">
        <v>27</v>
      </c>
      <c r="E39" s="32"/>
      <c r="F39" s="31">
        <f t="shared" si="0"/>
        <v>0</v>
      </c>
    </row>
    <row r="40" spans="1:6" ht="35.1" customHeight="1" thickBot="1" x14ac:dyDescent="0.25">
      <c r="A40" s="69"/>
      <c r="B40" s="17"/>
      <c r="C40" s="17"/>
      <c r="D40" s="18" t="s">
        <v>15</v>
      </c>
      <c r="E40" s="33">
        <f>SUM(E37:E39)</f>
        <v>0</v>
      </c>
      <c r="F40" s="34">
        <f>SUM(F37:F39)</f>
        <v>0</v>
      </c>
    </row>
    <row r="41" spans="1:6" ht="15" thickBot="1" x14ac:dyDescent="0.25"/>
    <row r="42" spans="1:6" ht="35.1" customHeight="1" thickBot="1" x14ac:dyDescent="0.25">
      <c r="D42" s="18" t="s">
        <v>17</v>
      </c>
      <c r="E42" s="19">
        <f>SUM(E32,E36,E40)</f>
        <v>0</v>
      </c>
      <c r="F42" s="20">
        <f>SUM(F32,F36,F40)</f>
        <v>0</v>
      </c>
    </row>
    <row r="43" spans="1:6" x14ac:dyDescent="0.2">
      <c r="D43" s="70" t="s">
        <v>18</v>
      </c>
      <c r="E43" s="71"/>
      <c r="F43" s="71"/>
    </row>
    <row r="44" spans="1:6" x14ac:dyDescent="0.2">
      <c r="D44" s="22"/>
    </row>
    <row r="45" spans="1:6" ht="39.75" customHeight="1" x14ac:dyDescent="0.2">
      <c r="D45" s="22"/>
      <c r="E45" s="23" t="str">
        <f>IF(F45=0,"","vérifier que le total est égal au prix du BP")</f>
        <v/>
      </c>
      <c r="F45" s="24">
        <f>+F42-BP!E23</f>
        <v>0</v>
      </c>
    </row>
    <row r="48" spans="1:6" x14ac:dyDescent="0.2">
      <c r="A48" s="5"/>
    </row>
    <row r="50" spans="1:1" x14ac:dyDescent="0.2">
      <c r="A50" s="5"/>
    </row>
    <row r="52" spans="1:1" x14ac:dyDescent="0.2">
      <c r="A52" s="5"/>
    </row>
    <row r="54" spans="1:1" x14ac:dyDescent="0.2">
      <c r="A54" s="5"/>
    </row>
  </sheetData>
  <mergeCells count="17">
    <mergeCell ref="A19:F19"/>
    <mergeCell ref="A20:F20"/>
    <mergeCell ref="A21:F21"/>
    <mergeCell ref="A27:A40"/>
    <mergeCell ref="D43:F43"/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</mergeCells>
  <conditionalFormatting sqref="F45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2024-12-06T13:57:11Z</dcterms:modified>
</cp:coreProperties>
</file>