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pl\Maitrise d'ouvrage\SUT_ST_LO_IUT\2- PROGRAMME\1- Consultation AMO\1- Consultation\241126_Retour DCP\"/>
    </mc:Choice>
  </mc:AlternateContent>
  <xr:revisionPtr revIDLastSave="0" documentId="13_ncr:1_{A1E8C885-6B61-4501-AFA1-5E514AB91E5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Toc355105549" localSheetId="0">Feuil1!$A$5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J25" i="1"/>
  <c r="K24" i="1"/>
  <c r="J24" i="1"/>
  <c r="K23" i="1"/>
  <c r="J23" i="1"/>
  <c r="K22" i="1"/>
  <c r="J22" i="1"/>
  <c r="K21" i="1"/>
  <c r="J21" i="1"/>
  <c r="I20" i="1"/>
  <c r="J20" i="1" s="1"/>
  <c r="F20" i="1"/>
  <c r="E20" i="1"/>
  <c r="D20" i="1"/>
  <c r="C20" i="1"/>
  <c r="F19" i="1"/>
  <c r="E19" i="1"/>
  <c r="D19" i="1"/>
  <c r="C19" i="1"/>
  <c r="C53" i="1"/>
  <c r="K52" i="1"/>
  <c r="J52" i="1"/>
  <c r="K51" i="1"/>
  <c r="J51" i="1"/>
  <c r="K50" i="1"/>
  <c r="J50" i="1"/>
  <c r="K49" i="1"/>
  <c r="J49" i="1"/>
  <c r="I48" i="1"/>
  <c r="I47" i="1" s="1"/>
  <c r="F48" i="1"/>
  <c r="F47" i="1" s="1"/>
  <c r="E48" i="1"/>
  <c r="D48" i="1"/>
  <c r="C48" i="1"/>
  <c r="J48" i="1" s="1"/>
  <c r="E47" i="1"/>
  <c r="D47" i="1"/>
  <c r="C47" i="1"/>
  <c r="K47" i="1" s="1"/>
  <c r="K58" i="1"/>
  <c r="J58" i="1"/>
  <c r="K57" i="1"/>
  <c r="J57" i="1"/>
  <c r="K56" i="1"/>
  <c r="J56" i="1"/>
  <c r="K55" i="1"/>
  <c r="J55" i="1"/>
  <c r="I54" i="1"/>
  <c r="I53" i="1" s="1"/>
  <c r="F54" i="1"/>
  <c r="F53" i="1" s="1"/>
  <c r="E54" i="1"/>
  <c r="D54" i="1"/>
  <c r="C54" i="1"/>
  <c r="E53" i="1"/>
  <c r="D53" i="1"/>
  <c r="K64" i="1"/>
  <c r="J64" i="1"/>
  <c r="K63" i="1"/>
  <c r="J63" i="1"/>
  <c r="K62" i="1"/>
  <c r="J62" i="1"/>
  <c r="K61" i="1"/>
  <c r="J61" i="1"/>
  <c r="I60" i="1"/>
  <c r="I59" i="1" s="1"/>
  <c r="F60" i="1"/>
  <c r="F59" i="1" s="1"/>
  <c r="E60" i="1"/>
  <c r="E59" i="1" s="1"/>
  <c r="D60" i="1"/>
  <c r="D59" i="1" s="1"/>
  <c r="C60" i="1"/>
  <c r="C59" i="1" s="1"/>
  <c r="I42" i="1"/>
  <c r="I40" i="1" s="1"/>
  <c r="F42" i="1"/>
  <c r="F40" i="1" s="1"/>
  <c r="E42" i="1"/>
  <c r="E40" i="1" s="1"/>
  <c r="D42" i="1"/>
  <c r="D40" i="1" s="1"/>
  <c r="C42" i="1"/>
  <c r="C41" i="1" s="1"/>
  <c r="G4" i="1"/>
  <c r="H4" i="1"/>
  <c r="K65" i="1"/>
  <c r="J65" i="1"/>
  <c r="K46" i="1"/>
  <c r="J46" i="1"/>
  <c r="K45" i="1"/>
  <c r="J45" i="1"/>
  <c r="K44" i="1"/>
  <c r="J44" i="1"/>
  <c r="K43" i="1"/>
  <c r="J43" i="1"/>
  <c r="K19" i="1" l="1"/>
  <c r="K20" i="1" s="1"/>
  <c r="I19" i="1"/>
  <c r="K60" i="1"/>
  <c r="K59" i="1"/>
  <c r="J54" i="1"/>
  <c r="K53" i="1"/>
  <c r="J60" i="1"/>
  <c r="C40" i="1"/>
  <c r="K40" i="1" s="1"/>
  <c r="D41" i="1"/>
  <c r="E41" i="1"/>
  <c r="F41" i="1"/>
  <c r="I41" i="1"/>
  <c r="J42" i="1"/>
  <c r="I13" i="1"/>
  <c r="I12" i="1" s="1"/>
  <c r="F13" i="1"/>
  <c r="F12" i="1" s="1"/>
  <c r="E13" i="1"/>
  <c r="E12" i="1" s="1"/>
  <c r="D13" i="1"/>
  <c r="D12" i="1" s="1"/>
  <c r="C13" i="1"/>
  <c r="C12" i="1" s="1"/>
  <c r="I68" i="1"/>
  <c r="F68" i="1"/>
  <c r="E68" i="1"/>
  <c r="D68" i="1"/>
  <c r="C68" i="1"/>
  <c r="I34" i="1"/>
  <c r="I33" i="1" s="1"/>
  <c r="F34" i="1"/>
  <c r="F33" i="1" s="1"/>
  <c r="E34" i="1"/>
  <c r="E33" i="1" s="1"/>
  <c r="D34" i="1"/>
  <c r="D33" i="1" s="1"/>
  <c r="C34" i="1"/>
  <c r="C33" i="1" s="1"/>
  <c r="I27" i="1"/>
  <c r="I26" i="1" s="1"/>
  <c r="F27" i="1"/>
  <c r="F26" i="1" s="1"/>
  <c r="E27" i="1"/>
  <c r="E26" i="1" s="1"/>
  <c r="D27" i="1"/>
  <c r="D26" i="1" s="1"/>
  <c r="C27" i="1"/>
  <c r="C26" i="1" s="1"/>
  <c r="K70" i="1"/>
  <c r="J70" i="1"/>
  <c r="K69" i="1"/>
  <c r="J69" i="1"/>
  <c r="K39" i="1"/>
  <c r="J39" i="1"/>
  <c r="K38" i="1"/>
  <c r="J38" i="1"/>
  <c r="K37" i="1"/>
  <c r="J37" i="1"/>
  <c r="K36" i="1"/>
  <c r="J36" i="1"/>
  <c r="K35" i="1"/>
  <c r="J35" i="1"/>
  <c r="K32" i="1"/>
  <c r="J32" i="1"/>
  <c r="K31" i="1"/>
  <c r="J31" i="1"/>
  <c r="K30" i="1"/>
  <c r="J30" i="1"/>
  <c r="K29" i="1"/>
  <c r="J29" i="1"/>
  <c r="K28" i="1"/>
  <c r="J28" i="1"/>
  <c r="K18" i="1"/>
  <c r="J18" i="1"/>
  <c r="K17" i="1"/>
  <c r="J17" i="1"/>
  <c r="K16" i="1"/>
  <c r="J16" i="1"/>
  <c r="K15" i="1"/>
  <c r="J15" i="1"/>
  <c r="K14" i="1"/>
  <c r="J14" i="1"/>
  <c r="K8" i="1"/>
  <c r="K9" i="1"/>
  <c r="K10" i="1"/>
  <c r="K11" i="1"/>
  <c r="K7" i="1"/>
  <c r="J11" i="1"/>
  <c r="J9" i="1"/>
  <c r="J10" i="1"/>
  <c r="J8" i="1"/>
  <c r="J7" i="1"/>
  <c r="I6" i="1"/>
  <c r="I5" i="1" s="1"/>
  <c r="F6" i="1"/>
  <c r="F5" i="1" s="1"/>
  <c r="E6" i="1"/>
  <c r="E5" i="1" s="1"/>
  <c r="D6" i="1"/>
  <c r="C6" i="1"/>
  <c r="C5" i="1" s="1"/>
  <c r="K42" i="1" l="1"/>
  <c r="K54" i="1"/>
  <c r="C66" i="1"/>
  <c r="C67" i="1"/>
  <c r="D66" i="1"/>
  <c r="D67" i="1"/>
  <c r="E66" i="1"/>
  <c r="E67" i="1"/>
  <c r="I66" i="1"/>
  <c r="I67" i="1"/>
  <c r="F66" i="1"/>
  <c r="F67" i="1"/>
  <c r="K41" i="1"/>
  <c r="E4" i="1"/>
  <c r="F4" i="1"/>
  <c r="I4" i="1"/>
  <c r="C4" i="1"/>
  <c r="J68" i="1"/>
  <c r="J6" i="1"/>
  <c r="D5" i="1"/>
  <c r="D4" i="1" s="1"/>
  <c r="K12" i="1"/>
  <c r="K13" i="1" s="1"/>
  <c r="J13" i="1"/>
  <c r="K33" i="1"/>
  <c r="K34" i="1" s="1"/>
  <c r="K48" i="1" s="1"/>
  <c r="J27" i="1"/>
  <c r="K26" i="1"/>
  <c r="K27" i="1" s="1"/>
  <c r="J34" i="1"/>
  <c r="K66" i="1" l="1"/>
  <c r="K67" i="1"/>
  <c r="J4" i="1"/>
  <c r="K68" i="1"/>
  <c r="K5" i="1"/>
  <c r="K4" i="1" s="1"/>
  <c r="K73" i="1" s="1"/>
  <c r="K6" i="1" l="1"/>
</calcChain>
</file>

<file path=xl/sharedStrings.xml><?xml version="1.0" encoding="utf-8"?>
<sst xmlns="http://schemas.openxmlformats.org/spreadsheetml/2006/main" count="49" uniqueCount="23">
  <si>
    <t>Taux journalier (€/jour HT) :</t>
  </si>
  <si>
    <t>(à préciser)</t>
  </si>
  <si>
    <t>Catégorie de personnel :</t>
  </si>
  <si>
    <t>Prix Global et Forfaitaire HT par mission</t>
  </si>
  <si>
    <t>HT :</t>
  </si>
  <si>
    <t>Temps par catégorie de personnel :</t>
  </si>
  <si>
    <t>Temps par mission (en jours)</t>
  </si>
  <si>
    <t>Prix global et forfaitaire HT :</t>
  </si>
  <si>
    <t>Opérateurs économiques :</t>
  </si>
  <si>
    <t xml:space="preserve">Mission 1A : Consolidation de l’étude de faisabilité </t>
  </si>
  <si>
    <t>Mission 1B : Rédaction d’un pré-programme</t>
  </si>
  <si>
    <t>Tranche Optionnelle 2</t>
  </si>
  <si>
    <t>Mision 2E : Suivi des études de conception APS-APD et assistance pour le dépôt et l’obtention des autorisation administratives</t>
  </si>
  <si>
    <t xml:space="preserve">HT: </t>
  </si>
  <si>
    <t>Mission 2A : Rédaction du dossier de consultation en conception-réalisation</t>
  </si>
  <si>
    <t>Mission 2B : Assistance phase candidatures</t>
  </si>
  <si>
    <t>Mission 2C : Assistance phase offres initiales (maximum 4 offres) et négociation avec les candidats</t>
  </si>
  <si>
    <t>Mission 2D : Analyse des offres issues des négociations</t>
  </si>
  <si>
    <t>Tranche Ferme : Consolidation de l’étude de faisabilité et réalisation de l’étude de programmation</t>
  </si>
  <si>
    <t xml:space="preserve">Tranche Optionnelle 1 : Assistance à la passation du marché de conception-réalisation </t>
  </si>
  <si>
    <t xml:space="preserve">Mission 1C : Rédaction d'un dossier d'expertise et de labellisation </t>
  </si>
  <si>
    <t>Mission 1D : Mission maitrise d’usage (PSE n°1)</t>
  </si>
  <si>
    <t xml:space="preserve">Mission 1E : Rédaction d’un programme détaillé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</si>
</sst>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i/>
      <sz val="11"/>
      <color theme="1"/>
      <name val="Arial"/>
      <family val="2"/>
    </font>
    <font>
      <b/>
      <sz val="11"/>
      <color rgb="FFFF0000"/>
      <name val="Arial"/>
      <family val="2"/>
    </font>
    <font>
      <i/>
      <sz val="1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D3FED0"/>
        <bgColor indexed="64"/>
      </patternFill>
    </fill>
    <fill>
      <patternFill patternType="solid">
        <fgColor rgb="FFC0C0C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3" fontId="2" fillId="0" borderId="0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3" fontId="5" fillId="2" borderId="31" xfId="0" applyNumberFormat="1" applyFont="1" applyFill="1" applyBorder="1" applyAlignment="1" applyProtection="1">
      <alignment horizontal="center" vertical="top" wrapText="1"/>
      <protection locked="0"/>
    </xf>
    <xf numFmtId="3" fontId="5" fillId="2" borderId="32" xfId="0" applyNumberFormat="1" applyFont="1" applyFill="1" applyBorder="1" applyAlignment="1" applyProtection="1">
      <alignment horizontal="center" vertical="top" wrapText="1"/>
      <protection locked="0"/>
    </xf>
    <xf numFmtId="3" fontId="5" fillId="2" borderId="33" xfId="0" applyNumberFormat="1" applyFont="1" applyFill="1" applyBorder="1" applyAlignment="1" applyProtection="1">
      <alignment horizontal="center" vertical="top" wrapText="1"/>
      <protection locked="0"/>
    </xf>
    <xf numFmtId="3" fontId="2" fillId="2" borderId="1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4" fontId="4" fillId="2" borderId="36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 applyProtection="1">
      <alignment horizontal="left" wrapText="1"/>
      <protection locked="0"/>
    </xf>
    <xf numFmtId="0" fontId="3" fillId="0" borderId="18" xfId="0" applyFont="1" applyFill="1" applyBorder="1" applyAlignment="1" applyProtection="1">
      <alignment horizontal="right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24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6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28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left" wrapText="1"/>
      <protection locked="0"/>
    </xf>
    <xf numFmtId="0" fontId="3" fillId="0" borderId="25" xfId="0" applyFont="1" applyFill="1" applyBorder="1" applyAlignment="1" applyProtection="1">
      <alignment horizontal="left" wrapText="1"/>
      <protection locked="0"/>
    </xf>
    <xf numFmtId="164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9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0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 applyProtection="1">
      <alignment horizontal="left" wrapText="1"/>
      <protection locked="0"/>
    </xf>
    <xf numFmtId="0" fontId="3" fillId="0" borderId="26" xfId="0" applyFont="1" applyFill="1" applyBorder="1" applyAlignment="1" applyProtection="1">
      <alignment horizontal="left" wrapText="1"/>
      <protection locked="0"/>
    </xf>
    <xf numFmtId="164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0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1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right" vertical="center" wrapText="1"/>
    </xf>
    <xf numFmtId="0" fontId="3" fillId="0" borderId="23" xfId="0" applyFont="1" applyFill="1" applyBorder="1" applyAlignment="1" applyProtection="1">
      <alignment horizontal="left" wrapText="1"/>
      <protection locked="0"/>
    </xf>
    <xf numFmtId="0" fontId="3" fillId="0" borderId="27" xfId="0" applyFont="1" applyFill="1" applyBorder="1" applyAlignment="1" applyProtection="1">
      <alignment horizontal="left" wrapText="1"/>
      <protection locked="0"/>
    </xf>
    <xf numFmtId="164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2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right" vertical="center" wrapText="1"/>
    </xf>
    <xf numFmtId="0" fontId="4" fillId="4" borderId="17" xfId="0" applyFont="1" applyFill="1" applyBorder="1" applyAlignment="1" applyProtection="1">
      <alignment horizontal="left" wrapText="1"/>
      <protection locked="0"/>
    </xf>
    <xf numFmtId="4" fontId="4" fillId="4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24" xfId="0" applyNumberFormat="1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/>
    </xf>
    <xf numFmtId="4" fontId="4" fillId="0" borderId="29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4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29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34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35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36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32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37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33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7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10" fillId="4" borderId="38" xfId="0" applyNumberFormat="1" applyFont="1" applyFill="1" applyBorder="1"/>
    <xf numFmtId="0" fontId="3" fillId="0" borderId="0" xfId="0" applyFont="1" applyFill="1" applyBorder="1" applyAlignment="1" applyProtection="1">
      <alignment horizontal="left" wrapText="1"/>
      <protection locked="0"/>
    </xf>
    <xf numFmtId="0" fontId="4" fillId="0" borderId="21" xfId="0" applyFont="1" applyFill="1" applyBorder="1" applyAlignment="1" applyProtection="1">
      <alignment horizontal="left" wrapText="1"/>
      <protection locked="0"/>
    </xf>
    <xf numFmtId="0" fontId="4" fillId="4" borderId="18" xfId="0" applyFont="1" applyFill="1" applyBorder="1" applyAlignment="1" applyProtection="1">
      <alignment horizontal="right" wrapText="1"/>
      <protection locked="0"/>
    </xf>
    <xf numFmtId="0" fontId="6" fillId="0" borderId="19" xfId="0" applyFont="1" applyFill="1" applyBorder="1" applyAlignment="1" applyProtection="1">
      <alignment horizontal="right" wrapText="1"/>
      <protection locked="0"/>
    </xf>
    <xf numFmtId="0" fontId="7" fillId="0" borderId="20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  <color rgb="FFD3FED0"/>
      <color rgb="FF0000FF"/>
      <color rgb="FFF8BFB6"/>
      <color rgb="FFFADAED"/>
      <color rgb="FFF5B5DB"/>
      <color rgb="FFF9CD7F"/>
      <color rgb="FFF7DE81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showZeros="0" tabSelected="1" view="pageLayout" topLeftCell="A64" zoomScale="70" zoomScaleNormal="100" zoomScalePageLayoutView="70" workbookViewId="0">
      <selection activeCell="A24" sqref="A24"/>
    </sheetView>
  </sheetViews>
  <sheetFormatPr baseColWidth="10" defaultRowHeight="15" x14ac:dyDescent="0.25"/>
  <cols>
    <col min="1" max="1" width="90.7109375" customWidth="1"/>
    <col min="2" max="2" width="5.7109375" customWidth="1"/>
    <col min="3" max="9" width="13.7109375" customWidth="1"/>
    <col min="10" max="10" width="20.85546875" customWidth="1"/>
    <col min="11" max="11" width="23.5703125" customWidth="1"/>
  </cols>
  <sheetData>
    <row r="1" spans="1:11" x14ac:dyDescent="0.25">
      <c r="A1" s="2" t="s">
        <v>0</v>
      </c>
      <c r="B1" s="2"/>
      <c r="C1" s="58"/>
      <c r="D1" s="59"/>
      <c r="E1" s="59"/>
      <c r="F1" s="59"/>
      <c r="G1" s="60"/>
      <c r="H1" s="60"/>
      <c r="I1" s="61"/>
      <c r="J1" s="66"/>
      <c r="K1" s="67"/>
    </row>
    <row r="2" spans="1:11" x14ac:dyDescent="0.25">
      <c r="A2" s="2" t="s">
        <v>8</v>
      </c>
      <c r="B2" s="2"/>
      <c r="C2" s="62"/>
      <c r="D2" s="63"/>
      <c r="E2" s="63"/>
      <c r="F2" s="63"/>
      <c r="G2" s="64"/>
      <c r="H2" s="64"/>
      <c r="I2" s="65"/>
      <c r="J2" s="68"/>
      <c r="K2" s="69"/>
    </row>
    <row r="3" spans="1:11" ht="47.25" customHeight="1" x14ac:dyDescent="0.25">
      <c r="A3" s="3" t="s">
        <v>2</v>
      </c>
      <c r="B3" s="3"/>
      <c r="C3" s="4" t="s">
        <v>1</v>
      </c>
      <c r="D3" s="5" t="s">
        <v>1</v>
      </c>
      <c r="E3" s="5" t="s">
        <v>1</v>
      </c>
      <c r="F3" s="5" t="s">
        <v>1</v>
      </c>
      <c r="G3" s="5" t="s">
        <v>1</v>
      </c>
      <c r="H3" s="5" t="s">
        <v>1</v>
      </c>
      <c r="I3" s="6" t="s">
        <v>1</v>
      </c>
      <c r="J3" s="7" t="s">
        <v>6</v>
      </c>
      <c r="K3" s="8" t="s">
        <v>3</v>
      </c>
    </row>
    <row r="4" spans="1:11" ht="30" x14ac:dyDescent="0.25">
      <c r="A4" s="9" t="s">
        <v>18</v>
      </c>
      <c r="B4" s="10" t="s">
        <v>13</v>
      </c>
      <c r="C4" s="11">
        <f t="shared" ref="C4:H4" si="0">C5+C12+C26+C33+C40</f>
        <v>0</v>
      </c>
      <c r="D4" s="11">
        <f t="shared" si="0"/>
        <v>0</v>
      </c>
      <c r="E4" s="11">
        <f t="shared" si="0"/>
        <v>0</v>
      </c>
      <c r="F4" s="11">
        <f t="shared" si="0"/>
        <v>0</v>
      </c>
      <c r="G4" s="11">
        <f t="shared" si="0"/>
        <v>0</v>
      </c>
      <c r="H4" s="11">
        <f t="shared" si="0"/>
        <v>0</v>
      </c>
      <c r="I4" s="11">
        <f>I5+I12+I26+I33+I40</f>
        <v>0</v>
      </c>
      <c r="J4" s="12">
        <f>J6+J13+J27+J34++J40</f>
        <v>0</v>
      </c>
      <c r="K4" s="13">
        <f>K5+K12+K26+K33+K40</f>
        <v>0</v>
      </c>
    </row>
    <row r="5" spans="1:11" x14ac:dyDescent="0.25">
      <c r="A5" s="14" t="s">
        <v>9</v>
      </c>
      <c r="B5" s="15" t="s">
        <v>4</v>
      </c>
      <c r="C5" s="16">
        <f>C$1*C6</f>
        <v>0</v>
      </c>
      <c r="D5" s="17">
        <f>D$1*D6</f>
        <v>0</v>
      </c>
      <c r="E5" s="17">
        <f t="shared" ref="E5:F5" si="1">E$1*E6</f>
        <v>0</v>
      </c>
      <c r="F5" s="17">
        <f t="shared" si="1"/>
        <v>0</v>
      </c>
      <c r="G5" s="55"/>
      <c r="H5" s="55"/>
      <c r="I5" s="18">
        <f>I$1*I6</f>
        <v>0</v>
      </c>
      <c r="J5" s="19"/>
      <c r="K5" s="20">
        <f>SUM(C5:J5)</f>
        <v>0</v>
      </c>
    </row>
    <row r="6" spans="1:11" x14ac:dyDescent="0.25">
      <c r="A6" s="74" t="s">
        <v>5</v>
      </c>
      <c r="B6" s="75"/>
      <c r="C6" s="21">
        <f>SUM(C7:C11)</f>
        <v>0</v>
      </c>
      <c r="D6" s="22">
        <f t="shared" ref="D6:I6" si="2">SUM(D7:D11)</f>
        <v>0</v>
      </c>
      <c r="E6" s="22">
        <f t="shared" si="2"/>
        <v>0</v>
      </c>
      <c r="F6" s="22">
        <f t="shared" si="2"/>
        <v>0</v>
      </c>
      <c r="G6" s="56"/>
      <c r="H6" s="56"/>
      <c r="I6" s="23">
        <f t="shared" si="2"/>
        <v>0</v>
      </c>
      <c r="J6" s="24">
        <f>SUM(C6:I6)</f>
        <v>0</v>
      </c>
      <c r="K6" s="25">
        <f>IF(SUM(K7:K11)&lt;&gt;K5,SUM(K7:K11),0)</f>
        <v>0</v>
      </c>
    </row>
    <row r="7" spans="1:11" x14ac:dyDescent="0.25">
      <c r="A7" s="26"/>
      <c r="B7" s="27"/>
      <c r="C7" s="28"/>
      <c r="D7" s="29"/>
      <c r="E7" s="29"/>
      <c r="F7" s="29"/>
      <c r="G7" s="30"/>
      <c r="H7" s="30"/>
      <c r="I7" s="30"/>
      <c r="J7" s="31">
        <f>SUM(C7:I7)</f>
        <v>0</v>
      </c>
      <c r="K7" s="32">
        <f>C7*C$1+D7*D$1+E7*E$1+F7*F$1+I7*I$1</f>
        <v>0</v>
      </c>
    </row>
    <row r="8" spans="1:11" x14ac:dyDescent="0.25">
      <c r="A8" s="33"/>
      <c r="B8" s="34"/>
      <c r="C8" s="35"/>
      <c r="D8" s="36"/>
      <c r="E8" s="36"/>
      <c r="F8" s="36"/>
      <c r="G8" s="37"/>
      <c r="H8" s="37"/>
      <c r="I8" s="37"/>
      <c r="J8" s="38">
        <f>SUM(C8:I8)</f>
        <v>0</v>
      </c>
      <c r="K8" s="39">
        <f t="shared" ref="K8:K11" si="3">C8*C$1+D8*D$1+E8*E$1+F8*F$1+I8*I$1</f>
        <v>0</v>
      </c>
    </row>
    <row r="9" spans="1:11" x14ac:dyDescent="0.25">
      <c r="A9" s="33"/>
      <c r="B9" s="34"/>
      <c r="C9" s="35"/>
      <c r="D9" s="36"/>
      <c r="E9" s="36"/>
      <c r="F9" s="36"/>
      <c r="G9" s="37"/>
      <c r="H9" s="37"/>
      <c r="I9" s="37"/>
      <c r="J9" s="38">
        <f t="shared" ref="J9:J10" si="4">SUM(C9:I9)</f>
        <v>0</v>
      </c>
      <c r="K9" s="39">
        <f t="shared" si="3"/>
        <v>0</v>
      </c>
    </row>
    <row r="10" spans="1:11" x14ac:dyDescent="0.25">
      <c r="A10" s="33"/>
      <c r="B10" s="34"/>
      <c r="C10" s="35"/>
      <c r="D10" s="36"/>
      <c r="E10" s="36"/>
      <c r="F10" s="36"/>
      <c r="G10" s="37"/>
      <c r="H10" s="37"/>
      <c r="I10" s="37"/>
      <c r="J10" s="38">
        <f t="shared" si="4"/>
        <v>0</v>
      </c>
      <c r="K10" s="39">
        <f t="shared" si="3"/>
        <v>0</v>
      </c>
    </row>
    <row r="11" spans="1:11" x14ac:dyDescent="0.25">
      <c r="A11" s="40"/>
      <c r="B11" s="41"/>
      <c r="C11" s="42"/>
      <c r="D11" s="43"/>
      <c r="E11" s="43"/>
      <c r="F11" s="43"/>
      <c r="G11" s="44"/>
      <c r="H11" s="44"/>
      <c r="I11" s="44"/>
      <c r="J11" s="45">
        <f>SUM(C11:I11)</f>
        <v>0</v>
      </c>
      <c r="K11" s="46">
        <f t="shared" si="3"/>
        <v>0</v>
      </c>
    </row>
    <row r="12" spans="1:11" x14ac:dyDescent="0.25">
      <c r="A12" s="14" t="s">
        <v>10</v>
      </c>
      <c r="B12" s="15" t="s">
        <v>4</v>
      </c>
      <c r="C12" s="16">
        <f>C$1*C13</f>
        <v>0</v>
      </c>
      <c r="D12" s="17">
        <f>D$1*D13</f>
        <v>0</v>
      </c>
      <c r="E12" s="17">
        <f t="shared" ref="E12" si="5">E$1*E13</f>
        <v>0</v>
      </c>
      <c r="F12" s="17">
        <f t="shared" ref="F12" si="6">F$1*F13</f>
        <v>0</v>
      </c>
      <c r="G12" s="55"/>
      <c r="H12" s="55"/>
      <c r="I12" s="18">
        <f>I$1*I13</f>
        <v>0</v>
      </c>
      <c r="J12" s="19"/>
      <c r="K12" s="20">
        <f>SUM(C12:J12)</f>
        <v>0</v>
      </c>
    </row>
    <row r="13" spans="1:11" x14ac:dyDescent="0.25">
      <c r="A13" s="74" t="s">
        <v>5</v>
      </c>
      <c r="B13" s="75"/>
      <c r="C13" s="21">
        <f>SUM(C14:C18)</f>
        <v>0</v>
      </c>
      <c r="D13" s="22">
        <f t="shared" ref="D13" si="7">SUM(D14:D18)</f>
        <v>0</v>
      </c>
      <c r="E13" s="22">
        <f t="shared" ref="E13" si="8">SUM(E14:E18)</f>
        <v>0</v>
      </c>
      <c r="F13" s="22">
        <f t="shared" ref="F13" si="9">SUM(F14:F18)</f>
        <v>0</v>
      </c>
      <c r="G13" s="56"/>
      <c r="H13" s="56"/>
      <c r="I13" s="23">
        <f t="shared" ref="I13" si="10">SUM(I14:I18)</f>
        <v>0</v>
      </c>
      <c r="J13" s="24">
        <f>SUM(C13:I13)</f>
        <v>0</v>
      </c>
      <c r="K13" s="25">
        <f>IF(SUM(K14:K18)&lt;&gt;K12,SUM(K14:K18),0)</f>
        <v>0</v>
      </c>
    </row>
    <row r="14" spans="1:11" x14ac:dyDescent="0.25">
      <c r="A14" s="26"/>
      <c r="B14" s="27"/>
      <c r="C14" s="28"/>
      <c r="D14" s="29"/>
      <c r="E14" s="29"/>
      <c r="F14" s="29"/>
      <c r="G14" s="29"/>
      <c r="H14" s="29"/>
      <c r="I14" s="29"/>
      <c r="J14" s="31">
        <f>SUM(C14:I14)</f>
        <v>0</v>
      </c>
      <c r="K14" s="32">
        <f>C14*C$1+D14*D$1+E14*E$1+F14*F$1+I14*I$1</f>
        <v>0</v>
      </c>
    </row>
    <row r="15" spans="1:11" x14ac:dyDescent="0.25">
      <c r="A15" s="33"/>
      <c r="B15" s="34"/>
      <c r="C15" s="35"/>
      <c r="D15" s="36"/>
      <c r="E15" s="36"/>
      <c r="F15" s="36"/>
      <c r="G15" s="36"/>
      <c r="H15" s="36"/>
      <c r="I15" s="36"/>
      <c r="J15" s="38">
        <f>SUM(C15:I15)</f>
        <v>0</v>
      </c>
      <c r="K15" s="39">
        <f t="shared" ref="K15:K18" si="11">C15*C$1+D15*D$1+E15*E$1+F15*F$1+I15*I$1</f>
        <v>0</v>
      </c>
    </row>
    <row r="16" spans="1:11" x14ac:dyDescent="0.25">
      <c r="A16" s="33"/>
      <c r="B16" s="34"/>
      <c r="C16" s="35"/>
      <c r="D16" s="36"/>
      <c r="E16" s="36"/>
      <c r="F16" s="36"/>
      <c r="G16" s="36"/>
      <c r="H16" s="36"/>
      <c r="I16" s="36"/>
      <c r="J16" s="38">
        <f t="shared" ref="J16:J17" si="12">SUM(C16:I16)</f>
        <v>0</v>
      </c>
      <c r="K16" s="39">
        <f t="shared" si="11"/>
        <v>0</v>
      </c>
    </row>
    <row r="17" spans="1:11" x14ac:dyDescent="0.25">
      <c r="A17" s="33"/>
      <c r="B17" s="34"/>
      <c r="C17" s="35"/>
      <c r="D17" s="36"/>
      <c r="E17" s="36"/>
      <c r="F17" s="36"/>
      <c r="G17" s="36"/>
      <c r="H17" s="36"/>
      <c r="I17" s="36"/>
      <c r="J17" s="38">
        <f t="shared" si="12"/>
        <v>0</v>
      </c>
      <c r="K17" s="39">
        <f t="shared" si="11"/>
        <v>0</v>
      </c>
    </row>
    <row r="18" spans="1:11" x14ac:dyDescent="0.25">
      <c r="A18" s="40"/>
      <c r="B18" s="41"/>
      <c r="C18" s="42"/>
      <c r="D18" s="43"/>
      <c r="E18" s="43"/>
      <c r="F18" s="43"/>
      <c r="G18" s="43"/>
      <c r="H18" s="43"/>
      <c r="I18" s="43"/>
      <c r="J18" s="45">
        <f>SUM(C18:I18)</f>
        <v>0</v>
      </c>
      <c r="K18" s="46">
        <f t="shared" si="11"/>
        <v>0</v>
      </c>
    </row>
    <row r="19" spans="1:11" x14ac:dyDescent="0.25">
      <c r="A19" s="14" t="s">
        <v>20</v>
      </c>
      <c r="B19" s="15" t="s">
        <v>4</v>
      </c>
      <c r="C19" s="16">
        <f>C$1*C20</f>
        <v>0</v>
      </c>
      <c r="D19" s="17">
        <f>D$1*D20</f>
        <v>0</v>
      </c>
      <c r="E19" s="17">
        <f t="shared" ref="E19:F19" si="13">E$1*E20</f>
        <v>0</v>
      </c>
      <c r="F19" s="17">
        <f t="shared" si="13"/>
        <v>0</v>
      </c>
      <c r="G19" s="55"/>
      <c r="H19" s="55"/>
      <c r="I19" s="18">
        <f>I$1*I20</f>
        <v>0</v>
      </c>
      <c r="J19" s="19"/>
      <c r="K19" s="20">
        <f>SUM(C19:J19)</f>
        <v>0</v>
      </c>
    </row>
    <row r="20" spans="1:11" x14ac:dyDescent="0.25">
      <c r="A20" s="74" t="s">
        <v>5</v>
      </c>
      <c r="B20" s="75"/>
      <c r="C20" s="21">
        <f>SUM(C21:C25)</f>
        <v>0</v>
      </c>
      <c r="D20" s="22">
        <f t="shared" ref="D20:F20" si="14">SUM(D21:D25)</f>
        <v>0</v>
      </c>
      <c r="E20" s="22">
        <f t="shared" si="14"/>
        <v>0</v>
      </c>
      <c r="F20" s="22">
        <f t="shared" si="14"/>
        <v>0</v>
      </c>
      <c r="G20" s="56"/>
      <c r="H20" s="56"/>
      <c r="I20" s="23">
        <f t="shared" ref="I20" si="15">SUM(I21:I25)</f>
        <v>0</v>
      </c>
      <c r="J20" s="24">
        <f>SUM(C20:I20)</f>
        <v>0</v>
      </c>
      <c r="K20" s="25">
        <f>IF(SUM(K21:K25)&lt;&gt;K19,SUM(K21:K25),0)</f>
        <v>0</v>
      </c>
    </row>
    <row r="21" spans="1:11" x14ac:dyDescent="0.25">
      <c r="A21" s="26"/>
      <c r="B21" s="27"/>
      <c r="C21" s="28"/>
      <c r="D21" s="29"/>
      <c r="E21" s="29"/>
      <c r="F21" s="29"/>
      <c r="G21" s="29"/>
      <c r="H21" s="29"/>
      <c r="I21" s="29"/>
      <c r="J21" s="31">
        <f>SUM(C21:I21)</f>
        <v>0</v>
      </c>
      <c r="K21" s="32">
        <f>C21*C$1+D21*D$1+E21*E$1+F21*F$1+I21*I$1</f>
        <v>0</v>
      </c>
    </row>
    <row r="22" spans="1:11" x14ac:dyDescent="0.25">
      <c r="A22" s="33"/>
      <c r="B22" s="34"/>
      <c r="C22" s="35"/>
      <c r="D22" s="36"/>
      <c r="E22" s="36"/>
      <c r="F22" s="36"/>
      <c r="G22" s="36"/>
      <c r="H22" s="36"/>
      <c r="I22" s="36"/>
      <c r="J22" s="38">
        <f>SUM(C22:I22)</f>
        <v>0</v>
      </c>
      <c r="K22" s="39">
        <f t="shared" ref="K22:K25" si="16">C22*C$1+D22*D$1+E22*E$1+F22*F$1+I22*I$1</f>
        <v>0</v>
      </c>
    </row>
    <row r="23" spans="1:11" x14ac:dyDescent="0.25">
      <c r="A23" s="33"/>
      <c r="B23" s="34"/>
      <c r="C23" s="35"/>
      <c r="D23" s="36"/>
      <c r="E23" s="36"/>
      <c r="F23" s="36"/>
      <c r="G23" s="36"/>
      <c r="H23" s="36"/>
      <c r="I23" s="36"/>
      <c r="J23" s="38">
        <f t="shared" ref="J23:J24" si="17">SUM(C23:I23)</f>
        <v>0</v>
      </c>
      <c r="K23" s="39">
        <f t="shared" si="16"/>
        <v>0</v>
      </c>
    </row>
    <row r="24" spans="1:11" x14ac:dyDescent="0.25">
      <c r="A24" s="33"/>
      <c r="B24" s="34"/>
      <c r="C24" s="35"/>
      <c r="D24" s="36"/>
      <c r="E24" s="36"/>
      <c r="F24" s="36"/>
      <c r="G24" s="36"/>
      <c r="H24" s="36"/>
      <c r="I24" s="36"/>
      <c r="J24" s="38">
        <f t="shared" si="17"/>
        <v>0</v>
      </c>
      <c r="K24" s="39">
        <f t="shared" si="16"/>
        <v>0</v>
      </c>
    </row>
    <row r="25" spans="1:11" x14ac:dyDescent="0.25">
      <c r="A25" s="40"/>
      <c r="B25" s="41"/>
      <c r="C25" s="42"/>
      <c r="D25" s="43"/>
      <c r="E25" s="43"/>
      <c r="F25" s="43"/>
      <c r="G25" s="43"/>
      <c r="H25" s="43"/>
      <c r="I25" s="43"/>
      <c r="J25" s="45">
        <f>SUM(C25:I25)</f>
        <v>0</v>
      </c>
      <c r="K25" s="46">
        <f t="shared" si="16"/>
        <v>0</v>
      </c>
    </row>
    <row r="26" spans="1:11" x14ac:dyDescent="0.25">
      <c r="A26" s="14" t="s">
        <v>21</v>
      </c>
      <c r="B26" s="15" t="s">
        <v>4</v>
      </c>
      <c r="C26" s="16">
        <f>C$1*C27</f>
        <v>0</v>
      </c>
      <c r="D26" s="17">
        <f>D$1*D27</f>
        <v>0</v>
      </c>
      <c r="E26" s="17">
        <f t="shared" ref="E26" si="18">E$1*E27</f>
        <v>0</v>
      </c>
      <c r="F26" s="17">
        <f t="shared" ref="F26" si="19">F$1*F27</f>
        <v>0</v>
      </c>
      <c r="G26" s="55"/>
      <c r="H26" s="55"/>
      <c r="I26" s="18">
        <f>I$1*I27</f>
        <v>0</v>
      </c>
      <c r="J26" s="19"/>
      <c r="K26" s="20">
        <f>SUM(C26:J26)</f>
        <v>0</v>
      </c>
    </row>
    <row r="27" spans="1:11" x14ac:dyDescent="0.25">
      <c r="A27" s="74" t="s">
        <v>5</v>
      </c>
      <c r="B27" s="75"/>
      <c r="C27" s="21">
        <f>SUM(C28:C32)</f>
        <v>0</v>
      </c>
      <c r="D27" s="22">
        <f t="shared" ref="D27" si="20">SUM(D28:D32)</f>
        <v>0</v>
      </c>
      <c r="E27" s="22">
        <f t="shared" ref="E27" si="21">SUM(E28:E32)</f>
        <v>0</v>
      </c>
      <c r="F27" s="22">
        <f t="shared" ref="F27" si="22">SUM(F28:F32)</f>
        <v>0</v>
      </c>
      <c r="G27" s="56"/>
      <c r="H27" s="56"/>
      <c r="I27" s="23">
        <f t="shared" ref="I27" si="23">SUM(I28:I32)</f>
        <v>0</v>
      </c>
      <c r="J27" s="24">
        <f>SUM(C27:I27)</f>
        <v>0</v>
      </c>
      <c r="K27" s="25">
        <f>IF(SUM(K28:K32)&lt;&gt;K26,SUM(K28:K32),0)</f>
        <v>0</v>
      </c>
    </row>
    <row r="28" spans="1:11" x14ac:dyDescent="0.25">
      <c r="A28" s="26"/>
      <c r="B28" s="27"/>
      <c r="C28" s="28"/>
      <c r="D28" s="29"/>
      <c r="E28" s="29"/>
      <c r="F28" s="29"/>
      <c r="G28" s="29"/>
      <c r="H28" s="29"/>
      <c r="I28" s="29"/>
      <c r="J28" s="31">
        <f>SUM(C28:I28)</f>
        <v>0</v>
      </c>
      <c r="K28" s="32">
        <f>C28*C$1+D28*D$1+E28*E$1+F28*F$1+I28*I$1</f>
        <v>0</v>
      </c>
    </row>
    <row r="29" spans="1:11" x14ac:dyDescent="0.25">
      <c r="A29" s="33"/>
      <c r="B29" s="34"/>
      <c r="C29" s="35"/>
      <c r="D29" s="36"/>
      <c r="E29" s="36"/>
      <c r="F29" s="36"/>
      <c r="G29" s="36"/>
      <c r="H29" s="36"/>
      <c r="I29" s="36"/>
      <c r="J29" s="38">
        <f>SUM(C29:I29)</f>
        <v>0</v>
      </c>
      <c r="K29" s="39">
        <f t="shared" ref="K29:K32" si="24">C29*C$1+D29*D$1+E29*E$1+F29*F$1+I29*I$1</f>
        <v>0</v>
      </c>
    </row>
    <row r="30" spans="1:11" x14ac:dyDescent="0.25">
      <c r="A30" s="33"/>
      <c r="B30" s="34"/>
      <c r="C30" s="35"/>
      <c r="D30" s="36"/>
      <c r="E30" s="36"/>
      <c r="F30" s="36"/>
      <c r="G30" s="36"/>
      <c r="H30" s="36"/>
      <c r="I30" s="36"/>
      <c r="J30" s="38">
        <f t="shared" ref="J30:J31" si="25">SUM(C30:I30)</f>
        <v>0</v>
      </c>
      <c r="K30" s="39">
        <f t="shared" si="24"/>
        <v>0</v>
      </c>
    </row>
    <row r="31" spans="1:11" x14ac:dyDescent="0.25">
      <c r="A31" s="33"/>
      <c r="B31" s="34"/>
      <c r="C31" s="35"/>
      <c r="D31" s="36"/>
      <c r="E31" s="36"/>
      <c r="F31" s="36"/>
      <c r="G31" s="36"/>
      <c r="H31" s="36"/>
      <c r="I31" s="36"/>
      <c r="J31" s="38">
        <f t="shared" si="25"/>
        <v>0</v>
      </c>
      <c r="K31" s="39">
        <f t="shared" si="24"/>
        <v>0</v>
      </c>
    </row>
    <row r="32" spans="1:11" x14ac:dyDescent="0.25">
      <c r="A32" s="40"/>
      <c r="B32" s="41"/>
      <c r="C32" s="42"/>
      <c r="D32" s="43"/>
      <c r="E32" s="43"/>
      <c r="F32" s="43"/>
      <c r="G32" s="43"/>
      <c r="H32" s="43"/>
      <c r="I32" s="43"/>
      <c r="J32" s="45">
        <f>SUM(C32:I32)</f>
        <v>0</v>
      </c>
      <c r="K32" s="46">
        <f t="shared" si="24"/>
        <v>0</v>
      </c>
    </row>
    <row r="33" spans="1:11" x14ac:dyDescent="0.25">
      <c r="A33" s="14" t="s">
        <v>22</v>
      </c>
      <c r="B33" s="15" t="s">
        <v>4</v>
      </c>
      <c r="C33" s="16">
        <f>C$1*C34</f>
        <v>0</v>
      </c>
      <c r="D33" s="17">
        <f>D$1*D34</f>
        <v>0</v>
      </c>
      <c r="E33" s="17">
        <f t="shared" ref="E33" si="26">E$1*E34</f>
        <v>0</v>
      </c>
      <c r="F33" s="17">
        <f t="shared" ref="F33" si="27">F$1*F34</f>
        <v>0</v>
      </c>
      <c r="G33" s="55"/>
      <c r="H33" s="55"/>
      <c r="I33" s="18">
        <f>I$1*I34</f>
        <v>0</v>
      </c>
      <c r="J33" s="19"/>
      <c r="K33" s="20">
        <f>SUM(C33:J33)</f>
        <v>0</v>
      </c>
    </row>
    <row r="34" spans="1:11" x14ac:dyDescent="0.25">
      <c r="A34" s="74" t="s">
        <v>5</v>
      </c>
      <c r="B34" s="75"/>
      <c r="C34" s="21">
        <f>SUM(C35:C39)</f>
        <v>0</v>
      </c>
      <c r="D34" s="22">
        <f t="shared" ref="D34" si="28">SUM(D35:D39)</f>
        <v>0</v>
      </c>
      <c r="E34" s="22">
        <f t="shared" ref="E34" si="29">SUM(E35:E39)</f>
        <v>0</v>
      </c>
      <c r="F34" s="22">
        <f t="shared" ref="F34" si="30">SUM(F35:F39)</f>
        <v>0</v>
      </c>
      <c r="G34" s="56"/>
      <c r="H34" s="56"/>
      <c r="I34" s="23">
        <f t="shared" ref="I34" si="31">SUM(I35:I39)</f>
        <v>0</v>
      </c>
      <c r="J34" s="24">
        <f>SUM(C34:I34)</f>
        <v>0</v>
      </c>
      <c r="K34" s="25">
        <f>IF(SUM(K35:K39)&lt;&gt;K33,SUM(K35:K39),0)</f>
        <v>0</v>
      </c>
    </row>
    <row r="35" spans="1:11" x14ac:dyDescent="0.25">
      <c r="A35" s="26"/>
      <c r="B35" s="27"/>
      <c r="C35" s="28"/>
      <c r="D35" s="29"/>
      <c r="E35" s="29"/>
      <c r="F35" s="29"/>
      <c r="G35" s="29"/>
      <c r="H35" s="29"/>
      <c r="I35" s="29"/>
      <c r="J35" s="31">
        <f>SUM(C35:I35)</f>
        <v>0</v>
      </c>
      <c r="K35" s="32">
        <f>C35*C$1+D35*D$1+E35*E$1+F35*F$1+I35*I$1</f>
        <v>0</v>
      </c>
    </row>
    <row r="36" spans="1:11" x14ac:dyDescent="0.25">
      <c r="A36" s="33"/>
      <c r="B36" s="34"/>
      <c r="C36" s="35"/>
      <c r="D36" s="36"/>
      <c r="E36" s="36"/>
      <c r="F36" s="36"/>
      <c r="G36" s="36"/>
      <c r="H36" s="36"/>
      <c r="I36" s="36"/>
      <c r="J36" s="38">
        <f>SUM(C36:I36)</f>
        <v>0</v>
      </c>
      <c r="K36" s="39">
        <f t="shared" ref="K36:K39" si="32">C36*C$1+D36*D$1+E36*E$1+F36*F$1+I36*I$1</f>
        <v>0</v>
      </c>
    </row>
    <row r="37" spans="1:11" x14ac:dyDescent="0.25">
      <c r="A37" s="33"/>
      <c r="B37" s="34"/>
      <c r="C37" s="35"/>
      <c r="D37" s="36"/>
      <c r="E37" s="36"/>
      <c r="F37" s="36"/>
      <c r="G37" s="36"/>
      <c r="H37" s="36"/>
      <c r="I37" s="36"/>
      <c r="J37" s="38">
        <f t="shared" ref="J37:J38" si="33">SUM(C37:I37)</f>
        <v>0</v>
      </c>
      <c r="K37" s="39">
        <f t="shared" si="32"/>
        <v>0</v>
      </c>
    </row>
    <row r="38" spans="1:11" x14ac:dyDescent="0.25">
      <c r="A38" s="33"/>
      <c r="B38" s="34"/>
      <c r="C38" s="35"/>
      <c r="D38" s="36"/>
      <c r="E38" s="36"/>
      <c r="F38" s="36"/>
      <c r="G38" s="36"/>
      <c r="H38" s="36"/>
      <c r="I38" s="36"/>
      <c r="J38" s="38">
        <f t="shared" si="33"/>
        <v>0</v>
      </c>
      <c r="K38" s="39">
        <f t="shared" si="32"/>
        <v>0</v>
      </c>
    </row>
    <row r="39" spans="1:11" x14ac:dyDescent="0.25">
      <c r="A39" s="40"/>
      <c r="B39" s="41"/>
      <c r="C39" s="42"/>
      <c r="D39" s="43"/>
      <c r="E39" s="43"/>
      <c r="F39" s="43"/>
      <c r="G39" s="43"/>
      <c r="H39" s="43"/>
      <c r="I39" s="43"/>
      <c r="J39" s="45">
        <f>SUM(C39:I39)</f>
        <v>0</v>
      </c>
      <c r="K39" s="46">
        <f t="shared" si="32"/>
        <v>0</v>
      </c>
    </row>
    <row r="40" spans="1:11" ht="29.25" customHeight="1" x14ac:dyDescent="0.25">
      <c r="A40" s="47" t="s">
        <v>19</v>
      </c>
      <c r="B40" s="73" t="s">
        <v>4</v>
      </c>
      <c r="C40" s="48">
        <f>C$1*C42</f>
        <v>0</v>
      </c>
      <c r="D40" s="49">
        <f>D$1*D42</f>
        <v>0</v>
      </c>
      <c r="E40" s="49">
        <f>E$1*E42</f>
        <v>0</v>
      </c>
      <c r="F40" s="49">
        <f>F$1*F42</f>
        <v>0</v>
      </c>
      <c r="G40" s="57"/>
      <c r="H40" s="57"/>
      <c r="I40" s="50">
        <f>I$1*I42</f>
        <v>0</v>
      </c>
      <c r="J40" s="51"/>
      <c r="K40" s="52">
        <f>SUM(C40:J40)</f>
        <v>0</v>
      </c>
    </row>
    <row r="41" spans="1:11" x14ac:dyDescent="0.25">
      <c r="A41" s="14" t="s">
        <v>14</v>
      </c>
      <c r="B41" s="15" t="s">
        <v>4</v>
      </c>
      <c r="C41" s="16">
        <f>C$1*C42</f>
        <v>0</v>
      </c>
      <c r="D41" s="17">
        <f>D$1*D42</f>
        <v>0</v>
      </c>
      <c r="E41" s="17">
        <f t="shared" ref="E41:F41" si="34">E$1*E42</f>
        <v>0</v>
      </c>
      <c r="F41" s="17">
        <f t="shared" si="34"/>
        <v>0</v>
      </c>
      <c r="G41" s="55"/>
      <c r="H41" s="55"/>
      <c r="I41" s="18">
        <f>I$1*I42</f>
        <v>0</v>
      </c>
      <c r="J41" s="19"/>
      <c r="K41" s="20">
        <f>SUM(C41:J41)</f>
        <v>0</v>
      </c>
    </row>
    <row r="42" spans="1:11" x14ac:dyDescent="0.25">
      <c r="A42" s="74" t="s">
        <v>5</v>
      </c>
      <c r="B42" s="75"/>
      <c r="C42" s="21">
        <f>SUM(C43:C46)</f>
        <v>0</v>
      </c>
      <c r="D42" s="22">
        <f>SUM(D43:D46)</f>
        <v>0</v>
      </c>
      <c r="E42" s="22">
        <f>SUM(E43:E46)</f>
        <v>0</v>
      </c>
      <c r="F42" s="22">
        <f>SUM(F43:F46)</f>
        <v>0</v>
      </c>
      <c r="G42" s="56"/>
      <c r="H42" s="56"/>
      <c r="I42" s="23">
        <f>SUM(I43:I46)</f>
        <v>0</v>
      </c>
      <c r="J42" s="24">
        <f>SUM(C42:I42)</f>
        <v>0</v>
      </c>
      <c r="K42" s="25">
        <f>IF(SUM(K43:K46)&lt;&gt;K40,SUM(K43:K46),0)</f>
        <v>0</v>
      </c>
    </row>
    <row r="43" spans="1:11" x14ac:dyDescent="0.25">
      <c r="A43" s="26"/>
      <c r="B43" s="27"/>
      <c r="C43" s="28"/>
      <c r="D43" s="29"/>
      <c r="E43" s="29"/>
      <c r="F43" s="29"/>
      <c r="G43" s="29"/>
      <c r="H43" s="29"/>
      <c r="I43" s="29"/>
      <c r="J43" s="31">
        <f>SUM(C43:I43)</f>
        <v>0</v>
      </c>
      <c r="K43" s="32">
        <f>C43*C$1+D43*D$1+E43*E$1+F43*F$1+I43*I$1</f>
        <v>0</v>
      </c>
    </row>
    <row r="44" spans="1:11" x14ac:dyDescent="0.25">
      <c r="A44" s="33"/>
      <c r="B44" s="34"/>
      <c r="C44" s="35"/>
      <c r="D44" s="36"/>
      <c r="E44" s="36"/>
      <c r="F44" s="36"/>
      <c r="G44" s="36"/>
      <c r="H44" s="36"/>
      <c r="I44" s="36"/>
      <c r="J44" s="38">
        <f>SUM(C44:I44)</f>
        <v>0</v>
      </c>
      <c r="K44" s="39">
        <f t="shared" ref="K44:K65" si="35">C44*C$1+D44*D$1+E44*E$1+F44*F$1+I44*I$1</f>
        <v>0</v>
      </c>
    </row>
    <row r="45" spans="1:11" x14ac:dyDescent="0.25">
      <c r="A45" s="33"/>
      <c r="B45" s="34"/>
      <c r="C45" s="35"/>
      <c r="D45" s="36"/>
      <c r="E45" s="36"/>
      <c r="F45" s="36"/>
      <c r="G45" s="36"/>
      <c r="H45" s="36"/>
      <c r="I45" s="36"/>
      <c r="J45" s="38">
        <f t="shared" ref="J45:J46" si="36">SUM(C45:I45)</f>
        <v>0</v>
      </c>
      <c r="K45" s="39">
        <f t="shared" si="35"/>
        <v>0</v>
      </c>
    </row>
    <row r="46" spans="1:11" x14ac:dyDescent="0.25">
      <c r="A46" s="33"/>
      <c r="B46" s="34"/>
      <c r="C46" s="35"/>
      <c r="D46" s="36"/>
      <c r="E46" s="36"/>
      <c r="F46" s="36"/>
      <c r="G46" s="36"/>
      <c r="H46" s="36"/>
      <c r="I46" s="36"/>
      <c r="J46" s="38">
        <f t="shared" si="36"/>
        <v>0</v>
      </c>
      <c r="K46" s="39">
        <f t="shared" si="35"/>
        <v>0</v>
      </c>
    </row>
    <row r="47" spans="1:11" x14ac:dyDescent="0.25">
      <c r="A47" s="14" t="s">
        <v>15</v>
      </c>
      <c r="B47" s="15" t="s">
        <v>4</v>
      </c>
      <c r="C47" s="16">
        <f>C$1*C48</f>
        <v>0</v>
      </c>
      <c r="D47" s="17">
        <f>D$1*D48</f>
        <v>0</v>
      </c>
      <c r="E47" s="17">
        <f t="shared" ref="E47:F47" si="37">E$1*E48</f>
        <v>0</v>
      </c>
      <c r="F47" s="17">
        <f t="shared" si="37"/>
        <v>0</v>
      </c>
      <c r="G47" s="55"/>
      <c r="H47" s="55"/>
      <c r="I47" s="18">
        <f>I$1*I48</f>
        <v>0</v>
      </c>
      <c r="J47" s="19"/>
      <c r="K47" s="20">
        <f>SUM(C47:J47)</f>
        <v>0</v>
      </c>
    </row>
    <row r="48" spans="1:11" x14ac:dyDescent="0.25">
      <c r="A48" s="74" t="s">
        <v>5</v>
      </c>
      <c r="B48" s="75"/>
      <c r="C48" s="21">
        <f>SUM(C49:C52)</f>
        <v>0</v>
      </c>
      <c r="D48" s="22">
        <f>SUM(D49:D52)</f>
        <v>0</v>
      </c>
      <c r="E48" s="22">
        <f>SUM(E49:E52)</f>
        <v>0</v>
      </c>
      <c r="F48" s="22">
        <f>SUM(F49:F52)</f>
        <v>0</v>
      </c>
      <c r="G48" s="56"/>
      <c r="H48" s="56"/>
      <c r="I48" s="23">
        <f>SUM(I49:I52)</f>
        <v>0</v>
      </c>
      <c r="J48" s="24">
        <f>SUM(C48:I48)</f>
        <v>0</v>
      </c>
      <c r="K48" s="25">
        <f>IF(SUM(K49:K52)&lt;&gt;K34,SUM(K49:K52),0)</f>
        <v>0</v>
      </c>
    </row>
    <row r="49" spans="1:11" x14ac:dyDescent="0.25">
      <c r="A49" s="26"/>
      <c r="B49" s="27"/>
      <c r="C49" s="28"/>
      <c r="D49" s="29"/>
      <c r="E49" s="29"/>
      <c r="F49" s="29"/>
      <c r="G49" s="29"/>
      <c r="H49" s="29"/>
      <c r="I49" s="29"/>
      <c r="J49" s="31">
        <f>SUM(C49:I49)</f>
        <v>0</v>
      </c>
      <c r="K49" s="32">
        <f>C49*C$1+D49*D$1+E49*E$1+F49*F$1+I49*I$1</f>
        <v>0</v>
      </c>
    </row>
    <row r="50" spans="1:11" x14ac:dyDescent="0.25">
      <c r="A50" s="33"/>
      <c r="B50" s="34"/>
      <c r="C50" s="35"/>
      <c r="D50" s="36"/>
      <c r="E50" s="36"/>
      <c r="F50" s="36"/>
      <c r="G50" s="36"/>
      <c r="H50" s="36"/>
      <c r="I50" s="36"/>
      <c r="J50" s="38">
        <f>SUM(C50:I50)</f>
        <v>0</v>
      </c>
      <c r="K50" s="39">
        <f t="shared" ref="K50:K52" si="38">C50*C$1+D50*D$1+E50*E$1+F50*F$1+I50*I$1</f>
        <v>0</v>
      </c>
    </row>
    <row r="51" spans="1:11" x14ac:dyDescent="0.25">
      <c r="A51" s="33"/>
      <c r="B51" s="34"/>
      <c r="C51" s="35"/>
      <c r="D51" s="36"/>
      <c r="E51" s="36"/>
      <c r="F51" s="36"/>
      <c r="G51" s="36"/>
      <c r="H51" s="36"/>
      <c r="I51" s="36"/>
      <c r="J51" s="38">
        <f t="shared" ref="J51:J52" si="39">SUM(C51:I51)</f>
        <v>0</v>
      </c>
      <c r="K51" s="39">
        <f t="shared" si="38"/>
        <v>0</v>
      </c>
    </row>
    <row r="52" spans="1:11" x14ac:dyDescent="0.25">
      <c r="A52" s="33"/>
      <c r="B52" s="34"/>
      <c r="C52" s="35"/>
      <c r="D52" s="36"/>
      <c r="E52" s="36"/>
      <c r="F52" s="36"/>
      <c r="G52" s="36"/>
      <c r="H52" s="36"/>
      <c r="I52" s="36"/>
      <c r="J52" s="38">
        <f t="shared" si="39"/>
        <v>0</v>
      </c>
      <c r="K52" s="39">
        <f t="shared" si="38"/>
        <v>0</v>
      </c>
    </row>
    <row r="53" spans="1:11" s="1" customFormat="1" ht="30" x14ac:dyDescent="0.25">
      <c r="A53" s="14" t="s">
        <v>16</v>
      </c>
      <c r="B53" s="15" t="s">
        <v>4</v>
      </c>
      <c r="C53" s="16">
        <f>C$1*C54</f>
        <v>0</v>
      </c>
      <c r="D53" s="17">
        <f>D$1*D54</f>
        <v>0</v>
      </c>
      <c r="E53" s="17">
        <f t="shared" ref="E53:F53" si="40">E$1*E54</f>
        <v>0</v>
      </c>
      <c r="F53" s="17">
        <f t="shared" si="40"/>
        <v>0</v>
      </c>
      <c r="G53" s="55"/>
      <c r="H53" s="55"/>
      <c r="I53" s="18">
        <f>I$1*I54</f>
        <v>0</v>
      </c>
      <c r="J53" s="19"/>
      <c r="K53" s="20">
        <f>SUM(C53:J53)</f>
        <v>0</v>
      </c>
    </row>
    <row r="54" spans="1:11" x14ac:dyDescent="0.25">
      <c r="A54" s="74" t="s">
        <v>5</v>
      </c>
      <c r="B54" s="75"/>
      <c r="C54" s="21">
        <f>SUM(C55:C58)</f>
        <v>0</v>
      </c>
      <c r="D54" s="22">
        <f>SUM(D55:D58)</f>
        <v>0</v>
      </c>
      <c r="E54" s="22">
        <f>SUM(E55:E58)</f>
        <v>0</v>
      </c>
      <c r="F54" s="22">
        <f>SUM(F55:F58)</f>
        <v>0</v>
      </c>
      <c r="G54" s="56"/>
      <c r="H54" s="56"/>
      <c r="I54" s="23">
        <f>SUM(I55:I58)</f>
        <v>0</v>
      </c>
      <c r="J54" s="24">
        <f>SUM(C54:I54)</f>
        <v>0</v>
      </c>
      <c r="K54" s="25">
        <f>IF(SUM(K55:K58)&lt;&gt;K40,SUM(K55:K58),0)</f>
        <v>0</v>
      </c>
    </row>
    <row r="55" spans="1:11" x14ac:dyDescent="0.25">
      <c r="A55" s="26"/>
      <c r="B55" s="27"/>
      <c r="C55" s="28"/>
      <c r="D55" s="29"/>
      <c r="E55" s="29"/>
      <c r="F55" s="29"/>
      <c r="G55" s="29"/>
      <c r="H55" s="29"/>
      <c r="I55" s="29"/>
      <c r="J55" s="31">
        <f>SUM(C55:I55)</f>
        <v>0</v>
      </c>
      <c r="K55" s="32">
        <f>C55*C$1+D55*D$1+E55*E$1+F55*F$1+I55*I$1</f>
        <v>0</v>
      </c>
    </row>
    <row r="56" spans="1:11" x14ac:dyDescent="0.25">
      <c r="A56" s="33"/>
      <c r="B56" s="34"/>
      <c r="C56" s="35"/>
      <c r="D56" s="36"/>
      <c r="E56" s="36"/>
      <c r="F56" s="36"/>
      <c r="G56" s="36"/>
      <c r="H56" s="36"/>
      <c r="I56" s="36"/>
      <c r="J56" s="38">
        <f>SUM(C56:I56)</f>
        <v>0</v>
      </c>
      <c r="K56" s="39">
        <f t="shared" ref="K56:K58" si="41">C56*C$1+D56*D$1+E56*E$1+F56*F$1+I56*I$1</f>
        <v>0</v>
      </c>
    </row>
    <row r="57" spans="1:11" x14ac:dyDescent="0.25">
      <c r="A57" s="33"/>
      <c r="B57" s="34"/>
      <c r="C57" s="35"/>
      <c r="D57" s="36"/>
      <c r="E57" s="36"/>
      <c r="F57" s="36"/>
      <c r="G57" s="36"/>
      <c r="H57" s="36"/>
      <c r="I57" s="36"/>
      <c r="J57" s="38">
        <f t="shared" ref="J57:J58" si="42">SUM(C57:I57)</f>
        <v>0</v>
      </c>
      <c r="K57" s="39">
        <f t="shared" si="41"/>
        <v>0</v>
      </c>
    </row>
    <row r="58" spans="1:11" x14ac:dyDescent="0.25">
      <c r="A58" s="33"/>
      <c r="B58" s="34"/>
      <c r="C58" s="35"/>
      <c r="D58" s="36"/>
      <c r="E58" s="36"/>
      <c r="F58" s="36"/>
      <c r="G58" s="36"/>
      <c r="H58" s="36"/>
      <c r="I58" s="36"/>
      <c r="J58" s="38">
        <f t="shared" si="42"/>
        <v>0</v>
      </c>
      <c r="K58" s="39">
        <f t="shared" si="41"/>
        <v>0</v>
      </c>
    </row>
    <row r="59" spans="1:11" x14ac:dyDescent="0.25">
      <c r="A59" s="14" t="s">
        <v>17</v>
      </c>
      <c r="B59" s="15" t="s">
        <v>4</v>
      </c>
      <c r="C59" s="16">
        <f>C$1*C60</f>
        <v>0</v>
      </c>
      <c r="D59" s="17">
        <f>D$1*D60</f>
        <v>0</v>
      </c>
      <c r="E59" s="17">
        <f t="shared" ref="E59:F59" si="43">E$1*E60</f>
        <v>0</v>
      </c>
      <c r="F59" s="17">
        <f t="shared" si="43"/>
        <v>0</v>
      </c>
      <c r="G59" s="55"/>
      <c r="H59" s="55"/>
      <c r="I59" s="18">
        <f>I$1*I60</f>
        <v>0</v>
      </c>
      <c r="J59" s="19"/>
      <c r="K59" s="20">
        <f>SUM(C59:J59)</f>
        <v>0</v>
      </c>
    </row>
    <row r="60" spans="1:11" x14ac:dyDescent="0.25">
      <c r="A60" s="74" t="s">
        <v>5</v>
      </c>
      <c r="B60" s="75"/>
      <c r="C60" s="21">
        <f>SUM(C61:C64)</f>
        <v>0</v>
      </c>
      <c r="D60" s="22">
        <f>SUM(D61:D64)</f>
        <v>0</v>
      </c>
      <c r="E60" s="22">
        <f>SUM(E61:E64)</f>
        <v>0</v>
      </c>
      <c r="F60" s="22">
        <f>SUM(F61:F64)</f>
        <v>0</v>
      </c>
      <c r="G60" s="56"/>
      <c r="H60" s="56"/>
      <c r="I60" s="23">
        <f>SUM(I61:I64)</f>
        <v>0</v>
      </c>
      <c r="J60" s="24">
        <f>SUM(C60:I60)</f>
        <v>0</v>
      </c>
      <c r="K60" s="25">
        <f>IF(SUM(K61:K64)&lt;&gt;K46,SUM(K61:K64),0)</f>
        <v>0</v>
      </c>
    </row>
    <row r="61" spans="1:11" x14ac:dyDescent="0.25">
      <c r="A61" s="26"/>
      <c r="B61" s="27"/>
      <c r="C61" s="28"/>
      <c r="D61" s="29"/>
      <c r="E61" s="29"/>
      <c r="F61" s="29"/>
      <c r="G61" s="29"/>
      <c r="H61" s="29"/>
      <c r="I61" s="29"/>
      <c r="J61" s="31">
        <f>SUM(C61:I61)</f>
        <v>0</v>
      </c>
      <c r="K61" s="32">
        <f>C61*C$1+D61*D$1+E61*E$1+F61*F$1+I61*I$1</f>
        <v>0</v>
      </c>
    </row>
    <row r="62" spans="1:11" x14ac:dyDescent="0.25">
      <c r="A62" s="33"/>
      <c r="B62" s="34"/>
      <c r="C62" s="35"/>
      <c r="D62" s="36"/>
      <c r="E62" s="36"/>
      <c r="F62" s="36"/>
      <c r="G62" s="36"/>
      <c r="H62" s="36"/>
      <c r="I62" s="36"/>
      <c r="J62" s="38">
        <f>SUM(C62:I62)</f>
        <v>0</v>
      </c>
      <c r="K62" s="39">
        <f t="shared" ref="K62:K64" si="44">C62*C$1+D62*D$1+E62*E$1+F62*F$1+I62*I$1</f>
        <v>0</v>
      </c>
    </row>
    <row r="63" spans="1:11" x14ac:dyDescent="0.25">
      <c r="A63" s="33"/>
      <c r="B63" s="34"/>
      <c r="C63" s="35"/>
      <c r="D63" s="36"/>
      <c r="E63" s="36"/>
      <c r="F63" s="36"/>
      <c r="G63" s="36"/>
      <c r="H63" s="36"/>
      <c r="I63" s="36"/>
      <c r="J63" s="38">
        <f t="shared" ref="J63:J64" si="45">SUM(C63:I63)</f>
        <v>0</v>
      </c>
      <c r="K63" s="39">
        <f t="shared" si="44"/>
        <v>0</v>
      </c>
    </row>
    <row r="64" spans="1:11" x14ac:dyDescent="0.25">
      <c r="A64" s="33"/>
      <c r="B64" s="34"/>
      <c r="C64" s="35"/>
      <c r="D64" s="36"/>
      <c r="E64" s="36"/>
      <c r="F64" s="36"/>
      <c r="G64" s="36"/>
      <c r="H64" s="36"/>
      <c r="I64" s="36"/>
      <c r="J64" s="38">
        <f t="shared" si="45"/>
        <v>0</v>
      </c>
      <c r="K64" s="39">
        <f t="shared" si="44"/>
        <v>0</v>
      </c>
    </row>
    <row r="65" spans="1:11" x14ac:dyDescent="0.25">
      <c r="A65" s="40"/>
      <c r="B65" s="41"/>
      <c r="C65" s="42"/>
      <c r="D65" s="43"/>
      <c r="E65" s="43"/>
      <c r="F65" s="43"/>
      <c r="G65" s="43"/>
      <c r="H65" s="43"/>
      <c r="I65" s="43"/>
      <c r="J65" s="45">
        <f>SUM(C65:I65)</f>
        <v>0</v>
      </c>
      <c r="K65" s="46">
        <f t="shared" si="35"/>
        <v>0</v>
      </c>
    </row>
    <row r="66" spans="1:11" x14ac:dyDescent="0.25">
      <c r="A66" s="47" t="s">
        <v>11</v>
      </c>
      <c r="B66" s="73" t="s">
        <v>4</v>
      </c>
      <c r="C66" s="48">
        <f>C$1*C68</f>
        <v>0</v>
      </c>
      <c r="D66" s="49">
        <f>D$1*D68</f>
        <v>0</v>
      </c>
      <c r="E66" s="49">
        <f>E$1*E68</f>
        <v>0</v>
      </c>
      <c r="F66" s="49">
        <f>F$1*F68</f>
        <v>0</v>
      </c>
      <c r="G66" s="57"/>
      <c r="H66" s="57"/>
      <c r="I66" s="50">
        <f>I$1*I68</f>
        <v>0</v>
      </c>
      <c r="J66" s="51"/>
      <c r="K66" s="52">
        <f>SUM(C66:J66)</f>
        <v>0</v>
      </c>
    </row>
    <row r="67" spans="1:11" ht="30" x14ac:dyDescent="0.25">
      <c r="A67" s="14" t="s">
        <v>12</v>
      </c>
      <c r="B67" s="15" t="s">
        <v>4</v>
      </c>
      <c r="C67" s="16">
        <f>C$1*C68</f>
        <v>0</v>
      </c>
      <c r="D67" s="17">
        <f>D$1*D68</f>
        <v>0</v>
      </c>
      <c r="E67" s="17">
        <f t="shared" ref="E67:F67" si="46">E$1*E68</f>
        <v>0</v>
      </c>
      <c r="F67" s="17">
        <f t="shared" si="46"/>
        <v>0</v>
      </c>
      <c r="G67" s="55"/>
      <c r="H67" s="55"/>
      <c r="I67" s="18">
        <f>I$1*I68</f>
        <v>0</v>
      </c>
      <c r="J67" s="19"/>
      <c r="K67" s="20">
        <f>SUM(C67:J67)</f>
        <v>0</v>
      </c>
    </row>
    <row r="68" spans="1:11" x14ac:dyDescent="0.25">
      <c r="A68" s="74" t="s">
        <v>5</v>
      </c>
      <c r="B68" s="75"/>
      <c r="C68" s="21">
        <f>SUM(C69:C72)</f>
        <v>0</v>
      </c>
      <c r="D68" s="22">
        <f>SUM(D69:D72)</f>
        <v>0</v>
      </c>
      <c r="E68" s="22">
        <f>SUM(E69:E72)</f>
        <v>0</v>
      </c>
      <c r="F68" s="22">
        <f>SUM(F69:F72)</f>
        <v>0</v>
      </c>
      <c r="G68" s="56"/>
      <c r="H68" s="56"/>
      <c r="I68" s="23">
        <f>SUM(I69:I72)</f>
        <v>0</v>
      </c>
      <c r="J68" s="24">
        <f>SUM(C68:I68)</f>
        <v>0</v>
      </c>
      <c r="K68" s="25">
        <f>IF(SUM(K69:K72)&lt;&gt;K66,SUM(K69:K72),0)</f>
        <v>0</v>
      </c>
    </row>
    <row r="69" spans="1:11" x14ac:dyDescent="0.25">
      <c r="A69" s="72"/>
      <c r="B69" s="27"/>
      <c r="C69" s="28"/>
      <c r="D69" s="29"/>
      <c r="E69" s="29"/>
      <c r="F69" s="29"/>
      <c r="G69" s="29"/>
      <c r="H69" s="29"/>
      <c r="I69" s="29"/>
      <c r="J69" s="31">
        <f>SUM(C69:I69)</f>
        <v>0</v>
      </c>
      <c r="K69" s="32">
        <f>C69*C$1+D69*D$1+E69*E$1+F69*F$1+I69*I$1</f>
        <v>0</v>
      </c>
    </row>
    <row r="70" spans="1:11" x14ac:dyDescent="0.25">
      <c r="A70" s="33"/>
      <c r="B70" s="34"/>
      <c r="C70" s="35"/>
      <c r="D70" s="36"/>
      <c r="E70" s="36"/>
      <c r="F70" s="36"/>
      <c r="G70" s="36"/>
      <c r="H70" s="36"/>
      <c r="I70" s="36"/>
      <c r="J70" s="38">
        <f>SUM(C70:I70)</f>
        <v>0</v>
      </c>
      <c r="K70" s="39">
        <f t="shared" ref="K70" si="47">C70*C$1+D70*D$1+E70*E$1+F70*F$1+I70*I$1</f>
        <v>0</v>
      </c>
    </row>
    <row r="71" spans="1:11" x14ac:dyDescent="0.25">
      <c r="A71" s="33"/>
      <c r="B71" s="34"/>
      <c r="C71" s="35"/>
      <c r="D71" s="36"/>
      <c r="E71" s="36"/>
      <c r="F71" s="36"/>
      <c r="G71" s="36"/>
      <c r="H71" s="36"/>
      <c r="I71" s="36"/>
      <c r="J71" s="38"/>
      <c r="K71" s="39"/>
    </row>
    <row r="72" spans="1:11" x14ac:dyDescent="0.25">
      <c r="A72" s="40"/>
      <c r="B72" s="41"/>
      <c r="C72" s="42"/>
      <c r="D72" s="43"/>
      <c r="E72" s="43"/>
      <c r="F72" s="43"/>
      <c r="G72" s="43"/>
      <c r="H72" s="43"/>
      <c r="I72" s="43"/>
      <c r="J72" s="45"/>
      <c r="K72" s="46"/>
    </row>
    <row r="73" spans="1:11" ht="15.75" thickBot="1" x14ac:dyDescent="0.3">
      <c r="A73" s="53"/>
      <c r="B73" s="53"/>
      <c r="C73" s="53"/>
      <c r="D73" s="53"/>
      <c r="E73" s="53"/>
      <c r="F73" s="53"/>
      <c r="G73" s="53"/>
      <c r="H73" s="53"/>
      <c r="I73" s="53"/>
      <c r="J73" s="54" t="s">
        <v>7</v>
      </c>
      <c r="K73" s="70">
        <f>K66+K4</f>
        <v>0</v>
      </c>
    </row>
    <row r="75" spans="1:11" x14ac:dyDescent="0.25">
      <c r="A75" s="71"/>
    </row>
  </sheetData>
  <mergeCells count="10">
    <mergeCell ref="A68:B68"/>
    <mergeCell ref="A6:B6"/>
    <mergeCell ref="A13:B13"/>
    <mergeCell ref="A27:B27"/>
    <mergeCell ref="A34:B34"/>
    <mergeCell ref="A42:B42"/>
    <mergeCell ref="A60:B60"/>
    <mergeCell ref="A54:B54"/>
    <mergeCell ref="A48:B48"/>
    <mergeCell ref="A20:B20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44" orientation="landscape" r:id="rId1"/>
  <headerFooter>
    <oddHeader>&amp;LDPGF : Décomposition du prix global et forfaitaire&amp;C&amp;"-,Gras"MISSION DE PROGRAMMATION ET D’ASSISTANCE TECHNIQUE,  JURIDIQUE ET ECONOMIQUE A MAITRISE D’OUVRAGE
REHABILITATION ET EXTENSION DE L'IUT ST-LÔ&amp;R&amp;KFF0000Ne pas modifier le cadre de la DPGF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Feuil1!_Toc355105549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GOUPIL Marina</dc:creator>
  <cp:lastModifiedBy>Sophie Denoyer</cp:lastModifiedBy>
  <cp:lastPrinted>2016-01-14T09:41:51Z</cp:lastPrinted>
  <dcterms:created xsi:type="dcterms:W3CDTF">2012-07-13T14:54:50Z</dcterms:created>
  <dcterms:modified xsi:type="dcterms:W3CDTF">2024-11-27T16:00:37Z</dcterms:modified>
</cp:coreProperties>
</file>